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kelly/Desktop/"/>
    </mc:Choice>
  </mc:AlternateContent>
  <bookViews>
    <workbookView xWindow="640" yWindow="460" windowWidth="28160" windowHeight="16820" tabRatio="500"/>
  </bookViews>
  <sheets>
    <sheet name="2004-2015" sheetId="1" r:id="rId1"/>
    <sheet name="statistics" sheetId="3"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17" i="1" l="1"/>
  <c r="H2" i="3"/>
  <c r="H3" i="3"/>
  <c r="H4" i="3"/>
  <c r="H5" i="3"/>
  <c r="H6" i="3"/>
  <c r="H7" i="3"/>
  <c r="H8" i="3"/>
  <c r="H9" i="3"/>
  <c r="H10" i="3"/>
  <c r="H11" i="3"/>
  <c r="H12" i="3"/>
  <c r="H13" i="3"/>
  <c r="H14" i="3"/>
  <c r="Y17" i="1"/>
  <c r="G2" i="3"/>
  <c r="G3" i="3"/>
  <c r="G4" i="3"/>
  <c r="G5" i="3"/>
  <c r="G6" i="3"/>
  <c r="G7" i="3"/>
  <c r="G8" i="3"/>
  <c r="G9" i="3"/>
  <c r="G10" i="3"/>
  <c r="G11" i="3"/>
  <c r="G12" i="3"/>
  <c r="G13" i="3"/>
  <c r="G14" i="3"/>
  <c r="X17" i="1"/>
  <c r="F2" i="3"/>
  <c r="F3" i="3"/>
  <c r="F4" i="3"/>
  <c r="F5" i="3"/>
  <c r="F6" i="3"/>
  <c r="F7" i="3"/>
  <c r="F8" i="3"/>
  <c r="F9" i="3"/>
  <c r="F10" i="3"/>
  <c r="F11" i="3"/>
  <c r="F12" i="3"/>
  <c r="F13" i="3"/>
  <c r="F14" i="3"/>
  <c r="W17" i="1"/>
  <c r="E2" i="3"/>
  <c r="E3" i="3"/>
  <c r="E4" i="3"/>
  <c r="E5" i="3"/>
  <c r="E6" i="3"/>
  <c r="E7" i="3"/>
  <c r="E8" i="3"/>
  <c r="E9" i="3"/>
  <c r="E10" i="3"/>
  <c r="E11" i="3"/>
  <c r="E12" i="3"/>
  <c r="E13" i="3"/>
  <c r="E14" i="3"/>
  <c r="V17" i="1"/>
  <c r="D2" i="3"/>
  <c r="D3" i="3"/>
  <c r="D4" i="3"/>
  <c r="D5" i="3"/>
  <c r="D6" i="3"/>
  <c r="D7" i="3"/>
  <c r="D8" i="3"/>
  <c r="D9" i="3"/>
  <c r="D10" i="3"/>
  <c r="D11" i="3"/>
  <c r="D12" i="3"/>
  <c r="D13" i="3"/>
  <c r="D14" i="3"/>
  <c r="U17" i="1"/>
  <c r="C2" i="3"/>
  <c r="C3" i="3"/>
  <c r="C4" i="3"/>
  <c r="C5" i="3"/>
  <c r="C6" i="3"/>
  <c r="C7" i="3"/>
  <c r="C8" i="3"/>
  <c r="C9" i="3"/>
  <c r="C10" i="3"/>
  <c r="C11" i="3"/>
  <c r="C12" i="3"/>
  <c r="C13" i="3"/>
  <c r="C14" i="3"/>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U36" i="1"/>
  <c r="V36" i="1"/>
  <c r="W36" i="1"/>
  <c r="X36" i="1"/>
  <c r="Y36" i="1"/>
  <c r="Z36" i="1"/>
  <c r="U37" i="1"/>
  <c r="V37" i="1"/>
  <c r="W37" i="1"/>
  <c r="X37" i="1"/>
  <c r="Y37" i="1"/>
  <c r="Z37" i="1"/>
  <c r="U38" i="1"/>
  <c r="V38" i="1"/>
  <c r="W38" i="1"/>
  <c r="X38" i="1"/>
  <c r="Y38" i="1"/>
  <c r="Z38" i="1"/>
  <c r="U39" i="1"/>
  <c r="V39" i="1"/>
  <c r="W39" i="1"/>
  <c r="X39" i="1"/>
  <c r="Y39" i="1"/>
  <c r="Z39" i="1"/>
  <c r="U40" i="1"/>
  <c r="V40" i="1"/>
  <c r="W40" i="1"/>
  <c r="X40" i="1"/>
  <c r="Y40" i="1"/>
  <c r="Z40" i="1"/>
  <c r="U41" i="1"/>
  <c r="V41" i="1"/>
  <c r="W41" i="1"/>
  <c r="X41" i="1"/>
  <c r="Y41" i="1"/>
  <c r="Z41" i="1"/>
  <c r="U42" i="1"/>
  <c r="V42" i="1"/>
  <c r="W42" i="1"/>
  <c r="X42" i="1"/>
  <c r="Y42" i="1"/>
  <c r="Z42" i="1"/>
  <c r="U43" i="1"/>
  <c r="V43" i="1"/>
  <c r="W43" i="1"/>
  <c r="X43" i="1"/>
  <c r="Y43" i="1"/>
  <c r="Z43" i="1"/>
  <c r="U44" i="1"/>
  <c r="V44" i="1"/>
  <c r="W44" i="1"/>
  <c r="X44" i="1"/>
  <c r="Y44" i="1"/>
  <c r="Z44" i="1"/>
  <c r="U45" i="1"/>
  <c r="V45" i="1"/>
  <c r="W45" i="1"/>
  <c r="X45" i="1"/>
  <c r="Y45" i="1"/>
  <c r="Z45" i="1"/>
  <c r="U46" i="1"/>
  <c r="V46" i="1"/>
  <c r="W46" i="1"/>
  <c r="X46" i="1"/>
  <c r="Y46" i="1"/>
  <c r="Z46" i="1"/>
  <c r="U47" i="1"/>
  <c r="V47" i="1"/>
  <c r="W47" i="1"/>
  <c r="X47" i="1"/>
  <c r="Y47" i="1"/>
  <c r="Z47" i="1"/>
  <c r="U48" i="1"/>
  <c r="V48" i="1"/>
  <c r="W48" i="1"/>
  <c r="X48" i="1"/>
  <c r="Y48" i="1"/>
  <c r="Z48" i="1"/>
  <c r="U49" i="1"/>
  <c r="V49" i="1"/>
  <c r="W49" i="1"/>
  <c r="X49" i="1"/>
  <c r="Y49" i="1"/>
  <c r="Z49" i="1"/>
  <c r="U50" i="1"/>
  <c r="V50" i="1"/>
  <c r="W50" i="1"/>
  <c r="X50" i="1"/>
  <c r="Y50" i="1"/>
  <c r="Z50" i="1"/>
  <c r="U51" i="1"/>
  <c r="V51" i="1"/>
  <c r="W51" i="1"/>
  <c r="X51" i="1"/>
  <c r="Y51" i="1"/>
  <c r="Z51" i="1"/>
  <c r="U52" i="1"/>
  <c r="V52" i="1"/>
  <c r="W52" i="1"/>
  <c r="X52" i="1"/>
  <c r="Y52" i="1"/>
  <c r="Z52" i="1"/>
  <c r="U53" i="1"/>
  <c r="V53" i="1"/>
  <c r="W53" i="1"/>
  <c r="X53" i="1"/>
  <c r="Y53" i="1"/>
  <c r="Z53" i="1"/>
  <c r="U54" i="1"/>
  <c r="V54" i="1"/>
  <c r="W54" i="1"/>
  <c r="X54" i="1"/>
  <c r="Y54" i="1"/>
  <c r="Z54" i="1"/>
  <c r="U55" i="1"/>
  <c r="V55" i="1"/>
  <c r="W55" i="1"/>
  <c r="X55" i="1"/>
  <c r="Y55" i="1"/>
  <c r="Z55" i="1"/>
  <c r="U56" i="1"/>
  <c r="V56" i="1"/>
  <c r="W56" i="1"/>
  <c r="X56" i="1"/>
  <c r="Y56" i="1"/>
  <c r="Z56" i="1"/>
  <c r="U57" i="1"/>
  <c r="V57" i="1"/>
  <c r="W57" i="1"/>
  <c r="X57" i="1"/>
  <c r="Y57" i="1"/>
  <c r="Z57" i="1"/>
  <c r="U58" i="1"/>
  <c r="V58" i="1"/>
  <c r="W58" i="1"/>
  <c r="X58" i="1"/>
  <c r="Y58" i="1"/>
  <c r="Z58" i="1"/>
  <c r="U59" i="1"/>
  <c r="V59" i="1"/>
  <c r="W59" i="1"/>
  <c r="X59" i="1"/>
  <c r="Y59" i="1"/>
  <c r="Z59" i="1"/>
  <c r="U60" i="1"/>
  <c r="V60" i="1"/>
  <c r="W60" i="1"/>
  <c r="X60" i="1"/>
  <c r="Y60" i="1"/>
  <c r="Z60" i="1"/>
  <c r="U61" i="1"/>
  <c r="V61" i="1"/>
  <c r="W61" i="1"/>
  <c r="X61" i="1"/>
  <c r="Y61" i="1"/>
  <c r="Z61" i="1"/>
  <c r="U62" i="1"/>
  <c r="V62" i="1"/>
  <c r="W62" i="1"/>
  <c r="X62" i="1"/>
  <c r="Y62" i="1"/>
  <c r="Z62" i="1"/>
  <c r="U63" i="1"/>
  <c r="V63" i="1"/>
  <c r="W63" i="1"/>
  <c r="X63" i="1"/>
  <c r="Y63" i="1"/>
  <c r="Z63" i="1"/>
  <c r="U64" i="1"/>
  <c r="V64" i="1"/>
  <c r="W64" i="1"/>
  <c r="X64" i="1"/>
  <c r="Y64" i="1"/>
  <c r="Z64" i="1"/>
  <c r="U65" i="1"/>
  <c r="V65" i="1"/>
  <c r="W65" i="1"/>
  <c r="X65" i="1"/>
  <c r="Y65" i="1"/>
  <c r="Z65" i="1"/>
  <c r="U66" i="1"/>
  <c r="V66" i="1"/>
  <c r="W66" i="1"/>
  <c r="X66" i="1"/>
  <c r="Y66" i="1"/>
  <c r="Z66"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U94" i="1"/>
  <c r="V94" i="1"/>
  <c r="W94" i="1"/>
  <c r="X94" i="1"/>
  <c r="Y94" i="1"/>
  <c r="Z94" i="1"/>
  <c r="U95" i="1"/>
  <c r="V95" i="1"/>
  <c r="W95" i="1"/>
  <c r="X95" i="1"/>
  <c r="Y95" i="1"/>
  <c r="Z95" i="1"/>
  <c r="U96" i="1"/>
  <c r="V96" i="1"/>
  <c r="W96" i="1"/>
  <c r="X96" i="1"/>
  <c r="Y96" i="1"/>
  <c r="Z96" i="1"/>
  <c r="U97" i="1"/>
  <c r="V97" i="1"/>
  <c r="W97" i="1"/>
  <c r="X97" i="1"/>
  <c r="Y97" i="1"/>
  <c r="Z97" i="1"/>
  <c r="U98" i="1"/>
  <c r="V98" i="1"/>
  <c r="W98" i="1"/>
  <c r="X98" i="1"/>
  <c r="Y98" i="1"/>
  <c r="Z98" i="1"/>
  <c r="U99" i="1"/>
  <c r="V99" i="1"/>
  <c r="W99" i="1"/>
  <c r="X99" i="1"/>
  <c r="Y99" i="1"/>
  <c r="Z99" i="1"/>
  <c r="U100" i="1"/>
  <c r="V100" i="1"/>
  <c r="W100" i="1"/>
  <c r="X100" i="1"/>
  <c r="Y100" i="1"/>
  <c r="Z100" i="1"/>
  <c r="U101" i="1"/>
  <c r="V101" i="1"/>
  <c r="W101" i="1"/>
  <c r="X101" i="1"/>
  <c r="Y101" i="1"/>
  <c r="Z101" i="1"/>
  <c r="U102" i="1"/>
  <c r="V102" i="1"/>
  <c r="W102" i="1"/>
  <c r="X102" i="1"/>
  <c r="Y102" i="1"/>
  <c r="Z102" i="1"/>
  <c r="U103" i="1"/>
  <c r="V103" i="1"/>
  <c r="W103" i="1"/>
  <c r="X103" i="1"/>
  <c r="Y103" i="1"/>
  <c r="Z103" i="1"/>
  <c r="U104" i="1"/>
  <c r="V104" i="1"/>
  <c r="W104" i="1"/>
  <c r="X104" i="1"/>
  <c r="Y104" i="1"/>
  <c r="Z104" i="1"/>
  <c r="U105" i="1"/>
  <c r="V105" i="1"/>
  <c r="W105" i="1"/>
  <c r="X105" i="1"/>
  <c r="Y105" i="1"/>
  <c r="Z105" i="1"/>
  <c r="U106" i="1"/>
  <c r="V106" i="1"/>
  <c r="W106" i="1"/>
  <c r="X106" i="1"/>
  <c r="Y106" i="1"/>
  <c r="Z106" i="1"/>
  <c r="U107" i="1"/>
  <c r="V107" i="1"/>
  <c r="W107" i="1"/>
  <c r="X107" i="1"/>
  <c r="Y107" i="1"/>
  <c r="Z107" i="1"/>
  <c r="U108" i="1"/>
  <c r="V108" i="1"/>
  <c r="W108" i="1"/>
  <c r="X108" i="1"/>
  <c r="Y108" i="1"/>
  <c r="Z108" i="1"/>
  <c r="U109" i="1"/>
  <c r="V109" i="1"/>
  <c r="W109" i="1"/>
  <c r="X109" i="1"/>
  <c r="Y109" i="1"/>
  <c r="Z109" i="1"/>
  <c r="U110" i="1"/>
  <c r="V110" i="1"/>
  <c r="W110" i="1"/>
  <c r="X110" i="1"/>
  <c r="Y110" i="1"/>
  <c r="Z110" i="1"/>
  <c r="U111" i="1"/>
  <c r="V111" i="1"/>
  <c r="W111" i="1"/>
  <c r="X111" i="1"/>
  <c r="Y111" i="1"/>
  <c r="Z111" i="1"/>
  <c r="U112" i="1"/>
  <c r="V112" i="1"/>
  <c r="W112" i="1"/>
  <c r="X112" i="1"/>
  <c r="Y112" i="1"/>
  <c r="Z112" i="1"/>
  <c r="U113" i="1"/>
  <c r="V113" i="1"/>
  <c r="W113" i="1"/>
  <c r="X113" i="1"/>
  <c r="Y113" i="1"/>
  <c r="Z113" i="1"/>
  <c r="U114" i="1"/>
  <c r="V114" i="1"/>
  <c r="W114" i="1"/>
  <c r="X114" i="1"/>
  <c r="Y114" i="1"/>
  <c r="Z114" i="1"/>
  <c r="U115" i="1"/>
  <c r="V115" i="1"/>
  <c r="W115" i="1"/>
  <c r="X115" i="1"/>
  <c r="Y115" i="1"/>
  <c r="Z115" i="1"/>
  <c r="U116" i="1"/>
  <c r="V116" i="1"/>
  <c r="W116" i="1"/>
  <c r="X116" i="1"/>
  <c r="Y116" i="1"/>
  <c r="Z116" i="1"/>
  <c r="U117" i="1"/>
  <c r="V117" i="1"/>
  <c r="W117" i="1"/>
  <c r="X117" i="1"/>
  <c r="Y117" i="1"/>
  <c r="Z117" i="1"/>
  <c r="U118" i="1"/>
  <c r="V118" i="1"/>
  <c r="W118" i="1"/>
  <c r="X118" i="1"/>
  <c r="Y118" i="1"/>
  <c r="Z118" i="1"/>
  <c r="U119" i="1"/>
  <c r="V119" i="1"/>
  <c r="W119" i="1"/>
  <c r="X119" i="1"/>
  <c r="Y119" i="1"/>
  <c r="Z119" i="1"/>
  <c r="U120" i="1"/>
  <c r="V120" i="1"/>
  <c r="W120" i="1"/>
  <c r="X120" i="1"/>
  <c r="Y120" i="1"/>
  <c r="Z120" i="1"/>
  <c r="U121" i="1"/>
  <c r="V121" i="1"/>
  <c r="W121" i="1"/>
  <c r="X121" i="1"/>
  <c r="Y121" i="1"/>
  <c r="Z121" i="1"/>
  <c r="U122" i="1"/>
  <c r="V122" i="1"/>
  <c r="W122" i="1"/>
  <c r="X122" i="1"/>
  <c r="Y122" i="1"/>
  <c r="Z122" i="1"/>
  <c r="U123" i="1"/>
  <c r="V123" i="1"/>
  <c r="W123" i="1"/>
  <c r="X123" i="1"/>
  <c r="Y123" i="1"/>
  <c r="Z123" i="1"/>
  <c r="U124" i="1"/>
  <c r="V124" i="1"/>
  <c r="W124" i="1"/>
  <c r="X124" i="1"/>
  <c r="Y124" i="1"/>
  <c r="Z124"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U152" i="1"/>
  <c r="V152" i="1"/>
  <c r="W152" i="1"/>
  <c r="X152" i="1"/>
  <c r="Y152" i="1"/>
  <c r="Z152" i="1"/>
  <c r="U153" i="1"/>
  <c r="V153" i="1"/>
  <c r="W153" i="1"/>
  <c r="X153" i="1"/>
  <c r="Y153" i="1"/>
  <c r="Z153" i="1"/>
  <c r="U154" i="1"/>
  <c r="V154" i="1"/>
  <c r="W154" i="1"/>
  <c r="X154" i="1"/>
  <c r="Y154" i="1"/>
  <c r="Z154" i="1"/>
  <c r="U155" i="1"/>
  <c r="V155" i="1"/>
  <c r="W155" i="1"/>
  <c r="X155" i="1"/>
  <c r="Y155" i="1"/>
  <c r="Z155" i="1"/>
  <c r="U156" i="1"/>
  <c r="V156" i="1"/>
  <c r="W156" i="1"/>
  <c r="X156" i="1"/>
  <c r="Y156" i="1"/>
  <c r="Z156" i="1"/>
  <c r="U157" i="1"/>
  <c r="V157" i="1"/>
  <c r="W157" i="1"/>
  <c r="X157" i="1"/>
  <c r="Y157" i="1"/>
  <c r="Z157" i="1"/>
  <c r="U158" i="1"/>
  <c r="V158" i="1"/>
  <c r="W158" i="1"/>
  <c r="X158" i="1"/>
  <c r="Y158" i="1"/>
  <c r="Z158" i="1"/>
  <c r="U159" i="1"/>
  <c r="V159" i="1"/>
  <c r="W159" i="1"/>
  <c r="X159" i="1"/>
  <c r="Y159" i="1"/>
  <c r="Z159" i="1"/>
  <c r="U160" i="1"/>
  <c r="V160" i="1"/>
  <c r="W160" i="1"/>
  <c r="X160" i="1"/>
  <c r="Y160" i="1"/>
  <c r="Z160" i="1"/>
  <c r="U161" i="1"/>
  <c r="V161" i="1"/>
  <c r="W161" i="1"/>
  <c r="X161" i="1"/>
  <c r="Y161" i="1"/>
  <c r="Z161" i="1"/>
  <c r="U162" i="1"/>
  <c r="V162" i="1"/>
  <c r="W162" i="1"/>
  <c r="X162" i="1"/>
  <c r="Y162" i="1"/>
  <c r="Z162" i="1"/>
  <c r="U163" i="1"/>
  <c r="V163" i="1"/>
  <c r="W163" i="1"/>
  <c r="X163" i="1"/>
  <c r="Y163" i="1"/>
  <c r="Z163" i="1"/>
  <c r="U164" i="1"/>
  <c r="V164" i="1"/>
  <c r="W164" i="1"/>
  <c r="X164" i="1"/>
  <c r="Y164" i="1"/>
  <c r="Z164" i="1"/>
  <c r="U165" i="1"/>
  <c r="V165" i="1"/>
  <c r="W165" i="1"/>
  <c r="X165" i="1"/>
  <c r="Y165" i="1"/>
  <c r="Z165" i="1"/>
  <c r="U166" i="1"/>
  <c r="V166" i="1"/>
  <c r="W166" i="1"/>
  <c r="X166" i="1"/>
  <c r="Y166" i="1"/>
  <c r="Z166" i="1"/>
  <c r="U167" i="1"/>
  <c r="V167" i="1"/>
  <c r="W167" i="1"/>
  <c r="X167" i="1"/>
  <c r="Y167" i="1"/>
  <c r="Z167" i="1"/>
  <c r="U168" i="1"/>
  <c r="V168" i="1"/>
  <c r="W168" i="1"/>
  <c r="X168" i="1"/>
  <c r="Y168" i="1"/>
  <c r="Z168" i="1"/>
  <c r="U169" i="1"/>
  <c r="V169" i="1"/>
  <c r="W169" i="1"/>
  <c r="X169" i="1"/>
  <c r="Y169" i="1"/>
  <c r="Z169" i="1"/>
  <c r="U170" i="1"/>
  <c r="V170" i="1"/>
  <c r="W170" i="1"/>
  <c r="X170" i="1"/>
  <c r="Y170" i="1"/>
  <c r="Z170" i="1"/>
  <c r="U171" i="1"/>
  <c r="V171" i="1"/>
  <c r="W171" i="1"/>
  <c r="X171" i="1"/>
  <c r="Y171" i="1"/>
  <c r="Z171" i="1"/>
  <c r="U172" i="1"/>
  <c r="V172" i="1"/>
  <c r="W172" i="1"/>
  <c r="X172" i="1"/>
  <c r="Y172" i="1"/>
  <c r="Z172" i="1"/>
  <c r="U173" i="1"/>
  <c r="V173" i="1"/>
  <c r="W173" i="1"/>
  <c r="X173" i="1"/>
  <c r="Y173" i="1"/>
  <c r="Z173" i="1"/>
  <c r="U174" i="1"/>
  <c r="V174" i="1"/>
  <c r="W174" i="1"/>
  <c r="X174" i="1"/>
  <c r="Y174" i="1"/>
  <c r="Z174" i="1"/>
  <c r="U175" i="1"/>
  <c r="V175" i="1"/>
  <c r="W175" i="1"/>
  <c r="X175" i="1"/>
  <c r="Y175" i="1"/>
  <c r="Z175" i="1"/>
  <c r="U176" i="1"/>
  <c r="V176" i="1"/>
  <c r="W176" i="1"/>
  <c r="X176" i="1"/>
  <c r="Y176" i="1"/>
  <c r="Z176" i="1"/>
  <c r="U177" i="1"/>
  <c r="V177" i="1"/>
  <c r="W177" i="1"/>
  <c r="X177" i="1"/>
  <c r="Y177" i="1"/>
  <c r="Z177" i="1"/>
  <c r="U178" i="1"/>
  <c r="V178" i="1"/>
  <c r="W178" i="1"/>
  <c r="X178" i="1"/>
  <c r="Y178" i="1"/>
  <c r="Z178" i="1"/>
  <c r="U179" i="1"/>
  <c r="V179" i="1"/>
  <c r="W179" i="1"/>
  <c r="X179" i="1"/>
  <c r="Y179" i="1"/>
  <c r="Z179" i="1"/>
  <c r="U180" i="1"/>
  <c r="V180" i="1"/>
  <c r="W180" i="1"/>
  <c r="X180" i="1"/>
  <c r="Y180" i="1"/>
  <c r="Z180" i="1"/>
  <c r="U181" i="1"/>
  <c r="V181" i="1"/>
  <c r="W181" i="1"/>
  <c r="X181" i="1"/>
  <c r="Y181" i="1"/>
  <c r="Z181" i="1"/>
  <c r="U182" i="1"/>
  <c r="V182" i="1"/>
  <c r="W182" i="1"/>
  <c r="X182" i="1"/>
  <c r="Y182" i="1"/>
  <c r="Z182"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U210" i="1"/>
  <c r="V210" i="1"/>
  <c r="W210" i="1"/>
  <c r="X210" i="1"/>
  <c r="Y210" i="1"/>
  <c r="Z210" i="1"/>
  <c r="U211" i="1"/>
  <c r="V211" i="1"/>
  <c r="W211" i="1"/>
  <c r="X211" i="1"/>
  <c r="Y211" i="1"/>
  <c r="Z211" i="1"/>
  <c r="U212" i="1"/>
  <c r="V212" i="1"/>
  <c r="W212" i="1"/>
  <c r="X212" i="1"/>
  <c r="Y212" i="1"/>
  <c r="Z212" i="1"/>
  <c r="U213" i="1"/>
  <c r="V213" i="1"/>
  <c r="W213" i="1"/>
  <c r="X213" i="1"/>
  <c r="Y213" i="1"/>
  <c r="Z213" i="1"/>
  <c r="U214" i="1"/>
  <c r="V214" i="1"/>
  <c r="W214" i="1"/>
  <c r="X214" i="1"/>
  <c r="Y214" i="1"/>
  <c r="Z214" i="1"/>
  <c r="U215" i="1"/>
  <c r="V215" i="1"/>
  <c r="W215" i="1"/>
  <c r="X215" i="1"/>
  <c r="Y215" i="1"/>
  <c r="Z215" i="1"/>
  <c r="U216" i="1"/>
  <c r="V216" i="1"/>
  <c r="W216" i="1"/>
  <c r="X216" i="1"/>
  <c r="Y216" i="1"/>
  <c r="Z216" i="1"/>
  <c r="U217" i="1"/>
  <c r="V217" i="1"/>
  <c r="W217" i="1"/>
  <c r="X217" i="1"/>
  <c r="Y217" i="1"/>
  <c r="Z217" i="1"/>
  <c r="U218" i="1"/>
  <c r="V218" i="1"/>
  <c r="W218" i="1"/>
  <c r="X218" i="1"/>
  <c r="Y218" i="1"/>
  <c r="Z218" i="1"/>
  <c r="U219" i="1"/>
  <c r="V219" i="1"/>
  <c r="W219" i="1"/>
  <c r="X219" i="1"/>
  <c r="Y219" i="1"/>
  <c r="Z219" i="1"/>
  <c r="U220" i="1"/>
  <c r="V220" i="1"/>
  <c r="W220" i="1"/>
  <c r="X220" i="1"/>
  <c r="Y220" i="1"/>
  <c r="Z220" i="1"/>
  <c r="U221" i="1"/>
  <c r="V221" i="1"/>
  <c r="W221" i="1"/>
  <c r="X221" i="1"/>
  <c r="Y221" i="1"/>
  <c r="Z221" i="1"/>
  <c r="U222" i="1"/>
  <c r="V222" i="1"/>
  <c r="W222" i="1"/>
  <c r="X222" i="1"/>
  <c r="Y222" i="1"/>
  <c r="Z222" i="1"/>
  <c r="U223" i="1"/>
  <c r="V223" i="1"/>
  <c r="W223" i="1"/>
  <c r="X223" i="1"/>
  <c r="Y223" i="1"/>
  <c r="Z223" i="1"/>
  <c r="U224" i="1"/>
  <c r="V224" i="1"/>
  <c r="W224" i="1"/>
  <c r="X224" i="1"/>
  <c r="Y224" i="1"/>
  <c r="Z224" i="1"/>
  <c r="U225" i="1"/>
  <c r="V225" i="1"/>
  <c r="W225" i="1"/>
  <c r="X225" i="1"/>
  <c r="Y225" i="1"/>
  <c r="Z225" i="1"/>
  <c r="U226" i="1"/>
  <c r="V226" i="1"/>
  <c r="W226" i="1"/>
  <c r="X226" i="1"/>
  <c r="Y226" i="1"/>
  <c r="Z226" i="1"/>
  <c r="U227" i="1"/>
  <c r="V227" i="1"/>
  <c r="W227" i="1"/>
  <c r="X227" i="1"/>
  <c r="Y227" i="1"/>
  <c r="Z227" i="1"/>
  <c r="U228" i="1"/>
  <c r="V228" i="1"/>
  <c r="W228" i="1"/>
  <c r="X228" i="1"/>
  <c r="Y228" i="1"/>
  <c r="Z228" i="1"/>
  <c r="U229" i="1"/>
  <c r="V229" i="1"/>
  <c r="W229" i="1"/>
  <c r="X229" i="1"/>
  <c r="Y229" i="1"/>
  <c r="Z229" i="1"/>
  <c r="U230" i="1"/>
  <c r="V230" i="1"/>
  <c r="W230" i="1"/>
  <c r="X230" i="1"/>
  <c r="Y230" i="1"/>
  <c r="Z230" i="1"/>
  <c r="U231" i="1"/>
  <c r="V231" i="1"/>
  <c r="W231" i="1"/>
  <c r="X231" i="1"/>
  <c r="Y231" i="1"/>
  <c r="Z231" i="1"/>
  <c r="U232" i="1"/>
  <c r="V232" i="1"/>
  <c r="W232" i="1"/>
  <c r="X232" i="1"/>
  <c r="Y232" i="1"/>
  <c r="Z232" i="1"/>
  <c r="U233" i="1"/>
  <c r="V233" i="1"/>
  <c r="W233" i="1"/>
  <c r="X233" i="1"/>
  <c r="Y233" i="1"/>
  <c r="Z233" i="1"/>
  <c r="U234" i="1"/>
  <c r="V234" i="1"/>
  <c r="W234" i="1"/>
  <c r="X234" i="1"/>
  <c r="Y234" i="1"/>
  <c r="Z234" i="1"/>
  <c r="U235" i="1"/>
  <c r="V235" i="1"/>
  <c r="W235" i="1"/>
  <c r="X235" i="1"/>
  <c r="Y235" i="1"/>
  <c r="Z235" i="1"/>
  <c r="U236" i="1"/>
  <c r="V236" i="1"/>
  <c r="W236" i="1"/>
  <c r="X236" i="1"/>
  <c r="Y236" i="1"/>
  <c r="Z236" i="1"/>
  <c r="U237" i="1"/>
  <c r="V237" i="1"/>
  <c r="W237" i="1"/>
  <c r="X237" i="1"/>
  <c r="Y237" i="1"/>
  <c r="Z237" i="1"/>
  <c r="U238" i="1"/>
  <c r="V238" i="1"/>
  <c r="W238" i="1"/>
  <c r="X238" i="1"/>
  <c r="Y238" i="1"/>
  <c r="Z238" i="1"/>
  <c r="U239" i="1"/>
  <c r="V239" i="1"/>
  <c r="W239" i="1"/>
  <c r="X239" i="1"/>
  <c r="Y239" i="1"/>
  <c r="Z239" i="1"/>
  <c r="U240" i="1"/>
  <c r="V240" i="1"/>
  <c r="W240" i="1"/>
  <c r="X240" i="1"/>
  <c r="Y240" i="1"/>
  <c r="Z240"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U268" i="1"/>
  <c r="V268" i="1"/>
  <c r="W268" i="1"/>
  <c r="X268" i="1"/>
  <c r="Y268" i="1"/>
  <c r="Z268" i="1"/>
  <c r="U269" i="1"/>
  <c r="V269" i="1"/>
  <c r="W269" i="1"/>
  <c r="X269" i="1"/>
  <c r="Y269" i="1"/>
  <c r="Z269" i="1"/>
  <c r="U270" i="1"/>
  <c r="V270" i="1"/>
  <c r="W270" i="1"/>
  <c r="X270" i="1"/>
  <c r="Y270" i="1"/>
  <c r="Z270" i="1"/>
  <c r="U271" i="1"/>
  <c r="V271" i="1"/>
  <c r="W271" i="1"/>
  <c r="X271" i="1"/>
  <c r="Y271" i="1"/>
  <c r="Z271" i="1"/>
  <c r="U272" i="1"/>
  <c r="V272" i="1"/>
  <c r="W272" i="1"/>
  <c r="X272" i="1"/>
  <c r="Y272" i="1"/>
  <c r="Z272" i="1"/>
  <c r="U273" i="1"/>
  <c r="V273" i="1"/>
  <c r="W273" i="1"/>
  <c r="X273" i="1"/>
  <c r="Y273" i="1"/>
  <c r="Z273" i="1"/>
  <c r="U274" i="1"/>
  <c r="V274" i="1"/>
  <c r="W274" i="1"/>
  <c r="X274" i="1"/>
  <c r="Y274" i="1"/>
  <c r="Z274" i="1"/>
  <c r="U275" i="1"/>
  <c r="V275" i="1"/>
  <c r="W275" i="1"/>
  <c r="X275" i="1"/>
  <c r="Y275" i="1"/>
  <c r="Z275" i="1"/>
  <c r="U276" i="1"/>
  <c r="V276" i="1"/>
  <c r="W276" i="1"/>
  <c r="X276" i="1"/>
  <c r="Y276" i="1"/>
  <c r="Z276" i="1"/>
  <c r="U277" i="1"/>
  <c r="V277" i="1"/>
  <c r="W277" i="1"/>
  <c r="X277" i="1"/>
  <c r="Y277" i="1"/>
  <c r="Z277" i="1"/>
  <c r="U278" i="1"/>
  <c r="V278" i="1"/>
  <c r="W278" i="1"/>
  <c r="X278" i="1"/>
  <c r="Y278" i="1"/>
  <c r="Z278" i="1"/>
  <c r="U279" i="1"/>
  <c r="V279" i="1"/>
  <c r="W279" i="1"/>
  <c r="X279" i="1"/>
  <c r="Y279" i="1"/>
  <c r="Z279" i="1"/>
  <c r="U280" i="1"/>
  <c r="V280" i="1"/>
  <c r="W280" i="1"/>
  <c r="X280" i="1"/>
  <c r="Y280" i="1"/>
  <c r="Z280" i="1"/>
  <c r="U281" i="1"/>
  <c r="V281" i="1"/>
  <c r="W281" i="1"/>
  <c r="X281" i="1"/>
  <c r="Y281" i="1"/>
  <c r="Z281" i="1"/>
  <c r="U282" i="1"/>
  <c r="V282" i="1"/>
  <c r="W282" i="1"/>
  <c r="X282" i="1"/>
  <c r="Y282" i="1"/>
  <c r="Z282" i="1"/>
  <c r="U283" i="1"/>
  <c r="V283" i="1"/>
  <c r="W283" i="1"/>
  <c r="X283" i="1"/>
  <c r="Y283" i="1"/>
  <c r="Z283" i="1"/>
  <c r="U284" i="1"/>
  <c r="V284" i="1"/>
  <c r="W284" i="1"/>
  <c r="X284" i="1"/>
  <c r="Y284" i="1"/>
  <c r="Z284" i="1"/>
  <c r="U285" i="1"/>
  <c r="V285" i="1"/>
  <c r="W285" i="1"/>
  <c r="X285" i="1"/>
  <c r="Y285" i="1"/>
  <c r="Z285" i="1"/>
  <c r="U286" i="1"/>
  <c r="V286" i="1"/>
  <c r="W286" i="1"/>
  <c r="X286" i="1"/>
  <c r="Y286" i="1"/>
  <c r="Z286" i="1"/>
  <c r="U287" i="1"/>
  <c r="V287" i="1"/>
  <c r="W287" i="1"/>
  <c r="X287" i="1"/>
  <c r="Y287" i="1"/>
  <c r="Z287" i="1"/>
  <c r="U288" i="1"/>
  <c r="V288" i="1"/>
  <c r="W288" i="1"/>
  <c r="X288" i="1"/>
  <c r="Y288" i="1"/>
  <c r="Z288" i="1"/>
  <c r="U289" i="1"/>
  <c r="V289" i="1"/>
  <c r="W289" i="1"/>
  <c r="X289" i="1"/>
  <c r="Y289" i="1"/>
  <c r="Z289" i="1"/>
  <c r="U290" i="1"/>
  <c r="V290" i="1"/>
  <c r="W290" i="1"/>
  <c r="X290" i="1"/>
  <c r="Y290" i="1"/>
  <c r="Z290" i="1"/>
  <c r="U291" i="1"/>
  <c r="V291" i="1"/>
  <c r="W291" i="1"/>
  <c r="X291" i="1"/>
  <c r="Y291" i="1"/>
  <c r="Z291" i="1"/>
  <c r="U292" i="1"/>
  <c r="V292" i="1"/>
  <c r="W292" i="1"/>
  <c r="X292" i="1"/>
  <c r="Y292" i="1"/>
  <c r="Z292" i="1"/>
  <c r="U293" i="1"/>
  <c r="V293" i="1"/>
  <c r="W293" i="1"/>
  <c r="X293" i="1"/>
  <c r="Y293" i="1"/>
  <c r="Z293" i="1"/>
  <c r="U294" i="1"/>
  <c r="V294" i="1"/>
  <c r="W294" i="1"/>
  <c r="X294" i="1"/>
  <c r="Y294" i="1"/>
  <c r="Z294" i="1"/>
  <c r="U295" i="1"/>
  <c r="V295" i="1"/>
  <c r="W295" i="1"/>
  <c r="X295" i="1"/>
  <c r="Y295" i="1"/>
  <c r="Z295" i="1"/>
  <c r="U296" i="1"/>
  <c r="V296" i="1"/>
  <c r="W296" i="1"/>
  <c r="X296" i="1"/>
  <c r="Y296" i="1"/>
  <c r="Z296" i="1"/>
  <c r="U297" i="1"/>
  <c r="V297" i="1"/>
  <c r="W297" i="1"/>
  <c r="X297" i="1"/>
  <c r="Y297" i="1"/>
  <c r="Z297" i="1"/>
  <c r="U298" i="1"/>
  <c r="V298" i="1"/>
  <c r="W298" i="1"/>
  <c r="X298" i="1"/>
  <c r="Y298" i="1"/>
  <c r="Z298" i="1"/>
  <c r="U299" i="1"/>
  <c r="V299" i="1"/>
  <c r="W299" i="1"/>
  <c r="X299" i="1"/>
  <c r="Y299" i="1"/>
  <c r="Z299" i="1"/>
  <c r="U300" i="1"/>
  <c r="V300" i="1"/>
  <c r="W300" i="1"/>
  <c r="X300" i="1"/>
  <c r="Y300" i="1"/>
  <c r="Z300" i="1"/>
  <c r="U301" i="1"/>
  <c r="V301" i="1"/>
  <c r="W301" i="1"/>
  <c r="X301" i="1"/>
  <c r="Y301" i="1"/>
  <c r="Z301" i="1"/>
  <c r="U302" i="1"/>
  <c r="V302" i="1"/>
  <c r="W302" i="1"/>
  <c r="X302" i="1"/>
  <c r="Y302" i="1"/>
  <c r="Z302" i="1"/>
  <c r="U303" i="1"/>
  <c r="V303" i="1"/>
  <c r="W303" i="1"/>
  <c r="X303" i="1"/>
  <c r="Y303" i="1"/>
  <c r="Z303" i="1"/>
  <c r="U304" i="1"/>
  <c r="V304" i="1"/>
  <c r="W304" i="1"/>
  <c r="X304" i="1"/>
  <c r="Y304" i="1"/>
  <c r="Z304" i="1"/>
  <c r="U305" i="1"/>
  <c r="V305" i="1"/>
  <c r="W305" i="1"/>
  <c r="X305" i="1"/>
  <c r="Y305" i="1"/>
  <c r="Z305" i="1"/>
  <c r="U306" i="1"/>
  <c r="V306" i="1"/>
  <c r="W306" i="1"/>
  <c r="X306" i="1"/>
  <c r="Y306" i="1"/>
  <c r="Z306" i="1"/>
  <c r="U307" i="1"/>
  <c r="V307" i="1"/>
  <c r="W307" i="1"/>
  <c r="X307" i="1"/>
  <c r="Y307" i="1"/>
  <c r="Z307" i="1"/>
  <c r="U308" i="1"/>
  <c r="V308" i="1"/>
  <c r="W308" i="1"/>
  <c r="X308" i="1"/>
  <c r="Y308" i="1"/>
  <c r="Z308" i="1"/>
  <c r="U309" i="1"/>
  <c r="V309" i="1"/>
  <c r="W309" i="1"/>
  <c r="X309" i="1"/>
  <c r="Y309" i="1"/>
  <c r="Z309" i="1"/>
  <c r="U310" i="1"/>
  <c r="V310" i="1"/>
  <c r="W310" i="1"/>
  <c r="X310" i="1"/>
  <c r="Y310" i="1"/>
  <c r="Z310" i="1"/>
  <c r="U311" i="1"/>
  <c r="V311" i="1"/>
  <c r="W311" i="1"/>
  <c r="X311" i="1"/>
  <c r="Y311" i="1"/>
  <c r="Z311" i="1"/>
  <c r="U312" i="1"/>
  <c r="V312" i="1"/>
  <c r="W312" i="1"/>
  <c r="X312" i="1"/>
  <c r="Y312" i="1"/>
  <c r="Z312" i="1"/>
  <c r="U313" i="1"/>
  <c r="V313" i="1"/>
  <c r="W313" i="1"/>
  <c r="X313" i="1"/>
  <c r="Y313" i="1"/>
  <c r="Z313" i="1"/>
  <c r="U314" i="1"/>
  <c r="V314" i="1"/>
  <c r="W314" i="1"/>
  <c r="X314" i="1"/>
  <c r="Y314" i="1"/>
  <c r="Z314" i="1"/>
  <c r="U315" i="1"/>
  <c r="V315" i="1"/>
  <c r="W315" i="1"/>
  <c r="X315" i="1"/>
  <c r="Y315" i="1"/>
  <c r="Z315" i="1"/>
  <c r="U316" i="1"/>
  <c r="V316" i="1"/>
  <c r="W316" i="1"/>
  <c r="X316" i="1"/>
  <c r="Y316" i="1"/>
  <c r="Z316" i="1"/>
  <c r="U317" i="1"/>
  <c r="V317" i="1"/>
  <c r="W317" i="1"/>
  <c r="X317" i="1"/>
  <c r="Y317" i="1"/>
  <c r="Z317" i="1"/>
  <c r="U318" i="1"/>
  <c r="V318" i="1"/>
  <c r="W318" i="1"/>
  <c r="X318" i="1"/>
  <c r="Y318" i="1"/>
  <c r="Z318" i="1"/>
  <c r="U319" i="1"/>
  <c r="V319" i="1"/>
  <c r="W319" i="1"/>
  <c r="X319" i="1"/>
  <c r="Y319" i="1"/>
  <c r="Z319" i="1"/>
  <c r="U320" i="1"/>
  <c r="V320" i="1"/>
  <c r="W320" i="1"/>
  <c r="X320" i="1"/>
  <c r="Y320" i="1"/>
  <c r="Z320" i="1"/>
  <c r="U321" i="1"/>
  <c r="V321" i="1"/>
  <c r="W321" i="1"/>
  <c r="X321" i="1"/>
  <c r="Y321" i="1"/>
  <c r="Z321" i="1"/>
  <c r="U322" i="1"/>
  <c r="V322" i="1"/>
  <c r="W322" i="1"/>
  <c r="X322" i="1"/>
  <c r="Y322" i="1"/>
  <c r="Z322" i="1"/>
  <c r="U323" i="1"/>
  <c r="V323" i="1"/>
  <c r="W323" i="1"/>
  <c r="X323" i="1"/>
  <c r="Y323" i="1"/>
  <c r="Z323" i="1"/>
  <c r="U324" i="1"/>
  <c r="V324" i="1"/>
  <c r="W324" i="1"/>
  <c r="X324" i="1"/>
  <c r="Y324" i="1"/>
  <c r="Z324" i="1"/>
  <c r="U325" i="1"/>
  <c r="V325" i="1"/>
  <c r="W325" i="1"/>
  <c r="X325" i="1"/>
  <c r="Y325" i="1"/>
  <c r="Z325" i="1"/>
  <c r="U326" i="1"/>
  <c r="V326" i="1"/>
  <c r="W326" i="1"/>
  <c r="X326" i="1"/>
  <c r="Y326" i="1"/>
  <c r="Z326" i="1"/>
  <c r="U327" i="1"/>
  <c r="V327" i="1"/>
  <c r="W327" i="1"/>
  <c r="X327" i="1"/>
  <c r="Y327" i="1"/>
  <c r="Z327" i="1"/>
  <c r="U328" i="1"/>
  <c r="V328" i="1"/>
  <c r="W328" i="1"/>
  <c r="X328" i="1"/>
  <c r="Y328" i="1"/>
  <c r="Z328" i="1"/>
  <c r="U329" i="1"/>
  <c r="V329" i="1"/>
  <c r="W329" i="1"/>
  <c r="X329" i="1"/>
  <c r="Y329" i="1"/>
  <c r="Z329" i="1"/>
  <c r="U330" i="1"/>
  <c r="V330" i="1"/>
  <c r="W330" i="1"/>
  <c r="X330" i="1"/>
  <c r="Y330" i="1"/>
  <c r="Z330" i="1"/>
  <c r="U331" i="1"/>
  <c r="V331" i="1"/>
  <c r="W331" i="1"/>
  <c r="X331" i="1"/>
  <c r="Y331" i="1"/>
  <c r="Z331" i="1"/>
  <c r="U332" i="1"/>
  <c r="V332" i="1"/>
  <c r="W332" i="1"/>
  <c r="X332" i="1"/>
  <c r="Y332" i="1"/>
  <c r="Z332" i="1"/>
  <c r="U333" i="1"/>
  <c r="V333" i="1"/>
  <c r="W333" i="1"/>
  <c r="X333" i="1"/>
  <c r="Y333" i="1"/>
  <c r="Z333" i="1"/>
  <c r="U334" i="1"/>
  <c r="V334" i="1"/>
  <c r="W334" i="1"/>
  <c r="X334" i="1"/>
  <c r="Y334" i="1"/>
  <c r="Z334" i="1"/>
  <c r="U335" i="1"/>
  <c r="V335" i="1"/>
  <c r="W335" i="1"/>
  <c r="X335" i="1"/>
  <c r="Y335" i="1"/>
  <c r="Z335" i="1"/>
  <c r="U336" i="1"/>
  <c r="V336" i="1"/>
  <c r="W336" i="1"/>
  <c r="X336" i="1"/>
  <c r="Y336" i="1"/>
  <c r="Z336" i="1"/>
  <c r="U337" i="1"/>
  <c r="V337" i="1"/>
  <c r="W337" i="1"/>
  <c r="X337" i="1"/>
  <c r="Y337" i="1"/>
  <c r="Z337" i="1"/>
  <c r="U338" i="1"/>
  <c r="V338" i="1"/>
  <c r="W338" i="1"/>
  <c r="X338" i="1"/>
  <c r="Y338" i="1"/>
  <c r="Z338" i="1"/>
  <c r="U339" i="1"/>
  <c r="V339" i="1"/>
  <c r="W339" i="1"/>
  <c r="X339" i="1"/>
  <c r="Y339" i="1"/>
  <c r="Z339" i="1"/>
  <c r="U340" i="1"/>
  <c r="V340" i="1"/>
  <c r="W340" i="1"/>
  <c r="X340" i="1"/>
  <c r="Y340" i="1"/>
  <c r="Z340" i="1"/>
  <c r="U341" i="1"/>
  <c r="V341" i="1"/>
  <c r="W341" i="1"/>
  <c r="X341" i="1"/>
  <c r="Y341" i="1"/>
  <c r="Z341" i="1"/>
  <c r="U342" i="1"/>
  <c r="V342" i="1"/>
  <c r="W342" i="1"/>
  <c r="X342" i="1"/>
  <c r="Y342" i="1"/>
  <c r="Z342" i="1"/>
  <c r="U343" i="1"/>
  <c r="V343" i="1"/>
  <c r="W343" i="1"/>
  <c r="X343" i="1"/>
  <c r="Y343" i="1"/>
  <c r="Z343" i="1"/>
  <c r="U344" i="1"/>
  <c r="V344" i="1"/>
  <c r="W344" i="1"/>
  <c r="X344" i="1"/>
  <c r="Y344" i="1"/>
  <c r="Z344" i="1"/>
  <c r="U345" i="1"/>
  <c r="V345" i="1"/>
  <c r="W345" i="1"/>
  <c r="X345" i="1"/>
  <c r="Y345" i="1"/>
  <c r="Z345" i="1"/>
  <c r="U346" i="1"/>
  <c r="V346" i="1"/>
  <c r="W346" i="1"/>
  <c r="X346" i="1"/>
  <c r="Y346" i="1"/>
  <c r="Z346" i="1"/>
  <c r="U347" i="1"/>
  <c r="V347" i="1"/>
  <c r="W347" i="1"/>
  <c r="X347" i="1"/>
  <c r="Y347" i="1"/>
  <c r="Z347" i="1"/>
  <c r="U348" i="1"/>
  <c r="V348" i="1"/>
  <c r="W348" i="1"/>
  <c r="X348" i="1"/>
  <c r="Y348" i="1"/>
  <c r="Z348" i="1"/>
  <c r="U349" i="1"/>
  <c r="V349" i="1"/>
  <c r="W349" i="1"/>
  <c r="X349" i="1"/>
  <c r="Y349" i="1"/>
  <c r="Z349" i="1"/>
  <c r="U350" i="1"/>
  <c r="V350" i="1"/>
  <c r="W350" i="1"/>
  <c r="X350" i="1"/>
  <c r="Y350" i="1"/>
  <c r="Z350" i="1"/>
  <c r="U351" i="1"/>
  <c r="V351" i="1"/>
  <c r="W351" i="1"/>
  <c r="X351" i="1"/>
  <c r="Y351" i="1"/>
  <c r="Z351" i="1"/>
  <c r="U352" i="1"/>
  <c r="V352" i="1"/>
  <c r="W352" i="1"/>
  <c r="X352" i="1"/>
  <c r="Y352" i="1"/>
  <c r="Z352" i="1"/>
  <c r="U353" i="1"/>
  <c r="V353" i="1"/>
  <c r="W353" i="1"/>
  <c r="X353" i="1"/>
  <c r="Y353" i="1"/>
  <c r="Z353" i="1"/>
  <c r="U354" i="1"/>
  <c r="V354" i="1"/>
  <c r="W354" i="1"/>
  <c r="X354" i="1"/>
  <c r="Y354" i="1"/>
  <c r="Z354" i="1"/>
  <c r="U355" i="1"/>
  <c r="V355" i="1"/>
  <c r="W355" i="1"/>
  <c r="X355" i="1"/>
  <c r="Y355" i="1"/>
  <c r="Z355" i="1"/>
  <c r="U356" i="1"/>
  <c r="V356" i="1"/>
  <c r="W356" i="1"/>
  <c r="X356" i="1"/>
  <c r="Y356" i="1"/>
  <c r="Z356" i="1"/>
  <c r="U357" i="1"/>
  <c r="V357" i="1"/>
  <c r="W357" i="1"/>
  <c r="X357" i="1"/>
  <c r="Y357" i="1"/>
  <c r="Z357" i="1"/>
  <c r="U358" i="1"/>
  <c r="V358" i="1"/>
  <c r="W358" i="1"/>
  <c r="X358" i="1"/>
  <c r="Y358" i="1"/>
  <c r="Z358" i="1"/>
  <c r="U359" i="1"/>
  <c r="V359" i="1"/>
  <c r="W359" i="1"/>
  <c r="X359" i="1"/>
  <c r="Y359" i="1"/>
  <c r="Z359" i="1"/>
  <c r="U360" i="1"/>
  <c r="V360" i="1"/>
  <c r="W360" i="1"/>
  <c r="X360" i="1"/>
  <c r="Y360" i="1"/>
  <c r="Z360" i="1"/>
  <c r="U361" i="1"/>
  <c r="V361" i="1"/>
  <c r="W361" i="1"/>
  <c r="X361" i="1"/>
  <c r="Y361" i="1"/>
  <c r="Z361" i="1"/>
  <c r="U362" i="1"/>
  <c r="V362" i="1"/>
  <c r="W362" i="1"/>
  <c r="X362" i="1"/>
  <c r="Y362" i="1"/>
  <c r="Z362" i="1"/>
  <c r="U363" i="1"/>
  <c r="V363" i="1"/>
  <c r="W363" i="1"/>
  <c r="X363" i="1"/>
  <c r="Y363" i="1"/>
  <c r="Z363" i="1"/>
  <c r="U364" i="1"/>
  <c r="V364" i="1"/>
  <c r="W364" i="1"/>
  <c r="X364" i="1"/>
  <c r="Y364" i="1"/>
  <c r="Z364" i="1"/>
  <c r="U365" i="1"/>
  <c r="V365" i="1"/>
  <c r="W365" i="1"/>
  <c r="X365" i="1"/>
  <c r="Y365" i="1"/>
  <c r="Z365" i="1"/>
  <c r="U366" i="1"/>
  <c r="V366" i="1"/>
  <c r="W366" i="1"/>
  <c r="X366" i="1"/>
  <c r="Y366" i="1"/>
  <c r="Z366" i="1"/>
  <c r="U367" i="1"/>
  <c r="V367" i="1"/>
  <c r="W367" i="1"/>
  <c r="X367" i="1"/>
  <c r="Y367" i="1"/>
  <c r="Z367" i="1"/>
  <c r="U368" i="1"/>
  <c r="V368" i="1"/>
  <c r="W368" i="1"/>
  <c r="X368" i="1"/>
  <c r="Y368" i="1"/>
  <c r="Z368" i="1"/>
  <c r="U369" i="1"/>
  <c r="V369" i="1"/>
  <c r="W369" i="1"/>
  <c r="X369" i="1"/>
  <c r="Y369" i="1"/>
  <c r="Z369" i="1"/>
  <c r="U370" i="1"/>
  <c r="V370" i="1"/>
  <c r="W370" i="1"/>
  <c r="X370" i="1"/>
  <c r="Y370" i="1"/>
  <c r="Z370" i="1"/>
  <c r="U371" i="1"/>
  <c r="V371" i="1"/>
  <c r="W371" i="1"/>
  <c r="X371" i="1"/>
  <c r="Y371" i="1"/>
  <c r="Z371" i="1"/>
  <c r="U372" i="1"/>
  <c r="V372" i="1"/>
  <c r="W372" i="1"/>
  <c r="X372" i="1"/>
  <c r="Y372" i="1"/>
  <c r="Z372" i="1"/>
  <c r="U373" i="1"/>
  <c r="V373" i="1"/>
  <c r="W373" i="1"/>
  <c r="X373" i="1"/>
  <c r="Y373" i="1"/>
  <c r="Z373" i="1"/>
  <c r="U374" i="1"/>
  <c r="V374" i="1"/>
  <c r="W374" i="1"/>
  <c r="X374" i="1"/>
  <c r="Y374" i="1"/>
  <c r="Z374" i="1"/>
  <c r="U375" i="1"/>
  <c r="V375" i="1"/>
  <c r="W375" i="1"/>
  <c r="X375" i="1"/>
  <c r="Y375" i="1"/>
  <c r="Z375" i="1"/>
  <c r="U376" i="1"/>
  <c r="V376" i="1"/>
  <c r="W376" i="1"/>
  <c r="X376" i="1"/>
  <c r="Y376" i="1"/>
  <c r="Z376" i="1"/>
  <c r="U377" i="1"/>
  <c r="V377" i="1"/>
  <c r="W377" i="1"/>
  <c r="X377" i="1"/>
  <c r="Y377" i="1"/>
  <c r="Z377" i="1"/>
  <c r="U378" i="1"/>
  <c r="V378" i="1"/>
  <c r="W378" i="1"/>
  <c r="X378" i="1"/>
  <c r="Y378" i="1"/>
  <c r="Z378" i="1"/>
  <c r="U379" i="1"/>
  <c r="V379" i="1"/>
  <c r="W379" i="1"/>
  <c r="X379" i="1"/>
  <c r="Y379" i="1"/>
  <c r="Z379" i="1"/>
  <c r="U380" i="1"/>
  <c r="V380" i="1"/>
  <c r="W380" i="1"/>
  <c r="X380" i="1"/>
  <c r="Y380" i="1"/>
  <c r="Z380" i="1"/>
  <c r="U381" i="1"/>
  <c r="V381" i="1"/>
  <c r="W381" i="1"/>
  <c r="X381" i="1"/>
  <c r="Y381" i="1"/>
  <c r="Z381" i="1"/>
  <c r="U382" i="1"/>
  <c r="V382" i="1"/>
  <c r="W382" i="1"/>
  <c r="X382" i="1"/>
  <c r="Y382" i="1"/>
  <c r="Z382" i="1"/>
  <c r="U383" i="1"/>
  <c r="V383" i="1"/>
  <c r="W383" i="1"/>
  <c r="X383" i="1"/>
  <c r="Y383" i="1"/>
  <c r="Z383" i="1"/>
  <c r="U384" i="1"/>
  <c r="V384" i="1"/>
  <c r="W384" i="1"/>
  <c r="X384" i="1"/>
  <c r="Y384" i="1"/>
  <c r="Z384" i="1"/>
  <c r="U385" i="1"/>
  <c r="V385" i="1"/>
  <c r="W385" i="1"/>
  <c r="X385" i="1"/>
  <c r="Y385" i="1"/>
  <c r="Z385" i="1"/>
  <c r="U386" i="1"/>
  <c r="V386" i="1"/>
  <c r="W386" i="1"/>
  <c r="X386" i="1"/>
  <c r="Y386" i="1"/>
  <c r="Z386" i="1"/>
  <c r="U387" i="1"/>
  <c r="V387" i="1"/>
  <c r="W387" i="1"/>
  <c r="X387" i="1"/>
  <c r="Y387" i="1"/>
  <c r="Z387" i="1"/>
  <c r="U388" i="1"/>
  <c r="V388" i="1"/>
  <c r="W388" i="1"/>
  <c r="X388" i="1"/>
  <c r="Y388" i="1"/>
  <c r="Z388" i="1"/>
  <c r="U389" i="1"/>
  <c r="V389" i="1"/>
  <c r="W389" i="1"/>
  <c r="X389" i="1"/>
  <c r="Y389" i="1"/>
  <c r="Z389" i="1"/>
  <c r="U390" i="1"/>
  <c r="V390" i="1"/>
  <c r="W390" i="1"/>
  <c r="X390" i="1"/>
  <c r="Y390" i="1"/>
  <c r="Z390" i="1"/>
  <c r="U391" i="1"/>
  <c r="V391" i="1"/>
  <c r="W391" i="1"/>
  <c r="X391" i="1"/>
  <c r="Y391" i="1"/>
  <c r="Z391" i="1"/>
  <c r="U392" i="1"/>
  <c r="V392" i="1"/>
  <c r="W392" i="1"/>
  <c r="X392" i="1"/>
  <c r="Y392" i="1"/>
  <c r="Z392" i="1"/>
  <c r="U393" i="1"/>
  <c r="V393" i="1"/>
  <c r="W393" i="1"/>
  <c r="X393" i="1"/>
  <c r="Y393" i="1"/>
  <c r="Z393" i="1"/>
  <c r="U394" i="1"/>
  <c r="V394" i="1"/>
  <c r="W394" i="1"/>
  <c r="X394" i="1"/>
  <c r="Y394" i="1"/>
  <c r="Z394" i="1"/>
  <c r="U395" i="1"/>
  <c r="V395" i="1"/>
  <c r="W395" i="1"/>
  <c r="X395" i="1"/>
  <c r="Y395" i="1"/>
  <c r="Z395" i="1"/>
  <c r="U396" i="1"/>
  <c r="V396" i="1"/>
  <c r="W396" i="1"/>
  <c r="X396" i="1"/>
  <c r="Y396" i="1"/>
  <c r="Z396" i="1"/>
  <c r="U397" i="1"/>
  <c r="V397" i="1"/>
  <c r="W397" i="1"/>
  <c r="X397" i="1"/>
  <c r="Y397" i="1"/>
  <c r="Z397" i="1"/>
  <c r="U398" i="1"/>
  <c r="V398" i="1"/>
  <c r="W398" i="1"/>
  <c r="X398" i="1"/>
  <c r="Y398" i="1"/>
  <c r="Z398" i="1"/>
  <c r="U399" i="1"/>
  <c r="V399" i="1"/>
  <c r="W399" i="1"/>
  <c r="X399" i="1"/>
  <c r="Y399" i="1"/>
  <c r="Z399" i="1"/>
  <c r="U400" i="1"/>
  <c r="V400" i="1"/>
  <c r="W400" i="1"/>
  <c r="X400" i="1"/>
  <c r="Y400" i="1"/>
  <c r="Z400" i="1"/>
  <c r="U401" i="1"/>
  <c r="V401" i="1"/>
  <c r="W401" i="1"/>
  <c r="X401" i="1"/>
  <c r="Y401" i="1"/>
  <c r="Z401" i="1"/>
  <c r="U402" i="1"/>
  <c r="V402" i="1"/>
  <c r="W402" i="1"/>
  <c r="X402" i="1"/>
  <c r="Y402" i="1"/>
  <c r="Z402" i="1"/>
  <c r="U403" i="1"/>
  <c r="V403" i="1"/>
  <c r="W403" i="1"/>
  <c r="X403" i="1"/>
  <c r="Y403" i="1"/>
  <c r="Z403" i="1"/>
  <c r="U404" i="1"/>
  <c r="V404" i="1"/>
  <c r="W404" i="1"/>
  <c r="X404" i="1"/>
  <c r="Y404" i="1"/>
  <c r="Z404" i="1"/>
  <c r="U405" i="1"/>
  <c r="V405" i="1"/>
  <c r="W405" i="1"/>
  <c r="X405" i="1"/>
  <c r="Y405" i="1"/>
  <c r="Z405" i="1"/>
  <c r="U406" i="1"/>
  <c r="V406" i="1"/>
  <c r="W406" i="1"/>
  <c r="X406" i="1"/>
  <c r="Y406" i="1"/>
  <c r="Z406" i="1"/>
  <c r="U407" i="1"/>
  <c r="V407" i="1"/>
  <c r="W407" i="1"/>
  <c r="X407" i="1"/>
  <c r="Y407" i="1"/>
  <c r="Z407" i="1"/>
  <c r="U408" i="1"/>
  <c r="V408" i="1"/>
  <c r="W408" i="1"/>
  <c r="X408" i="1"/>
  <c r="Y408" i="1"/>
  <c r="Z408" i="1"/>
  <c r="U409" i="1"/>
  <c r="V409" i="1"/>
  <c r="W409" i="1"/>
  <c r="X409" i="1"/>
  <c r="Y409" i="1"/>
  <c r="Z409" i="1"/>
  <c r="U410" i="1"/>
  <c r="V410" i="1"/>
  <c r="W410" i="1"/>
  <c r="X410" i="1"/>
  <c r="Y410" i="1"/>
  <c r="Z410" i="1"/>
  <c r="U411" i="1"/>
  <c r="V411" i="1"/>
  <c r="W411" i="1"/>
  <c r="X411" i="1"/>
  <c r="Y411" i="1"/>
  <c r="Z411" i="1"/>
  <c r="U412" i="1"/>
  <c r="V412" i="1"/>
  <c r="W412" i="1"/>
  <c r="X412" i="1"/>
  <c r="Y412" i="1"/>
  <c r="Z412" i="1"/>
  <c r="U413" i="1"/>
  <c r="V413" i="1"/>
  <c r="W413" i="1"/>
  <c r="X413" i="1"/>
  <c r="Y413" i="1"/>
  <c r="Z413" i="1"/>
  <c r="U414" i="1"/>
  <c r="V414" i="1"/>
  <c r="W414" i="1"/>
  <c r="X414" i="1"/>
  <c r="Y414" i="1"/>
  <c r="Z414" i="1"/>
  <c r="U415" i="1"/>
  <c r="V415" i="1"/>
  <c r="W415" i="1"/>
  <c r="X415" i="1"/>
  <c r="Y415" i="1"/>
  <c r="Z415" i="1"/>
  <c r="U416" i="1"/>
  <c r="V416" i="1"/>
  <c r="W416" i="1"/>
  <c r="X416" i="1"/>
  <c r="Y416" i="1"/>
  <c r="Z416" i="1"/>
  <c r="U417" i="1"/>
  <c r="V417" i="1"/>
  <c r="W417" i="1"/>
  <c r="X417" i="1"/>
  <c r="Y417" i="1"/>
  <c r="Z417" i="1"/>
  <c r="U418" i="1"/>
  <c r="V418" i="1"/>
  <c r="W418" i="1"/>
  <c r="X418" i="1"/>
  <c r="Y418" i="1"/>
  <c r="Z418" i="1"/>
  <c r="U419" i="1"/>
  <c r="V419" i="1"/>
  <c r="W419" i="1"/>
  <c r="X419" i="1"/>
  <c r="Y419" i="1"/>
  <c r="Z419" i="1"/>
  <c r="U420" i="1"/>
  <c r="V420" i="1"/>
  <c r="W420" i="1"/>
  <c r="X420" i="1"/>
  <c r="Y420" i="1"/>
  <c r="Z420" i="1"/>
  <c r="U421" i="1"/>
  <c r="V421" i="1"/>
  <c r="W421" i="1"/>
  <c r="X421" i="1"/>
  <c r="Y421" i="1"/>
  <c r="Z421" i="1"/>
  <c r="U422" i="1"/>
  <c r="V422" i="1"/>
  <c r="W422" i="1"/>
  <c r="X422" i="1"/>
  <c r="Y422" i="1"/>
  <c r="Z422" i="1"/>
  <c r="U423" i="1"/>
  <c r="V423" i="1"/>
  <c r="W423" i="1"/>
  <c r="X423" i="1"/>
  <c r="Y423" i="1"/>
  <c r="Z423" i="1"/>
  <c r="U424" i="1"/>
  <c r="V424" i="1"/>
  <c r="W424" i="1"/>
  <c r="X424" i="1"/>
  <c r="Y424" i="1"/>
  <c r="Z424" i="1"/>
  <c r="U425" i="1"/>
  <c r="V425" i="1"/>
  <c r="W425" i="1"/>
  <c r="X425" i="1"/>
  <c r="Y425" i="1"/>
  <c r="Z425" i="1"/>
  <c r="U426" i="1"/>
  <c r="V426" i="1"/>
  <c r="W426" i="1"/>
  <c r="X426" i="1"/>
  <c r="Y426" i="1"/>
  <c r="Z426" i="1"/>
  <c r="U427" i="1"/>
  <c r="V427" i="1"/>
  <c r="W427" i="1"/>
  <c r="X427" i="1"/>
  <c r="Y427" i="1"/>
  <c r="Z427" i="1"/>
  <c r="U428" i="1"/>
  <c r="V428" i="1"/>
  <c r="W428" i="1"/>
  <c r="X428" i="1"/>
  <c r="Y428" i="1"/>
  <c r="Z428" i="1"/>
  <c r="U429" i="1"/>
  <c r="V429" i="1"/>
  <c r="W429" i="1"/>
  <c r="X429" i="1"/>
  <c r="Y429" i="1"/>
  <c r="Z429" i="1"/>
  <c r="U430" i="1"/>
  <c r="V430" i="1"/>
  <c r="W430" i="1"/>
  <c r="X430" i="1"/>
  <c r="Y430" i="1"/>
  <c r="Z430" i="1"/>
  <c r="U431" i="1"/>
  <c r="V431" i="1"/>
  <c r="W431" i="1"/>
  <c r="X431" i="1"/>
  <c r="Y431" i="1"/>
  <c r="Z431" i="1"/>
  <c r="U432" i="1"/>
  <c r="V432" i="1"/>
  <c r="W432" i="1"/>
  <c r="X432" i="1"/>
  <c r="Y432" i="1"/>
  <c r="Z432" i="1"/>
  <c r="U433" i="1"/>
  <c r="V433" i="1"/>
  <c r="W433" i="1"/>
  <c r="X433" i="1"/>
  <c r="Y433" i="1"/>
  <c r="Z433" i="1"/>
  <c r="U434" i="1"/>
  <c r="V434" i="1"/>
  <c r="W434" i="1"/>
  <c r="X434" i="1"/>
  <c r="Y434" i="1"/>
  <c r="Z434" i="1"/>
  <c r="U435" i="1"/>
  <c r="V435" i="1"/>
  <c r="W435" i="1"/>
  <c r="X435" i="1"/>
  <c r="Y435" i="1"/>
  <c r="Z435" i="1"/>
  <c r="U436" i="1"/>
  <c r="V436" i="1"/>
  <c r="W436" i="1"/>
  <c r="X436" i="1"/>
  <c r="Y436" i="1"/>
  <c r="Z436" i="1"/>
  <c r="U437" i="1"/>
  <c r="V437" i="1"/>
  <c r="W437" i="1"/>
  <c r="X437" i="1"/>
  <c r="Y437" i="1"/>
  <c r="Z437" i="1"/>
  <c r="U438" i="1"/>
  <c r="V438" i="1"/>
  <c r="W438" i="1"/>
  <c r="X438" i="1"/>
  <c r="Y438" i="1"/>
  <c r="Z438" i="1"/>
  <c r="U439" i="1"/>
  <c r="V439" i="1"/>
  <c r="W439" i="1"/>
  <c r="X439" i="1"/>
  <c r="Y439" i="1"/>
  <c r="Z439" i="1"/>
  <c r="U440" i="1"/>
  <c r="V440" i="1"/>
  <c r="W440" i="1"/>
  <c r="X440" i="1"/>
  <c r="Y440" i="1"/>
  <c r="Z440" i="1"/>
  <c r="U441" i="1"/>
  <c r="V441" i="1"/>
  <c r="W441" i="1"/>
  <c r="X441" i="1"/>
  <c r="Y441" i="1"/>
  <c r="Z441" i="1"/>
  <c r="U442" i="1"/>
  <c r="V442" i="1"/>
  <c r="W442" i="1"/>
  <c r="X442" i="1"/>
  <c r="Y442" i="1"/>
  <c r="Z442" i="1"/>
  <c r="U443" i="1"/>
  <c r="V443" i="1"/>
  <c r="W443" i="1"/>
  <c r="X443" i="1"/>
  <c r="Y443" i="1"/>
  <c r="Z443" i="1"/>
  <c r="U444" i="1"/>
  <c r="V444" i="1"/>
  <c r="W444" i="1"/>
  <c r="X444" i="1"/>
  <c r="Y444" i="1"/>
  <c r="Z444" i="1"/>
  <c r="U445" i="1"/>
  <c r="V445" i="1"/>
  <c r="W445" i="1"/>
  <c r="X445" i="1"/>
  <c r="Y445" i="1"/>
  <c r="Z445" i="1"/>
  <c r="U446" i="1"/>
  <c r="V446" i="1"/>
  <c r="W446" i="1"/>
  <c r="X446" i="1"/>
  <c r="Y446" i="1"/>
  <c r="Z446" i="1"/>
  <c r="U447" i="1"/>
  <c r="V447" i="1"/>
  <c r="W447" i="1"/>
  <c r="X447" i="1"/>
  <c r="Y447" i="1"/>
  <c r="Z447" i="1"/>
  <c r="U448" i="1"/>
  <c r="V448" i="1"/>
  <c r="W448" i="1"/>
  <c r="X448" i="1"/>
  <c r="Y448" i="1"/>
  <c r="Z448" i="1"/>
  <c r="U449" i="1"/>
  <c r="V449" i="1"/>
  <c r="W449" i="1"/>
  <c r="X449" i="1"/>
  <c r="Y449" i="1"/>
  <c r="Z449" i="1"/>
  <c r="U450" i="1"/>
  <c r="V450" i="1"/>
  <c r="W450" i="1"/>
  <c r="X450" i="1"/>
  <c r="Y450" i="1"/>
  <c r="Z450" i="1"/>
  <c r="U451" i="1"/>
  <c r="V451" i="1"/>
  <c r="W451" i="1"/>
  <c r="X451" i="1"/>
  <c r="Y451" i="1"/>
  <c r="Z451" i="1"/>
  <c r="U452" i="1"/>
  <c r="V452" i="1"/>
  <c r="W452" i="1"/>
  <c r="X452" i="1"/>
  <c r="Y452" i="1"/>
  <c r="Z452" i="1"/>
  <c r="U453" i="1"/>
  <c r="V453" i="1"/>
  <c r="W453" i="1"/>
  <c r="X453" i="1"/>
  <c r="Y453" i="1"/>
  <c r="Z453" i="1"/>
  <c r="U454" i="1"/>
  <c r="V454" i="1"/>
  <c r="W454" i="1"/>
  <c r="X454" i="1"/>
  <c r="Y454" i="1"/>
  <c r="Z454" i="1"/>
  <c r="U455" i="1"/>
  <c r="V455" i="1"/>
  <c r="W455" i="1"/>
  <c r="X455" i="1"/>
  <c r="Y455" i="1"/>
  <c r="Z455" i="1"/>
  <c r="U456" i="1"/>
  <c r="V456" i="1"/>
  <c r="W456" i="1"/>
  <c r="X456" i="1"/>
  <c r="Y456" i="1"/>
  <c r="Z456" i="1"/>
  <c r="U457" i="1"/>
  <c r="V457" i="1"/>
  <c r="W457" i="1"/>
  <c r="X457" i="1"/>
  <c r="Y457" i="1"/>
  <c r="Z457" i="1"/>
  <c r="U458" i="1"/>
  <c r="V458" i="1"/>
  <c r="W458" i="1"/>
  <c r="X458" i="1"/>
  <c r="Y458" i="1"/>
  <c r="Z458" i="1"/>
  <c r="U459" i="1"/>
  <c r="V459" i="1"/>
  <c r="W459" i="1"/>
  <c r="X459" i="1"/>
  <c r="Y459" i="1"/>
  <c r="Z459" i="1"/>
  <c r="U460" i="1"/>
  <c r="V460" i="1"/>
  <c r="W460" i="1"/>
  <c r="X460" i="1"/>
  <c r="Y460" i="1"/>
  <c r="Z460" i="1"/>
  <c r="U461" i="1"/>
  <c r="V461" i="1"/>
  <c r="W461" i="1"/>
  <c r="X461" i="1"/>
  <c r="Y461" i="1"/>
  <c r="Z461" i="1"/>
  <c r="U462" i="1"/>
  <c r="V462" i="1"/>
  <c r="W462" i="1"/>
  <c r="X462" i="1"/>
  <c r="Y462" i="1"/>
  <c r="Z462" i="1"/>
  <c r="U463" i="1"/>
  <c r="V463" i="1"/>
  <c r="W463" i="1"/>
  <c r="X463" i="1"/>
  <c r="Y463" i="1"/>
  <c r="Z463" i="1"/>
  <c r="U464" i="1"/>
  <c r="V464" i="1"/>
  <c r="W464" i="1"/>
  <c r="X464" i="1"/>
  <c r="Y464" i="1"/>
  <c r="Z464" i="1"/>
  <c r="U465" i="1"/>
  <c r="V465" i="1"/>
  <c r="W465" i="1"/>
  <c r="X465" i="1"/>
  <c r="Y465" i="1"/>
  <c r="Z465" i="1"/>
  <c r="U466" i="1"/>
  <c r="V466" i="1"/>
  <c r="W466" i="1"/>
  <c r="X466" i="1"/>
  <c r="Y466" i="1"/>
  <c r="Z466" i="1"/>
  <c r="U467" i="1"/>
  <c r="V467" i="1"/>
  <c r="W467" i="1"/>
  <c r="X467" i="1"/>
  <c r="Y467" i="1"/>
  <c r="Z467" i="1"/>
  <c r="U468" i="1"/>
  <c r="V468" i="1"/>
  <c r="W468" i="1"/>
  <c r="X468" i="1"/>
  <c r="Y468" i="1"/>
  <c r="Z468" i="1"/>
  <c r="U469" i="1"/>
  <c r="V469" i="1"/>
  <c r="W469" i="1"/>
  <c r="X469" i="1"/>
  <c r="Y469" i="1"/>
  <c r="Z469" i="1"/>
  <c r="U470" i="1"/>
  <c r="V470" i="1"/>
  <c r="W470" i="1"/>
  <c r="X470" i="1"/>
  <c r="Y470" i="1"/>
  <c r="Z470" i="1"/>
  <c r="U471" i="1"/>
  <c r="V471" i="1"/>
  <c r="W471" i="1"/>
  <c r="X471" i="1"/>
  <c r="Y471" i="1"/>
  <c r="Z471" i="1"/>
  <c r="U472" i="1"/>
  <c r="V472" i="1"/>
  <c r="W472" i="1"/>
  <c r="X472" i="1"/>
  <c r="Y472" i="1"/>
  <c r="Z472" i="1"/>
  <c r="U473" i="1"/>
  <c r="V473" i="1"/>
  <c r="W473" i="1"/>
  <c r="X473" i="1"/>
  <c r="Y473" i="1"/>
  <c r="Z473" i="1"/>
  <c r="U474" i="1"/>
  <c r="V474" i="1"/>
  <c r="W474" i="1"/>
  <c r="X474" i="1"/>
  <c r="Y474" i="1"/>
  <c r="Z474" i="1"/>
  <c r="U475" i="1"/>
  <c r="V475" i="1"/>
  <c r="W475" i="1"/>
  <c r="X475" i="1"/>
  <c r="Y475" i="1"/>
  <c r="Z475" i="1"/>
  <c r="U476" i="1"/>
  <c r="V476" i="1"/>
  <c r="W476" i="1"/>
  <c r="X476" i="1"/>
  <c r="Y476" i="1"/>
  <c r="Z476" i="1"/>
  <c r="U477" i="1"/>
  <c r="V477" i="1"/>
  <c r="W477" i="1"/>
  <c r="X477" i="1"/>
  <c r="Y477" i="1"/>
  <c r="Z477" i="1"/>
  <c r="U478" i="1"/>
  <c r="V478" i="1"/>
  <c r="W478" i="1"/>
  <c r="X478" i="1"/>
  <c r="Y478" i="1"/>
  <c r="Z478" i="1"/>
  <c r="U479" i="1"/>
  <c r="V479" i="1"/>
  <c r="W479" i="1"/>
  <c r="X479" i="1"/>
  <c r="Y479" i="1"/>
  <c r="Z479" i="1"/>
  <c r="U480" i="1"/>
  <c r="V480" i="1"/>
  <c r="W480" i="1"/>
  <c r="X480" i="1"/>
  <c r="Y480" i="1"/>
  <c r="Z480" i="1"/>
  <c r="U481" i="1"/>
  <c r="V481" i="1"/>
  <c r="W481" i="1"/>
  <c r="X481" i="1"/>
  <c r="Y481" i="1"/>
  <c r="Z481" i="1"/>
  <c r="U482" i="1"/>
  <c r="V482" i="1"/>
  <c r="W482" i="1"/>
  <c r="X482" i="1"/>
  <c r="Y482" i="1"/>
  <c r="Z482" i="1"/>
  <c r="U483" i="1"/>
  <c r="V483" i="1"/>
  <c r="W483" i="1"/>
  <c r="X483" i="1"/>
  <c r="Y483" i="1"/>
  <c r="Z483" i="1"/>
  <c r="U484" i="1"/>
  <c r="V484" i="1"/>
  <c r="W484" i="1"/>
  <c r="X484" i="1"/>
  <c r="Y484" i="1"/>
  <c r="Z484" i="1"/>
  <c r="U485" i="1"/>
  <c r="V485" i="1"/>
  <c r="W485" i="1"/>
  <c r="X485" i="1"/>
  <c r="Y485" i="1"/>
  <c r="Z485" i="1"/>
  <c r="U486" i="1"/>
  <c r="V486" i="1"/>
  <c r="W486" i="1"/>
  <c r="X486" i="1"/>
  <c r="Y486" i="1"/>
  <c r="Z486" i="1"/>
  <c r="U487" i="1"/>
  <c r="V487" i="1"/>
  <c r="W487" i="1"/>
  <c r="X487" i="1"/>
  <c r="Y487" i="1"/>
  <c r="Z487" i="1"/>
  <c r="U488" i="1"/>
  <c r="V488" i="1"/>
  <c r="W488" i="1"/>
  <c r="X488" i="1"/>
  <c r="Y488" i="1"/>
  <c r="Z488" i="1"/>
  <c r="U489" i="1"/>
  <c r="V489" i="1"/>
  <c r="W489" i="1"/>
  <c r="X489" i="1"/>
  <c r="Y489" i="1"/>
  <c r="Z489" i="1"/>
  <c r="U490" i="1"/>
  <c r="V490" i="1"/>
  <c r="W490" i="1"/>
  <c r="X490" i="1"/>
  <c r="Y490" i="1"/>
  <c r="Z490" i="1"/>
  <c r="U491" i="1"/>
  <c r="V491" i="1"/>
  <c r="W491" i="1"/>
  <c r="X491" i="1"/>
  <c r="Y491" i="1"/>
  <c r="Z491" i="1"/>
  <c r="U492" i="1"/>
  <c r="V492" i="1"/>
  <c r="W492" i="1"/>
  <c r="X492" i="1"/>
  <c r="Y492" i="1"/>
  <c r="Z492" i="1"/>
  <c r="U493" i="1"/>
  <c r="V493" i="1"/>
  <c r="W493" i="1"/>
  <c r="X493" i="1"/>
  <c r="Y493" i="1"/>
  <c r="Z493" i="1"/>
  <c r="U494" i="1"/>
  <c r="V494" i="1"/>
  <c r="W494" i="1"/>
  <c r="X494" i="1"/>
  <c r="Y494" i="1"/>
  <c r="Z494" i="1"/>
  <c r="U495" i="1"/>
  <c r="V495" i="1"/>
  <c r="W495" i="1"/>
  <c r="X495" i="1"/>
  <c r="Y495" i="1"/>
  <c r="Z495" i="1"/>
  <c r="U496" i="1"/>
  <c r="V496" i="1"/>
  <c r="W496" i="1"/>
  <c r="X496" i="1"/>
  <c r="Y496" i="1"/>
  <c r="Z496" i="1"/>
  <c r="U497" i="1"/>
  <c r="V497" i="1"/>
  <c r="W497" i="1"/>
  <c r="X497" i="1"/>
  <c r="Y497" i="1"/>
  <c r="Z497" i="1"/>
  <c r="U498" i="1"/>
  <c r="V498" i="1"/>
  <c r="W498" i="1"/>
  <c r="X498" i="1"/>
  <c r="Y498" i="1"/>
  <c r="Z498" i="1"/>
  <c r="U499" i="1"/>
  <c r="V499" i="1"/>
  <c r="W499" i="1"/>
  <c r="X499" i="1"/>
  <c r="Y499" i="1"/>
  <c r="Z499" i="1"/>
  <c r="U500" i="1"/>
  <c r="V500" i="1"/>
  <c r="W500" i="1"/>
  <c r="X500" i="1"/>
  <c r="Y500" i="1"/>
  <c r="Z500" i="1"/>
  <c r="U501" i="1"/>
  <c r="V501" i="1"/>
  <c r="W501" i="1"/>
  <c r="X501" i="1"/>
  <c r="Y501" i="1"/>
  <c r="Z501" i="1"/>
  <c r="U502" i="1"/>
  <c r="V502" i="1"/>
  <c r="W502" i="1"/>
  <c r="X502" i="1"/>
  <c r="Y502" i="1"/>
  <c r="Z502" i="1"/>
  <c r="U503" i="1"/>
  <c r="V503" i="1"/>
  <c r="W503" i="1"/>
  <c r="X503" i="1"/>
  <c r="Y503" i="1"/>
  <c r="Z503" i="1"/>
  <c r="U504" i="1"/>
  <c r="V504" i="1"/>
  <c r="W504" i="1"/>
  <c r="X504" i="1"/>
  <c r="Y504" i="1"/>
  <c r="Z504" i="1"/>
  <c r="U505" i="1"/>
  <c r="V505" i="1"/>
  <c r="W505" i="1"/>
  <c r="X505" i="1"/>
  <c r="Y505" i="1"/>
  <c r="Z505" i="1"/>
  <c r="U506" i="1"/>
  <c r="V506" i="1"/>
  <c r="W506" i="1"/>
  <c r="X506" i="1"/>
  <c r="Y506" i="1"/>
  <c r="Z506" i="1"/>
  <c r="U507" i="1"/>
  <c r="V507" i="1"/>
  <c r="W507" i="1"/>
  <c r="X507" i="1"/>
  <c r="Y507" i="1"/>
  <c r="Z507" i="1"/>
  <c r="U508" i="1"/>
  <c r="V508" i="1"/>
  <c r="W508" i="1"/>
  <c r="X508" i="1"/>
  <c r="Y508" i="1"/>
  <c r="Z508" i="1"/>
  <c r="U509" i="1"/>
  <c r="V509" i="1"/>
  <c r="W509" i="1"/>
  <c r="X509" i="1"/>
  <c r="Y509" i="1"/>
  <c r="Z509" i="1"/>
  <c r="U510" i="1"/>
  <c r="V510" i="1"/>
  <c r="W510" i="1"/>
  <c r="X510" i="1"/>
  <c r="Y510" i="1"/>
  <c r="Z510" i="1"/>
  <c r="U511" i="1"/>
  <c r="V511" i="1"/>
  <c r="W511" i="1"/>
  <c r="X511" i="1"/>
  <c r="Y511" i="1"/>
  <c r="Z511" i="1"/>
  <c r="U512" i="1"/>
  <c r="V512" i="1"/>
  <c r="W512" i="1"/>
  <c r="X512" i="1"/>
  <c r="Y512" i="1"/>
  <c r="Z512" i="1"/>
  <c r="U513" i="1"/>
  <c r="V513" i="1"/>
  <c r="W513" i="1"/>
  <c r="X513" i="1"/>
  <c r="Y513" i="1"/>
  <c r="Z513" i="1"/>
  <c r="U514" i="1"/>
  <c r="V514" i="1"/>
  <c r="W514" i="1"/>
  <c r="X514" i="1"/>
  <c r="Y514" i="1"/>
  <c r="Z514" i="1"/>
  <c r="U515" i="1"/>
  <c r="V515" i="1"/>
  <c r="W515" i="1"/>
  <c r="X515" i="1"/>
  <c r="Y515" i="1"/>
  <c r="Z515" i="1"/>
  <c r="U516" i="1"/>
  <c r="V516" i="1"/>
  <c r="W516" i="1"/>
  <c r="X516" i="1"/>
  <c r="Y516" i="1"/>
  <c r="Z516" i="1"/>
  <c r="U517" i="1"/>
  <c r="V517" i="1"/>
  <c r="W517" i="1"/>
  <c r="X517" i="1"/>
  <c r="Y517" i="1"/>
  <c r="Z517" i="1"/>
  <c r="U518" i="1"/>
  <c r="V518" i="1"/>
  <c r="W518" i="1"/>
  <c r="X518" i="1"/>
  <c r="Y518" i="1"/>
  <c r="Z518" i="1"/>
  <c r="U519" i="1"/>
  <c r="V519" i="1"/>
  <c r="W519" i="1"/>
  <c r="X519" i="1"/>
  <c r="Y519" i="1"/>
  <c r="Z519" i="1"/>
  <c r="U520" i="1"/>
  <c r="V520" i="1"/>
  <c r="W520" i="1"/>
  <c r="X520" i="1"/>
  <c r="Y520" i="1"/>
  <c r="Z520" i="1"/>
  <c r="U521" i="1"/>
  <c r="V521" i="1"/>
  <c r="W521" i="1"/>
  <c r="X521" i="1"/>
  <c r="Y521" i="1"/>
  <c r="Z521" i="1"/>
  <c r="U522" i="1"/>
  <c r="V522" i="1"/>
  <c r="W522" i="1"/>
  <c r="X522" i="1"/>
  <c r="Y522" i="1"/>
  <c r="Z522" i="1"/>
  <c r="U523" i="1"/>
  <c r="V523" i="1"/>
  <c r="W523" i="1"/>
  <c r="X523" i="1"/>
  <c r="Y523" i="1"/>
  <c r="Z523" i="1"/>
  <c r="U524" i="1"/>
  <c r="V524" i="1"/>
  <c r="W524" i="1"/>
  <c r="X524" i="1"/>
  <c r="Y524" i="1"/>
  <c r="Z524" i="1"/>
  <c r="U525" i="1"/>
  <c r="V525" i="1"/>
  <c r="W525" i="1"/>
  <c r="X525" i="1"/>
  <c r="Y525" i="1"/>
  <c r="Z525" i="1"/>
  <c r="U526" i="1"/>
  <c r="V526" i="1"/>
  <c r="W526" i="1"/>
  <c r="X526" i="1"/>
  <c r="Y526" i="1"/>
  <c r="Z526" i="1"/>
  <c r="U527" i="1"/>
  <c r="V527" i="1"/>
  <c r="W527" i="1"/>
  <c r="X527" i="1"/>
  <c r="Y527" i="1"/>
  <c r="Z527" i="1"/>
  <c r="U528" i="1"/>
  <c r="V528" i="1"/>
  <c r="W528" i="1"/>
  <c r="X528" i="1"/>
  <c r="Y528" i="1"/>
  <c r="Z528" i="1"/>
  <c r="U529" i="1"/>
  <c r="V529" i="1"/>
  <c r="W529" i="1"/>
  <c r="X529" i="1"/>
  <c r="Y529" i="1"/>
  <c r="Z529" i="1"/>
  <c r="U530" i="1"/>
  <c r="V530" i="1"/>
  <c r="W530" i="1"/>
  <c r="X530" i="1"/>
  <c r="Y530" i="1"/>
  <c r="Z530" i="1"/>
  <c r="U531" i="1"/>
  <c r="V531" i="1"/>
  <c r="W531" i="1"/>
  <c r="X531" i="1"/>
  <c r="Y531" i="1"/>
  <c r="Z531" i="1"/>
  <c r="U532" i="1"/>
  <c r="V532" i="1"/>
  <c r="W532" i="1"/>
  <c r="X532" i="1"/>
  <c r="Y532" i="1"/>
  <c r="Z532" i="1"/>
  <c r="U533" i="1"/>
  <c r="V533" i="1"/>
  <c r="W533" i="1"/>
  <c r="X533" i="1"/>
  <c r="Y533" i="1"/>
  <c r="Z533" i="1"/>
  <c r="U534" i="1"/>
  <c r="V534" i="1"/>
  <c r="W534" i="1"/>
  <c r="X534" i="1"/>
  <c r="Y534" i="1"/>
  <c r="Z534" i="1"/>
  <c r="U535" i="1"/>
  <c r="V535" i="1"/>
  <c r="W535" i="1"/>
  <c r="X535" i="1"/>
  <c r="Y535" i="1"/>
  <c r="Z535" i="1"/>
  <c r="U536" i="1"/>
  <c r="V536" i="1"/>
  <c r="W536" i="1"/>
  <c r="X536" i="1"/>
  <c r="Y536" i="1"/>
  <c r="Z536" i="1"/>
  <c r="U537" i="1"/>
  <c r="V537" i="1"/>
  <c r="W537" i="1"/>
  <c r="X537" i="1"/>
  <c r="Y537" i="1"/>
  <c r="Z537" i="1"/>
  <c r="U538" i="1"/>
  <c r="V538" i="1"/>
  <c r="W538" i="1"/>
  <c r="X538" i="1"/>
  <c r="Y538" i="1"/>
  <c r="Z538" i="1"/>
  <c r="U539" i="1"/>
  <c r="V539" i="1"/>
  <c r="W539" i="1"/>
  <c r="X539" i="1"/>
  <c r="Y539" i="1"/>
  <c r="Z539" i="1"/>
  <c r="U540" i="1"/>
  <c r="V540" i="1"/>
  <c r="W540" i="1"/>
  <c r="X540" i="1"/>
  <c r="Y540" i="1"/>
  <c r="Z540" i="1"/>
  <c r="U541" i="1"/>
  <c r="V541" i="1"/>
  <c r="W541" i="1"/>
  <c r="X541" i="1"/>
  <c r="Y541" i="1"/>
  <c r="Z541" i="1"/>
  <c r="U542" i="1"/>
  <c r="V542" i="1"/>
  <c r="W542" i="1"/>
  <c r="X542" i="1"/>
  <c r="Y542" i="1"/>
  <c r="Z542" i="1"/>
  <c r="U543" i="1"/>
  <c r="V543" i="1"/>
  <c r="W543" i="1"/>
  <c r="X543" i="1"/>
  <c r="Y543" i="1"/>
  <c r="Z543" i="1"/>
  <c r="U544" i="1"/>
  <c r="V544" i="1"/>
  <c r="W544" i="1"/>
  <c r="X544" i="1"/>
  <c r="Y544" i="1"/>
  <c r="Z544" i="1"/>
  <c r="U545" i="1"/>
  <c r="V545" i="1"/>
  <c r="W545" i="1"/>
  <c r="X545" i="1"/>
  <c r="Y545" i="1"/>
  <c r="Z545" i="1"/>
  <c r="U546" i="1"/>
  <c r="V546" i="1"/>
  <c r="W546" i="1"/>
  <c r="X546" i="1"/>
  <c r="Y546" i="1"/>
  <c r="Z546" i="1"/>
  <c r="U547" i="1"/>
  <c r="V547" i="1"/>
  <c r="W547" i="1"/>
  <c r="X547" i="1"/>
  <c r="Y547" i="1"/>
  <c r="Z547" i="1"/>
  <c r="U548" i="1"/>
  <c r="V548" i="1"/>
  <c r="W548" i="1"/>
  <c r="X548" i="1"/>
  <c r="Y548" i="1"/>
  <c r="Z548" i="1"/>
  <c r="U549" i="1"/>
  <c r="V549" i="1"/>
  <c r="W549" i="1"/>
  <c r="X549" i="1"/>
  <c r="Y549" i="1"/>
  <c r="Z549" i="1"/>
  <c r="U550" i="1"/>
  <c r="V550" i="1"/>
  <c r="W550" i="1"/>
  <c r="X550" i="1"/>
  <c r="Y550" i="1"/>
  <c r="Z550" i="1"/>
  <c r="U551" i="1"/>
  <c r="V551" i="1"/>
  <c r="W551" i="1"/>
  <c r="X551" i="1"/>
  <c r="Y551" i="1"/>
  <c r="Z551" i="1"/>
  <c r="U552" i="1"/>
  <c r="V552" i="1"/>
  <c r="W552" i="1"/>
  <c r="X552" i="1"/>
  <c r="Y552" i="1"/>
  <c r="Z552" i="1"/>
  <c r="U553" i="1"/>
  <c r="V553" i="1"/>
  <c r="W553" i="1"/>
  <c r="X553" i="1"/>
  <c r="Y553" i="1"/>
  <c r="Z553" i="1"/>
  <c r="U554" i="1"/>
  <c r="V554" i="1"/>
  <c r="W554" i="1"/>
  <c r="X554" i="1"/>
  <c r="Y554" i="1"/>
  <c r="Z554" i="1"/>
  <c r="U555" i="1"/>
  <c r="V555" i="1"/>
  <c r="W555" i="1"/>
  <c r="X555" i="1"/>
  <c r="Y555" i="1"/>
  <c r="Z555" i="1"/>
  <c r="U556" i="1"/>
  <c r="V556" i="1"/>
  <c r="W556" i="1"/>
  <c r="X556" i="1"/>
  <c r="Y556" i="1"/>
  <c r="Z556" i="1"/>
  <c r="U557" i="1"/>
  <c r="V557" i="1"/>
  <c r="W557" i="1"/>
  <c r="X557" i="1"/>
  <c r="Y557" i="1"/>
  <c r="Z557" i="1"/>
  <c r="U558" i="1"/>
  <c r="V558" i="1"/>
  <c r="W558" i="1"/>
  <c r="X558" i="1"/>
  <c r="Y558" i="1"/>
  <c r="Z558" i="1"/>
  <c r="U559" i="1"/>
  <c r="V559" i="1"/>
  <c r="W559" i="1"/>
  <c r="X559" i="1"/>
  <c r="Y559" i="1"/>
  <c r="Z559" i="1"/>
  <c r="U560" i="1"/>
  <c r="V560" i="1"/>
  <c r="W560" i="1"/>
  <c r="X560" i="1"/>
  <c r="Y560" i="1"/>
  <c r="Z560" i="1"/>
  <c r="U561" i="1"/>
  <c r="V561" i="1"/>
  <c r="W561" i="1"/>
  <c r="X561" i="1"/>
  <c r="Y561" i="1"/>
  <c r="Z561" i="1"/>
  <c r="U562" i="1"/>
  <c r="V562" i="1"/>
  <c r="W562" i="1"/>
  <c r="X562" i="1"/>
  <c r="Y562" i="1"/>
  <c r="Z562" i="1"/>
  <c r="U563" i="1"/>
  <c r="V563" i="1"/>
  <c r="W563" i="1"/>
  <c r="X563" i="1"/>
  <c r="Y563" i="1"/>
  <c r="Z563" i="1"/>
  <c r="U564" i="1"/>
  <c r="V564" i="1"/>
  <c r="W564" i="1"/>
  <c r="X564" i="1"/>
  <c r="Y564" i="1"/>
  <c r="Z564" i="1"/>
  <c r="U565" i="1"/>
  <c r="V565" i="1"/>
  <c r="W565" i="1"/>
  <c r="X565" i="1"/>
  <c r="Y565" i="1"/>
  <c r="Z565" i="1"/>
  <c r="U566" i="1"/>
  <c r="V566" i="1"/>
  <c r="W566" i="1"/>
  <c r="X566" i="1"/>
  <c r="Y566" i="1"/>
  <c r="Z566" i="1"/>
  <c r="U567" i="1"/>
  <c r="V567" i="1"/>
  <c r="W567" i="1"/>
  <c r="X567" i="1"/>
  <c r="Y567" i="1"/>
  <c r="Z567" i="1"/>
  <c r="U568" i="1"/>
  <c r="V568" i="1"/>
  <c r="W568" i="1"/>
  <c r="X568" i="1"/>
  <c r="Y568" i="1"/>
  <c r="Z568" i="1"/>
  <c r="U569" i="1"/>
  <c r="V569" i="1"/>
  <c r="W569" i="1"/>
  <c r="X569" i="1"/>
  <c r="Y569" i="1"/>
  <c r="Z569" i="1"/>
  <c r="U570" i="1"/>
  <c r="V570" i="1"/>
  <c r="W570" i="1"/>
  <c r="X570" i="1"/>
  <c r="Y570" i="1"/>
  <c r="Z570" i="1"/>
  <c r="U571" i="1"/>
  <c r="V571" i="1"/>
  <c r="W571" i="1"/>
  <c r="X571" i="1"/>
  <c r="Y571" i="1"/>
  <c r="Z571" i="1"/>
  <c r="U572" i="1"/>
  <c r="V572" i="1"/>
  <c r="W572" i="1"/>
  <c r="X572" i="1"/>
  <c r="Y572" i="1"/>
  <c r="Z572" i="1"/>
  <c r="U573" i="1"/>
  <c r="V573" i="1"/>
  <c r="W573" i="1"/>
  <c r="X573" i="1"/>
  <c r="Y573" i="1"/>
  <c r="Z573" i="1"/>
  <c r="U574" i="1"/>
  <c r="V574" i="1"/>
  <c r="W574" i="1"/>
  <c r="X574" i="1"/>
  <c r="Y574" i="1"/>
  <c r="Z574" i="1"/>
  <c r="U575" i="1"/>
  <c r="V575" i="1"/>
  <c r="W575" i="1"/>
  <c r="X575" i="1"/>
  <c r="Y575" i="1"/>
  <c r="Z575" i="1"/>
  <c r="U576" i="1"/>
  <c r="V576" i="1"/>
  <c r="W576" i="1"/>
  <c r="X576" i="1"/>
  <c r="Y576" i="1"/>
  <c r="Z576" i="1"/>
  <c r="U577" i="1"/>
  <c r="V577" i="1"/>
  <c r="W577" i="1"/>
  <c r="X577" i="1"/>
  <c r="Y577" i="1"/>
  <c r="Z577" i="1"/>
  <c r="U578" i="1"/>
  <c r="V578" i="1"/>
  <c r="W578" i="1"/>
  <c r="X578" i="1"/>
  <c r="Y578" i="1"/>
  <c r="Z578" i="1"/>
  <c r="U579" i="1"/>
  <c r="V579" i="1"/>
  <c r="W579" i="1"/>
  <c r="X579" i="1"/>
  <c r="Y579" i="1"/>
  <c r="Z579" i="1"/>
  <c r="U580" i="1"/>
  <c r="V580" i="1"/>
  <c r="W580" i="1"/>
  <c r="X580" i="1"/>
  <c r="Y580" i="1"/>
  <c r="Z580" i="1"/>
  <c r="U581" i="1"/>
  <c r="V581" i="1"/>
  <c r="W581" i="1"/>
  <c r="X581" i="1"/>
  <c r="Y581" i="1"/>
  <c r="Z581" i="1"/>
  <c r="U582" i="1"/>
  <c r="V582" i="1"/>
  <c r="W582" i="1"/>
  <c r="X582" i="1"/>
  <c r="Y582" i="1"/>
  <c r="Z582" i="1"/>
  <c r="U583" i="1"/>
  <c r="V583" i="1"/>
  <c r="W583" i="1"/>
  <c r="X583" i="1"/>
  <c r="Y583" i="1"/>
  <c r="Z583" i="1"/>
  <c r="U584" i="1"/>
  <c r="V584" i="1"/>
  <c r="W584" i="1"/>
  <c r="X584" i="1"/>
  <c r="Y584" i="1"/>
  <c r="Z584" i="1"/>
  <c r="U585" i="1"/>
  <c r="V585" i="1"/>
  <c r="W585" i="1"/>
  <c r="X585" i="1"/>
  <c r="Y585" i="1"/>
  <c r="Z585" i="1"/>
  <c r="U586" i="1"/>
  <c r="V586" i="1"/>
  <c r="W586" i="1"/>
  <c r="X586" i="1"/>
  <c r="Y586" i="1"/>
  <c r="Z586" i="1"/>
  <c r="U587" i="1"/>
  <c r="V587" i="1"/>
  <c r="W587" i="1"/>
  <c r="X587" i="1"/>
  <c r="Y587" i="1"/>
  <c r="Z587" i="1"/>
  <c r="U588" i="1"/>
  <c r="V588" i="1"/>
  <c r="W588" i="1"/>
  <c r="X588" i="1"/>
  <c r="Y588" i="1"/>
  <c r="Z588" i="1"/>
  <c r="U589" i="1"/>
  <c r="V589" i="1"/>
  <c r="W589" i="1"/>
  <c r="X589" i="1"/>
  <c r="Y589" i="1"/>
  <c r="Z589" i="1"/>
  <c r="U590" i="1"/>
  <c r="V590" i="1"/>
  <c r="W590" i="1"/>
  <c r="X590" i="1"/>
  <c r="Y590" i="1"/>
  <c r="Z590" i="1"/>
  <c r="U591" i="1"/>
  <c r="V591" i="1"/>
  <c r="W591" i="1"/>
  <c r="X591" i="1"/>
  <c r="Y591" i="1"/>
  <c r="Z591" i="1"/>
  <c r="U592" i="1"/>
  <c r="V592" i="1"/>
  <c r="W592" i="1"/>
  <c r="X592" i="1"/>
  <c r="Y592" i="1"/>
  <c r="Z592" i="1"/>
  <c r="U593" i="1"/>
  <c r="V593" i="1"/>
  <c r="W593" i="1"/>
  <c r="X593" i="1"/>
  <c r="Y593" i="1"/>
  <c r="Z593" i="1"/>
  <c r="U594" i="1"/>
  <c r="V594" i="1"/>
  <c r="W594" i="1"/>
  <c r="X594" i="1"/>
  <c r="Y594" i="1"/>
  <c r="Z594" i="1"/>
  <c r="U595" i="1"/>
  <c r="V595" i="1"/>
  <c r="W595" i="1"/>
  <c r="X595" i="1"/>
  <c r="Y595" i="1"/>
  <c r="Z595" i="1"/>
  <c r="U596" i="1"/>
  <c r="V596" i="1"/>
  <c r="W596" i="1"/>
  <c r="X596" i="1"/>
  <c r="Y596" i="1"/>
  <c r="Z596" i="1"/>
  <c r="U597" i="1"/>
  <c r="V597" i="1"/>
  <c r="W597" i="1"/>
  <c r="X597" i="1"/>
  <c r="Y597" i="1"/>
  <c r="Z597" i="1"/>
  <c r="U598" i="1"/>
  <c r="V598" i="1"/>
  <c r="W598" i="1"/>
  <c r="X598" i="1"/>
  <c r="Y598" i="1"/>
  <c r="Z598" i="1"/>
  <c r="U599" i="1"/>
  <c r="V599" i="1"/>
  <c r="W599" i="1"/>
  <c r="X599" i="1"/>
  <c r="Y599" i="1"/>
  <c r="Z599" i="1"/>
  <c r="U600" i="1"/>
  <c r="V600" i="1"/>
  <c r="W600" i="1"/>
  <c r="X600" i="1"/>
  <c r="Y600" i="1"/>
  <c r="Z600" i="1"/>
  <c r="U601" i="1"/>
  <c r="V601" i="1"/>
  <c r="W601" i="1"/>
  <c r="X601" i="1"/>
  <c r="Y601" i="1"/>
  <c r="Z601" i="1"/>
  <c r="U602" i="1"/>
  <c r="V602" i="1"/>
  <c r="W602" i="1"/>
  <c r="X602" i="1"/>
  <c r="Y602" i="1"/>
  <c r="Z602" i="1"/>
  <c r="U603" i="1"/>
  <c r="V603" i="1"/>
  <c r="W603" i="1"/>
  <c r="X603" i="1"/>
  <c r="Y603" i="1"/>
  <c r="Z603" i="1"/>
  <c r="U604" i="1"/>
  <c r="V604" i="1"/>
  <c r="W604" i="1"/>
  <c r="X604" i="1"/>
  <c r="Y604" i="1"/>
  <c r="Z604" i="1"/>
  <c r="U605" i="1"/>
  <c r="V605" i="1"/>
  <c r="W605" i="1"/>
  <c r="X605" i="1"/>
  <c r="Y605" i="1"/>
  <c r="Z605" i="1"/>
  <c r="U606" i="1"/>
  <c r="V606" i="1"/>
  <c r="W606" i="1"/>
  <c r="X606" i="1"/>
  <c r="Y606" i="1"/>
  <c r="Z606" i="1"/>
  <c r="U607" i="1"/>
  <c r="V607" i="1"/>
  <c r="W607" i="1"/>
  <c r="X607" i="1"/>
  <c r="Y607" i="1"/>
  <c r="Z607" i="1"/>
  <c r="U608" i="1"/>
  <c r="V608" i="1"/>
  <c r="W608" i="1"/>
  <c r="X608" i="1"/>
  <c r="Y608" i="1"/>
  <c r="Z608" i="1"/>
  <c r="U609" i="1"/>
  <c r="V609" i="1"/>
  <c r="W609" i="1"/>
  <c r="X609" i="1"/>
  <c r="Y609" i="1"/>
  <c r="Z609" i="1"/>
  <c r="U610" i="1"/>
  <c r="V610" i="1"/>
  <c r="W610" i="1"/>
  <c r="X610" i="1"/>
  <c r="Y610" i="1"/>
  <c r="Z610" i="1"/>
  <c r="U611" i="1"/>
  <c r="V611" i="1"/>
  <c r="W611" i="1"/>
  <c r="X611" i="1"/>
  <c r="Y611" i="1"/>
  <c r="Z611" i="1"/>
  <c r="U612" i="1"/>
  <c r="V612" i="1"/>
  <c r="W612" i="1"/>
  <c r="X612" i="1"/>
  <c r="Y612" i="1"/>
  <c r="Z612" i="1"/>
  <c r="U613" i="1"/>
  <c r="V613" i="1"/>
  <c r="W613" i="1"/>
  <c r="X613" i="1"/>
  <c r="Y613" i="1"/>
  <c r="Z613" i="1"/>
  <c r="U614" i="1"/>
  <c r="V614" i="1"/>
  <c r="W614" i="1"/>
  <c r="X614" i="1"/>
  <c r="Y614" i="1"/>
  <c r="Z614" i="1"/>
  <c r="U615" i="1"/>
  <c r="V615" i="1"/>
  <c r="W615" i="1"/>
  <c r="X615" i="1"/>
  <c r="Y615" i="1"/>
  <c r="Z615" i="1"/>
  <c r="U616" i="1"/>
  <c r="V616" i="1"/>
  <c r="W616" i="1"/>
  <c r="X616" i="1"/>
  <c r="Y616" i="1"/>
  <c r="Z616" i="1"/>
  <c r="U617" i="1"/>
  <c r="V617" i="1"/>
  <c r="W617" i="1"/>
  <c r="X617" i="1"/>
  <c r="Y617" i="1"/>
  <c r="Z617" i="1"/>
  <c r="U618" i="1"/>
  <c r="V618" i="1"/>
  <c r="W618" i="1"/>
  <c r="X618" i="1"/>
  <c r="Y618" i="1"/>
  <c r="Z618" i="1"/>
  <c r="U619" i="1"/>
  <c r="V619" i="1"/>
  <c r="W619" i="1"/>
  <c r="X619" i="1"/>
  <c r="Y619" i="1"/>
  <c r="Z619" i="1"/>
  <c r="U620" i="1"/>
  <c r="V620" i="1"/>
  <c r="W620" i="1"/>
  <c r="X620" i="1"/>
  <c r="Y620" i="1"/>
  <c r="Z620" i="1"/>
  <c r="U621" i="1"/>
  <c r="V621" i="1"/>
  <c r="W621" i="1"/>
  <c r="X621" i="1"/>
  <c r="Y621" i="1"/>
  <c r="Z621" i="1"/>
  <c r="U622" i="1"/>
  <c r="V622" i="1"/>
  <c r="W622" i="1"/>
  <c r="X622" i="1"/>
  <c r="Y622" i="1"/>
  <c r="Z622" i="1"/>
  <c r="U623" i="1"/>
  <c r="V623" i="1"/>
  <c r="W623" i="1"/>
  <c r="X623" i="1"/>
  <c r="Y623" i="1"/>
  <c r="Z623" i="1"/>
  <c r="U624" i="1"/>
  <c r="V624" i="1"/>
  <c r="W624" i="1"/>
  <c r="X624" i="1"/>
  <c r="Y624" i="1"/>
  <c r="Z624" i="1"/>
  <c r="U625" i="1"/>
  <c r="V625" i="1"/>
  <c r="W625" i="1"/>
  <c r="X625" i="1"/>
  <c r="Y625" i="1"/>
  <c r="Z625" i="1"/>
  <c r="U626" i="1"/>
  <c r="V626" i="1"/>
  <c r="W626" i="1"/>
  <c r="X626" i="1"/>
  <c r="Y626" i="1"/>
  <c r="Z626" i="1"/>
  <c r="U627" i="1"/>
  <c r="V627" i="1"/>
  <c r="W627" i="1"/>
  <c r="X627" i="1"/>
  <c r="Y627" i="1"/>
  <c r="Z627" i="1"/>
  <c r="U628" i="1"/>
  <c r="V628" i="1"/>
  <c r="W628" i="1"/>
  <c r="X628" i="1"/>
  <c r="Y628" i="1"/>
  <c r="Z628" i="1"/>
  <c r="U629" i="1"/>
  <c r="V629" i="1"/>
  <c r="W629" i="1"/>
  <c r="X629" i="1"/>
  <c r="Y629" i="1"/>
  <c r="Z629" i="1"/>
  <c r="U630" i="1"/>
  <c r="V630" i="1"/>
  <c r="W630" i="1"/>
  <c r="X630" i="1"/>
  <c r="Y630" i="1"/>
  <c r="Z630" i="1"/>
  <c r="U631" i="1"/>
  <c r="V631" i="1"/>
  <c r="W631" i="1"/>
  <c r="X631" i="1"/>
  <c r="Y631" i="1"/>
  <c r="Z631" i="1"/>
  <c r="U632" i="1"/>
  <c r="V632" i="1"/>
  <c r="W632" i="1"/>
  <c r="X632" i="1"/>
  <c r="Y632" i="1"/>
  <c r="Z632" i="1"/>
  <c r="U633" i="1"/>
  <c r="V633" i="1"/>
  <c r="W633" i="1"/>
  <c r="X633" i="1"/>
  <c r="Y633" i="1"/>
  <c r="Z633" i="1"/>
  <c r="U634" i="1"/>
  <c r="V634" i="1"/>
  <c r="W634" i="1"/>
  <c r="X634" i="1"/>
  <c r="Y634" i="1"/>
  <c r="Z634" i="1"/>
  <c r="U635" i="1"/>
  <c r="V635" i="1"/>
  <c r="W635" i="1"/>
  <c r="X635" i="1"/>
  <c r="Y635" i="1"/>
  <c r="Z635" i="1"/>
  <c r="U636" i="1"/>
  <c r="V636" i="1"/>
  <c r="W636" i="1"/>
  <c r="X636" i="1"/>
  <c r="Y636" i="1"/>
  <c r="Z636" i="1"/>
  <c r="U637" i="1"/>
  <c r="V637" i="1"/>
  <c r="W637" i="1"/>
  <c r="X637" i="1"/>
  <c r="Y637" i="1"/>
  <c r="Z637" i="1"/>
  <c r="U638" i="1"/>
  <c r="V638" i="1"/>
  <c r="W638" i="1"/>
  <c r="X638" i="1"/>
  <c r="Y638" i="1"/>
  <c r="Z638" i="1"/>
  <c r="U639" i="1"/>
  <c r="V639" i="1"/>
  <c r="W639" i="1"/>
  <c r="X639" i="1"/>
  <c r="Y639" i="1"/>
  <c r="Z639" i="1"/>
  <c r="U640" i="1"/>
  <c r="V640" i="1"/>
  <c r="W640" i="1"/>
  <c r="X640" i="1"/>
  <c r="Y640" i="1"/>
  <c r="Z640" i="1"/>
  <c r="U641" i="1"/>
  <c r="V641" i="1"/>
  <c r="W641" i="1"/>
  <c r="X641" i="1"/>
  <c r="Y641" i="1"/>
  <c r="Z641" i="1"/>
  <c r="U642" i="1"/>
  <c r="V642" i="1"/>
  <c r="W642" i="1"/>
  <c r="X642" i="1"/>
  <c r="Y642" i="1"/>
  <c r="Z642" i="1"/>
  <c r="U643" i="1"/>
  <c r="V643" i="1"/>
  <c r="W643" i="1"/>
  <c r="X643" i="1"/>
  <c r="Y643" i="1"/>
  <c r="Z643" i="1"/>
  <c r="U644" i="1"/>
  <c r="V644" i="1"/>
  <c r="W644" i="1"/>
  <c r="X644" i="1"/>
  <c r="Y644" i="1"/>
  <c r="Z644" i="1"/>
  <c r="U645" i="1"/>
  <c r="V645" i="1"/>
  <c r="W645" i="1"/>
  <c r="X645" i="1"/>
  <c r="Y645" i="1"/>
  <c r="Z645" i="1"/>
  <c r="U646" i="1"/>
  <c r="V646" i="1"/>
  <c r="W646" i="1"/>
  <c r="X646" i="1"/>
  <c r="Y646" i="1"/>
  <c r="Z646" i="1"/>
  <c r="U647" i="1"/>
  <c r="V647" i="1"/>
  <c r="W647" i="1"/>
  <c r="X647" i="1"/>
  <c r="Y647" i="1"/>
  <c r="Z647" i="1"/>
  <c r="U648" i="1"/>
  <c r="V648" i="1"/>
  <c r="W648" i="1"/>
  <c r="X648" i="1"/>
  <c r="Y648" i="1"/>
  <c r="Z648" i="1"/>
  <c r="U649" i="1"/>
  <c r="V649" i="1"/>
  <c r="W649" i="1"/>
  <c r="X649" i="1"/>
  <c r="Y649" i="1"/>
  <c r="Z649" i="1"/>
  <c r="U650" i="1"/>
  <c r="V650" i="1"/>
  <c r="W650" i="1"/>
  <c r="X650" i="1"/>
  <c r="Y650" i="1"/>
  <c r="Z650" i="1"/>
  <c r="U651" i="1"/>
  <c r="V651" i="1"/>
  <c r="W651" i="1"/>
  <c r="X651" i="1"/>
  <c r="Y651" i="1"/>
  <c r="Z651" i="1"/>
  <c r="U652" i="1"/>
  <c r="V652" i="1"/>
  <c r="W652" i="1"/>
  <c r="X652" i="1"/>
  <c r="Y652" i="1"/>
  <c r="Z652" i="1"/>
  <c r="U653" i="1"/>
  <c r="V653" i="1"/>
  <c r="W653" i="1"/>
  <c r="X653" i="1"/>
  <c r="Y653" i="1"/>
  <c r="Z653" i="1"/>
  <c r="U654" i="1"/>
  <c r="V654" i="1"/>
  <c r="W654" i="1"/>
  <c r="X654" i="1"/>
  <c r="Y654" i="1"/>
  <c r="Z654" i="1"/>
  <c r="U655" i="1"/>
  <c r="V655" i="1"/>
  <c r="W655" i="1"/>
  <c r="X655" i="1"/>
  <c r="Y655" i="1"/>
  <c r="Z655" i="1"/>
  <c r="U656" i="1"/>
  <c r="V656" i="1"/>
  <c r="W656" i="1"/>
  <c r="X656" i="1"/>
  <c r="Y656" i="1"/>
  <c r="Z656" i="1"/>
  <c r="U657" i="1"/>
  <c r="V657" i="1"/>
  <c r="W657" i="1"/>
  <c r="X657" i="1"/>
  <c r="Y657" i="1"/>
  <c r="Z657" i="1"/>
  <c r="U658" i="1"/>
  <c r="V658" i="1"/>
  <c r="W658" i="1"/>
  <c r="X658" i="1"/>
  <c r="Y658" i="1"/>
  <c r="Z658" i="1"/>
  <c r="U659" i="1"/>
  <c r="V659" i="1"/>
  <c r="W659" i="1"/>
  <c r="X659" i="1"/>
  <c r="Y659" i="1"/>
  <c r="Z659" i="1"/>
  <c r="U660" i="1"/>
  <c r="V660" i="1"/>
  <c r="W660" i="1"/>
  <c r="X660" i="1"/>
  <c r="Y660" i="1"/>
  <c r="Z660" i="1"/>
  <c r="U661" i="1"/>
  <c r="V661" i="1"/>
  <c r="W661" i="1"/>
  <c r="X661" i="1"/>
  <c r="Y661" i="1"/>
  <c r="Z661" i="1"/>
  <c r="U662" i="1"/>
  <c r="V662" i="1"/>
  <c r="W662" i="1"/>
  <c r="X662" i="1"/>
  <c r="Y662" i="1"/>
  <c r="Z662" i="1"/>
  <c r="U663" i="1"/>
  <c r="V663" i="1"/>
  <c r="W663" i="1"/>
  <c r="X663" i="1"/>
  <c r="Y663" i="1"/>
  <c r="Z663" i="1"/>
  <c r="U664" i="1"/>
  <c r="V664" i="1"/>
  <c r="W664" i="1"/>
  <c r="X664" i="1"/>
  <c r="Y664" i="1"/>
  <c r="Z664" i="1"/>
  <c r="U665" i="1"/>
  <c r="V665" i="1"/>
  <c r="W665" i="1"/>
  <c r="X665" i="1"/>
  <c r="Y665" i="1"/>
  <c r="Z665" i="1"/>
  <c r="U666" i="1"/>
  <c r="V666" i="1"/>
  <c r="W666" i="1"/>
  <c r="X666" i="1"/>
  <c r="Y666" i="1"/>
  <c r="Z666" i="1"/>
  <c r="U667" i="1"/>
  <c r="V667" i="1"/>
  <c r="W667" i="1"/>
  <c r="X667" i="1"/>
  <c r="Y667" i="1"/>
  <c r="Z667" i="1"/>
  <c r="U668" i="1"/>
  <c r="V668" i="1"/>
  <c r="W668" i="1"/>
  <c r="X668" i="1"/>
  <c r="Y668" i="1"/>
  <c r="Z668" i="1"/>
  <c r="U669" i="1"/>
  <c r="V669" i="1"/>
  <c r="W669" i="1"/>
  <c r="X669" i="1"/>
  <c r="Y669" i="1"/>
  <c r="Z669" i="1"/>
  <c r="U670" i="1"/>
  <c r="V670" i="1"/>
  <c r="W670" i="1"/>
  <c r="X670" i="1"/>
  <c r="Y670" i="1"/>
  <c r="Z670" i="1"/>
  <c r="U671" i="1"/>
  <c r="V671" i="1"/>
  <c r="W671" i="1"/>
  <c r="X671" i="1"/>
  <c r="Y671" i="1"/>
  <c r="Z671" i="1"/>
  <c r="U672" i="1"/>
  <c r="V672" i="1"/>
  <c r="W672" i="1"/>
  <c r="X672" i="1"/>
  <c r="Y672" i="1"/>
  <c r="Z672" i="1"/>
  <c r="U673" i="1"/>
  <c r="V673" i="1"/>
  <c r="W673" i="1"/>
  <c r="X673" i="1"/>
  <c r="Y673" i="1"/>
  <c r="Z673" i="1"/>
  <c r="U674" i="1"/>
  <c r="V674" i="1"/>
  <c r="W674" i="1"/>
  <c r="X674" i="1"/>
  <c r="Y674" i="1"/>
  <c r="Z674" i="1"/>
  <c r="U675" i="1"/>
  <c r="V675" i="1"/>
  <c r="W675" i="1"/>
  <c r="X675" i="1"/>
  <c r="Y675" i="1"/>
  <c r="Z675" i="1"/>
  <c r="U676" i="1"/>
  <c r="V676" i="1"/>
  <c r="W676" i="1"/>
  <c r="X676" i="1"/>
  <c r="Y676" i="1"/>
  <c r="Z676" i="1"/>
  <c r="U677" i="1"/>
  <c r="V677" i="1"/>
  <c r="W677" i="1"/>
  <c r="X677" i="1"/>
  <c r="Y677" i="1"/>
  <c r="Z677" i="1"/>
  <c r="U678" i="1"/>
  <c r="V678" i="1"/>
  <c r="W678" i="1"/>
  <c r="X678" i="1"/>
  <c r="Y678" i="1"/>
  <c r="Z678" i="1"/>
  <c r="U679" i="1"/>
  <c r="V679" i="1"/>
  <c r="W679" i="1"/>
  <c r="X679" i="1"/>
  <c r="Y679" i="1"/>
  <c r="Z679" i="1"/>
  <c r="U680" i="1"/>
  <c r="V680" i="1"/>
  <c r="W680" i="1"/>
  <c r="X680" i="1"/>
  <c r="Y680" i="1"/>
  <c r="Z680" i="1"/>
  <c r="U681" i="1"/>
  <c r="V681" i="1"/>
  <c r="W681" i="1"/>
  <c r="X681" i="1"/>
  <c r="Y681" i="1"/>
  <c r="Z681" i="1"/>
  <c r="U682" i="1"/>
  <c r="V682" i="1"/>
  <c r="W682" i="1"/>
  <c r="X682" i="1"/>
  <c r="Y682" i="1"/>
  <c r="Z682" i="1"/>
  <c r="U683" i="1"/>
  <c r="V683" i="1"/>
  <c r="W683" i="1"/>
  <c r="X683" i="1"/>
  <c r="Y683" i="1"/>
  <c r="Z683" i="1"/>
  <c r="U684" i="1"/>
  <c r="V684" i="1"/>
  <c r="W684" i="1"/>
  <c r="X684" i="1"/>
  <c r="Y684" i="1"/>
  <c r="Z684" i="1"/>
  <c r="U685" i="1"/>
  <c r="V685" i="1"/>
  <c r="W685" i="1"/>
  <c r="X685" i="1"/>
  <c r="Y685" i="1"/>
  <c r="Z685" i="1"/>
  <c r="U686" i="1"/>
  <c r="V686" i="1"/>
  <c r="W686" i="1"/>
  <c r="X686" i="1"/>
  <c r="Y686" i="1"/>
  <c r="Z686" i="1"/>
  <c r="U687" i="1"/>
  <c r="V687" i="1"/>
  <c r="W687" i="1"/>
  <c r="X687" i="1"/>
  <c r="Y687" i="1"/>
  <c r="Z687" i="1"/>
  <c r="U688" i="1"/>
  <c r="V688" i="1"/>
  <c r="W688" i="1"/>
  <c r="X688" i="1"/>
  <c r="Y688" i="1"/>
  <c r="Z688" i="1"/>
  <c r="U689" i="1"/>
  <c r="V689" i="1"/>
  <c r="W689" i="1"/>
  <c r="X689" i="1"/>
  <c r="Y689" i="1"/>
  <c r="Z689" i="1"/>
  <c r="U690" i="1"/>
  <c r="V690" i="1"/>
  <c r="W690" i="1"/>
  <c r="X690" i="1"/>
  <c r="Y690" i="1"/>
  <c r="Z690" i="1"/>
  <c r="U691" i="1"/>
  <c r="V691" i="1"/>
  <c r="W691" i="1"/>
  <c r="X691" i="1"/>
  <c r="Y691" i="1"/>
  <c r="Z691" i="1"/>
  <c r="U692" i="1"/>
  <c r="V692" i="1"/>
  <c r="W692" i="1"/>
  <c r="X692" i="1"/>
  <c r="Y692" i="1"/>
  <c r="Z692" i="1"/>
  <c r="U693" i="1"/>
  <c r="V693" i="1"/>
  <c r="W693" i="1"/>
  <c r="X693" i="1"/>
  <c r="Y693" i="1"/>
  <c r="Z693" i="1"/>
  <c r="U694" i="1"/>
  <c r="V694" i="1"/>
  <c r="W694" i="1"/>
  <c r="X694" i="1"/>
  <c r="Y694" i="1"/>
  <c r="Z694" i="1"/>
  <c r="U695" i="1"/>
  <c r="V695" i="1"/>
  <c r="W695" i="1"/>
  <c r="X695" i="1"/>
  <c r="Y695" i="1"/>
  <c r="Z695" i="1"/>
  <c r="U696" i="1"/>
  <c r="V696" i="1"/>
  <c r="W696" i="1"/>
  <c r="X696" i="1"/>
  <c r="Y696" i="1"/>
  <c r="Z696" i="1"/>
  <c r="U697" i="1"/>
  <c r="V697" i="1"/>
  <c r="W697" i="1"/>
  <c r="X697" i="1"/>
  <c r="Y697" i="1"/>
  <c r="Z697" i="1"/>
  <c r="U698" i="1"/>
  <c r="V698" i="1"/>
  <c r="W698" i="1"/>
  <c r="X698" i="1"/>
  <c r="Y698" i="1"/>
  <c r="Z698" i="1"/>
  <c r="U699" i="1"/>
  <c r="V699" i="1"/>
  <c r="W699" i="1"/>
  <c r="X699" i="1"/>
  <c r="Y699" i="1"/>
  <c r="Z699" i="1"/>
  <c r="U700" i="1"/>
  <c r="V700" i="1"/>
  <c r="W700" i="1"/>
  <c r="X700" i="1"/>
  <c r="Y700" i="1"/>
  <c r="Z700" i="1"/>
  <c r="U701" i="1"/>
  <c r="V701" i="1"/>
  <c r="W701" i="1"/>
  <c r="X701" i="1"/>
  <c r="Y701" i="1"/>
  <c r="Z701" i="1"/>
  <c r="U702" i="1"/>
  <c r="V702" i="1"/>
  <c r="W702" i="1"/>
  <c r="X702" i="1"/>
  <c r="Y702" i="1"/>
  <c r="Z702" i="1"/>
  <c r="U703" i="1"/>
  <c r="V703" i="1"/>
  <c r="W703" i="1"/>
  <c r="X703" i="1"/>
  <c r="Y703" i="1"/>
  <c r="Z703" i="1"/>
  <c r="U704" i="1"/>
  <c r="V704" i="1"/>
  <c r="W704" i="1"/>
  <c r="X704" i="1"/>
  <c r="Y704" i="1"/>
  <c r="Z704" i="1"/>
  <c r="U705" i="1"/>
  <c r="V705" i="1"/>
  <c r="W705" i="1"/>
  <c r="X705" i="1"/>
  <c r="Y705" i="1"/>
  <c r="Z705" i="1"/>
  <c r="U706" i="1"/>
  <c r="V706" i="1"/>
  <c r="W706" i="1"/>
  <c r="X706" i="1"/>
  <c r="Y706" i="1"/>
  <c r="Z706" i="1"/>
  <c r="U707" i="1"/>
  <c r="V707" i="1"/>
  <c r="W707" i="1"/>
  <c r="X707" i="1"/>
  <c r="Y707" i="1"/>
  <c r="Z707" i="1"/>
  <c r="U708" i="1"/>
  <c r="V708" i="1"/>
  <c r="W708" i="1"/>
  <c r="X708" i="1"/>
  <c r="Y708" i="1"/>
  <c r="Z708" i="1"/>
  <c r="U709" i="1"/>
  <c r="V709" i="1"/>
  <c r="W709" i="1"/>
  <c r="X709" i="1"/>
  <c r="Y709" i="1"/>
  <c r="Z709" i="1"/>
  <c r="U710" i="1"/>
  <c r="V710" i="1"/>
  <c r="W710" i="1"/>
  <c r="X710" i="1"/>
  <c r="Y710" i="1"/>
  <c r="Z710" i="1"/>
  <c r="U711" i="1"/>
  <c r="V711" i="1"/>
  <c r="W711" i="1"/>
  <c r="X711" i="1"/>
  <c r="Y711" i="1"/>
  <c r="Z711" i="1"/>
  <c r="U712" i="1"/>
  <c r="V712" i="1"/>
  <c r="W712" i="1"/>
  <c r="X712" i="1"/>
  <c r="Y712" i="1"/>
  <c r="Z712" i="1"/>
  <c r="U713" i="1"/>
  <c r="V713" i="1"/>
  <c r="W713" i="1"/>
  <c r="X713" i="1"/>
  <c r="Y713" i="1"/>
  <c r="Z713" i="1"/>
  <c r="U714" i="1"/>
  <c r="V714" i="1"/>
  <c r="W714" i="1"/>
  <c r="X714" i="1"/>
  <c r="Y714" i="1"/>
  <c r="Z714" i="1"/>
  <c r="U715" i="1"/>
  <c r="V715" i="1"/>
  <c r="W715" i="1"/>
  <c r="X715" i="1"/>
  <c r="Y715" i="1"/>
  <c r="Z715" i="1"/>
  <c r="U716" i="1"/>
  <c r="V716" i="1"/>
  <c r="W716" i="1"/>
  <c r="X716" i="1"/>
  <c r="Y716" i="1"/>
  <c r="Z716" i="1"/>
  <c r="U717" i="1"/>
  <c r="V717" i="1"/>
  <c r="W717" i="1"/>
  <c r="X717" i="1"/>
  <c r="Y717" i="1"/>
  <c r="Z717" i="1"/>
  <c r="U718" i="1"/>
  <c r="V718" i="1"/>
  <c r="W718" i="1"/>
  <c r="X718" i="1"/>
  <c r="Y718" i="1"/>
  <c r="Z718" i="1"/>
  <c r="U719" i="1"/>
  <c r="V719" i="1"/>
  <c r="W719" i="1"/>
  <c r="X719" i="1"/>
  <c r="Y719" i="1"/>
  <c r="Z719" i="1"/>
  <c r="U720" i="1"/>
  <c r="V720" i="1"/>
  <c r="W720" i="1"/>
  <c r="X720" i="1"/>
  <c r="Y720" i="1"/>
  <c r="Z720" i="1"/>
  <c r="U721" i="1"/>
  <c r="V721" i="1"/>
  <c r="W721" i="1"/>
  <c r="X721" i="1"/>
  <c r="Y721" i="1"/>
  <c r="Z721" i="1"/>
  <c r="U722" i="1"/>
  <c r="V722" i="1"/>
  <c r="W722" i="1"/>
  <c r="X722" i="1"/>
  <c r="Y722" i="1"/>
  <c r="Z722" i="1"/>
  <c r="U723" i="1"/>
  <c r="V723" i="1"/>
  <c r="W723" i="1"/>
  <c r="X723" i="1"/>
  <c r="Y723" i="1"/>
  <c r="Z723" i="1"/>
  <c r="U724" i="1"/>
  <c r="V724" i="1"/>
  <c r="W724" i="1"/>
  <c r="X724" i="1"/>
  <c r="Y724" i="1"/>
  <c r="Z724" i="1"/>
  <c r="U725" i="1"/>
  <c r="V725" i="1"/>
  <c r="W725" i="1"/>
  <c r="X725" i="1"/>
  <c r="Y725" i="1"/>
  <c r="Z725" i="1"/>
  <c r="U726" i="1"/>
  <c r="V726" i="1"/>
  <c r="W726" i="1"/>
  <c r="X726" i="1"/>
  <c r="Y726" i="1"/>
  <c r="Z726" i="1"/>
  <c r="U727" i="1"/>
  <c r="V727" i="1"/>
  <c r="W727" i="1"/>
  <c r="X727" i="1"/>
  <c r="Y727" i="1"/>
  <c r="Z727" i="1"/>
  <c r="U728" i="1"/>
  <c r="V728" i="1"/>
  <c r="W728" i="1"/>
  <c r="X728" i="1"/>
  <c r="Y728" i="1"/>
  <c r="Z728" i="1"/>
  <c r="U729" i="1"/>
  <c r="V729" i="1"/>
  <c r="W729" i="1"/>
  <c r="X729" i="1"/>
  <c r="Y729" i="1"/>
  <c r="Z729" i="1"/>
  <c r="U730" i="1"/>
  <c r="V730" i="1"/>
  <c r="W730" i="1"/>
  <c r="X730" i="1"/>
  <c r="Y730" i="1"/>
  <c r="Z730" i="1"/>
  <c r="U731" i="1"/>
  <c r="V731" i="1"/>
  <c r="W731" i="1"/>
  <c r="X731" i="1"/>
  <c r="Y731" i="1"/>
  <c r="Z731" i="1"/>
  <c r="U732" i="1"/>
  <c r="V732" i="1"/>
  <c r="W732" i="1"/>
  <c r="X732" i="1"/>
  <c r="Y732" i="1"/>
  <c r="Z732" i="1"/>
  <c r="U733" i="1"/>
  <c r="V733" i="1"/>
  <c r="W733" i="1"/>
  <c r="X733" i="1"/>
  <c r="Y733" i="1"/>
  <c r="Z733" i="1"/>
  <c r="U734" i="1"/>
  <c r="V734" i="1"/>
  <c r="W734" i="1"/>
  <c r="X734" i="1"/>
  <c r="Y734" i="1"/>
  <c r="Z734" i="1"/>
  <c r="U735" i="1"/>
  <c r="V735" i="1"/>
  <c r="W735" i="1"/>
  <c r="X735" i="1"/>
  <c r="Y735" i="1"/>
  <c r="Z735" i="1"/>
  <c r="U736" i="1"/>
  <c r="V736" i="1"/>
  <c r="W736" i="1"/>
  <c r="X736" i="1"/>
  <c r="Y736" i="1"/>
  <c r="Z736" i="1"/>
  <c r="U737" i="1"/>
  <c r="V737" i="1"/>
  <c r="W737" i="1"/>
  <c r="X737" i="1"/>
  <c r="Y737" i="1"/>
  <c r="Z737" i="1"/>
  <c r="U738" i="1"/>
  <c r="V738" i="1"/>
  <c r="W738" i="1"/>
  <c r="X738" i="1"/>
  <c r="Y738" i="1"/>
  <c r="Z738" i="1"/>
  <c r="U739" i="1"/>
  <c r="V739" i="1"/>
  <c r="W739" i="1"/>
  <c r="X739" i="1"/>
  <c r="Y739" i="1"/>
  <c r="Z739" i="1"/>
  <c r="U740" i="1"/>
  <c r="V740" i="1"/>
  <c r="W740" i="1"/>
  <c r="X740" i="1"/>
  <c r="Y740" i="1"/>
  <c r="Z740" i="1"/>
  <c r="U741" i="1"/>
  <c r="V741" i="1"/>
  <c r="W741" i="1"/>
  <c r="X741" i="1"/>
  <c r="Y741" i="1"/>
  <c r="Z741" i="1"/>
  <c r="U742" i="1"/>
  <c r="V742" i="1"/>
  <c r="W742" i="1"/>
  <c r="X742" i="1"/>
  <c r="Y742" i="1"/>
  <c r="Z742" i="1"/>
  <c r="U743" i="1"/>
  <c r="V743" i="1"/>
  <c r="W743" i="1"/>
  <c r="X743" i="1"/>
  <c r="Y743" i="1"/>
  <c r="Z743" i="1"/>
  <c r="U744" i="1"/>
  <c r="V744" i="1"/>
  <c r="W744" i="1"/>
  <c r="X744" i="1"/>
  <c r="Y744" i="1"/>
  <c r="Z744" i="1"/>
  <c r="U745" i="1"/>
  <c r="V745" i="1"/>
  <c r="W745" i="1"/>
  <c r="X745" i="1"/>
  <c r="Y745" i="1"/>
  <c r="Z745" i="1"/>
  <c r="U746" i="1"/>
  <c r="V746" i="1"/>
  <c r="W746" i="1"/>
  <c r="X746" i="1"/>
  <c r="Y746" i="1"/>
  <c r="Z746" i="1"/>
  <c r="U747" i="1"/>
  <c r="V747" i="1"/>
  <c r="W747" i="1"/>
  <c r="X747" i="1"/>
  <c r="Y747" i="1"/>
  <c r="Z747" i="1"/>
  <c r="U748" i="1"/>
  <c r="V748" i="1"/>
  <c r="W748" i="1"/>
  <c r="X748" i="1"/>
  <c r="Y748" i="1"/>
  <c r="Z748" i="1"/>
  <c r="U749" i="1"/>
  <c r="V749" i="1"/>
  <c r="W749" i="1"/>
  <c r="X749" i="1"/>
  <c r="Y749" i="1"/>
  <c r="Z749" i="1"/>
  <c r="U750" i="1"/>
  <c r="V750" i="1"/>
  <c r="W750" i="1"/>
  <c r="X750" i="1"/>
  <c r="Y750" i="1"/>
  <c r="Z750" i="1"/>
  <c r="U751" i="1"/>
  <c r="V751" i="1"/>
  <c r="W751" i="1"/>
  <c r="X751" i="1"/>
  <c r="Y751" i="1"/>
  <c r="Z751" i="1"/>
  <c r="U752" i="1"/>
  <c r="V752" i="1"/>
  <c r="W752" i="1"/>
  <c r="X752" i="1"/>
  <c r="Y752" i="1"/>
  <c r="Z752" i="1"/>
  <c r="U753" i="1"/>
  <c r="V753" i="1"/>
  <c r="W753" i="1"/>
  <c r="X753" i="1"/>
  <c r="Y753" i="1"/>
  <c r="Z753" i="1"/>
  <c r="U754" i="1"/>
  <c r="V754" i="1"/>
  <c r="W754" i="1"/>
  <c r="X754" i="1"/>
  <c r="Y754" i="1"/>
  <c r="Z754" i="1"/>
  <c r="U755" i="1"/>
  <c r="V755" i="1"/>
  <c r="W755" i="1"/>
  <c r="X755" i="1"/>
  <c r="Y755" i="1"/>
  <c r="Z755" i="1"/>
  <c r="U756" i="1"/>
  <c r="V756" i="1"/>
  <c r="W756" i="1"/>
  <c r="X756" i="1"/>
  <c r="Y756" i="1"/>
  <c r="Z756" i="1"/>
  <c r="U757" i="1"/>
  <c r="V757" i="1"/>
  <c r="W757" i="1"/>
  <c r="X757" i="1"/>
  <c r="Y757" i="1"/>
  <c r="Z757" i="1"/>
  <c r="U758" i="1"/>
  <c r="V758" i="1"/>
  <c r="W758" i="1"/>
  <c r="X758" i="1"/>
  <c r="Y758" i="1"/>
  <c r="Z758" i="1"/>
  <c r="U759" i="1"/>
  <c r="V759" i="1"/>
  <c r="W759" i="1"/>
  <c r="X759" i="1"/>
  <c r="Y759" i="1"/>
  <c r="Z759" i="1"/>
  <c r="U760" i="1"/>
  <c r="V760" i="1"/>
  <c r="W760" i="1"/>
  <c r="X760" i="1"/>
  <c r="Y760" i="1"/>
  <c r="Z760" i="1"/>
  <c r="U761" i="1"/>
  <c r="V761" i="1"/>
  <c r="W761" i="1"/>
  <c r="X761" i="1"/>
  <c r="Y761" i="1"/>
  <c r="Z761" i="1"/>
  <c r="U762" i="1"/>
  <c r="V762" i="1"/>
  <c r="W762" i="1"/>
  <c r="X762" i="1"/>
  <c r="Y762" i="1"/>
  <c r="Z762" i="1"/>
  <c r="U763" i="1"/>
  <c r="V763" i="1"/>
  <c r="W763" i="1"/>
  <c r="X763" i="1"/>
  <c r="Y763" i="1"/>
  <c r="Z763" i="1"/>
  <c r="U764" i="1"/>
  <c r="V764" i="1"/>
  <c r="W764" i="1"/>
  <c r="X764" i="1"/>
  <c r="Y764" i="1"/>
  <c r="Z764" i="1"/>
  <c r="U765" i="1"/>
  <c r="V765" i="1"/>
  <c r="W765" i="1"/>
  <c r="X765" i="1"/>
  <c r="Y765" i="1"/>
  <c r="Z765" i="1"/>
  <c r="U766" i="1"/>
  <c r="V766" i="1"/>
  <c r="W766" i="1"/>
  <c r="X766" i="1"/>
  <c r="Y766" i="1"/>
  <c r="Z766" i="1"/>
  <c r="U767" i="1"/>
  <c r="V767" i="1"/>
  <c r="W767" i="1"/>
  <c r="X767" i="1"/>
  <c r="Y767" i="1"/>
  <c r="Z767" i="1"/>
  <c r="U768" i="1"/>
  <c r="V768" i="1"/>
  <c r="W768" i="1"/>
  <c r="X768" i="1"/>
  <c r="Y768" i="1"/>
  <c r="Z768" i="1"/>
  <c r="U769" i="1"/>
  <c r="V769" i="1"/>
  <c r="W769" i="1"/>
  <c r="X769" i="1"/>
  <c r="Y769" i="1"/>
  <c r="Z769" i="1"/>
  <c r="U770" i="1"/>
  <c r="V770" i="1"/>
  <c r="W770" i="1"/>
  <c r="X770" i="1"/>
  <c r="Y770" i="1"/>
  <c r="Z770" i="1"/>
  <c r="U771" i="1"/>
  <c r="V771" i="1"/>
  <c r="W771" i="1"/>
  <c r="X771" i="1"/>
  <c r="Y771" i="1"/>
  <c r="Z771" i="1"/>
  <c r="U772" i="1"/>
  <c r="V772" i="1"/>
  <c r="W772" i="1"/>
  <c r="X772" i="1"/>
  <c r="Y772" i="1"/>
  <c r="Z772" i="1"/>
  <c r="U773" i="1"/>
  <c r="V773" i="1"/>
  <c r="W773" i="1"/>
  <c r="X773" i="1"/>
  <c r="Y773" i="1"/>
  <c r="Z773" i="1"/>
  <c r="U774" i="1"/>
  <c r="V774" i="1"/>
  <c r="W774" i="1"/>
  <c r="X774" i="1"/>
  <c r="Y774" i="1"/>
  <c r="Z774" i="1"/>
  <c r="U775" i="1"/>
  <c r="V775" i="1"/>
  <c r="W775" i="1"/>
  <c r="X775" i="1"/>
  <c r="Y775" i="1"/>
  <c r="Z775" i="1"/>
  <c r="U776" i="1"/>
  <c r="V776" i="1"/>
  <c r="W776" i="1"/>
  <c r="X776" i="1"/>
  <c r="Y776" i="1"/>
  <c r="Z776" i="1"/>
  <c r="U777" i="1"/>
  <c r="V777" i="1"/>
  <c r="W777" i="1"/>
  <c r="X777" i="1"/>
  <c r="Y777" i="1"/>
  <c r="Z777" i="1"/>
  <c r="U778" i="1"/>
  <c r="V778" i="1"/>
  <c r="W778" i="1"/>
  <c r="X778" i="1"/>
  <c r="Y778" i="1"/>
  <c r="Z778" i="1"/>
  <c r="U779" i="1"/>
  <c r="V779" i="1"/>
  <c r="W779" i="1"/>
  <c r="X779" i="1"/>
  <c r="Y779" i="1"/>
  <c r="Z779" i="1"/>
  <c r="U780" i="1"/>
  <c r="V780" i="1"/>
  <c r="W780" i="1"/>
  <c r="X780" i="1"/>
  <c r="Y780" i="1"/>
  <c r="Z780" i="1"/>
  <c r="U781" i="1"/>
  <c r="V781" i="1"/>
  <c r="W781" i="1"/>
  <c r="X781" i="1"/>
  <c r="Y781" i="1"/>
  <c r="Z781" i="1"/>
  <c r="U782" i="1"/>
  <c r="V782" i="1"/>
  <c r="W782" i="1"/>
  <c r="X782" i="1"/>
  <c r="Y782" i="1"/>
  <c r="Z782" i="1"/>
  <c r="U783" i="1"/>
  <c r="V783" i="1"/>
  <c r="W783" i="1"/>
  <c r="X783" i="1"/>
  <c r="Y783" i="1"/>
  <c r="Z783" i="1"/>
  <c r="U784" i="1"/>
  <c r="V784" i="1"/>
  <c r="W784" i="1"/>
  <c r="X784" i="1"/>
  <c r="Y784" i="1"/>
  <c r="Z784" i="1"/>
  <c r="U785" i="1"/>
  <c r="V785" i="1"/>
  <c r="W785" i="1"/>
  <c r="X785" i="1"/>
  <c r="Y785" i="1"/>
  <c r="Z785" i="1"/>
  <c r="U786" i="1"/>
  <c r="V786" i="1"/>
  <c r="W786" i="1"/>
  <c r="X786" i="1"/>
  <c r="Y786" i="1"/>
  <c r="Z786" i="1"/>
  <c r="U787" i="1"/>
  <c r="V787" i="1"/>
  <c r="W787" i="1"/>
  <c r="X787" i="1"/>
  <c r="Y787" i="1"/>
  <c r="Z787" i="1"/>
  <c r="U788" i="1"/>
  <c r="V788" i="1"/>
  <c r="W788" i="1"/>
  <c r="X788" i="1"/>
  <c r="Y788" i="1"/>
  <c r="Z788" i="1"/>
  <c r="U789" i="1"/>
  <c r="V789" i="1"/>
  <c r="W789" i="1"/>
  <c r="X789" i="1"/>
  <c r="Y789" i="1"/>
  <c r="Z789" i="1"/>
  <c r="U790" i="1"/>
  <c r="V790" i="1"/>
  <c r="W790" i="1"/>
  <c r="X790" i="1"/>
  <c r="Y790" i="1"/>
  <c r="Z790" i="1"/>
  <c r="U791" i="1"/>
  <c r="V791" i="1"/>
  <c r="W791" i="1"/>
  <c r="X791" i="1"/>
  <c r="Y791" i="1"/>
  <c r="Z791" i="1"/>
  <c r="U792" i="1"/>
  <c r="V792" i="1"/>
  <c r="W792" i="1"/>
  <c r="X792" i="1"/>
  <c r="Y792" i="1"/>
  <c r="Z792" i="1"/>
  <c r="U793" i="1"/>
  <c r="V793" i="1"/>
  <c r="W793" i="1"/>
  <c r="X793" i="1"/>
  <c r="Y793" i="1"/>
  <c r="Z793" i="1"/>
  <c r="U794" i="1"/>
  <c r="V794" i="1"/>
  <c r="W794" i="1"/>
  <c r="X794" i="1"/>
  <c r="Y794" i="1"/>
  <c r="Z794" i="1"/>
  <c r="U795" i="1"/>
  <c r="V795" i="1"/>
  <c r="W795" i="1"/>
  <c r="X795" i="1"/>
  <c r="Y795" i="1"/>
  <c r="Z795" i="1"/>
  <c r="U796" i="1"/>
  <c r="V796" i="1"/>
  <c r="W796" i="1"/>
  <c r="X796" i="1"/>
  <c r="Y796" i="1"/>
  <c r="Z796" i="1"/>
  <c r="U797" i="1"/>
  <c r="V797" i="1"/>
  <c r="W797" i="1"/>
  <c r="X797" i="1"/>
  <c r="Y797" i="1"/>
  <c r="Z797" i="1"/>
  <c r="U798" i="1"/>
  <c r="V798" i="1"/>
  <c r="W798" i="1"/>
  <c r="X798" i="1"/>
  <c r="Y798" i="1"/>
  <c r="Z798" i="1"/>
  <c r="U799" i="1"/>
  <c r="V799" i="1"/>
  <c r="W799" i="1"/>
  <c r="X799" i="1"/>
  <c r="Y799" i="1"/>
  <c r="Z799" i="1"/>
  <c r="U800" i="1"/>
  <c r="V800" i="1"/>
  <c r="W800" i="1"/>
  <c r="X800" i="1"/>
  <c r="Y800" i="1"/>
  <c r="Z800" i="1"/>
  <c r="U801" i="1"/>
  <c r="V801" i="1"/>
  <c r="W801" i="1"/>
  <c r="X801" i="1"/>
  <c r="Y801" i="1"/>
  <c r="Z801" i="1"/>
  <c r="U802" i="1"/>
  <c r="V802" i="1"/>
  <c r="W802" i="1"/>
  <c r="X802" i="1"/>
  <c r="Y802" i="1"/>
  <c r="Z802" i="1"/>
  <c r="U803" i="1"/>
  <c r="V803" i="1"/>
  <c r="W803" i="1"/>
  <c r="X803" i="1"/>
  <c r="Y803" i="1"/>
  <c r="Z803" i="1"/>
  <c r="U804" i="1"/>
  <c r="V804" i="1"/>
  <c r="W804" i="1"/>
  <c r="X804" i="1"/>
  <c r="Y804" i="1"/>
  <c r="Z804" i="1"/>
  <c r="U805" i="1"/>
  <c r="V805" i="1"/>
  <c r="W805" i="1"/>
  <c r="X805" i="1"/>
  <c r="Y805" i="1"/>
  <c r="Z805" i="1"/>
  <c r="U806" i="1"/>
  <c r="V806" i="1"/>
  <c r="W806" i="1"/>
  <c r="X806" i="1"/>
  <c r="Y806" i="1"/>
  <c r="Z806" i="1"/>
  <c r="U807" i="1"/>
  <c r="V807" i="1"/>
  <c r="W807" i="1"/>
  <c r="X807" i="1"/>
  <c r="Y807" i="1"/>
  <c r="Z807" i="1"/>
  <c r="U808" i="1"/>
  <c r="V808" i="1"/>
  <c r="W808" i="1"/>
  <c r="X808" i="1"/>
  <c r="Y808" i="1"/>
  <c r="Z808" i="1"/>
  <c r="U809" i="1"/>
  <c r="V809" i="1"/>
  <c r="W809" i="1"/>
  <c r="X809" i="1"/>
  <c r="Y809" i="1"/>
  <c r="Z809" i="1"/>
  <c r="U810" i="1"/>
  <c r="V810" i="1"/>
  <c r="W810" i="1"/>
  <c r="X810" i="1"/>
  <c r="Y810" i="1"/>
  <c r="Z810" i="1"/>
  <c r="U811" i="1"/>
  <c r="V811" i="1"/>
  <c r="W811" i="1"/>
  <c r="X811" i="1"/>
  <c r="Y811" i="1"/>
  <c r="Z811" i="1"/>
  <c r="U812" i="1"/>
  <c r="V812" i="1"/>
  <c r="W812" i="1"/>
  <c r="X812" i="1"/>
  <c r="Y812" i="1"/>
  <c r="Z812" i="1"/>
  <c r="U813" i="1"/>
  <c r="V813" i="1"/>
  <c r="W813" i="1"/>
  <c r="X813" i="1"/>
  <c r="Y813" i="1"/>
  <c r="Z813" i="1"/>
  <c r="U814" i="1"/>
  <c r="V814" i="1"/>
  <c r="W814" i="1"/>
  <c r="X814" i="1"/>
  <c r="Y814" i="1"/>
  <c r="Z814" i="1"/>
  <c r="U815" i="1"/>
  <c r="V815" i="1"/>
  <c r="W815" i="1"/>
  <c r="X815" i="1"/>
  <c r="Y815" i="1"/>
  <c r="Z815" i="1"/>
  <c r="U816" i="1"/>
  <c r="V816" i="1"/>
  <c r="W816" i="1"/>
  <c r="X816" i="1"/>
  <c r="Y816" i="1"/>
  <c r="Z816" i="1"/>
  <c r="U817" i="1"/>
  <c r="V817" i="1"/>
  <c r="W817" i="1"/>
  <c r="X817" i="1"/>
  <c r="Y817" i="1"/>
  <c r="Z817" i="1"/>
  <c r="U818" i="1"/>
  <c r="V818" i="1"/>
  <c r="W818" i="1"/>
  <c r="X818" i="1"/>
  <c r="Y818" i="1"/>
  <c r="Z818" i="1"/>
  <c r="U819" i="1"/>
  <c r="V819" i="1"/>
  <c r="W819" i="1"/>
  <c r="X819" i="1"/>
  <c r="Y819" i="1"/>
  <c r="Z819" i="1"/>
  <c r="U820" i="1"/>
  <c r="V820" i="1"/>
  <c r="W820" i="1"/>
  <c r="X820" i="1"/>
  <c r="Y820" i="1"/>
  <c r="Z820" i="1"/>
  <c r="U821" i="1"/>
  <c r="V821" i="1"/>
  <c r="W821" i="1"/>
  <c r="X821" i="1"/>
  <c r="Y821" i="1"/>
  <c r="Z821" i="1"/>
  <c r="U822" i="1"/>
  <c r="V822" i="1"/>
  <c r="W822" i="1"/>
  <c r="X822" i="1"/>
  <c r="Y822" i="1"/>
  <c r="Z822" i="1"/>
  <c r="U823" i="1"/>
  <c r="V823" i="1"/>
  <c r="W823" i="1"/>
  <c r="X823" i="1"/>
  <c r="Y823" i="1"/>
  <c r="Z823" i="1"/>
  <c r="U824" i="1"/>
  <c r="V824" i="1"/>
  <c r="W824" i="1"/>
  <c r="X824" i="1"/>
  <c r="Y824" i="1"/>
  <c r="Z824" i="1"/>
  <c r="U825" i="1"/>
  <c r="V825" i="1"/>
  <c r="W825" i="1"/>
  <c r="X825" i="1"/>
  <c r="Y825" i="1"/>
  <c r="Z825" i="1"/>
  <c r="U826" i="1"/>
  <c r="V826" i="1"/>
  <c r="W826" i="1"/>
  <c r="X826" i="1"/>
  <c r="Y826" i="1"/>
  <c r="Z826" i="1"/>
  <c r="U827" i="1"/>
  <c r="V827" i="1"/>
  <c r="W827" i="1"/>
  <c r="X827" i="1"/>
  <c r="Y827" i="1"/>
  <c r="Z827" i="1"/>
  <c r="U828" i="1"/>
  <c r="V828" i="1"/>
  <c r="W828" i="1"/>
  <c r="X828" i="1"/>
  <c r="Y828" i="1"/>
  <c r="Z828" i="1"/>
  <c r="U829" i="1"/>
  <c r="V829" i="1"/>
  <c r="W829" i="1"/>
  <c r="X829" i="1"/>
  <c r="Y829" i="1"/>
  <c r="Z829" i="1"/>
  <c r="U830" i="1"/>
  <c r="V830" i="1"/>
  <c r="W830" i="1"/>
  <c r="X830" i="1"/>
  <c r="Y830" i="1"/>
  <c r="Z830" i="1"/>
  <c r="U831" i="1"/>
  <c r="V831" i="1"/>
  <c r="W831" i="1"/>
  <c r="X831" i="1"/>
  <c r="Y831" i="1"/>
  <c r="Z831" i="1"/>
  <c r="U832" i="1"/>
  <c r="V832" i="1"/>
  <c r="W832" i="1"/>
  <c r="X832" i="1"/>
  <c r="Y832" i="1"/>
  <c r="Z832" i="1"/>
  <c r="U833" i="1"/>
  <c r="V833" i="1"/>
  <c r="W833" i="1"/>
  <c r="X833" i="1"/>
  <c r="Y833" i="1"/>
  <c r="Z833" i="1"/>
  <c r="U834" i="1"/>
  <c r="V834" i="1"/>
  <c r="W834" i="1"/>
  <c r="X834" i="1"/>
  <c r="Y834" i="1"/>
  <c r="Z834" i="1"/>
  <c r="U835" i="1"/>
  <c r="V835" i="1"/>
  <c r="W835" i="1"/>
  <c r="X835" i="1"/>
  <c r="Y835" i="1"/>
  <c r="Z835" i="1"/>
  <c r="U836" i="1"/>
  <c r="V836" i="1"/>
  <c r="W836" i="1"/>
  <c r="X836" i="1"/>
  <c r="Y836" i="1"/>
  <c r="Z836" i="1"/>
  <c r="U837" i="1"/>
  <c r="V837" i="1"/>
  <c r="W837" i="1"/>
  <c r="X837" i="1"/>
  <c r="Y837" i="1"/>
  <c r="Z837" i="1"/>
  <c r="U838" i="1"/>
  <c r="V838" i="1"/>
  <c r="W838" i="1"/>
  <c r="X838" i="1"/>
  <c r="Y838" i="1"/>
  <c r="Z838" i="1"/>
  <c r="U839" i="1"/>
  <c r="V839" i="1"/>
  <c r="W839" i="1"/>
  <c r="X839" i="1"/>
  <c r="Y839" i="1"/>
  <c r="Z839" i="1"/>
  <c r="U840" i="1"/>
  <c r="V840" i="1"/>
  <c r="W840" i="1"/>
  <c r="X840" i="1"/>
  <c r="Y840" i="1"/>
  <c r="Z840" i="1"/>
  <c r="U841" i="1"/>
  <c r="V841" i="1"/>
  <c r="W841" i="1"/>
  <c r="X841" i="1"/>
  <c r="Y841" i="1"/>
  <c r="Z841" i="1"/>
  <c r="U842" i="1"/>
  <c r="V842" i="1"/>
  <c r="W842" i="1"/>
  <c r="X842" i="1"/>
  <c r="Y842" i="1"/>
  <c r="Z842" i="1"/>
  <c r="U843" i="1"/>
  <c r="V843" i="1"/>
  <c r="W843" i="1"/>
  <c r="X843" i="1"/>
  <c r="Y843" i="1"/>
  <c r="Z843" i="1"/>
  <c r="U844" i="1"/>
  <c r="V844" i="1"/>
  <c r="W844" i="1"/>
  <c r="X844" i="1"/>
  <c r="Y844" i="1"/>
  <c r="Z844" i="1"/>
  <c r="U845" i="1"/>
  <c r="V845" i="1"/>
  <c r="W845" i="1"/>
  <c r="X845" i="1"/>
  <c r="Y845" i="1"/>
  <c r="Z845" i="1"/>
  <c r="U846" i="1"/>
  <c r="V846" i="1"/>
  <c r="W846" i="1"/>
  <c r="X846" i="1"/>
  <c r="Y846" i="1"/>
  <c r="Z846" i="1"/>
  <c r="U847" i="1"/>
  <c r="V847" i="1"/>
  <c r="W847" i="1"/>
  <c r="X847" i="1"/>
  <c r="Y847" i="1"/>
  <c r="Z847" i="1"/>
  <c r="U848" i="1"/>
  <c r="V848" i="1"/>
  <c r="W848" i="1"/>
  <c r="X848" i="1"/>
  <c r="Y848" i="1"/>
  <c r="Z848" i="1"/>
  <c r="U849" i="1"/>
  <c r="V849" i="1"/>
  <c r="W849" i="1"/>
  <c r="X849" i="1"/>
  <c r="Y849" i="1"/>
  <c r="Z849" i="1"/>
  <c r="U850" i="1"/>
  <c r="V850" i="1"/>
  <c r="W850" i="1"/>
  <c r="X850" i="1"/>
  <c r="Y850" i="1"/>
  <c r="Z850" i="1"/>
  <c r="U851" i="1"/>
  <c r="V851" i="1"/>
  <c r="W851" i="1"/>
  <c r="X851" i="1"/>
  <c r="Y851" i="1"/>
  <c r="Z851" i="1"/>
  <c r="U852" i="1"/>
  <c r="V852" i="1"/>
  <c r="W852" i="1"/>
  <c r="X852" i="1"/>
  <c r="Y852" i="1"/>
  <c r="Z852" i="1"/>
  <c r="U853" i="1"/>
  <c r="V853" i="1"/>
  <c r="W853" i="1"/>
  <c r="X853" i="1"/>
  <c r="Y853" i="1"/>
  <c r="Z853" i="1"/>
  <c r="U854" i="1"/>
  <c r="V854" i="1"/>
  <c r="W854" i="1"/>
  <c r="X854" i="1"/>
  <c r="Y854" i="1"/>
  <c r="Z854" i="1"/>
  <c r="U855" i="1"/>
  <c r="V855" i="1"/>
  <c r="W855" i="1"/>
  <c r="X855" i="1"/>
  <c r="Y855" i="1"/>
  <c r="Z855" i="1"/>
  <c r="U856" i="1"/>
  <c r="V856" i="1"/>
  <c r="W856" i="1"/>
  <c r="X856" i="1"/>
  <c r="Y856" i="1"/>
  <c r="Z856" i="1"/>
  <c r="U857" i="1"/>
  <c r="V857" i="1"/>
  <c r="W857" i="1"/>
  <c r="X857" i="1"/>
  <c r="Y857" i="1"/>
  <c r="Z857" i="1"/>
  <c r="U858" i="1"/>
  <c r="V858" i="1"/>
  <c r="W858" i="1"/>
  <c r="X858" i="1"/>
  <c r="Y858" i="1"/>
  <c r="Z858" i="1"/>
  <c r="U859" i="1"/>
  <c r="V859" i="1"/>
  <c r="W859" i="1"/>
  <c r="X859" i="1"/>
  <c r="Y859" i="1"/>
  <c r="Z859" i="1"/>
  <c r="U860" i="1"/>
  <c r="V860" i="1"/>
  <c r="W860" i="1"/>
  <c r="X860" i="1"/>
  <c r="Y860" i="1"/>
  <c r="Z860" i="1"/>
  <c r="U861" i="1"/>
  <c r="V861" i="1"/>
  <c r="W861" i="1"/>
  <c r="X861" i="1"/>
  <c r="Y861" i="1"/>
  <c r="Z861" i="1"/>
  <c r="U862" i="1"/>
  <c r="V862" i="1"/>
  <c r="W862" i="1"/>
  <c r="X862" i="1"/>
  <c r="Y862" i="1"/>
  <c r="Z862" i="1"/>
  <c r="U863" i="1"/>
  <c r="V863" i="1"/>
  <c r="W863" i="1"/>
  <c r="X863" i="1"/>
  <c r="Y863" i="1"/>
  <c r="Z863" i="1"/>
  <c r="U864" i="1"/>
  <c r="V864" i="1"/>
  <c r="W864" i="1"/>
  <c r="X864" i="1"/>
  <c r="Y864" i="1"/>
  <c r="Z864" i="1"/>
  <c r="U865" i="1"/>
  <c r="V865" i="1"/>
  <c r="W865" i="1"/>
  <c r="X865" i="1"/>
  <c r="Y865" i="1"/>
  <c r="Z865" i="1"/>
  <c r="U866" i="1"/>
  <c r="V866" i="1"/>
  <c r="W866" i="1"/>
  <c r="X866" i="1"/>
  <c r="Y866" i="1"/>
  <c r="Z866" i="1"/>
  <c r="U867" i="1"/>
  <c r="V867" i="1"/>
  <c r="W867" i="1"/>
  <c r="X867" i="1"/>
  <c r="Y867" i="1"/>
  <c r="Z867" i="1"/>
  <c r="U868" i="1"/>
  <c r="V868" i="1"/>
  <c r="W868" i="1"/>
  <c r="X868" i="1"/>
  <c r="Y868" i="1"/>
  <c r="Z868" i="1"/>
  <c r="U869" i="1"/>
  <c r="V869" i="1"/>
  <c r="W869" i="1"/>
  <c r="X869" i="1"/>
  <c r="Y869" i="1"/>
  <c r="Z869" i="1"/>
  <c r="U870" i="1"/>
  <c r="V870" i="1"/>
  <c r="W870" i="1"/>
  <c r="X870" i="1"/>
  <c r="Y870" i="1"/>
  <c r="Z870" i="1"/>
  <c r="U871" i="1"/>
  <c r="V871" i="1"/>
  <c r="W871" i="1"/>
  <c r="X871" i="1"/>
  <c r="Y871" i="1"/>
  <c r="Z871" i="1"/>
  <c r="U872" i="1"/>
  <c r="V872" i="1"/>
  <c r="W872" i="1"/>
  <c r="X872" i="1"/>
  <c r="Y872" i="1"/>
  <c r="Z872" i="1"/>
  <c r="U873" i="1"/>
  <c r="V873" i="1"/>
  <c r="W873" i="1"/>
  <c r="X873" i="1"/>
  <c r="Y873" i="1"/>
  <c r="Z873" i="1"/>
  <c r="U874" i="1"/>
  <c r="V874" i="1"/>
  <c r="W874" i="1"/>
  <c r="X874" i="1"/>
  <c r="Y874" i="1"/>
  <c r="Z874" i="1"/>
  <c r="U875" i="1"/>
  <c r="V875" i="1"/>
  <c r="W875" i="1"/>
  <c r="X875" i="1"/>
  <c r="Y875" i="1"/>
  <c r="Z875" i="1"/>
  <c r="U876" i="1"/>
  <c r="V876" i="1"/>
  <c r="W876" i="1"/>
  <c r="X876" i="1"/>
  <c r="Y876" i="1"/>
  <c r="Z876" i="1"/>
  <c r="U877" i="1"/>
  <c r="V877" i="1"/>
  <c r="W877" i="1"/>
  <c r="X877" i="1"/>
  <c r="Y877" i="1"/>
  <c r="Z877" i="1"/>
  <c r="U878" i="1"/>
  <c r="V878" i="1"/>
  <c r="W878" i="1"/>
  <c r="X878" i="1"/>
  <c r="Y878" i="1"/>
  <c r="Z878" i="1"/>
  <c r="U879" i="1"/>
  <c r="V879" i="1"/>
  <c r="W879" i="1"/>
  <c r="X879" i="1"/>
  <c r="Y879" i="1"/>
  <c r="Z879" i="1"/>
  <c r="U880" i="1"/>
  <c r="V880" i="1"/>
  <c r="W880" i="1"/>
  <c r="X880" i="1"/>
  <c r="Y880" i="1"/>
  <c r="Z880" i="1"/>
  <c r="U881" i="1"/>
  <c r="V881" i="1"/>
  <c r="W881" i="1"/>
  <c r="X881" i="1"/>
  <c r="Y881" i="1"/>
  <c r="Z881" i="1"/>
  <c r="U882" i="1"/>
  <c r="V882" i="1"/>
  <c r="W882" i="1"/>
  <c r="X882" i="1"/>
  <c r="Y882" i="1"/>
  <c r="Z882" i="1"/>
  <c r="U883" i="1"/>
  <c r="V883" i="1"/>
  <c r="W883" i="1"/>
  <c r="X883" i="1"/>
  <c r="Y883" i="1"/>
  <c r="Z883" i="1"/>
  <c r="U884" i="1"/>
  <c r="V884" i="1"/>
  <c r="W884" i="1"/>
  <c r="X884" i="1"/>
  <c r="Y884" i="1"/>
  <c r="Z884" i="1"/>
  <c r="U885" i="1"/>
  <c r="V885" i="1"/>
  <c r="W885" i="1"/>
  <c r="X885" i="1"/>
  <c r="Y885" i="1"/>
  <c r="Z885" i="1"/>
  <c r="U886" i="1"/>
  <c r="V886" i="1"/>
  <c r="W886" i="1"/>
  <c r="X886" i="1"/>
  <c r="Y886" i="1"/>
  <c r="Z886" i="1"/>
  <c r="U887" i="1"/>
  <c r="V887" i="1"/>
  <c r="W887" i="1"/>
  <c r="X887" i="1"/>
  <c r="Y887" i="1"/>
  <c r="Z887" i="1"/>
  <c r="U888" i="1"/>
  <c r="V888" i="1"/>
  <c r="W888" i="1"/>
  <c r="X888" i="1"/>
  <c r="Y888" i="1"/>
  <c r="Z888" i="1"/>
  <c r="U889" i="1"/>
  <c r="V889" i="1"/>
  <c r="W889" i="1"/>
  <c r="X889" i="1"/>
  <c r="Y889" i="1"/>
  <c r="Z889" i="1"/>
  <c r="U890" i="1"/>
  <c r="V890" i="1"/>
  <c r="W890" i="1"/>
  <c r="X890" i="1"/>
  <c r="Y890" i="1"/>
  <c r="Z890" i="1"/>
  <c r="U891" i="1"/>
  <c r="V891" i="1"/>
  <c r="W891" i="1"/>
  <c r="X891" i="1"/>
  <c r="Y891" i="1"/>
  <c r="Z891" i="1"/>
  <c r="U892" i="1"/>
  <c r="V892" i="1"/>
  <c r="W892" i="1"/>
  <c r="X892" i="1"/>
  <c r="Y892" i="1"/>
  <c r="Z892" i="1"/>
  <c r="U893" i="1"/>
  <c r="V893" i="1"/>
  <c r="W893" i="1"/>
  <c r="X893" i="1"/>
  <c r="Y893" i="1"/>
  <c r="Z893" i="1"/>
  <c r="U894" i="1"/>
  <c r="V894" i="1"/>
  <c r="W894" i="1"/>
  <c r="X894" i="1"/>
  <c r="Y894" i="1"/>
  <c r="Z894" i="1"/>
  <c r="U895" i="1"/>
  <c r="V895" i="1"/>
  <c r="W895" i="1"/>
  <c r="X895" i="1"/>
  <c r="Y895" i="1"/>
  <c r="Z895" i="1"/>
  <c r="U896" i="1"/>
  <c r="V896" i="1"/>
  <c r="W896" i="1"/>
  <c r="X896" i="1"/>
  <c r="Y896" i="1"/>
  <c r="Z896" i="1"/>
  <c r="U897" i="1"/>
  <c r="V897" i="1"/>
  <c r="W897" i="1"/>
  <c r="X897" i="1"/>
  <c r="Y897" i="1"/>
  <c r="Z897" i="1"/>
  <c r="U898" i="1"/>
  <c r="V898" i="1"/>
  <c r="W898" i="1"/>
  <c r="X898" i="1"/>
  <c r="Y898" i="1"/>
  <c r="Z898" i="1"/>
  <c r="U899" i="1"/>
  <c r="V899" i="1"/>
  <c r="W899" i="1"/>
  <c r="X899" i="1"/>
  <c r="Y899" i="1"/>
  <c r="Z899" i="1"/>
  <c r="U900" i="1"/>
  <c r="V900" i="1"/>
  <c r="W900" i="1"/>
  <c r="X900" i="1"/>
  <c r="Y900" i="1"/>
  <c r="Z900" i="1"/>
  <c r="U901" i="1"/>
  <c r="V901" i="1"/>
  <c r="W901" i="1"/>
  <c r="X901" i="1"/>
  <c r="Y901" i="1"/>
  <c r="Z901" i="1"/>
  <c r="U902" i="1"/>
  <c r="V902" i="1"/>
  <c r="W902" i="1"/>
  <c r="X902" i="1"/>
  <c r="Y902" i="1"/>
  <c r="Z902" i="1"/>
  <c r="U903" i="1"/>
  <c r="V903" i="1"/>
  <c r="W903" i="1"/>
  <c r="X903" i="1"/>
  <c r="Y903" i="1"/>
  <c r="Z903" i="1"/>
  <c r="U904" i="1"/>
  <c r="V904" i="1"/>
  <c r="W904" i="1"/>
  <c r="X904" i="1"/>
  <c r="Y904" i="1"/>
  <c r="Z904" i="1"/>
  <c r="U905" i="1"/>
  <c r="V905" i="1"/>
  <c r="W905" i="1"/>
  <c r="X905" i="1"/>
  <c r="Y905" i="1"/>
  <c r="Z905" i="1"/>
  <c r="U906" i="1"/>
  <c r="V906" i="1"/>
  <c r="W906" i="1"/>
  <c r="X906" i="1"/>
  <c r="Y906" i="1"/>
  <c r="Z906" i="1"/>
  <c r="U907" i="1"/>
  <c r="V907" i="1"/>
  <c r="W907" i="1"/>
  <c r="X907" i="1"/>
  <c r="Y907" i="1"/>
  <c r="Z907" i="1"/>
  <c r="U908" i="1"/>
  <c r="V908" i="1"/>
  <c r="W908" i="1"/>
  <c r="X908" i="1"/>
  <c r="Y908" i="1"/>
  <c r="Z908" i="1"/>
  <c r="U909" i="1"/>
  <c r="V909" i="1"/>
  <c r="W909" i="1"/>
  <c r="X909" i="1"/>
  <c r="Y909" i="1"/>
  <c r="Z909" i="1"/>
  <c r="U910" i="1"/>
  <c r="V910" i="1"/>
  <c r="W910" i="1"/>
  <c r="X910" i="1"/>
  <c r="Y910" i="1"/>
  <c r="Z910" i="1"/>
  <c r="U911" i="1"/>
  <c r="V911" i="1"/>
  <c r="W911" i="1"/>
  <c r="X911" i="1"/>
  <c r="Y911" i="1"/>
  <c r="Z911" i="1"/>
  <c r="U912" i="1"/>
  <c r="V912" i="1"/>
  <c r="W912" i="1"/>
  <c r="X912" i="1"/>
  <c r="Y912" i="1"/>
  <c r="Z912" i="1"/>
  <c r="U913" i="1"/>
  <c r="V913" i="1"/>
  <c r="W913" i="1"/>
  <c r="X913" i="1"/>
  <c r="Y913" i="1"/>
  <c r="Z913" i="1"/>
  <c r="U914" i="1"/>
  <c r="V914" i="1"/>
  <c r="W914" i="1"/>
  <c r="X914" i="1"/>
  <c r="Y914" i="1"/>
  <c r="Z914" i="1"/>
  <c r="U915" i="1"/>
  <c r="V915" i="1"/>
  <c r="W915" i="1"/>
  <c r="X915" i="1"/>
  <c r="Y915" i="1"/>
  <c r="Z915" i="1"/>
  <c r="U916" i="1"/>
  <c r="V916" i="1"/>
  <c r="W916" i="1"/>
  <c r="X916" i="1"/>
  <c r="Y916" i="1"/>
  <c r="Z916" i="1"/>
  <c r="U917" i="1"/>
  <c r="V917" i="1"/>
  <c r="W917" i="1"/>
  <c r="X917" i="1"/>
  <c r="Y917" i="1"/>
  <c r="Z917" i="1"/>
  <c r="U918" i="1"/>
  <c r="V918" i="1"/>
  <c r="W918" i="1"/>
  <c r="X918" i="1"/>
  <c r="Y918" i="1"/>
  <c r="Z918" i="1"/>
  <c r="U919" i="1"/>
  <c r="V919" i="1"/>
  <c r="W919" i="1"/>
  <c r="X919" i="1"/>
  <c r="Y919" i="1"/>
  <c r="Z919" i="1"/>
  <c r="U920" i="1"/>
  <c r="V920" i="1"/>
  <c r="W920" i="1"/>
  <c r="X920" i="1"/>
  <c r="Y920" i="1"/>
  <c r="Z920" i="1"/>
  <c r="U921" i="1"/>
  <c r="V921" i="1"/>
  <c r="W921" i="1"/>
  <c r="X921" i="1"/>
  <c r="Y921" i="1"/>
  <c r="Z921" i="1"/>
  <c r="U922" i="1"/>
  <c r="V922" i="1"/>
  <c r="W922" i="1"/>
  <c r="X922" i="1"/>
  <c r="Y922" i="1"/>
  <c r="Z922" i="1"/>
  <c r="U923" i="1"/>
  <c r="V923" i="1"/>
  <c r="W923" i="1"/>
  <c r="X923" i="1"/>
  <c r="Y923" i="1"/>
  <c r="Z923" i="1"/>
  <c r="U924" i="1"/>
  <c r="V924" i="1"/>
  <c r="W924" i="1"/>
  <c r="X924" i="1"/>
  <c r="Y924" i="1"/>
  <c r="Z924" i="1"/>
  <c r="U925" i="1"/>
  <c r="V925" i="1"/>
  <c r="W925" i="1"/>
  <c r="X925" i="1"/>
  <c r="Y925" i="1"/>
  <c r="Z925" i="1"/>
  <c r="U926" i="1"/>
  <c r="V926" i="1"/>
  <c r="W926" i="1"/>
  <c r="X926" i="1"/>
  <c r="Y926" i="1"/>
  <c r="Z926" i="1"/>
  <c r="U927" i="1"/>
  <c r="V927" i="1"/>
  <c r="W927" i="1"/>
  <c r="X927" i="1"/>
  <c r="Y927" i="1"/>
  <c r="Z927" i="1"/>
  <c r="U928" i="1"/>
  <c r="V928" i="1"/>
  <c r="W928" i="1"/>
  <c r="X928" i="1"/>
  <c r="Y928" i="1"/>
  <c r="Z928" i="1"/>
  <c r="U929" i="1"/>
  <c r="V929" i="1"/>
  <c r="W929" i="1"/>
  <c r="X929" i="1"/>
  <c r="Y929" i="1"/>
  <c r="Z929" i="1"/>
  <c r="U930" i="1"/>
  <c r="V930" i="1"/>
  <c r="W930" i="1"/>
  <c r="X930" i="1"/>
  <c r="Y930" i="1"/>
  <c r="Z930" i="1"/>
  <c r="U931" i="1"/>
  <c r="V931" i="1"/>
  <c r="W931" i="1"/>
  <c r="X931" i="1"/>
  <c r="Y931" i="1"/>
  <c r="Z931" i="1"/>
  <c r="U932" i="1"/>
  <c r="V932" i="1"/>
  <c r="W932" i="1"/>
  <c r="X932" i="1"/>
  <c r="Y932" i="1"/>
  <c r="Z932" i="1"/>
  <c r="U933" i="1"/>
  <c r="V933" i="1"/>
  <c r="W933" i="1"/>
  <c r="X933" i="1"/>
  <c r="Y933" i="1"/>
  <c r="Z933" i="1"/>
  <c r="U934" i="1"/>
  <c r="V934" i="1"/>
  <c r="W934" i="1"/>
  <c r="X934" i="1"/>
  <c r="Y934" i="1"/>
  <c r="Z934" i="1"/>
  <c r="U935" i="1"/>
  <c r="V935" i="1"/>
  <c r="W935" i="1"/>
  <c r="X935" i="1"/>
  <c r="Y935" i="1"/>
  <c r="Z935" i="1"/>
  <c r="U936" i="1"/>
  <c r="V936" i="1"/>
  <c r="W936" i="1"/>
  <c r="X936" i="1"/>
  <c r="Y936" i="1"/>
  <c r="Z936" i="1"/>
  <c r="U937" i="1"/>
  <c r="V937" i="1"/>
  <c r="W937" i="1"/>
  <c r="X937" i="1"/>
  <c r="Y937" i="1"/>
  <c r="Z937" i="1"/>
  <c r="U938" i="1"/>
  <c r="V938" i="1"/>
  <c r="W938" i="1"/>
  <c r="X938" i="1"/>
  <c r="Y938" i="1"/>
  <c r="Z938" i="1"/>
  <c r="U939" i="1"/>
  <c r="V939" i="1"/>
  <c r="W939" i="1"/>
  <c r="X939" i="1"/>
  <c r="Y939" i="1"/>
  <c r="Z939" i="1"/>
  <c r="U940" i="1"/>
  <c r="V940" i="1"/>
  <c r="W940" i="1"/>
  <c r="X940" i="1"/>
  <c r="Y940" i="1"/>
  <c r="Z940" i="1"/>
  <c r="U941" i="1"/>
  <c r="V941" i="1"/>
  <c r="W941" i="1"/>
  <c r="X941" i="1"/>
  <c r="Y941" i="1"/>
  <c r="Z941" i="1"/>
  <c r="U942" i="1"/>
  <c r="V942" i="1"/>
  <c r="W942" i="1"/>
  <c r="X942" i="1"/>
  <c r="Y942" i="1"/>
  <c r="Z942" i="1"/>
  <c r="U943" i="1"/>
  <c r="V943" i="1"/>
  <c r="W943" i="1"/>
  <c r="X943" i="1"/>
  <c r="Y943" i="1"/>
  <c r="Z943" i="1"/>
  <c r="U944" i="1"/>
  <c r="V944" i="1"/>
  <c r="W944" i="1"/>
  <c r="X944" i="1"/>
  <c r="Y944" i="1"/>
  <c r="Z944" i="1"/>
  <c r="U945" i="1"/>
  <c r="V945" i="1"/>
  <c r="W945" i="1"/>
  <c r="X945" i="1"/>
  <c r="Y945" i="1"/>
  <c r="Z945" i="1"/>
  <c r="U946" i="1"/>
  <c r="V946" i="1"/>
  <c r="W946" i="1"/>
  <c r="X946" i="1"/>
  <c r="Y946" i="1"/>
  <c r="Z946" i="1"/>
  <c r="U947" i="1"/>
  <c r="V947" i="1"/>
  <c r="W947" i="1"/>
  <c r="X947" i="1"/>
  <c r="Y947" i="1"/>
  <c r="Z947" i="1"/>
  <c r="U948" i="1"/>
  <c r="V948" i="1"/>
  <c r="W948" i="1"/>
  <c r="X948" i="1"/>
  <c r="Y948" i="1"/>
  <c r="Z948" i="1"/>
  <c r="U949" i="1"/>
  <c r="V949" i="1"/>
  <c r="W949" i="1"/>
  <c r="X949" i="1"/>
  <c r="Y949" i="1"/>
  <c r="Z949" i="1"/>
  <c r="U950" i="1"/>
  <c r="V950" i="1"/>
  <c r="W950" i="1"/>
  <c r="X950" i="1"/>
  <c r="Y950" i="1"/>
  <c r="Z950" i="1"/>
  <c r="U951" i="1"/>
  <c r="V951" i="1"/>
  <c r="W951" i="1"/>
  <c r="X951" i="1"/>
  <c r="Y951" i="1"/>
  <c r="Z951" i="1"/>
  <c r="U952" i="1"/>
  <c r="V952" i="1"/>
  <c r="W952" i="1"/>
  <c r="X952" i="1"/>
  <c r="Y952" i="1"/>
  <c r="Z952" i="1"/>
  <c r="U953" i="1"/>
  <c r="V953" i="1"/>
  <c r="W953" i="1"/>
  <c r="X953" i="1"/>
  <c r="Y953" i="1"/>
  <c r="Z953" i="1"/>
  <c r="U954" i="1"/>
  <c r="V954" i="1"/>
  <c r="W954" i="1"/>
  <c r="X954" i="1"/>
  <c r="Y954" i="1"/>
  <c r="Z954" i="1"/>
  <c r="U955" i="1"/>
  <c r="V955" i="1"/>
  <c r="W955" i="1"/>
  <c r="X955" i="1"/>
  <c r="Y955" i="1"/>
  <c r="Z955" i="1"/>
  <c r="U956" i="1"/>
  <c r="V956" i="1"/>
  <c r="W956" i="1"/>
  <c r="X956" i="1"/>
  <c r="Y956" i="1"/>
  <c r="Z956" i="1"/>
  <c r="U957" i="1"/>
  <c r="V957" i="1"/>
  <c r="W957" i="1"/>
  <c r="X957" i="1"/>
  <c r="Y957" i="1"/>
  <c r="Z957" i="1"/>
  <c r="U958" i="1"/>
  <c r="V958" i="1"/>
  <c r="W958" i="1"/>
  <c r="X958" i="1"/>
  <c r="Y958" i="1"/>
  <c r="Z958" i="1"/>
  <c r="U959" i="1"/>
  <c r="V959" i="1"/>
  <c r="W959" i="1"/>
  <c r="X959" i="1"/>
  <c r="Y959" i="1"/>
  <c r="Z959" i="1"/>
  <c r="U960" i="1"/>
  <c r="V960" i="1"/>
  <c r="W960" i="1"/>
  <c r="X960" i="1"/>
  <c r="Y960" i="1"/>
  <c r="Z960" i="1"/>
  <c r="U961" i="1"/>
  <c r="V961" i="1"/>
  <c r="W961" i="1"/>
  <c r="X961" i="1"/>
  <c r="Y961" i="1"/>
  <c r="Z961" i="1"/>
  <c r="U962" i="1"/>
  <c r="V962" i="1"/>
  <c r="W962" i="1"/>
  <c r="X962" i="1"/>
  <c r="Y962" i="1"/>
  <c r="Z962" i="1"/>
  <c r="U963" i="1"/>
  <c r="V963" i="1"/>
  <c r="W963" i="1"/>
  <c r="X963" i="1"/>
  <c r="Y963" i="1"/>
  <c r="Z963" i="1"/>
  <c r="U964" i="1"/>
  <c r="V964" i="1"/>
  <c r="W964" i="1"/>
  <c r="X964" i="1"/>
  <c r="Y964" i="1"/>
  <c r="Z964" i="1"/>
  <c r="U965" i="1"/>
  <c r="V965" i="1"/>
  <c r="W965" i="1"/>
  <c r="X965" i="1"/>
  <c r="Y965" i="1"/>
  <c r="Z965" i="1"/>
  <c r="U966" i="1"/>
  <c r="V966" i="1"/>
  <c r="W966" i="1"/>
  <c r="X966" i="1"/>
  <c r="Y966" i="1"/>
  <c r="Z966" i="1"/>
  <c r="U967" i="1"/>
  <c r="V967" i="1"/>
  <c r="W967" i="1"/>
  <c r="X967" i="1"/>
  <c r="Y967" i="1"/>
  <c r="Z967" i="1"/>
  <c r="U968" i="1"/>
  <c r="V968" i="1"/>
  <c r="W968" i="1"/>
  <c r="X968" i="1"/>
  <c r="Y968" i="1"/>
  <c r="Z968" i="1"/>
  <c r="U969" i="1"/>
  <c r="V969" i="1"/>
  <c r="W969" i="1"/>
  <c r="X969" i="1"/>
  <c r="Y969" i="1"/>
  <c r="Z969" i="1"/>
  <c r="U970" i="1"/>
  <c r="V970" i="1"/>
  <c r="W970" i="1"/>
  <c r="X970" i="1"/>
  <c r="Y970" i="1"/>
  <c r="Z970" i="1"/>
  <c r="U971" i="1"/>
  <c r="V971" i="1"/>
  <c r="W971" i="1"/>
  <c r="X971" i="1"/>
  <c r="Y971" i="1"/>
  <c r="Z971" i="1"/>
  <c r="U972" i="1"/>
  <c r="V972" i="1"/>
  <c r="W972" i="1"/>
  <c r="X972" i="1"/>
  <c r="Y972" i="1"/>
  <c r="Z972" i="1"/>
  <c r="U973" i="1"/>
  <c r="V973" i="1"/>
  <c r="W973" i="1"/>
  <c r="X973" i="1"/>
  <c r="Y973" i="1"/>
  <c r="Z973" i="1"/>
  <c r="U974" i="1"/>
  <c r="V974" i="1"/>
  <c r="W974" i="1"/>
  <c r="X974" i="1"/>
  <c r="Y974" i="1"/>
  <c r="Z974" i="1"/>
  <c r="U975" i="1"/>
  <c r="V975" i="1"/>
  <c r="W975" i="1"/>
  <c r="X975" i="1"/>
  <c r="Y975" i="1"/>
  <c r="Z975" i="1"/>
  <c r="U976" i="1"/>
  <c r="V976" i="1"/>
  <c r="W976" i="1"/>
  <c r="X976" i="1"/>
  <c r="Y976" i="1"/>
  <c r="Z976" i="1"/>
  <c r="U977" i="1"/>
  <c r="V977" i="1"/>
  <c r="W977" i="1"/>
  <c r="X977" i="1"/>
  <c r="Y977" i="1"/>
  <c r="Z977" i="1"/>
  <c r="U978" i="1"/>
  <c r="V978" i="1"/>
  <c r="W978" i="1"/>
  <c r="X978" i="1"/>
  <c r="Y978" i="1"/>
  <c r="Z978" i="1"/>
  <c r="U979" i="1"/>
  <c r="V979" i="1"/>
  <c r="W979" i="1"/>
  <c r="X979" i="1"/>
  <c r="Y979" i="1"/>
  <c r="Z979" i="1"/>
  <c r="U980" i="1"/>
  <c r="V980" i="1"/>
  <c r="W980" i="1"/>
  <c r="X980" i="1"/>
  <c r="Y980" i="1"/>
  <c r="Z980" i="1"/>
  <c r="U981" i="1"/>
  <c r="V981" i="1"/>
  <c r="W981" i="1"/>
  <c r="X981" i="1"/>
  <c r="Y981" i="1"/>
  <c r="Z981" i="1"/>
  <c r="U982" i="1"/>
  <c r="V982" i="1"/>
  <c r="W982" i="1"/>
  <c r="X982" i="1"/>
  <c r="Y982" i="1"/>
  <c r="Z982" i="1"/>
  <c r="U983" i="1"/>
  <c r="V983" i="1"/>
  <c r="W983" i="1"/>
  <c r="X983" i="1"/>
  <c r="Y983" i="1"/>
  <c r="Z983" i="1"/>
  <c r="U984" i="1"/>
  <c r="V984" i="1"/>
  <c r="W984" i="1"/>
  <c r="X984" i="1"/>
  <c r="Y984" i="1"/>
  <c r="Z984" i="1"/>
  <c r="U985" i="1"/>
  <c r="V985" i="1"/>
  <c r="W985" i="1"/>
  <c r="X985" i="1"/>
  <c r="Y985" i="1"/>
  <c r="Z985" i="1"/>
  <c r="U986" i="1"/>
  <c r="V986" i="1"/>
  <c r="W986" i="1"/>
  <c r="X986" i="1"/>
  <c r="Y986" i="1"/>
  <c r="Z986" i="1"/>
  <c r="U987" i="1"/>
  <c r="V987" i="1"/>
  <c r="W987" i="1"/>
  <c r="X987" i="1"/>
  <c r="Y987" i="1"/>
  <c r="Z987" i="1"/>
  <c r="U988" i="1"/>
  <c r="V988" i="1"/>
  <c r="W988" i="1"/>
  <c r="X988" i="1"/>
  <c r="Y988" i="1"/>
  <c r="Z988" i="1"/>
  <c r="U989" i="1"/>
  <c r="V989" i="1"/>
  <c r="W989" i="1"/>
  <c r="X989" i="1"/>
  <c r="Y989" i="1"/>
  <c r="Z989" i="1"/>
  <c r="U990" i="1"/>
  <c r="V990" i="1"/>
  <c r="W990" i="1"/>
  <c r="X990" i="1"/>
  <c r="Y990" i="1"/>
  <c r="Z990" i="1"/>
  <c r="U991" i="1"/>
  <c r="V991" i="1"/>
  <c r="W991" i="1"/>
  <c r="X991" i="1"/>
  <c r="Y991" i="1"/>
  <c r="Z991" i="1"/>
  <c r="U992" i="1"/>
  <c r="V992" i="1"/>
  <c r="W992" i="1"/>
  <c r="X992" i="1"/>
  <c r="Y992" i="1"/>
  <c r="Z992" i="1"/>
  <c r="U993" i="1"/>
  <c r="V993" i="1"/>
  <c r="W993" i="1"/>
  <c r="X993" i="1"/>
  <c r="Y993" i="1"/>
  <c r="Z993" i="1"/>
  <c r="U994" i="1"/>
  <c r="V994" i="1"/>
  <c r="W994" i="1"/>
  <c r="X994" i="1"/>
  <c r="Y994" i="1"/>
  <c r="Z994" i="1"/>
  <c r="U995" i="1"/>
  <c r="V995" i="1"/>
  <c r="W995" i="1"/>
  <c r="X995" i="1"/>
  <c r="Y995" i="1"/>
  <c r="Z995" i="1"/>
  <c r="U996" i="1"/>
  <c r="V996" i="1"/>
  <c r="W996" i="1"/>
  <c r="X996" i="1"/>
  <c r="Y996" i="1"/>
  <c r="Z996" i="1"/>
  <c r="U997" i="1"/>
  <c r="V997" i="1"/>
  <c r="W997" i="1"/>
  <c r="X997" i="1"/>
  <c r="Y997" i="1"/>
  <c r="Z997" i="1"/>
  <c r="U998" i="1"/>
  <c r="V998" i="1"/>
  <c r="W998" i="1"/>
  <c r="X998" i="1"/>
  <c r="Y998" i="1"/>
  <c r="Z998" i="1"/>
  <c r="U999" i="1"/>
  <c r="V999" i="1"/>
  <c r="W999" i="1"/>
  <c r="X999" i="1"/>
  <c r="Y999" i="1"/>
  <c r="Z999" i="1"/>
  <c r="U1000" i="1"/>
  <c r="V1000" i="1"/>
  <c r="W1000" i="1"/>
  <c r="X1000" i="1"/>
  <c r="Y1000" i="1"/>
  <c r="Z1000" i="1"/>
  <c r="U1001" i="1"/>
  <c r="V1001" i="1"/>
  <c r="W1001" i="1"/>
  <c r="X1001" i="1"/>
  <c r="Y1001" i="1"/>
  <c r="Z1001" i="1"/>
  <c r="U1002" i="1"/>
  <c r="V1002" i="1"/>
  <c r="W1002" i="1"/>
  <c r="X1002" i="1"/>
  <c r="Y1002" i="1"/>
  <c r="Z1002" i="1"/>
  <c r="U1003" i="1"/>
  <c r="V1003" i="1"/>
  <c r="W1003" i="1"/>
  <c r="X1003" i="1"/>
  <c r="Y1003" i="1"/>
  <c r="Z1003" i="1"/>
  <c r="U1004" i="1"/>
  <c r="V1004" i="1"/>
  <c r="W1004" i="1"/>
  <c r="X1004" i="1"/>
  <c r="Y1004" i="1"/>
  <c r="Z1004" i="1"/>
  <c r="U1005" i="1"/>
  <c r="V1005" i="1"/>
  <c r="W1005" i="1"/>
  <c r="X1005" i="1"/>
  <c r="Y1005" i="1"/>
  <c r="Z1005" i="1"/>
  <c r="U1006" i="1"/>
  <c r="V1006" i="1"/>
  <c r="W1006" i="1"/>
  <c r="X1006" i="1"/>
  <c r="Y1006" i="1"/>
  <c r="Z1006" i="1"/>
  <c r="U1007" i="1"/>
  <c r="V1007" i="1"/>
  <c r="W1007" i="1"/>
  <c r="X1007" i="1"/>
  <c r="Y1007" i="1"/>
  <c r="Z1007" i="1"/>
  <c r="U1008" i="1"/>
  <c r="V1008" i="1"/>
  <c r="W1008" i="1"/>
  <c r="X1008" i="1"/>
  <c r="Y1008" i="1"/>
  <c r="Z1008" i="1"/>
  <c r="U1009" i="1"/>
  <c r="V1009" i="1"/>
  <c r="W1009" i="1"/>
  <c r="X1009" i="1"/>
  <c r="Y1009" i="1"/>
  <c r="Z1009" i="1"/>
  <c r="U1010" i="1"/>
  <c r="V1010" i="1"/>
  <c r="W1010" i="1"/>
  <c r="X1010" i="1"/>
  <c r="Y1010" i="1"/>
  <c r="Z1010" i="1"/>
  <c r="U1011" i="1"/>
  <c r="V1011" i="1"/>
  <c r="W1011" i="1"/>
  <c r="X1011" i="1"/>
  <c r="Y1011" i="1"/>
  <c r="Z1011" i="1"/>
  <c r="U1012" i="1"/>
  <c r="V1012" i="1"/>
  <c r="W1012" i="1"/>
  <c r="X1012" i="1"/>
  <c r="Y1012" i="1"/>
  <c r="Z1012" i="1"/>
  <c r="U1013" i="1"/>
  <c r="V1013" i="1"/>
  <c r="W1013" i="1"/>
  <c r="X1013" i="1"/>
  <c r="Y1013" i="1"/>
  <c r="Z1013" i="1"/>
  <c r="U1014" i="1"/>
  <c r="V1014" i="1"/>
  <c r="W1014" i="1"/>
  <c r="X1014" i="1"/>
  <c r="Y1014" i="1"/>
  <c r="Z1014" i="1"/>
  <c r="U1015" i="1"/>
  <c r="V1015" i="1"/>
  <c r="W1015" i="1"/>
  <c r="X1015" i="1"/>
  <c r="Y1015" i="1"/>
  <c r="Z1015" i="1"/>
  <c r="U1016" i="1"/>
  <c r="V1016" i="1"/>
  <c r="W1016" i="1"/>
  <c r="X1016" i="1"/>
  <c r="Y1016" i="1"/>
  <c r="Z1016" i="1"/>
  <c r="U1017" i="1"/>
  <c r="V1017" i="1"/>
  <c r="W1017" i="1"/>
  <c r="X1017" i="1"/>
  <c r="Y1017" i="1"/>
  <c r="Z1017" i="1"/>
  <c r="U1018" i="1"/>
  <c r="V1018" i="1"/>
  <c r="W1018" i="1"/>
  <c r="X1018" i="1"/>
  <c r="Y1018" i="1"/>
  <c r="Z1018" i="1"/>
  <c r="U1019" i="1"/>
  <c r="V1019" i="1"/>
  <c r="W1019" i="1"/>
  <c r="X1019" i="1"/>
  <c r="Y1019" i="1"/>
  <c r="Z1019" i="1"/>
  <c r="U1020" i="1"/>
  <c r="V1020" i="1"/>
  <c r="W1020" i="1"/>
  <c r="X1020" i="1"/>
  <c r="Y1020" i="1"/>
  <c r="Z1020" i="1"/>
  <c r="U1021" i="1"/>
  <c r="V1021" i="1"/>
  <c r="W1021" i="1"/>
  <c r="X1021" i="1"/>
  <c r="Y1021" i="1"/>
  <c r="Z1021" i="1"/>
  <c r="U1022" i="1"/>
  <c r="V1022" i="1"/>
  <c r="W1022" i="1"/>
  <c r="X1022" i="1"/>
  <c r="Y1022" i="1"/>
  <c r="Z1022" i="1"/>
  <c r="U1023" i="1"/>
  <c r="V1023" i="1"/>
  <c r="W1023" i="1"/>
  <c r="X1023" i="1"/>
  <c r="Y1023" i="1"/>
  <c r="Z1023" i="1"/>
  <c r="U1024" i="1"/>
  <c r="V1024" i="1"/>
  <c r="W1024" i="1"/>
  <c r="X1024" i="1"/>
  <c r="Y1024" i="1"/>
  <c r="Z1024" i="1"/>
  <c r="U1025" i="1"/>
  <c r="V1025" i="1"/>
  <c r="W1025" i="1"/>
  <c r="X1025" i="1"/>
  <c r="Y1025" i="1"/>
  <c r="Z1025" i="1"/>
  <c r="U1026" i="1"/>
  <c r="V1026" i="1"/>
  <c r="W1026" i="1"/>
  <c r="X1026" i="1"/>
  <c r="Y1026" i="1"/>
  <c r="Z1026" i="1"/>
  <c r="U1027" i="1"/>
  <c r="V1027" i="1"/>
  <c r="W1027" i="1"/>
  <c r="X1027" i="1"/>
  <c r="Y1027" i="1"/>
  <c r="Z1027" i="1"/>
  <c r="U1028" i="1"/>
  <c r="V1028" i="1"/>
  <c r="W1028" i="1"/>
  <c r="X1028" i="1"/>
  <c r="Y1028" i="1"/>
  <c r="Z1028" i="1"/>
  <c r="U1029" i="1"/>
  <c r="V1029" i="1"/>
  <c r="W1029" i="1"/>
  <c r="X1029" i="1"/>
  <c r="Y1029" i="1"/>
  <c r="Z1029" i="1"/>
  <c r="U1030" i="1"/>
  <c r="V1030" i="1"/>
  <c r="W1030" i="1"/>
  <c r="X1030" i="1"/>
  <c r="Y1030" i="1"/>
  <c r="Z1030" i="1"/>
  <c r="U1031" i="1"/>
  <c r="V1031" i="1"/>
  <c r="W1031" i="1"/>
  <c r="X1031" i="1"/>
  <c r="Y1031" i="1"/>
  <c r="Z1031" i="1"/>
  <c r="U1032" i="1"/>
  <c r="V1032" i="1"/>
  <c r="W1032" i="1"/>
  <c r="X1032" i="1"/>
  <c r="Y1032" i="1"/>
  <c r="Z1032" i="1"/>
  <c r="U1033" i="1"/>
  <c r="V1033" i="1"/>
  <c r="W1033" i="1"/>
  <c r="X1033" i="1"/>
  <c r="Y1033" i="1"/>
  <c r="Z1033" i="1"/>
  <c r="U1034" i="1"/>
  <c r="V1034" i="1"/>
  <c r="W1034" i="1"/>
  <c r="X1034" i="1"/>
  <c r="Y1034" i="1"/>
  <c r="Z1034" i="1"/>
  <c r="U1035" i="1"/>
  <c r="V1035" i="1"/>
  <c r="W1035" i="1"/>
  <c r="X1035" i="1"/>
  <c r="Y1035" i="1"/>
  <c r="Z1035" i="1"/>
  <c r="U1036" i="1"/>
  <c r="V1036" i="1"/>
  <c r="W1036" i="1"/>
  <c r="X1036" i="1"/>
  <c r="Y1036" i="1"/>
  <c r="Z1036" i="1"/>
  <c r="U1037" i="1"/>
  <c r="V1037" i="1"/>
  <c r="W1037" i="1"/>
  <c r="X1037" i="1"/>
  <c r="Y1037" i="1"/>
  <c r="Z1037" i="1"/>
  <c r="U1038" i="1"/>
  <c r="V1038" i="1"/>
  <c r="W1038" i="1"/>
  <c r="X1038" i="1"/>
  <c r="Y1038" i="1"/>
  <c r="Z1038" i="1"/>
  <c r="U1039" i="1"/>
  <c r="V1039" i="1"/>
  <c r="W1039" i="1"/>
  <c r="X1039" i="1"/>
  <c r="Y1039" i="1"/>
  <c r="Z1039" i="1"/>
  <c r="U1040" i="1"/>
  <c r="V1040" i="1"/>
  <c r="W1040" i="1"/>
  <c r="X1040" i="1"/>
  <c r="Y1040" i="1"/>
  <c r="Z1040" i="1"/>
  <c r="U1041" i="1"/>
  <c r="V1041" i="1"/>
  <c r="W1041" i="1"/>
  <c r="X1041" i="1"/>
  <c r="Y1041" i="1"/>
  <c r="Z1041" i="1"/>
  <c r="U1042" i="1"/>
  <c r="V1042" i="1"/>
  <c r="W1042" i="1"/>
  <c r="X1042" i="1"/>
  <c r="Y1042" i="1"/>
  <c r="Z1042" i="1"/>
  <c r="U1043" i="1"/>
  <c r="V1043" i="1"/>
  <c r="W1043" i="1"/>
  <c r="X1043" i="1"/>
  <c r="Y1043" i="1"/>
  <c r="Z1043" i="1"/>
  <c r="U1044" i="1"/>
  <c r="V1044" i="1"/>
  <c r="W1044" i="1"/>
  <c r="X1044" i="1"/>
  <c r="Y1044" i="1"/>
  <c r="Z1044" i="1"/>
  <c r="U1045" i="1"/>
  <c r="V1045" i="1"/>
  <c r="W1045" i="1"/>
  <c r="X1045" i="1"/>
  <c r="Y1045" i="1"/>
  <c r="Z1045" i="1"/>
  <c r="U1046" i="1"/>
  <c r="V1046" i="1"/>
  <c r="W1046" i="1"/>
  <c r="X1046" i="1"/>
  <c r="Y1046" i="1"/>
  <c r="Z1046" i="1"/>
  <c r="U1047" i="1"/>
  <c r="V1047" i="1"/>
  <c r="W1047" i="1"/>
  <c r="X1047" i="1"/>
  <c r="Y1047" i="1"/>
  <c r="Z1047" i="1"/>
  <c r="U1048" i="1"/>
  <c r="V1048" i="1"/>
  <c r="W1048" i="1"/>
  <c r="X1048" i="1"/>
  <c r="Y1048" i="1"/>
  <c r="Z1048" i="1"/>
  <c r="U1049" i="1"/>
  <c r="V1049" i="1"/>
  <c r="W1049" i="1"/>
  <c r="X1049" i="1"/>
  <c r="Y1049" i="1"/>
  <c r="Z1049" i="1"/>
  <c r="U1050" i="1"/>
  <c r="V1050" i="1"/>
  <c r="W1050" i="1"/>
  <c r="X1050" i="1"/>
  <c r="Y1050" i="1"/>
  <c r="Z1050" i="1"/>
  <c r="U1051" i="1"/>
  <c r="V1051" i="1"/>
  <c r="W1051" i="1"/>
  <c r="X1051" i="1"/>
  <c r="Y1051" i="1"/>
  <c r="Z1051" i="1"/>
  <c r="U1052" i="1"/>
  <c r="V1052" i="1"/>
  <c r="W1052" i="1"/>
  <c r="X1052" i="1"/>
  <c r="Y1052" i="1"/>
  <c r="Z1052" i="1"/>
  <c r="U1053" i="1"/>
  <c r="V1053" i="1"/>
  <c r="W1053" i="1"/>
  <c r="X1053" i="1"/>
  <c r="Y1053" i="1"/>
  <c r="Z1053" i="1"/>
  <c r="U1054" i="1"/>
  <c r="V1054" i="1"/>
  <c r="W1054" i="1"/>
  <c r="X1054" i="1"/>
  <c r="Y1054" i="1"/>
  <c r="Z1054" i="1"/>
  <c r="U1055" i="1"/>
  <c r="V1055" i="1"/>
  <c r="W1055" i="1"/>
  <c r="X1055" i="1"/>
  <c r="Y1055" i="1"/>
  <c r="Z1055" i="1"/>
  <c r="U1056" i="1"/>
  <c r="V1056" i="1"/>
  <c r="W1056" i="1"/>
  <c r="X1056" i="1"/>
  <c r="Y1056" i="1"/>
  <c r="Z1056" i="1"/>
  <c r="U1057" i="1"/>
  <c r="V1057" i="1"/>
  <c r="W1057" i="1"/>
  <c r="X1057" i="1"/>
  <c r="Y1057" i="1"/>
  <c r="Z1057" i="1"/>
  <c r="U1058" i="1"/>
  <c r="V1058" i="1"/>
  <c r="W1058" i="1"/>
  <c r="X1058" i="1"/>
  <c r="Y1058" i="1"/>
  <c r="Z1058" i="1"/>
  <c r="U1059" i="1"/>
  <c r="V1059" i="1"/>
  <c r="W1059" i="1"/>
  <c r="X1059" i="1"/>
  <c r="Y1059" i="1"/>
  <c r="Z1059" i="1"/>
  <c r="U1060" i="1"/>
  <c r="V1060" i="1"/>
  <c r="W1060" i="1"/>
  <c r="X1060" i="1"/>
  <c r="Y1060" i="1"/>
  <c r="Z1060" i="1"/>
  <c r="U1061" i="1"/>
  <c r="V1061" i="1"/>
  <c r="W1061" i="1"/>
  <c r="X1061" i="1"/>
  <c r="Y1061" i="1"/>
  <c r="Z1061" i="1"/>
  <c r="U1062" i="1"/>
  <c r="V1062" i="1"/>
  <c r="W1062" i="1"/>
  <c r="X1062" i="1"/>
  <c r="Y1062" i="1"/>
  <c r="Z1062" i="1"/>
  <c r="U1063" i="1"/>
  <c r="V1063" i="1"/>
  <c r="W1063" i="1"/>
  <c r="X1063" i="1"/>
  <c r="Y1063" i="1"/>
  <c r="Z1063" i="1"/>
  <c r="U1064" i="1"/>
  <c r="V1064" i="1"/>
  <c r="W1064" i="1"/>
  <c r="X1064" i="1"/>
  <c r="Y1064" i="1"/>
  <c r="Z1064" i="1"/>
  <c r="U1065" i="1"/>
  <c r="V1065" i="1"/>
  <c r="W1065" i="1"/>
  <c r="X1065" i="1"/>
  <c r="Y1065" i="1"/>
  <c r="Z1065" i="1"/>
  <c r="U1066" i="1"/>
  <c r="V1066" i="1"/>
  <c r="W1066" i="1"/>
  <c r="X1066" i="1"/>
  <c r="Y1066" i="1"/>
  <c r="Z1066" i="1"/>
  <c r="U1067" i="1"/>
  <c r="V1067" i="1"/>
  <c r="W1067" i="1"/>
  <c r="X1067" i="1"/>
  <c r="Y1067" i="1"/>
  <c r="Z1067" i="1"/>
  <c r="U1068" i="1"/>
  <c r="V1068" i="1"/>
  <c r="W1068" i="1"/>
  <c r="X1068" i="1"/>
  <c r="Y1068" i="1"/>
  <c r="Z1068" i="1"/>
  <c r="U1069" i="1"/>
  <c r="V1069" i="1"/>
  <c r="W1069" i="1"/>
  <c r="X1069" i="1"/>
  <c r="Y1069" i="1"/>
  <c r="Z1069" i="1"/>
  <c r="U1070" i="1"/>
  <c r="V1070" i="1"/>
  <c r="W1070" i="1"/>
  <c r="X1070" i="1"/>
  <c r="Y1070" i="1"/>
  <c r="Z1070" i="1"/>
  <c r="U1071" i="1"/>
  <c r="V1071" i="1"/>
  <c r="W1071" i="1"/>
  <c r="X1071" i="1"/>
  <c r="Y1071" i="1"/>
  <c r="Z1071" i="1"/>
  <c r="U1072" i="1"/>
  <c r="V1072" i="1"/>
  <c r="W1072" i="1"/>
  <c r="X1072" i="1"/>
  <c r="Y1072" i="1"/>
  <c r="Z1072" i="1"/>
  <c r="U1073" i="1"/>
  <c r="V1073" i="1"/>
  <c r="W1073" i="1"/>
  <c r="X1073" i="1"/>
  <c r="Y1073" i="1"/>
  <c r="Z1073" i="1"/>
  <c r="U1074" i="1"/>
  <c r="V1074" i="1"/>
  <c r="W1074" i="1"/>
  <c r="X1074" i="1"/>
  <c r="Y1074" i="1"/>
  <c r="Z1074" i="1"/>
  <c r="U1075" i="1"/>
  <c r="V1075" i="1"/>
  <c r="W1075" i="1"/>
  <c r="X1075" i="1"/>
  <c r="Y1075" i="1"/>
  <c r="Z1075" i="1"/>
  <c r="U1076" i="1"/>
  <c r="V1076" i="1"/>
  <c r="W1076" i="1"/>
  <c r="X1076" i="1"/>
  <c r="Y1076" i="1"/>
  <c r="Z1076" i="1"/>
  <c r="U1077" i="1"/>
  <c r="V1077" i="1"/>
  <c r="W1077" i="1"/>
  <c r="X1077" i="1"/>
  <c r="Y1077" i="1"/>
  <c r="Z1077" i="1"/>
  <c r="U1078" i="1"/>
  <c r="V1078" i="1"/>
  <c r="W1078" i="1"/>
  <c r="X1078" i="1"/>
  <c r="Y1078" i="1"/>
  <c r="Z1078" i="1"/>
  <c r="U1079" i="1"/>
  <c r="V1079" i="1"/>
  <c r="W1079" i="1"/>
  <c r="X1079" i="1"/>
  <c r="Y1079" i="1"/>
  <c r="Z1079" i="1"/>
  <c r="U1080" i="1"/>
  <c r="V1080" i="1"/>
  <c r="W1080" i="1"/>
  <c r="X1080" i="1"/>
  <c r="Y1080" i="1"/>
  <c r="Z1080" i="1"/>
  <c r="U1081" i="1"/>
  <c r="V1081" i="1"/>
  <c r="W1081" i="1"/>
  <c r="X1081" i="1"/>
  <c r="Y1081" i="1"/>
  <c r="Z1081" i="1"/>
  <c r="U1082" i="1"/>
  <c r="V1082" i="1"/>
  <c r="W1082" i="1"/>
  <c r="X1082" i="1"/>
  <c r="Y1082" i="1"/>
  <c r="Z1082" i="1"/>
  <c r="U1083" i="1"/>
  <c r="V1083" i="1"/>
  <c r="W1083" i="1"/>
  <c r="X1083" i="1"/>
  <c r="Y1083" i="1"/>
  <c r="Z1083" i="1"/>
  <c r="U1084" i="1"/>
  <c r="V1084" i="1"/>
  <c r="W1084" i="1"/>
  <c r="X1084" i="1"/>
  <c r="Y1084" i="1"/>
  <c r="Z1084" i="1"/>
  <c r="U1085" i="1"/>
  <c r="V1085" i="1"/>
  <c r="W1085" i="1"/>
  <c r="X1085" i="1"/>
  <c r="Y1085" i="1"/>
  <c r="Z1085" i="1"/>
  <c r="U1086" i="1"/>
  <c r="V1086" i="1"/>
  <c r="W1086" i="1"/>
  <c r="X1086" i="1"/>
  <c r="Y1086" i="1"/>
  <c r="Z1086" i="1"/>
  <c r="U1087" i="1"/>
  <c r="V1087" i="1"/>
  <c r="W1087" i="1"/>
  <c r="X1087" i="1"/>
  <c r="Y1087" i="1"/>
  <c r="Z1087" i="1"/>
  <c r="U1088" i="1"/>
  <c r="V1088" i="1"/>
  <c r="W1088" i="1"/>
  <c r="X1088" i="1"/>
  <c r="Y1088" i="1"/>
  <c r="Z1088" i="1"/>
  <c r="U1089" i="1"/>
  <c r="V1089" i="1"/>
  <c r="W1089" i="1"/>
  <c r="X1089" i="1"/>
  <c r="Y1089" i="1"/>
  <c r="Z1089" i="1"/>
  <c r="U1090" i="1"/>
  <c r="V1090" i="1"/>
  <c r="W1090" i="1"/>
  <c r="X1090" i="1"/>
  <c r="Y1090" i="1"/>
  <c r="Z1090" i="1"/>
  <c r="U1091" i="1"/>
  <c r="V1091" i="1"/>
  <c r="W1091" i="1"/>
  <c r="X1091" i="1"/>
  <c r="Y1091" i="1"/>
  <c r="Z1091" i="1"/>
  <c r="U1092" i="1"/>
  <c r="V1092" i="1"/>
  <c r="W1092" i="1"/>
  <c r="X1092" i="1"/>
  <c r="Y1092" i="1"/>
  <c r="Z1092" i="1"/>
  <c r="U1093" i="1"/>
  <c r="V1093" i="1"/>
  <c r="W1093" i="1"/>
  <c r="X1093" i="1"/>
  <c r="Y1093" i="1"/>
  <c r="Z1093" i="1"/>
  <c r="U1094" i="1"/>
  <c r="V1094" i="1"/>
  <c r="W1094" i="1"/>
  <c r="X1094" i="1"/>
  <c r="Y1094" i="1"/>
  <c r="Z1094" i="1"/>
  <c r="U1095" i="1"/>
  <c r="V1095" i="1"/>
  <c r="W1095" i="1"/>
  <c r="X1095" i="1"/>
  <c r="Y1095" i="1"/>
  <c r="Z1095" i="1"/>
  <c r="U1096" i="1"/>
  <c r="V1096" i="1"/>
  <c r="W1096" i="1"/>
  <c r="X1096" i="1"/>
  <c r="Y1096" i="1"/>
  <c r="Z1096" i="1"/>
  <c r="U1097" i="1"/>
  <c r="V1097" i="1"/>
  <c r="W1097" i="1"/>
  <c r="X1097" i="1"/>
  <c r="Y1097" i="1"/>
  <c r="Z1097" i="1"/>
  <c r="U1098" i="1"/>
  <c r="V1098" i="1"/>
  <c r="W1098" i="1"/>
  <c r="X1098" i="1"/>
  <c r="Y1098" i="1"/>
  <c r="Z1098" i="1"/>
  <c r="U1099" i="1"/>
  <c r="V1099" i="1"/>
  <c r="W1099" i="1"/>
  <c r="X1099" i="1"/>
  <c r="Y1099" i="1"/>
  <c r="Z1099" i="1"/>
  <c r="U1100" i="1"/>
  <c r="V1100" i="1"/>
  <c r="W1100" i="1"/>
  <c r="X1100" i="1"/>
  <c r="Y1100" i="1"/>
  <c r="Z1100" i="1"/>
  <c r="U1101" i="1"/>
  <c r="V1101" i="1"/>
  <c r="W1101" i="1"/>
  <c r="X1101" i="1"/>
  <c r="Y1101" i="1"/>
  <c r="Z1101" i="1"/>
  <c r="U1102" i="1"/>
  <c r="V1102" i="1"/>
  <c r="W1102" i="1"/>
  <c r="X1102" i="1"/>
  <c r="Y1102" i="1"/>
  <c r="Z1102" i="1"/>
  <c r="U1103" i="1"/>
  <c r="V1103" i="1"/>
  <c r="W1103" i="1"/>
  <c r="X1103" i="1"/>
  <c r="Y1103" i="1"/>
  <c r="Z1103" i="1"/>
  <c r="U1104" i="1"/>
  <c r="V1104" i="1"/>
  <c r="W1104" i="1"/>
  <c r="X1104" i="1"/>
  <c r="Y1104" i="1"/>
  <c r="Z1104" i="1"/>
  <c r="U1105" i="1"/>
  <c r="V1105" i="1"/>
  <c r="W1105" i="1"/>
  <c r="X1105" i="1"/>
  <c r="Y1105" i="1"/>
  <c r="Z1105" i="1"/>
  <c r="U1106" i="1"/>
  <c r="V1106" i="1"/>
  <c r="W1106" i="1"/>
  <c r="X1106" i="1"/>
  <c r="Y1106" i="1"/>
  <c r="Z1106" i="1"/>
  <c r="U1107" i="1"/>
  <c r="V1107" i="1"/>
  <c r="W1107" i="1"/>
  <c r="X1107" i="1"/>
  <c r="Y1107" i="1"/>
  <c r="Z1107" i="1"/>
  <c r="U1108" i="1"/>
  <c r="V1108" i="1"/>
  <c r="W1108" i="1"/>
  <c r="X1108" i="1"/>
  <c r="Y1108" i="1"/>
  <c r="Z1108" i="1"/>
  <c r="U1109" i="1"/>
  <c r="V1109" i="1"/>
  <c r="W1109" i="1"/>
  <c r="X1109" i="1"/>
  <c r="Y1109" i="1"/>
  <c r="Z1109" i="1"/>
  <c r="U1110" i="1"/>
  <c r="V1110" i="1"/>
  <c r="W1110" i="1"/>
  <c r="X1110" i="1"/>
  <c r="Y1110" i="1"/>
  <c r="Z1110" i="1"/>
  <c r="U1111" i="1"/>
  <c r="V1111" i="1"/>
  <c r="W1111" i="1"/>
  <c r="X1111" i="1"/>
  <c r="Y1111" i="1"/>
  <c r="Z1111" i="1"/>
  <c r="U1112" i="1"/>
  <c r="V1112" i="1"/>
  <c r="W1112" i="1"/>
  <c r="X1112" i="1"/>
  <c r="Y1112" i="1"/>
  <c r="Z1112" i="1"/>
  <c r="U1113" i="1"/>
  <c r="V1113" i="1"/>
  <c r="W1113" i="1"/>
  <c r="X1113" i="1"/>
  <c r="Y1113" i="1"/>
  <c r="Z1113" i="1"/>
  <c r="U1114" i="1"/>
  <c r="V1114" i="1"/>
  <c r="W1114" i="1"/>
  <c r="X1114" i="1"/>
  <c r="Y1114" i="1"/>
  <c r="Z1114" i="1"/>
  <c r="U1115" i="1"/>
  <c r="V1115" i="1"/>
  <c r="W1115" i="1"/>
  <c r="X1115" i="1"/>
  <c r="Y1115" i="1"/>
  <c r="Z1115" i="1"/>
  <c r="U1116" i="1"/>
  <c r="V1116" i="1"/>
  <c r="W1116" i="1"/>
  <c r="X1116" i="1"/>
  <c r="Y1116" i="1"/>
  <c r="Z1116" i="1"/>
  <c r="U1117" i="1"/>
  <c r="V1117" i="1"/>
  <c r="W1117" i="1"/>
  <c r="X1117" i="1"/>
  <c r="Y1117" i="1"/>
  <c r="Z1117" i="1"/>
  <c r="U1118" i="1"/>
  <c r="V1118" i="1"/>
  <c r="W1118" i="1"/>
  <c r="X1118" i="1"/>
  <c r="Y1118" i="1"/>
  <c r="Z1118" i="1"/>
  <c r="U1119" i="1"/>
  <c r="V1119" i="1"/>
  <c r="W1119" i="1"/>
  <c r="X1119" i="1"/>
  <c r="Y1119" i="1"/>
  <c r="Z1119" i="1"/>
  <c r="U1120" i="1"/>
  <c r="V1120" i="1"/>
  <c r="W1120" i="1"/>
  <c r="X1120" i="1"/>
  <c r="Y1120" i="1"/>
  <c r="Z1120" i="1"/>
  <c r="U1121" i="1"/>
  <c r="V1121" i="1"/>
  <c r="W1121" i="1"/>
  <c r="X1121" i="1"/>
  <c r="Y1121" i="1"/>
  <c r="Z1121" i="1"/>
  <c r="U1122" i="1"/>
  <c r="V1122" i="1"/>
  <c r="W1122" i="1"/>
  <c r="X1122" i="1"/>
  <c r="Y1122" i="1"/>
  <c r="Z1122" i="1"/>
  <c r="U1123" i="1"/>
  <c r="V1123" i="1"/>
  <c r="W1123" i="1"/>
  <c r="X1123" i="1"/>
  <c r="Y1123" i="1"/>
  <c r="Z1123" i="1"/>
  <c r="U1124" i="1"/>
  <c r="V1124" i="1"/>
  <c r="W1124" i="1"/>
  <c r="X1124" i="1"/>
  <c r="Y1124" i="1"/>
  <c r="Z1124" i="1"/>
  <c r="U1125" i="1"/>
  <c r="V1125" i="1"/>
  <c r="W1125" i="1"/>
  <c r="X1125" i="1"/>
  <c r="Y1125" i="1"/>
  <c r="Z1125" i="1"/>
  <c r="U1126" i="1"/>
  <c r="V1126" i="1"/>
  <c r="W1126" i="1"/>
  <c r="X1126" i="1"/>
  <c r="Y1126" i="1"/>
  <c r="Z1126" i="1"/>
  <c r="U1127" i="1"/>
  <c r="V1127" i="1"/>
  <c r="W1127" i="1"/>
  <c r="X1127" i="1"/>
  <c r="Y1127" i="1"/>
  <c r="Z1127" i="1"/>
  <c r="U1128" i="1"/>
  <c r="V1128" i="1"/>
  <c r="W1128" i="1"/>
  <c r="X1128" i="1"/>
  <c r="Y1128" i="1"/>
  <c r="Z1128" i="1"/>
  <c r="U1129" i="1"/>
  <c r="V1129" i="1"/>
  <c r="W1129" i="1"/>
  <c r="X1129" i="1"/>
  <c r="Y1129" i="1"/>
  <c r="Z1129" i="1"/>
  <c r="U1130" i="1"/>
  <c r="V1130" i="1"/>
  <c r="W1130" i="1"/>
  <c r="X1130" i="1"/>
  <c r="Y1130" i="1"/>
  <c r="Z1130" i="1"/>
  <c r="U1131" i="1"/>
  <c r="V1131" i="1"/>
  <c r="W1131" i="1"/>
  <c r="X1131" i="1"/>
  <c r="Y1131" i="1"/>
  <c r="Z1131" i="1"/>
  <c r="U1132" i="1"/>
  <c r="V1132" i="1"/>
  <c r="W1132" i="1"/>
  <c r="X1132" i="1"/>
  <c r="Y1132" i="1"/>
  <c r="Z1132" i="1"/>
  <c r="U1133" i="1"/>
  <c r="V1133" i="1"/>
  <c r="W1133" i="1"/>
  <c r="X1133" i="1"/>
  <c r="Y1133" i="1"/>
  <c r="Z1133" i="1"/>
  <c r="U1134" i="1"/>
  <c r="V1134" i="1"/>
  <c r="W1134" i="1"/>
  <c r="X1134" i="1"/>
  <c r="Y1134" i="1"/>
  <c r="Z1134" i="1"/>
  <c r="U1135" i="1"/>
  <c r="V1135" i="1"/>
  <c r="W1135" i="1"/>
  <c r="X1135" i="1"/>
  <c r="Y1135" i="1"/>
  <c r="Z1135" i="1"/>
  <c r="U1136" i="1"/>
  <c r="V1136" i="1"/>
  <c r="W1136" i="1"/>
  <c r="X1136" i="1"/>
  <c r="Y1136" i="1"/>
  <c r="Z1136" i="1"/>
  <c r="U1137" i="1"/>
  <c r="V1137" i="1"/>
  <c r="W1137" i="1"/>
  <c r="X1137" i="1"/>
  <c r="Y1137" i="1"/>
  <c r="Z1137" i="1"/>
  <c r="U1138" i="1"/>
  <c r="V1138" i="1"/>
  <c r="W1138" i="1"/>
  <c r="X1138" i="1"/>
  <c r="Y1138" i="1"/>
  <c r="Z1138" i="1"/>
  <c r="U1139" i="1"/>
  <c r="V1139" i="1"/>
  <c r="W1139" i="1"/>
  <c r="X1139" i="1"/>
  <c r="Y1139" i="1"/>
  <c r="Z1139" i="1"/>
  <c r="U1140" i="1"/>
  <c r="V1140" i="1"/>
  <c r="W1140" i="1"/>
  <c r="X1140" i="1"/>
  <c r="Y1140" i="1"/>
  <c r="Z1140" i="1"/>
  <c r="U1141" i="1"/>
  <c r="V1141" i="1"/>
  <c r="W1141" i="1"/>
  <c r="X1141" i="1"/>
  <c r="Y1141" i="1"/>
  <c r="Z1141" i="1"/>
  <c r="U1142" i="1"/>
  <c r="V1142" i="1"/>
  <c r="W1142" i="1"/>
  <c r="X1142" i="1"/>
  <c r="Y1142" i="1"/>
  <c r="Z1142" i="1"/>
  <c r="U1143" i="1"/>
  <c r="V1143" i="1"/>
  <c r="W1143" i="1"/>
  <c r="X1143" i="1"/>
  <c r="Y1143" i="1"/>
  <c r="Z1143" i="1"/>
  <c r="U1144" i="1"/>
  <c r="V1144" i="1"/>
  <c r="W1144" i="1"/>
  <c r="X1144" i="1"/>
  <c r="Y1144" i="1"/>
  <c r="Z1144" i="1"/>
  <c r="U1145" i="1"/>
  <c r="V1145" i="1"/>
  <c r="W1145" i="1"/>
  <c r="X1145" i="1"/>
  <c r="Y1145" i="1"/>
  <c r="Z1145" i="1"/>
  <c r="U1146" i="1"/>
  <c r="V1146" i="1"/>
  <c r="W1146" i="1"/>
  <c r="X1146" i="1"/>
  <c r="Y1146" i="1"/>
  <c r="Z1146" i="1"/>
  <c r="U1147" i="1"/>
  <c r="V1147" i="1"/>
  <c r="W1147" i="1"/>
  <c r="X1147" i="1"/>
  <c r="Y1147" i="1"/>
  <c r="Z1147" i="1"/>
  <c r="U1148" i="1"/>
  <c r="V1148" i="1"/>
  <c r="W1148" i="1"/>
  <c r="X1148" i="1"/>
  <c r="Y1148" i="1"/>
  <c r="Z1148" i="1"/>
  <c r="U1149" i="1"/>
  <c r="V1149" i="1"/>
  <c r="W1149" i="1"/>
  <c r="X1149" i="1"/>
  <c r="Y1149" i="1"/>
  <c r="Z1149" i="1"/>
  <c r="U1150" i="1"/>
  <c r="V1150" i="1"/>
  <c r="W1150" i="1"/>
  <c r="X1150" i="1"/>
  <c r="Y1150" i="1"/>
  <c r="Z1150" i="1"/>
  <c r="U1151" i="1"/>
  <c r="V1151" i="1"/>
  <c r="W1151" i="1"/>
  <c r="X1151" i="1"/>
  <c r="Y1151" i="1"/>
  <c r="Z1151" i="1"/>
  <c r="U1152" i="1"/>
  <c r="V1152" i="1"/>
  <c r="W1152" i="1"/>
  <c r="X1152" i="1"/>
  <c r="Y1152" i="1"/>
  <c r="Z1152" i="1"/>
  <c r="U1153" i="1"/>
  <c r="V1153" i="1"/>
  <c r="W1153" i="1"/>
  <c r="X1153" i="1"/>
  <c r="Y1153" i="1"/>
  <c r="Z1153" i="1"/>
  <c r="U1154" i="1"/>
  <c r="V1154" i="1"/>
  <c r="W1154" i="1"/>
  <c r="X1154" i="1"/>
  <c r="Y1154" i="1"/>
  <c r="Z1154" i="1"/>
  <c r="U1155" i="1"/>
  <c r="V1155" i="1"/>
  <c r="W1155" i="1"/>
  <c r="X1155" i="1"/>
  <c r="Y1155" i="1"/>
  <c r="Z1155" i="1"/>
  <c r="U1156" i="1"/>
  <c r="V1156" i="1"/>
  <c r="W1156" i="1"/>
  <c r="X1156" i="1"/>
  <c r="Y1156" i="1"/>
  <c r="Z1156" i="1"/>
  <c r="U1157" i="1"/>
  <c r="V1157" i="1"/>
  <c r="W1157" i="1"/>
  <c r="X1157" i="1"/>
  <c r="Y1157" i="1"/>
  <c r="Z1157" i="1"/>
  <c r="U1158" i="1"/>
  <c r="V1158" i="1"/>
  <c r="W1158" i="1"/>
  <c r="X1158" i="1"/>
  <c r="Y1158" i="1"/>
  <c r="Z1158" i="1"/>
  <c r="U1159" i="1"/>
  <c r="V1159" i="1"/>
  <c r="W1159" i="1"/>
  <c r="X1159" i="1"/>
  <c r="Y1159" i="1"/>
  <c r="Z1159" i="1"/>
  <c r="U1160" i="1"/>
  <c r="V1160" i="1"/>
  <c r="W1160" i="1"/>
  <c r="X1160" i="1"/>
  <c r="Y1160" i="1"/>
  <c r="Z1160" i="1"/>
  <c r="U1161" i="1"/>
  <c r="V1161" i="1"/>
  <c r="W1161" i="1"/>
  <c r="X1161" i="1"/>
  <c r="Y1161" i="1"/>
  <c r="Z1161" i="1"/>
  <c r="U1162" i="1"/>
  <c r="V1162" i="1"/>
  <c r="W1162" i="1"/>
  <c r="X1162" i="1"/>
  <c r="Y1162" i="1"/>
  <c r="Z1162" i="1"/>
  <c r="U1163" i="1"/>
  <c r="V1163" i="1"/>
  <c r="W1163" i="1"/>
  <c r="X1163" i="1"/>
  <c r="Y1163" i="1"/>
  <c r="Z1163" i="1"/>
  <c r="U1164" i="1"/>
  <c r="V1164" i="1"/>
  <c r="W1164" i="1"/>
  <c r="X1164" i="1"/>
  <c r="Y1164" i="1"/>
  <c r="Z1164" i="1"/>
  <c r="U1165" i="1"/>
  <c r="V1165" i="1"/>
  <c r="W1165" i="1"/>
  <c r="X1165" i="1"/>
  <c r="Y1165" i="1"/>
  <c r="Z1165" i="1"/>
  <c r="U1166" i="1"/>
  <c r="V1166" i="1"/>
  <c r="W1166" i="1"/>
  <c r="X1166" i="1"/>
  <c r="Y1166" i="1"/>
  <c r="Z1166" i="1"/>
  <c r="U1167" i="1"/>
  <c r="V1167" i="1"/>
  <c r="W1167" i="1"/>
  <c r="X1167" i="1"/>
  <c r="Y1167" i="1"/>
  <c r="Z1167" i="1"/>
  <c r="U1168" i="1"/>
  <c r="V1168" i="1"/>
  <c r="W1168" i="1"/>
  <c r="X1168" i="1"/>
  <c r="Y1168" i="1"/>
  <c r="Z1168" i="1"/>
  <c r="U1169" i="1"/>
  <c r="V1169" i="1"/>
  <c r="W1169" i="1"/>
  <c r="X1169" i="1"/>
  <c r="Y1169" i="1"/>
  <c r="Z1169" i="1"/>
  <c r="U1170" i="1"/>
  <c r="V1170" i="1"/>
  <c r="W1170" i="1"/>
  <c r="X1170" i="1"/>
  <c r="Y1170" i="1"/>
  <c r="Z1170" i="1"/>
  <c r="U1171" i="1"/>
  <c r="V1171" i="1"/>
  <c r="W1171" i="1"/>
  <c r="X1171" i="1"/>
  <c r="Y1171" i="1"/>
  <c r="Z1171" i="1"/>
  <c r="U1172" i="1"/>
  <c r="V1172" i="1"/>
  <c r="W1172" i="1"/>
  <c r="X1172" i="1"/>
  <c r="Y1172" i="1"/>
  <c r="Z1172" i="1"/>
  <c r="U1173" i="1"/>
  <c r="V1173" i="1"/>
  <c r="W1173" i="1"/>
  <c r="X1173" i="1"/>
  <c r="Y1173" i="1"/>
  <c r="Z1173" i="1"/>
  <c r="U1174" i="1"/>
  <c r="V1174" i="1"/>
  <c r="W1174" i="1"/>
  <c r="X1174" i="1"/>
  <c r="Y1174" i="1"/>
  <c r="Z1174" i="1"/>
  <c r="U1175" i="1"/>
  <c r="V1175" i="1"/>
  <c r="W1175" i="1"/>
  <c r="X1175" i="1"/>
  <c r="Y1175" i="1"/>
  <c r="Z1175" i="1"/>
  <c r="U1176" i="1"/>
  <c r="V1176" i="1"/>
  <c r="W1176" i="1"/>
  <c r="X1176" i="1"/>
  <c r="Y1176" i="1"/>
  <c r="Z1176" i="1"/>
  <c r="U1177" i="1"/>
  <c r="V1177" i="1"/>
  <c r="W1177" i="1"/>
  <c r="X1177" i="1"/>
  <c r="Y1177" i="1"/>
  <c r="Z1177" i="1"/>
  <c r="U1178" i="1"/>
  <c r="V1178" i="1"/>
  <c r="W1178" i="1"/>
  <c r="X1178" i="1"/>
  <c r="Y1178" i="1"/>
  <c r="Z1178" i="1"/>
  <c r="U1179" i="1"/>
  <c r="V1179" i="1"/>
  <c r="W1179" i="1"/>
  <c r="X1179" i="1"/>
  <c r="Y1179" i="1"/>
  <c r="Z1179" i="1"/>
  <c r="U1180" i="1"/>
  <c r="V1180" i="1"/>
  <c r="W1180" i="1"/>
  <c r="X1180" i="1"/>
  <c r="Y1180" i="1"/>
  <c r="Z1180" i="1"/>
  <c r="U1181" i="1"/>
  <c r="V1181" i="1"/>
  <c r="W1181" i="1"/>
  <c r="X1181" i="1"/>
  <c r="Y1181" i="1"/>
  <c r="Z1181" i="1"/>
  <c r="U1182" i="1"/>
  <c r="V1182" i="1"/>
  <c r="W1182" i="1"/>
  <c r="X1182" i="1"/>
  <c r="Y1182" i="1"/>
  <c r="Z1182" i="1"/>
  <c r="U1183" i="1"/>
  <c r="V1183" i="1"/>
  <c r="W1183" i="1"/>
  <c r="X1183" i="1"/>
  <c r="Y1183" i="1"/>
  <c r="Z1183" i="1"/>
  <c r="U1184" i="1"/>
  <c r="V1184" i="1"/>
  <c r="W1184" i="1"/>
  <c r="X1184" i="1"/>
  <c r="Y1184" i="1"/>
  <c r="Z1184" i="1"/>
  <c r="U1185" i="1"/>
  <c r="V1185" i="1"/>
  <c r="W1185" i="1"/>
  <c r="X1185" i="1"/>
  <c r="Y1185" i="1"/>
  <c r="Z1185" i="1"/>
  <c r="U1186" i="1"/>
  <c r="V1186" i="1"/>
  <c r="W1186" i="1"/>
  <c r="X1186" i="1"/>
  <c r="Y1186" i="1"/>
  <c r="Z1186" i="1"/>
  <c r="U1187" i="1"/>
  <c r="V1187" i="1"/>
  <c r="W1187" i="1"/>
  <c r="X1187" i="1"/>
  <c r="Y1187" i="1"/>
  <c r="Z1187" i="1"/>
  <c r="U1188" i="1"/>
  <c r="V1188" i="1"/>
  <c r="W1188" i="1"/>
  <c r="X1188" i="1"/>
  <c r="Y1188" i="1"/>
  <c r="Z1188" i="1"/>
  <c r="U1189" i="1"/>
  <c r="V1189" i="1"/>
  <c r="W1189" i="1"/>
  <c r="X1189" i="1"/>
  <c r="Y1189" i="1"/>
  <c r="Z1189" i="1"/>
  <c r="U1190" i="1"/>
  <c r="V1190" i="1"/>
  <c r="W1190" i="1"/>
  <c r="X1190" i="1"/>
  <c r="Y1190" i="1"/>
  <c r="Z1190" i="1"/>
  <c r="U1191" i="1"/>
  <c r="V1191" i="1"/>
  <c r="W1191" i="1"/>
  <c r="X1191" i="1"/>
  <c r="Y1191" i="1"/>
  <c r="Z1191" i="1"/>
  <c r="U1192" i="1"/>
  <c r="V1192" i="1"/>
  <c r="W1192" i="1"/>
  <c r="X1192" i="1"/>
  <c r="Y1192" i="1"/>
  <c r="Z1192" i="1"/>
  <c r="U1193" i="1"/>
  <c r="V1193" i="1"/>
  <c r="W1193" i="1"/>
  <c r="X1193" i="1"/>
  <c r="Y1193" i="1"/>
  <c r="Z1193" i="1"/>
  <c r="U1194" i="1"/>
  <c r="V1194" i="1"/>
  <c r="W1194" i="1"/>
  <c r="X1194" i="1"/>
  <c r="Y1194" i="1"/>
  <c r="Z1194" i="1"/>
  <c r="U1195" i="1"/>
  <c r="V1195" i="1"/>
  <c r="W1195" i="1"/>
  <c r="X1195" i="1"/>
  <c r="Y1195" i="1"/>
  <c r="Z1195" i="1"/>
  <c r="U1196" i="1"/>
  <c r="V1196" i="1"/>
  <c r="W1196" i="1"/>
  <c r="X1196" i="1"/>
  <c r="Y1196" i="1"/>
  <c r="Z1196" i="1"/>
  <c r="U1197" i="1"/>
  <c r="V1197" i="1"/>
  <c r="W1197" i="1"/>
  <c r="X1197" i="1"/>
  <c r="Y1197" i="1"/>
  <c r="Z1197" i="1"/>
  <c r="U1198" i="1"/>
  <c r="V1198" i="1"/>
  <c r="W1198" i="1"/>
  <c r="X1198" i="1"/>
  <c r="Y1198" i="1"/>
  <c r="Z1198" i="1"/>
  <c r="U1199" i="1"/>
  <c r="V1199" i="1"/>
  <c r="W1199" i="1"/>
  <c r="X1199" i="1"/>
  <c r="Y1199" i="1"/>
  <c r="Z1199" i="1"/>
  <c r="U1200" i="1"/>
  <c r="V1200" i="1"/>
  <c r="W1200" i="1"/>
  <c r="X1200" i="1"/>
  <c r="Y1200" i="1"/>
  <c r="Z1200" i="1"/>
  <c r="U1201" i="1"/>
  <c r="V1201" i="1"/>
  <c r="W1201" i="1"/>
  <c r="X1201" i="1"/>
  <c r="Y1201" i="1"/>
  <c r="Z1201" i="1"/>
  <c r="U1202" i="1"/>
  <c r="V1202" i="1"/>
  <c r="W1202" i="1"/>
  <c r="X1202" i="1"/>
  <c r="Y1202" i="1"/>
  <c r="Z1202" i="1"/>
  <c r="U1203" i="1"/>
  <c r="V1203" i="1"/>
  <c r="W1203" i="1"/>
  <c r="X1203" i="1"/>
  <c r="Y1203" i="1"/>
  <c r="Z1203" i="1"/>
  <c r="U1204" i="1"/>
  <c r="V1204" i="1"/>
  <c r="W1204" i="1"/>
  <c r="X1204" i="1"/>
  <c r="Y1204" i="1"/>
  <c r="Z1204" i="1"/>
  <c r="U1205" i="1"/>
  <c r="V1205" i="1"/>
  <c r="W1205" i="1"/>
  <c r="X1205" i="1"/>
  <c r="Y1205" i="1"/>
  <c r="Z1205" i="1"/>
  <c r="U1206" i="1"/>
  <c r="V1206" i="1"/>
  <c r="W1206" i="1"/>
  <c r="X1206" i="1"/>
  <c r="Y1206" i="1"/>
  <c r="Z1206" i="1"/>
  <c r="U1207" i="1"/>
  <c r="V1207" i="1"/>
  <c r="W1207" i="1"/>
  <c r="X1207" i="1"/>
  <c r="Y1207" i="1"/>
  <c r="Z1207" i="1"/>
  <c r="U1208" i="1"/>
  <c r="V1208" i="1"/>
  <c r="W1208" i="1"/>
  <c r="X1208" i="1"/>
  <c r="Y1208" i="1"/>
  <c r="Z1208" i="1"/>
  <c r="U1209" i="1"/>
  <c r="V1209" i="1"/>
  <c r="W1209" i="1"/>
  <c r="X1209" i="1"/>
  <c r="Y1209" i="1"/>
  <c r="Z1209" i="1"/>
  <c r="U1210" i="1"/>
  <c r="V1210" i="1"/>
  <c r="W1210" i="1"/>
  <c r="X1210" i="1"/>
  <c r="Y1210" i="1"/>
  <c r="Z1210" i="1"/>
  <c r="U1211" i="1"/>
  <c r="V1211" i="1"/>
  <c r="W1211" i="1"/>
  <c r="X1211" i="1"/>
  <c r="Y1211" i="1"/>
  <c r="Z1211" i="1"/>
  <c r="U1212" i="1"/>
  <c r="V1212" i="1"/>
  <c r="W1212" i="1"/>
  <c r="X1212" i="1"/>
  <c r="Y1212" i="1"/>
  <c r="Z1212" i="1"/>
  <c r="U1213" i="1"/>
  <c r="V1213" i="1"/>
  <c r="W1213" i="1"/>
  <c r="X1213" i="1"/>
  <c r="Y1213" i="1"/>
  <c r="Z1213" i="1"/>
  <c r="U1214" i="1"/>
  <c r="V1214" i="1"/>
  <c r="W1214" i="1"/>
  <c r="X1214" i="1"/>
  <c r="Y1214" i="1"/>
  <c r="Z1214" i="1"/>
  <c r="U1215" i="1"/>
  <c r="V1215" i="1"/>
  <c r="W1215" i="1"/>
  <c r="X1215" i="1"/>
  <c r="Y1215" i="1"/>
  <c r="Z1215" i="1"/>
  <c r="U1216" i="1"/>
  <c r="V1216" i="1"/>
  <c r="W1216" i="1"/>
  <c r="X1216" i="1"/>
  <c r="Y1216" i="1"/>
  <c r="Z1216" i="1"/>
  <c r="U1217" i="1"/>
  <c r="V1217" i="1"/>
  <c r="W1217" i="1"/>
  <c r="X1217" i="1"/>
  <c r="Y1217" i="1"/>
  <c r="Z1217" i="1"/>
  <c r="U1218" i="1"/>
  <c r="V1218" i="1"/>
  <c r="W1218" i="1"/>
  <c r="X1218" i="1"/>
  <c r="Y1218" i="1"/>
  <c r="Z1218" i="1"/>
  <c r="U1219" i="1"/>
  <c r="V1219" i="1"/>
  <c r="W1219" i="1"/>
  <c r="X1219" i="1"/>
  <c r="Y1219" i="1"/>
  <c r="Z1219" i="1"/>
  <c r="U1220" i="1"/>
  <c r="V1220" i="1"/>
  <c r="W1220" i="1"/>
  <c r="X1220" i="1"/>
  <c r="Y1220" i="1"/>
  <c r="Z1220" i="1"/>
  <c r="U1221" i="1"/>
  <c r="V1221" i="1"/>
  <c r="W1221" i="1"/>
  <c r="X1221" i="1"/>
  <c r="Y1221" i="1"/>
  <c r="Z1221" i="1"/>
  <c r="U1222" i="1"/>
  <c r="V1222" i="1"/>
  <c r="W1222" i="1"/>
  <c r="X1222" i="1"/>
  <c r="Y1222" i="1"/>
  <c r="Z1222" i="1"/>
  <c r="U1223" i="1"/>
  <c r="V1223" i="1"/>
  <c r="W1223" i="1"/>
  <c r="X1223" i="1"/>
  <c r="Y1223" i="1"/>
  <c r="Z1223" i="1"/>
  <c r="U1224" i="1"/>
  <c r="V1224" i="1"/>
  <c r="W1224" i="1"/>
  <c r="X1224" i="1"/>
  <c r="Y1224" i="1"/>
  <c r="Z1224" i="1"/>
  <c r="U1225" i="1"/>
  <c r="V1225" i="1"/>
  <c r="W1225" i="1"/>
  <c r="X1225" i="1"/>
  <c r="Y1225" i="1"/>
  <c r="Z1225" i="1"/>
  <c r="U1226" i="1"/>
  <c r="V1226" i="1"/>
  <c r="W1226" i="1"/>
  <c r="X1226" i="1"/>
  <c r="Y1226" i="1"/>
  <c r="Z1226" i="1"/>
  <c r="U1227" i="1"/>
  <c r="V1227" i="1"/>
  <c r="W1227" i="1"/>
  <c r="X1227" i="1"/>
  <c r="Y1227" i="1"/>
  <c r="Z1227" i="1"/>
  <c r="U1228" i="1"/>
  <c r="V1228" i="1"/>
  <c r="W1228" i="1"/>
  <c r="X1228" i="1"/>
  <c r="Y1228" i="1"/>
  <c r="Z1228" i="1"/>
  <c r="U1229" i="1"/>
  <c r="V1229" i="1"/>
  <c r="W1229" i="1"/>
  <c r="X1229" i="1"/>
  <c r="Y1229" i="1"/>
  <c r="Z1229" i="1"/>
  <c r="U1230" i="1"/>
  <c r="V1230" i="1"/>
  <c r="W1230" i="1"/>
  <c r="X1230" i="1"/>
  <c r="Y1230" i="1"/>
  <c r="Z1230" i="1"/>
  <c r="U1231" i="1"/>
  <c r="V1231" i="1"/>
  <c r="W1231" i="1"/>
  <c r="X1231" i="1"/>
  <c r="Y1231" i="1"/>
  <c r="Z1231" i="1"/>
  <c r="U1232" i="1"/>
  <c r="V1232" i="1"/>
  <c r="W1232" i="1"/>
  <c r="X1232" i="1"/>
  <c r="Y1232" i="1"/>
  <c r="Z1232" i="1"/>
  <c r="U1233" i="1"/>
  <c r="V1233" i="1"/>
  <c r="W1233" i="1"/>
  <c r="X1233" i="1"/>
  <c r="Y1233" i="1"/>
  <c r="Z1233" i="1"/>
  <c r="U1234" i="1"/>
  <c r="V1234" i="1"/>
  <c r="W1234" i="1"/>
  <c r="X1234" i="1"/>
  <c r="Y1234" i="1"/>
  <c r="Z1234" i="1"/>
  <c r="U1235" i="1"/>
  <c r="V1235" i="1"/>
  <c r="W1235" i="1"/>
  <c r="X1235" i="1"/>
  <c r="Y1235" i="1"/>
  <c r="Z1235" i="1"/>
  <c r="U1236" i="1"/>
  <c r="V1236" i="1"/>
  <c r="W1236" i="1"/>
  <c r="X1236" i="1"/>
  <c r="Y1236" i="1"/>
  <c r="Z1236" i="1"/>
  <c r="U1237" i="1"/>
  <c r="V1237" i="1"/>
  <c r="W1237" i="1"/>
  <c r="X1237" i="1"/>
  <c r="Y1237" i="1"/>
  <c r="Z1237" i="1"/>
  <c r="U1238" i="1"/>
  <c r="V1238" i="1"/>
  <c r="W1238" i="1"/>
  <c r="X1238" i="1"/>
  <c r="Y1238" i="1"/>
  <c r="Z1238" i="1"/>
  <c r="U1239" i="1"/>
  <c r="V1239" i="1"/>
  <c r="W1239" i="1"/>
  <c r="X1239" i="1"/>
  <c r="Y1239" i="1"/>
  <c r="Z1239" i="1"/>
  <c r="U1240" i="1"/>
  <c r="V1240" i="1"/>
  <c r="W1240" i="1"/>
  <c r="X1240" i="1"/>
  <c r="Y1240" i="1"/>
  <c r="Z1240" i="1"/>
  <c r="U1241" i="1"/>
  <c r="V1241" i="1"/>
  <c r="W1241" i="1"/>
  <c r="X1241" i="1"/>
  <c r="Y1241" i="1"/>
  <c r="Z1241" i="1"/>
  <c r="U1242" i="1"/>
  <c r="V1242" i="1"/>
  <c r="W1242" i="1"/>
  <c r="X1242" i="1"/>
  <c r="Y1242" i="1"/>
  <c r="Z1242" i="1"/>
  <c r="U1243" i="1"/>
  <c r="V1243" i="1"/>
  <c r="W1243" i="1"/>
  <c r="X1243" i="1"/>
  <c r="Y1243" i="1"/>
  <c r="Z1243" i="1"/>
  <c r="U1244" i="1"/>
  <c r="V1244" i="1"/>
  <c r="W1244" i="1"/>
  <c r="X1244" i="1"/>
  <c r="Y1244" i="1"/>
  <c r="Z1244" i="1"/>
  <c r="U1245" i="1"/>
  <c r="V1245" i="1"/>
  <c r="W1245" i="1"/>
  <c r="X1245" i="1"/>
  <c r="Y1245" i="1"/>
  <c r="Z1245" i="1"/>
  <c r="U1246" i="1"/>
  <c r="V1246" i="1"/>
  <c r="W1246" i="1"/>
  <c r="X1246" i="1"/>
  <c r="Y1246" i="1"/>
  <c r="Z1246" i="1"/>
  <c r="U1247" i="1"/>
  <c r="V1247" i="1"/>
  <c r="W1247" i="1"/>
  <c r="X1247" i="1"/>
  <c r="Y1247" i="1"/>
  <c r="Z1247" i="1"/>
  <c r="U1248" i="1"/>
  <c r="V1248" i="1"/>
  <c r="W1248" i="1"/>
  <c r="X1248" i="1"/>
  <c r="Y1248" i="1"/>
  <c r="Z1248" i="1"/>
  <c r="U1249" i="1"/>
  <c r="V1249" i="1"/>
  <c r="W1249" i="1"/>
  <c r="X1249" i="1"/>
  <c r="Y1249" i="1"/>
  <c r="Z1249" i="1"/>
  <c r="U1250" i="1"/>
  <c r="V1250" i="1"/>
  <c r="W1250" i="1"/>
  <c r="X1250" i="1"/>
  <c r="Y1250" i="1"/>
  <c r="Z1250" i="1"/>
  <c r="U1251" i="1"/>
  <c r="V1251" i="1"/>
  <c r="W1251" i="1"/>
  <c r="X1251" i="1"/>
  <c r="Y1251" i="1"/>
  <c r="Z1251" i="1"/>
  <c r="U1252" i="1"/>
  <c r="V1252" i="1"/>
  <c r="W1252" i="1"/>
  <c r="X1252" i="1"/>
  <c r="Y1252" i="1"/>
  <c r="Z1252" i="1"/>
  <c r="U1253" i="1"/>
  <c r="V1253" i="1"/>
  <c r="W1253" i="1"/>
  <c r="X1253" i="1"/>
  <c r="Y1253" i="1"/>
  <c r="Z1253" i="1"/>
  <c r="U1254" i="1"/>
  <c r="V1254" i="1"/>
  <c r="W1254" i="1"/>
  <c r="X1254" i="1"/>
  <c r="Y1254" i="1"/>
  <c r="Z1254" i="1"/>
  <c r="U1255" i="1"/>
  <c r="V1255" i="1"/>
  <c r="W1255" i="1"/>
  <c r="X1255" i="1"/>
  <c r="Y1255" i="1"/>
  <c r="Z1255" i="1"/>
  <c r="U1256" i="1"/>
  <c r="V1256" i="1"/>
  <c r="W1256" i="1"/>
  <c r="X1256" i="1"/>
  <c r="Y1256" i="1"/>
  <c r="Z1256" i="1"/>
  <c r="U1257" i="1"/>
  <c r="V1257" i="1"/>
  <c r="W1257" i="1"/>
  <c r="X1257" i="1"/>
  <c r="Y1257" i="1"/>
  <c r="Z1257" i="1"/>
  <c r="U1258" i="1"/>
  <c r="V1258" i="1"/>
  <c r="W1258" i="1"/>
  <c r="X1258" i="1"/>
  <c r="Y1258" i="1"/>
  <c r="Z1258" i="1"/>
  <c r="U1259" i="1"/>
  <c r="V1259" i="1"/>
  <c r="W1259" i="1"/>
  <c r="X1259" i="1"/>
  <c r="Y1259" i="1"/>
  <c r="Z1259" i="1"/>
  <c r="U1260" i="1"/>
  <c r="V1260" i="1"/>
  <c r="W1260" i="1"/>
  <c r="X1260" i="1"/>
  <c r="Y1260" i="1"/>
  <c r="Z1260" i="1"/>
  <c r="U1261" i="1"/>
  <c r="V1261" i="1"/>
  <c r="W1261" i="1"/>
  <c r="X1261" i="1"/>
  <c r="Y1261" i="1"/>
  <c r="Z1261" i="1"/>
  <c r="U1262" i="1"/>
  <c r="V1262" i="1"/>
  <c r="W1262" i="1"/>
  <c r="X1262" i="1"/>
  <c r="Y1262" i="1"/>
  <c r="Z1262" i="1"/>
  <c r="U1263" i="1"/>
  <c r="V1263" i="1"/>
  <c r="W1263" i="1"/>
  <c r="X1263" i="1"/>
  <c r="Y1263" i="1"/>
  <c r="Z1263" i="1"/>
  <c r="U1264" i="1"/>
  <c r="V1264" i="1"/>
  <c r="W1264" i="1"/>
  <c r="X1264" i="1"/>
  <c r="Y1264" i="1"/>
  <c r="Z1264" i="1"/>
  <c r="U1265" i="1"/>
  <c r="V1265" i="1"/>
  <c r="W1265" i="1"/>
  <c r="X1265" i="1"/>
  <c r="Y1265" i="1"/>
  <c r="Z1265" i="1"/>
  <c r="U1266" i="1"/>
  <c r="V1266" i="1"/>
  <c r="W1266" i="1"/>
  <c r="X1266" i="1"/>
  <c r="Y1266" i="1"/>
  <c r="Z1266" i="1"/>
  <c r="U1267" i="1"/>
  <c r="V1267" i="1"/>
  <c r="W1267" i="1"/>
  <c r="X1267" i="1"/>
  <c r="Y1267" i="1"/>
  <c r="Z1267" i="1"/>
  <c r="U1268" i="1"/>
  <c r="V1268" i="1"/>
  <c r="W1268" i="1"/>
  <c r="X1268" i="1"/>
  <c r="Y1268" i="1"/>
  <c r="Z1268" i="1"/>
  <c r="U1269" i="1"/>
  <c r="V1269" i="1"/>
  <c r="W1269" i="1"/>
  <c r="X1269" i="1"/>
  <c r="Y1269" i="1"/>
  <c r="Z1269" i="1"/>
  <c r="U1270" i="1"/>
  <c r="V1270" i="1"/>
  <c r="W1270" i="1"/>
  <c r="X1270" i="1"/>
  <c r="Y1270" i="1"/>
  <c r="Z1270" i="1"/>
  <c r="U1271" i="1"/>
  <c r="V1271" i="1"/>
  <c r="W1271" i="1"/>
  <c r="X1271" i="1"/>
  <c r="Y1271" i="1"/>
  <c r="Z1271" i="1"/>
  <c r="U1272" i="1"/>
  <c r="V1272" i="1"/>
  <c r="W1272" i="1"/>
  <c r="X1272" i="1"/>
  <c r="Y1272" i="1"/>
  <c r="Z1272" i="1"/>
  <c r="U1273" i="1"/>
  <c r="V1273" i="1"/>
  <c r="W1273" i="1"/>
  <c r="X1273" i="1"/>
  <c r="Y1273" i="1"/>
  <c r="Z1273" i="1"/>
  <c r="U1274" i="1"/>
  <c r="V1274" i="1"/>
  <c r="W1274" i="1"/>
  <c r="X1274" i="1"/>
  <c r="Y1274" i="1"/>
  <c r="Z1274" i="1"/>
  <c r="U1275" i="1"/>
  <c r="V1275" i="1"/>
  <c r="W1275" i="1"/>
  <c r="X1275" i="1"/>
  <c r="Y1275" i="1"/>
  <c r="Z1275" i="1"/>
  <c r="U1276" i="1"/>
  <c r="V1276" i="1"/>
  <c r="W1276" i="1"/>
  <c r="X1276" i="1"/>
  <c r="Y1276" i="1"/>
  <c r="Z1276" i="1"/>
  <c r="U1277" i="1"/>
  <c r="V1277" i="1"/>
  <c r="W1277" i="1"/>
  <c r="X1277" i="1"/>
  <c r="Y1277" i="1"/>
  <c r="Z1277" i="1"/>
  <c r="U1278" i="1"/>
  <c r="V1278" i="1"/>
  <c r="W1278" i="1"/>
  <c r="X1278" i="1"/>
  <c r="Y1278" i="1"/>
  <c r="Z1278" i="1"/>
  <c r="U1279" i="1"/>
  <c r="V1279" i="1"/>
  <c r="W1279" i="1"/>
  <c r="X1279" i="1"/>
  <c r="Y1279" i="1"/>
  <c r="Z1279" i="1"/>
  <c r="U1280" i="1"/>
  <c r="V1280" i="1"/>
  <c r="W1280" i="1"/>
  <c r="X1280" i="1"/>
  <c r="Y1280" i="1"/>
  <c r="Z1280" i="1"/>
  <c r="U1281" i="1"/>
  <c r="V1281" i="1"/>
  <c r="W1281" i="1"/>
  <c r="X1281" i="1"/>
  <c r="Y1281" i="1"/>
  <c r="Z1281" i="1"/>
  <c r="U1282" i="1"/>
  <c r="V1282" i="1"/>
  <c r="W1282" i="1"/>
  <c r="X1282" i="1"/>
  <c r="Y1282" i="1"/>
  <c r="Z1282" i="1"/>
  <c r="U1283" i="1"/>
  <c r="V1283" i="1"/>
  <c r="W1283" i="1"/>
  <c r="X1283" i="1"/>
  <c r="Y1283" i="1"/>
  <c r="Z1283" i="1"/>
  <c r="U1284" i="1"/>
  <c r="V1284" i="1"/>
  <c r="W1284" i="1"/>
  <c r="X1284" i="1"/>
  <c r="Y1284" i="1"/>
  <c r="Z1284" i="1"/>
  <c r="U1285" i="1"/>
  <c r="V1285" i="1"/>
  <c r="W1285" i="1"/>
  <c r="X1285" i="1"/>
  <c r="Y1285" i="1"/>
  <c r="Z1285" i="1"/>
  <c r="U1286" i="1"/>
  <c r="V1286" i="1"/>
  <c r="W1286" i="1"/>
  <c r="X1286" i="1"/>
  <c r="Y1286" i="1"/>
  <c r="Z1286" i="1"/>
  <c r="U1287" i="1"/>
  <c r="V1287" i="1"/>
  <c r="W1287" i="1"/>
  <c r="X1287" i="1"/>
  <c r="Y1287" i="1"/>
  <c r="Z1287" i="1"/>
  <c r="U1288" i="1"/>
  <c r="V1288" i="1"/>
  <c r="W1288" i="1"/>
  <c r="X1288" i="1"/>
  <c r="Y1288" i="1"/>
  <c r="Z1288" i="1"/>
  <c r="U1289" i="1"/>
  <c r="V1289" i="1"/>
  <c r="W1289" i="1"/>
  <c r="X1289" i="1"/>
  <c r="Y1289" i="1"/>
  <c r="Z1289" i="1"/>
  <c r="U1290" i="1"/>
  <c r="V1290" i="1"/>
  <c r="W1290" i="1"/>
  <c r="X1290" i="1"/>
  <c r="Y1290" i="1"/>
  <c r="Z1290" i="1"/>
  <c r="U1291" i="1"/>
  <c r="V1291" i="1"/>
  <c r="W1291" i="1"/>
  <c r="X1291" i="1"/>
  <c r="Y1291" i="1"/>
  <c r="Z1291" i="1"/>
  <c r="U1292" i="1"/>
  <c r="V1292" i="1"/>
  <c r="W1292" i="1"/>
  <c r="X1292" i="1"/>
  <c r="Y1292" i="1"/>
  <c r="Z1292" i="1"/>
  <c r="U1293" i="1"/>
  <c r="V1293" i="1"/>
  <c r="W1293" i="1"/>
  <c r="X1293" i="1"/>
  <c r="Y1293" i="1"/>
  <c r="Z1293" i="1"/>
  <c r="U1294" i="1"/>
  <c r="V1294" i="1"/>
  <c r="W1294" i="1"/>
  <c r="X1294" i="1"/>
  <c r="Y1294" i="1"/>
  <c r="Z1294" i="1"/>
  <c r="U1295" i="1"/>
  <c r="V1295" i="1"/>
  <c r="W1295" i="1"/>
  <c r="X1295" i="1"/>
  <c r="Y1295" i="1"/>
  <c r="Z1295" i="1"/>
  <c r="U1296" i="1"/>
  <c r="V1296" i="1"/>
  <c r="W1296" i="1"/>
  <c r="X1296" i="1"/>
  <c r="Y1296" i="1"/>
  <c r="Z1296" i="1"/>
  <c r="U1297" i="1"/>
  <c r="V1297" i="1"/>
  <c r="W1297" i="1"/>
  <c r="X1297" i="1"/>
  <c r="Y1297" i="1"/>
  <c r="Z1297" i="1"/>
  <c r="U1298" i="1"/>
  <c r="V1298" i="1"/>
  <c r="W1298" i="1"/>
  <c r="X1298" i="1"/>
  <c r="Y1298" i="1"/>
  <c r="Z1298" i="1"/>
  <c r="U1299" i="1"/>
  <c r="V1299" i="1"/>
  <c r="W1299" i="1"/>
  <c r="X1299" i="1"/>
  <c r="Y1299" i="1"/>
  <c r="Z1299" i="1"/>
  <c r="U1300" i="1"/>
  <c r="V1300" i="1"/>
  <c r="W1300" i="1"/>
  <c r="X1300" i="1"/>
  <c r="Y1300" i="1"/>
  <c r="Z1300" i="1"/>
  <c r="U1301" i="1"/>
  <c r="V1301" i="1"/>
  <c r="W1301" i="1"/>
  <c r="X1301" i="1"/>
  <c r="Y1301" i="1"/>
  <c r="Z1301" i="1"/>
  <c r="U1302" i="1"/>
  <c r="V1302" i="1"/>
  <c r="W1302" i="1"/>
  <c r="X1302" i="1"/>
  <c r="Y1302" i="1"/>
  <c r="Z1302" i="1"/>
  <c r="U1303" i="1"/>
  <c r="V1303" i="1"/>
  <c r="W1303" i="1"/>
  <c r="X1303" i="1"/>
  <c r="Y1303" i="1"/>
  <c r="Z1303" i="1"/>
  <c r="U1304" i="1"/>
  <c r="V1304" i="1"/>
  <c r="W1304" i="1"/>
  <c r="X1304" i="1"/>
  <c r="Y1304" i="1"/>
  <c r="Z1304" i="1"/>
  <c r="U1305" i="1"/>
  <c r="V1305" i="1"/>
  <c r="W1305" i="1"/>
  <c r="X1305" i="1"/>
  <c r="Y1305" i="1"/>
  <c r="Z1305" i="1"/>
  <c r="U1306" i="1"/>
  <c r="V1306" i="1"/>
  <c r="W1306" i="1"/>
  <c r="X1306" i="1"/>
  <c r="Y1306" i="1"/>
  <c r="Z1306" i="1"/>
  <c r="U1307" i="1"/>
  <c r="V1307" i="1"/>
  <c r="W1307" i="1"/>
  <c r="X1307" i="1"/>
  <c r="Y1307" i="1"/>
  <c r="Z1307" i="1"/>
  <c r="U1308" i="1"/>
  <c r="V1308" i="1"/>
  <c r="W1308" i="1"/>
  <c r="X1308" i="1"/>
  <c r="Y1308" i="1"/>
  <c r="Z1308" i="1"/>
  <c r="U1309" i="1"/>
  <c r="V1309" i="1"/>
  <c r="W1309" i="1"/>
  <c r="X1309" i="1"/>
  <c r="Y1309" i="1"/>
  <c r="Z1309" i="1"/>
  <c r="U1310" i="1"/>
  <c r="V1310" i="1"/>
  <c r="W1310" i="1"/>
  <c r="X1310" i="1"/>
  <c r="Y1310" i="1"/>
  <c r="Z1310" i="1"/>
  <c r="U1311" i="1"/>
  <c r="V1311" i="1"/>
  <c r="W1311" i="1"/>
  <c r="X1311" i="1"/>
  <c r="Y1311" i="1"/>
  <c r="Z1311" i="1"/>
  <c r="U1312" i="1"/>
  <c r="V1312" i="1"/>
  <c r="W1312" i="1"/>
  <c r="X1312" i="1"/>
  <c r="Y1312" i="1"/>
  <c r="Z1312" i="1"/>
  <c r="U1313" i="1"/>
  <c r="V1313" i="1"/>
  <c r="W1313" i="1"/>
  <c r="X1313" i="1"/>
  <c r="Y1313" i="1"/>
  <c r="Z1313" i="1"/>
  <c r="U1314" i="1"/>
  <c r="V1314" i="1"/>
  <c r="W1314" i="1"/>
  <c r="X1314" i="1"/>
  <c r="Y1314" i="1"/>
  <c r="Z1314" i="1"/>
  <c r="U1315" i="1"/>
  <c r="V1315" i="1"/>
  <c r="W1315" i="1"/>
  <c r="X1315" i="1"/>
  <c r="Y1315" i="1"/>
  <c r="Z1315" i="1"/>
  <c r="U1316" i="1"/>
  <c r="V1316" i="1"/>
  <c r="W1316" i="1"/>
  <c r="X1316" i="1"/>
  <c r="Y1316" i="1"/>
  <c r="Z1316" i="1"/>
  <c r="U1317" i="1"/>
  <c r="V1317" i="1"/>
  <c r="W1317" i="1"/>
  <c r="X1317" i="1"/>
  <c r="Y1317" i="1"/>
  <c r="Z1317" i="1"/>
  <c r="U1318" i="1"/>
  <c r="V1318" i="1"/>
  <c r="W1318" i="1"/>
  <c r="X1318" i="1"/>
  <c r="Y1318" i="1"/>
  <c r="Z1318" i="1"/>
  <c r="U1319" i="1"/>
  <c r="V1319" i="1"/>
  <c r="W1319" i="1"/>
  <c r="X1319" i="1"/>
  <c r="Y1319" i="1"/>
  <c r="Z1319" i="1"/>
  <c r="U1320" i="1"/>
  <c r="V1320" i="1"/>
  <c r="W1320" i="1"/>
  <c r="X1320" i="1"/>
  <c r="Y1320" i="1"/>
  <c r="Z1320" i="1"/>
  <c r="U1321" i="1"/>
  <c r="V1321" i="1"/>
  <c r="W1321" i="1"/>
  <c r="X1321" i="1"/>
  <c r="Y1321" i="1"/>
  <c r="Z1321" i="1"/>
  <c r="U1322" i="1"/>
  <c r="V1322" i="1"/>
  <c r="W1322" i="1"/>
  <c r="X1322" i="1"/>
  <c r="Y1322" i="1"/>
  <c r="Z1322" i="1"/>
  <c r="U1323" i="1"/>
  <c r="V1323" i="1"/>
  <c r="W1323" i="1"/>
  <c r="X1323" i="1"/>
  <c r="Y1323" i="1"/>
  <c r="Z1323" i="1"/>
  <c r="U1324" i="1"/>
  <c r="V1324" i="1"/>
  <c r="W1324" i="1"/>
  <c r="X1324" i="1"/>
  <c r="Y1324" i="1"/>
  <c r="Z1324" i="1"/>
  <c r="U1325" i="1"/>
  <c r="V1325" i="1"/>
  <c r="W1325" i="1"/>
  <c r="X1325" i="1"/>
  <c r="Y1325" i="1"/>
  <c r="Z1325" i="1"/>
  <c r="U1326" i="1"/>
  <c r="V1326" i="1"/>
  <c r="W1326" i="1"/>
  <c r="X1326" i="1"/>
  <c r="Y1326" i="1"/>
  <c r="Z1326" i="1"/>
  <c r="U1327" i="1"/>
  <c r="V1327" i="1"/>
  <c r="W1327" i="1"/>
  <c r="X1327" i="1"/>
  <c r="Y1327" i="1"/>
  <c r="Z1327" i="1"/>
  <c r="U1328" i="1"/>
  <c r="V1328" i="1"/>
  <c r="W1328" i="1"/>
  <c r="X1328" i="1"/>
  <c r="Y1328" i="1"/>
  <c r="Z1328" i="1"/>
  <c r="U1329" i="1"/>
  <c r="V1329" i="1"/>
  <c r="W1329" i="1"/>
  <c r="X1329" i="1"/>
  <c r="Y1329" i="1"/>
  <c r="Z1329" i="1"/>
  <c r="U1330" i="1"/>
  <c r="V1330" i="1"/>
  <c r="W1330" i="1"/>
  <c r="X1330" i="1"/>
  <c r="Y1330" i="1"/>
  <c r="Z1330" i="1"/>
  <c r="U1331" i="1"/>
  <c r="V1331" i="1"/>
  <c r="W1331" i="1"/>
  <c r="X1331" i="1"/>
  <c r="Y1331" i="1"/>
  <c r="Z1331" i="1"/>
  <c r="U1332" i="1"/>
  <c r="V1332" i="1"/>
  <c r="W1332" i="1"/>
  <c r="X1332" i="1"/>
  <c r="Y1332" i="1"/>
  <c r="Z1332" i="1"/>
  <c r="U1333" i="1"/>
  <c r="V1333" i="1"/>
  <c r="W1333" i="1"/>
  <c r="X1333" i="1"/>
  <c r="Y1333" i="1"/>
  <c r="Z1333" i="1"/>
  <c r="U1334" i="1"/>
  <c r="V1334" i="1"/>
  <c r="W1334" i="1"/>
  <c r="X1334" i="1"/>
  <c r="Y1334" i="1"/>
  <c r="Z1334" i="1"/>
  <c r="U1335" i="1"/>
  <c r="V1335" i="1"/>
  <c r="W1335" i="1"/>
  <c r="X1335" i="1"/>
  <c r="Y1335" i="1"/>
  <c r="Z1335" i="1"/>
  <c r="U1336" i="1"/>
  <c r="V1336" i="1"/>
  <c r="W1336" i="1"/>
  <c r="X1336" i="1"/>
  <c r="Y1336" i="1"/>
  <c r="Z1336" i="1"/>
  <c r="U1337" i="1"/>
  <c r="V1337" i="1"/>
  <c r="W1337" i="1"/>
  <c r="X1337" i="1"/>
  <c r="Y1337" i="1"/>
  <c r="Z1337" i="1"/>
  <c r="U1338" i="1"/>
  <c r="V1338" i="1"/>
  <c r="W1338" i="1"/>
  <c r="X1338" i="1"/>
  <c r="Y1338" i="1"/>
  <c r="Z1338" i="1"/>
  <c r="U1339" i="1"/>
  <c r="V1339" i="1"/>
  <c r="W1339" i="1"/>
  <c r="X1339" i="1"/>
  <c r="Y1339" i="1"/>
  <c r="Z1339" i="1"/>
  <c r="U1340" i="1"/>
  <c r="V1340" i="1"/>
  <c r="W1340" i="1"/>
  <c r="X1340" i="1"/>
  <c r="Y1340" i="1"/>
  <c r="Z1340" i="1"/>
  <c r="U1341" i="1"/>
  <c r="V1341" i="1"/>
  <c r="W1341" i="1"/>
  <c r="X1341" i="1"/>
  <c r="Y1341" i="1"/>
  <c r="Z1341" i="1"/>
  <c r="U1342" i="1"/>
  <c r="V1342" i="1"/>
  <c r="W1342" i="1"/>
  <c r="X1342" i="1"/>
  <c r="Y1342" i="1"/>
  <c r="Z1342" i="1"/>
  <c r="U1343" i="1"/>
  <c r="V1343" i="1"/>
  <c r="W1343" i="1"/>
  <c r="X1343" i="1"/>
  <c r="Y1343" i="1"/>
  <c r="Z1343" i="1"/>
  <c r="U1344" i="1"/>
  <c r="V1344" i="1"/>
  <c r="W1344" i="1"/>
  <c r="X1344" i="1"/>
  <c r="Y1344" i="1"/>
  <c r="Z1344" i="1"/>
  <c r="U1345" i="1"/>
  <c r="V1345" i="1"/>
  <c r="W1345" i="1"/>
  <c r="X1345" i="1"/>
  <c r="Y1345" i="1"/>
  <c r="Z1345" i="1"/>
  <c r="U1346" i="1"/>
  <c r="V1346" i="1"/>
  <c r="W1346" i="1"/>
  <c r="X1346" i="1"/>
  <c r="Y1346" i="1"/>
  <c r="Z1346" i="1"/>
  <c r="U1347" i="1"/>
  <c r="V1347" i="1"/>
  <c r="W1347" i="1"/>
  <c r="X1347" i="1"/>
  <c r="Y1347" i="1"/>
  <c r="Z1347" i="1"/>
  <c r="U1348" i="1"/>
  <c r="V1348" i="1"/>
  <c r="W1348" i="1"/>
  <c r="X1348" i="1"/>
  <c r="Y1348" i="1"/>
  <c r="Z1348" i="1"/>
  <c r="U1349" i="1"/>
  <c r="V1349" i="1"/>
  <c r="W1349" i="1"/>
  <c r="X1349" i="1"/>
  <c r="Y1349" i="1"/>
  <c r="Z1349" i="1"/>
  <c r="U1350" i="1"/>
  <c r="V1350" i="1"/>
  <c r="W1350" i="1"/>
  <c r="X1350" i="1"/>
  <c r="Y1350" i="1"/>
  <c r="Z1350" i="1"/>
  <c r="U1351" i="1"/>
  <c r="V1351" i="1"/>
  <c r="W1351" i="1"/>
  <c r="X1351" i="1"/>
  <c r="Y1351" i="1"/>
  <c r="Z1351" i="1"/>
  <c r="U1352" i="1"/>
  <c r="V1352" i="1"/>
  <c r="W1352" i="1"/>
  <c r="X1352" i="1"/>
  <c r="Y1352" i="1"/>
  <c r="Z1352" i="1"/>
  <c r="U1353" i="1"/>
  <c r="V1353" i="1"/>
  <c r="W1353" i="1"/>
  <c r="X1353" i="1"/>
  <c r="Y1353" i="1"/>
  <c r="Z1353" i="1"/>
  <c r="U1354" i="1"/>
  <c r="V1354" i="1"/>
  <c r="W1354" i="1"/>
  <c r="X1354" i="1"/>
  <c r="Y1354" i="1"/>
  <c r="Z1354" i="1"/>
  <c r="U1355" i="1"/>
  <c r="V1355" i="1"/>
  <c r="W1355" i="1"/>
  <c r="X1355" i="1"/>
  <c r="Y1355" i="1"/>
  <c r="Z1355" i="1"/>
  <c r="U1356" i="1"/>
  <c r="V1356" i="1"/>
  <c r="W1356" i="1"/>
  <c r="X1356" i="1"/>
  <c r="Y1356" i="1"/>
  <c r="Z1356" i="1"/>
  <c r="U1357" i="1"/>
  <c r="V1357" i="1"/>
  <c r="W1357" i="1"/>
  <c r="X1357" i="1"/>
  <c r="Y1357" i="1"/>
  <c r="Z1357" i="1"/>
  <c r="U1358" i="1"/>
  <c r="V1358" i="1"/>
  <c r="W1358" i="1"/>
  <c r="X1358" i="1"/>
  <c r="Y1358" i="1"/>
  <c r="Z1358" i="1"/>
  <c r="U1359" i="1"/>
  <c r="V1359" i="1"/>
  <c r="W1359" i="1"/>
  <c r="X1359" i="1"/>
  <c r="Y1359" i="1"/>
  <c r="Z1359" i="1"/>
  <c r="U1360" i="1"/>
  <c r="V1360" i="1"/>
  <c r="W1360" i="1"/>
  <c r="X1360" i="1"/>
  <c r="Y1360" i="1"/>
  <c r="Z1360" i="1"/>
  <c r="U1361" i="1"/>
  <c r="V1361" i="1"/>
  <c r="W1361" i="1"/>
  <c r="X1361" i="1"/>
  <c r="Y1361" i="1"/>
  <c r="Z1361" i="1"/>
  <c r="U1362" i="1"/>
  <c r="V1362" i="1"/>
  <c r="W1362" i="1"/>
  <c r="X1362" i="1"/>
  <c r="Y1362" i="1"/>
  <c r="Z1362" i="1"/>
  <c r="U1363" i="1"/>
  <c r="V1363" i="1"/>
  <c r="W1363" i="1"/>
  <c r="X1363" i="1"/>
  <c r="Y1363" i="1"/>
  <c r="Z1363" i="1"/>
  <c r="U1364" i="1"/>
  <c r="V1364" i="1"/>
  <c r="W1364" i="1"/>
  <c r="X1364" i="1"/>
  <c r="Y1364" i="1"/>
  <c r="Z1364" i="1"/>
  <c r="U1365" i="1"/>
  <c r="V1365" i="1"/>
  <c r="W1365" i="1"/>
  <c r="X1365" i="1"/>
  <c r="Y1365" i="1"/>
  <c r="Z1365" i="1"/>
  <c r="U1366" i="1"/>
  <c r="V1366" i="1"/>
  <c r="W1366" i="1"/>
  <c r="X1366" i="1"/>
  <c r="Y1366" i="1"/>
  <c r="Z1366" i="1"/>
  <c r="U1367" i="1"/>
  <c r="V1367" i="1"/>
  <c r="W1367" i="1"/>
  <c r="X1367" i="1"/>
  <c r="Y1367" i="1"/>
  <c r="Z1367" i="1"/>
  <c r="U1368" i="1"/>
  <c r="V1368" i="1"/>
  <c r="W1368" i="1"/>
  <c r="X1368" i="1"/>
  <c r="Y1368" i="1"/>
  <c r="Z1368" i="1"/>
  <c r="U1369" i="1"/>
  <c r="V1369" i="1"/>
  <c r="W1369" i="1"/>
  <c r="X1369" i="1"/>
  <c r="Y1369" i="1"/>
  <c r="Z1369" i="1"/>
  <c r="U1370" i="1"/>
  <c r="V1370" i="1"/>
  <c r="W1370" i="1"/>
  <c r="X1370" i="1"/>
  <c r="Y1370" i="1"/>
  <c r="Z1370" i="1"/>
  <c r="U1371" i="1"/>
  <c r="V1371" i="1"/>
  <c r="W1371" i="1"/>
  <c r="X1371" i="1"/>
  <c r="Y1371" i="1"/>
  <c r="Z1371" i="1"/>
  <c r="U1372" i="1"/>
  <c r="V1372" i="1"/>
  <c r="W1372" i="1"/>
  <c r="X1372" i="1"/>
  <c r="Y1372" i="1"/>
  <c r="Z1372" i="1"/>
  <c r="U1373" i="1"/>
  <c r="V1373" i="1"/>
  <c r="W1373" i="1"/>
  <c r="X1373" i="1"/>
  <c r="Y1373" i="1"/>
  <c r="Z1373" i="1"/>
  <c r="U1374" i="1"/>
  <c r="V1374" i="1"/>
  <c r="W1374" i="1"/>
  <c r="X1374" i="1"/>
  <c r="Y1374" i="1"/>
  <c r="Z1374" i="1"/>
  <c r="U1375" i="1"/>
  <c r="V1375" i="1"/>
  <c r="W1375" i="1"/>
  <c r="X1375" i="1"/>
  <c r="Y1375" i="1"/>
  <c r="Z1375" i="1"/>
  <c r="U1376" i="1"/>
  <c r="V1376" i="1"/>
  <c r="W1376" i="1"/>
  <c r="X1376" i="1"/>
  <c r="Y1376" i="1"/>
  <c r="Z1376" i="1"/>
  <c r="U1377" i="1"/>
  <c r="V1377" i="1"/>
  <c r="W1377" i="1"/>
  <c r="X1377" i="1"/>
  <c r="Y1377" i="1"/>
  <c r="Z1377" i="1"/>
  <c r="U1378" i="1"/>
  <c r="V1378" i="1"/>
  <c r="W1378" i="1"/>
  <c r="X1378" i="1"/>
  <c r="Y1378" i="1"/>
  <c r="Z1378" i="1"/>
  <c r="U1379" i="1"/>
  <c r="V1379" i="1"/>
  <c r="W1379" i="1"/>
  <c r="X1379" i="1"/>
  <c r="Y1379" i="1"/>
  <c r="Z1379" i="1"/>
  <c r="U1380" i="1"/>
  <c r="V1380" i="1"/>
  <c r="W1380" i="1"/>
  <c r="X1380" i="1"/>
  <c r="Y1380" i="1"/>
  <c r="Z1380" i="1"/>
  <c r="U1381" i="1"/>
  <c r="V1381" i="1"/>
  <c r="W1381" i="1"/>
  <c r="X1381" i="1"/>
  <c r="Y1381" i="1"/>
  <c r="Z1381" i="1"/>
  <c r="U1382" i="1"/>
  <c r="V1382" i="1"/>
  <c r="W1382" i="1"/>
  <c r="X1382" i="1"/>
  <c r="Y1382" i="1"/>
  <c r="Z1382" i="1"/>
  <c r="U1383" i="1"/>
  <c r="V1383" i="1"/>
  <c r="W1383" i="1"/>
  <c r="X1383" i="1"/>
  <c r="Y1383" i="1"/>
  <c r="Z1383" i="1"/>
  <c r="U1384" i="1"/>
  <c r="V1384" i="1"/>
  <c r="W1384" i="1"/>
  <c r="X1384" i="1"/>
  <c r="Y1384" i="1"/>
  <c r="Z1384" i="1"/>
  <c r="U1385" i="1"/>
  <c r="V1385" i="1"/>
  <c r="W1385" i="1"/>
  <c r="X1385" i="1"/>
  <c r="Y1385" i="1"/>
  <c r="Z1385" i="1"/>
  <c r="U1386" i="1"/>
  <c r="V1386" i="1"/>
  <c r="W1386" i="1"/>
  <c r="X1386" i="1"/>
  <c r="Y1386" i="1"/>
  <c r="Z1386" i="1"/>
  <c r="U1387" i="1"/>
  <c r="V1387" i="1"/>
  <c r="W1387" i="1"/>
  <c r="X1387" i="1"/>
  <c r="Y1387" i="1"/>
  <c r="Z1387" i="1"/>
  <c r="U1388" i="1"/>
  <c r="V1388" i="1"/>
  <c r="W1388" i="1"/>
  <c r="X1388" i="1"/>
  <c r="Y1388" i="1"/>
  <c r="Z1388" i="1"/>
  <c r="U1389" i="1"/>
  <c r="V1389" i="1"/>
  <c r="W1389" i="1"/>
  <c r="X1389" i="1"/>
  <c r="Y1389" i="1"/>
  <c r="Z1389" i="1"/>
  <c r="U1390" i="1"/>
  <c r="V1390" i="1"/>
  <c r="W1390" i="1"/>
  <c r="X1390" i="1"/>
  <c r="Y1390" i="1"/>
  <c r="Z1390" i="1"/>
  <c r="U1391" i="1"/>
  <c r="V1391" i="1"/>
  <c r="W1391" i="1"/>
  <c r="X1391" i="1"/>
  <c r="Y1391" i="1"/>
  <c r="Z1391" i="1"/>
  <c r="U1392" i="1"/>
  <c r="V1392" i="1"/>
  <c r="W1392" i="1"/>
  <c r="X1392" i="1"/>
  <c r="Y1392" i="1"/>
  <c r="Z1392" i="1"/>
  <c r="U1393" i="1"/>
  <c r="V1393" i="1"/>
  <c r="W1393" i="1"/>
  <c r="X1393" i="1"/>
  <c r="Y1393" i="1"/>
  <c r="Z1393" i="1"/>
  <c r="U1394" i="1"/>
  <c r="V1394" i="1"/>
  <c r="W1394" i="1"/>
  <c r="X1394" i="1"/>
  <c r="Y1394" i="1"/>
  <c r="Z1394" i="1"/>
  <c r="U1395" i="1"/>
  <c r="V1395" i="1"/>
  <c r="W1395" i="1"/>
  <c r="X1395" i="1"/>
  <c r="Y1395" i="1"/>
  <c r="Z1395" i="1"/>
  <c r="U1396" i="1"/>
  <c r="V1396" i="1"/>
  <c r="W1396" i="1"/>
  <c r="X1396" i="1"/>
  <c r="Y1396" i="1"/>
  <c r="Z1396" i="1"/>
  <c r="U1397" i="1"/>
  <c r="V1397" i="1"/>
  <c r="W1397" i="1"/>
  <c r="X1397" i="1"/>
  <c r="Y1397" i="1"/>
  <c r="Z1397" i="1"/>
  <c r="U1398" i="1"/>
  <c r="V1398" i="1"/>
  <c r="W1398" i="1"/>
  <c r="X1398" i="1"/>
  <c r="Y1398" i="1"/>
  <c r="Z1398" i="1"/>
  <c r="U1399" i="1"/>
  <c r="V1399" i="1"/>
  <c r="W1399" i="1"/>
  <c r="X1399" i="1"/>
  <c r="Y1399" i="1"/>
  <c r="Z1399" i="1"/>
  <c r="U1400" i="1"/>
  <c r="V1400" i="1"/>
  <c r="W1400" i="1"/>
  <c r="X1400" i="1"/>
  <c r="Y1400" i="1"/>
  <c r="Z1400" i="1"/>
  <c r="U1401" i="1"/>
  <c r="V1401" i="1"/>
  <c r="W1401" i="1"/>
  <c r="X1401" i="1"/>
  <c r="Y1401" i="1"/>
  <c r="Z1401" i="1"/>
  <c r="U1402" i="1"/>
  <c r="V1402" i="1"/>
  <c r="W1402" i="1"/>
  <c r="X1402" i="1"/>
  <c r="Y1402" i="1"/>
  <c r="Z1402" i="1"/>
  <c r="U1403" i="1"/>
  <c r="V1403" i="1"/>
  <c r="W1403" i="1"/>
  <c r="X1403" i="1"/>
  <c r="Y1403" i="1"/>
  <c r="Z1403" i="1"/>
  <c r="U1404" i="1"/>
  <c r="V1404" i="1"/>
  <c r="W1404" i="1"/>
  <c r="X1404" i="1"/>
  <c r="Y1404" i="1"/>
  <c r="Z1404" i="1"/>
  <c r="U1405" i="1"/>
  <c r="V1405" i="1"/>
  <c r="W1405" i="1"/>
  <c r="X1405" i="1"/>
  <c r="Y1405" i="1"/>
  <c r="Z1405" i="1"/>
  <c r="U1406" i="1"/>
  <c r="V1406" i="1"/>
  <c r="W1406" i="1"/>
  <c r="X1406" i="1"/>
  <c r="Y1406" i="1"/>
  <c r="Z1406" i="1"/>
  <c r="U1407" i="1"/>
  <c r="V1407" i="1"/>
  <c r="W1407" i="1"/>
  <c r="X1407" i="1"/>
  <c r="Y1407" i="1"/>
  <c r="Z1407" i="1"/>
  <c r="U1408" i="1"/>
  <c r="V1408" i="1"/>
  <c r="W1408" i="1"/>
  <c r="X1408" i="1"/>
  <c r="Y1408" i="1"/>
  <c r="Z1408" i="1"/>
  <c r="U1409" i="1"/>
  <c r="V1409" i="1"/>
  <c r="W1409" i="1"/>
  <c r="X1409" i="1"/>
  <c r="Y1409" i="1"/>
  <c r="Z1409" i="1"/>
  <c r="U1410" i="1"/>
  <c r="V1410" i="1"/>
  <c r="W1410" i="1"/>
  <c r="X1410" i="1"/>
  <c r="Y1410" i="1"/>
  <c r="Z1410" i="1"/>
  <c r="U1411" i="1"/>
  <c r="V1411" i="1"/>
  <c r="W1411" i="1"/>
  <c r="X1411" i="1"/>
  <c r="Y1411" i="1"/>
  <c r="Z1411" i="1"/>
  <c r="U1412" i="1"/>
  <c r="V1412" i="1"/>
  <c r="W1412" i="1"/>
  <c r="X1412" i="1"/>
  <c r="Y1412" i="1"/>
  <c r="Z1412" i="1"/>
  <c r="U1413" i="1"/>
  <c r="V1413" i="1"/>
  <c r="W1413" i="1"/>
  <c r="X1413" i="1"/>
  <c r="Y1413" i="1"/>
  <c r="Z1413" i="1"/>
  <c r="U1414" i="1"/>
  <c r="V1414" i="1"/>
  <c r="W1414" i="1"/>
  <c r="X1414" i="1"/>
  <c r="Y1414" i="1"/>
  <c r="Z1414" i="1"/>
  <c r="U1415" i="1"/>
  <c r="V1415" i="1"/>
  <c r="W1415" i="1"/>
  <c r="X1415" i="1"/>
  <c r="Y1415" i="1"/>
  <c r="Z1415" i="1"/>
  <c r="U1416" i="1"/>
  <c r="V1416" i="1"/>
  <c r="W1416" i="1"/>
  <c r="X1416" i="1"/>
  <c r="Y1416" i="1"/>
  <c r="Z1416" i="1"/>
  <c r="U1417" i="1"/>
  <c r="V1417" i="1"/>
  <c r="W1417" i="1"/>
  <c r="X1417" i="1"/>
  <c r="Y1417" i="1"/>
  <c r="Z1417" i="1"/>
  <c r="U1418" i="1"/>
  <c r="V1418" i="1"/>
  <c r="W1418" i="1"/>
  <c r="X1418" i="1"/>
  <c r="Y1418" i="1"/>
  <c r="Z1418" i="1"/>
  <c r="U1419" i="1"/>
  <c r="V1419" i="1"/>
  <c r="W1419" i="1"/>
  <c r="X1419" i="1"/>
  <c r="Y1419" i="1"/>
  <c r="Z1419" i="1"/>
  <c r="U1420" i="1"/>
  <c r="V1420" i="1"/>
  <c r="W1420" i="1"/>
  <c r="X1420" i="1"/>
  <c r="Y1420" i="1"/>
  <c r="Z1420" i="1"/>
  <c r="U1421" i="1"/>
  <c r="V1421" i="1"/>
  <c r="W1421" i="1"/>
  <c r="X1421" i="1"/>
  <c r="Y1421" i="1"/>
  <c r="Z1421" i="1"/>
  <c r="U1422" i="1"/>
  <c r="V1422" i="1"/>
  <c r="W1422" i="1"/>
  <c r="X1422" i="1"/>
  <c r="Y1422" i="1"/>
  <c r="Z1422" i="1"/>
  <c r="U1423" i="1"/>
  <c r="V1423" i="1"/>
  <c r="W1423" i="1"/>
  <c r="X1423" i="1"/>
  <c r="Y1423" i="1"/>
  <c r="Z1423" i="1"/>
  <c r="U1424" i="1"/>
  <c r="V1424" i="1"/>
  <c r="W1424" i="1"/>
  <c r="X1424" i="1"/>
  <c r="Y1424" i="1"/>
  <c r="Z1424" i="1"/>
  <c r="U1425" i="1"/>
  <c r="V1425" i="1"/>
  <c r="W1425" i="1"/>
  <c r="X1425" i="1"/>
  <c r="Y1425" i="1"/>
  <c r="Z1425" i="1"/>
  <c r="U1426" i="1"/>
  <c r="V1426" i="1"/>
  <c r="W1426" i="1"/>
  <c r="X1426" i="1"/>
  <c r="Y1426" i="1"/>
  <c r="Z1426" i="1"/>
  <c r="U1427" i="1"/>
  <c r="V1427" i="1"/>
  <c r="W1427" i="1"/>
  <c r="X1427" i="1"/>
  <c r="Y1427" i="1"/>
  <c r="Z1427" i="1"/>
  <c r="U1428" i="1"/>
  <c r="V1428" i="1"/>
  <c r="W1428" i="1"/>
  <c r="X1428" i="1"/>
  <c r="Y1428" i="1"/>
  <c r="Z1428" i="1"/>
  <c r="U1429" i="1"/>
  <c r="V1429" i="1"/>
  <c r="W1429" i="1"/>
  <c r="X1429" i="1"/>
  <c r="Y1429" i="1"/>
  <c r="Z1429" i="1"/>
  <c r="U1430" i="1"/>
  <c r="V1430" i="1"/>
  <c r="W1430" i="1"/>
  <c r="X1430" i="1"/>
  <c r="Y1430" i="1"/>
  <c r="Z1430" i="1"/>
  <c r="U1431" i="1"/>
  <c r="V1431" i="1"/>
  <c r="W1431" i="1"/>
  <c r="X1431" i="1"/>
  <c r="Y1431" i="1"/>
  <c r="Z1431" i="1"/>
  <c r="U1432" i="1"/>
  <c r="V1432" i="1"/>
  <c r="W1432" i="1"/>
  <c r="X1432" i="1"/>
  <c r="Y1432" i="1"/>
  <c r="Z1432" i="1"/>
  <c r="U1433" i="1"/>
  <c r="V1433" i="1"/>
  <c r="W1433" i="1"/>
  <c r="X1433" i="1"/>
  <c r="Y1433" i="1"/>
  <c r="Z1433" i="1"/>
  <c r="U1434" i="1"/>
  <c r="V1434" i="1"/>
  <c r="W1434" i="1"/>
  <c r="X1434" i="1"/>
  <c r="Y1434" i="1"/>
  <c r="Z1434" i="1"/>
  <c r="U1435" i="1"/>
  <c r="V1435" i="1"/>
  <c r="W1435" i="1"/>
  <c r="X1435" i="1"/>
  <c r="Y1435" i="1"/>
  <c r="Z1435" i="1"/>
  <c r="U1436" i="1"/>
  <c r="V1436" i="1"/>
  <c r="W1436" i="1"/>
  <c r="X1436" i="1"/>
  <c r="Y1436" i="1"/>
  <c r="Z1436" i="1"/>
  <c r="U1437" i="1"/>
  <c r="V1437" i="1"/>
  <c r="W1437" i="1"/>
  <c r="X1437" i="1"/>
  <c r="Y1437" i="1"/>
  <c r="Z1437" i="1"/>
  <c r="U1438" i="1"/>
  <c r="V1438" i="1"/>
  <c r="W1438" i="1"/>
  <c r="X1438" i="1"/>
  <c r="Y1438" i="1"/>
  <c r="Z1438" i="1"/>
  <c r="U1439" i="1"/>
  <c r="V1439" i="1"/>
  <c r="W1439" i="1"/>
  <c r="X1439" i="1"/>
  <c r="Y1439" i="1"/>
  <c r="Z1439" i="1"/>
  <c r="U1440" i="1"/>
  <c r="V1440" i="1"/>
  <c r="W1440" i="1"/>
  <c r="X1440" i="1"/>
  <c r="Y1440" i="1"/>
  <c r="Z1440" i="1"/>
  <c r="U1441" i="1"/>
  <c r="V1441" i="1"/>
  <c r="W1441" i="1"/>
  <c r="X1441" i="1"/>
  <c r="Y1441" i="1"/>
  <c r="Z1441" i="1"/>
  <c r="U1442" i="1"/>
  <c r="V1442" i="1"/>
  <c r="W1442" i="1"/>
  <c r="X1442" i="1"/>
  <c r="Y1442" i="1"/>
  <c r="Z1442" i="1"/>
  <c r="U1443" i="1"/>
  <c r="V1443" i="1"/>
  <c r="W1443" i="1"/>
  <c r="X1443" i="1"/>
  <c r="Y1443" i="1"/>
  <c r="Z1443" i="1"/>
  <c r="U1444" i="1"/>
  <c r="V1444" i="1"/>
  <c r="W1444" i="1"/>
  <c r="X1444" i="1"/>
  <c r="Y1444" i="1"/>
  <c r="Z1444" i="1"/>
  <c r="U1445" i="1"/>
  <c r="V1445" i="1"/>
  <c r="W1445" i="1"/>
  <c r="X1445" i="1"/>
  <c r="Y1445" i="1"/>
  <c r="Z1445" i="1"/>
  <c r="U1446" i="1"/>
  <c r="V1446" i="1"/>
  <c r="W1446" i="1"/>
  <c r="X1446" i="1"/>
  <c r="Y1446" i="1"/>
  <c r="Z1446" i="1"/>
  <c r="U1447" i="1"/>
  <c r="V1447" i="1"/>
  <c r="W1447" i="1"/>
  <c r="X1447" i="1"/>
  <c r="Y1447" i="1"/>
  <c r="Z1447" i="1"/>
  <c r="U1448" i="1"/>
  <c r="V1448" i="1"/>
  <c r="W1448" i="1"/>
  <c r="X1448" i="1"/>
  <c r="Y1448" i="1"/>
  <c r="Z1448" i="1"/>
  <c r="U1449" i="1"/>
  <c r="V1449" i="1"/>
  <c r="W1449" i="1"/>
  <c r="X1449" i="1"/>
  <c r="Y1449" i="1"/>
  <c r="Z1449" i="1"/>
  <c r="U1450" i="1"/>
  <c r="V1450" i="1"/>
  <c r="W1450" i="1"/>
  <c r="X1450" i="1"/>
  <c r="Y1450" i="1"/>
  <c r="Z1450" i="1"/>
  <c r="U1451" i="1"/>
  <c r="V1451" i="1"/>
  <c r="W1451" i="1"/>
  <c r="X1451" i="1"/>
  <c r="Y1451" i="1"/>
  <c r="Z1451" i="1"/>
  <c r="U1452" i="1"/>
  <c r="V1452" i="1"/>
  <c r="W1452" i="1"/>
  <c r="X1452" i="1"/>
  <c r="Y1452" i="1"/>
  <c r="Z1452" i="1"/>
  <c r="U1453" i="1"/>
  <c r="V1453" i="1"/>
  <c r="W1453" i="1"/>
  <c r="X1453" i="1"/>
  <c r="Y1453" i="1"/>
  <c r="Z1453" i="1"/>
  <c r="U1454" i="1"/>
  <c r="V1454" i="1"/>
  <c r="W1454" i="1"/>
  <c r="X1454" i="1"/>
  <c r="Y1454" i="1"/>
  <c r="Z1454" i="1"/>
  <c r="U1455" i="1"/>
  <c r="V1455" i="1"/>
  <c r="W1455" i="1"/>
  <c r="X1455" i="1"/>
  <c r="Y1455" i="1"/>
  <c r="Z1455" i="1"/>
  <c r="U1456" i="1"/>
  <c r="V1456" i="1"/>
  <c r="W1456" i="1"/>
  <c r="X1456" i="1"/>
  <c r="Y1456" i="1"/>
  <c r="Z1456" i="1"/>
  <c r="U1457" i="1"/>
  <c r="V1457" i="1"/>
  <c r="W1457" i="1"/>
  <c r="X1457" i="1"/>
  <c r="Y1457" i="1"/>
  <c r="Z1457" i="1"/>
  <c r="U1458" i="1"/>
  <c r="V1458" i="1"/>
  <c r="W1458" i="1"/>
  <c r="X1458" i="1"/>
  <c r="Y1458" i="1"/>
  <c r="Z1458" i="1"/>
  <c r="U1459" i="1"/>
  <c r="V1459" i="1"/>
  <c r="W1459" i="1"/>
  <c r="X1459" i="1"/>
  <c r="Y1459" i="1"/>
  <c r="Z1459" i="1"/>
  <c r="U1460" i="1"/>
  <c r="V1460" i="1"/>
  <c r="W1460" i="1"/>
  <c r="X1460" i="1"/>
  <c r="Y1460" i="1"/>
  <c r="Z1460" i="1"/>
  <c r="U1461" i="1"/>
  <c r="V1461" i="1"/>
  <c r="W1461" i="1"/>
  <c r="X1461" i="1"/>
  <c r="Y1461" i="1"/>
  <c r="Z1461" i="1"/>
  <c r="U1462" i="1"/>
  <c r="V1462" i="1"/>
  <c r="W1462" i="1"/>
  <c r="X1462" i="1"/>
  <c r="Y1462" i="1"/>
  <c r="Z1462" i="1"/>
  <c r="U1463" i="1"/>
  <c r="V1463" i="1"/>
  <c r="W1463" i="1"/>
  <c r="X1463" i="1"/>
  <c r="Y1463" i="1"/>
  <c r="Z1463" i="1"/>
  <c r="U1464" i="1"/>
  <c r="V1464" i="1"/>
  <c r="W1464" i="1"/>
  <c r="X1464" i="1"/>
  <c r="Y1464" i="1"/>
  <c r="Z1464" i="1"/>
  <c r="U1465" i="1"/>
  <c r="V1465" i="1"/>
  <c r="W1465" i="1"/>
  <c r="X1465" i="1"/>
  <c r="Y1465" i="1"/>
  <c r="Z1465" i="1"/>
  <c r="U1466" i="1"/>
  <c r="V1466" i="1"/>
  <c r="W1466" i="1"/>
  <c r="X1466" i="1"/>
  <c r="Y1466" i="1"/>
  <c r="Z1466" i="1"/>
  <c r="U1467" i="1"/>
  <c r="V1467" i="1"/>
  <c r="W1467" i="1"/>
  <c r="X1467" i="1"/>
  <c r="Y1467" i="1"/>
  <c r="Z1467" i="1"/>
  <c r="U1468" i="1"/>
  <c r="V1468" i="1"/>
  <c r="W1468" i="1"/>
  <c r="X1468" i="1"/>
  <c r="Y1468" i="1"/>
  <c r="Z1468" i="1"/>
  <c r="U1469" i="1"/>
  <c r="V1469" i="1"/>
  <c r="W1469" i="1"/>
  <c r="X1469" i="1"/>
  <c r="Y1469" i="1"/>
  <c r="Z1469" i="1"/>
  <c r="U1470" i="1"/>
  <c r="V1470" i="1"/>
  <c r="W1470" i="1"/>
  <c r="X1470" i="1"/>
  <c r="Y1470" i="1"/>
  <c r="Z1470" i="1"/>
  <c r="U1471" i="1"/>
  <c r="V1471" i="1"/>
  <c r="W1471" i="1"/>
  <c r="X1471" i="1"/>
  <c r="Y1471" i="1"/>
  <c r="Z1471" i="1"/>
  <c r="U1472" i="1"/>
  <c r="V1472" i="1"/>
  <c r="W1472" i="1"/>
  <c r="X1472" i="1"/>
  <c r="Y1472" i="1"/>
  <c r="Z1472" i="1"/>
  <c r="U1473" i="1"/>
  <c r="V1473" i="1"/>
  <c r="W1473" i="1"/>
  <c r="X1473" i="1"/>
  <c r="Y1473" i="1"/>
  <c r="Z1473" i="1"/>
  <c r="U1474" i="1"/>
  <c r="V1474" i="1"/>
  <c r="W1474" i="1"/>
  <c r="X1474" i="1"/>
  <c r="Y1474" i="1"/>
  <c r="Z1474" i="1"/>
  <c r="U1475" i="1"/>
  <c r="V1475" i="1"/>
  <c r="W1475" i="1"/>
  <c r="X1475" i="1"/>
  <c r="Y1475" i="1"/>
  <c r="Z1475" i="1"/>
  <c r="U1476" i="1"/>
  <c r="V1476" i="1"/>
  <c r="W1476" i="1"/>
  <c r="X1476" i="1"/>
  <c r="Y1476" i="1"/>
  <c r="Z1476" i="1"/>
  <c r="U1477" i="1"/>
  <c r="V1477" i="1"/>
  <c r="W1477" i="1"/>
  <c r="X1477" i="1"/>
  <c r="Y1477" i="1"/>
  <c r="Z1477" i="1"/>
  <c r="U1478" i="1"/>
  <c r="V1478" i="1"/>
  <c r="W1478" i="1"/>
  <c r="X1478" i="1"/>
  <c r="Y1478" i="1"/>
  <c r="Z1478" i="1"/>
  <c r="U1479" i="1"/>
  <c r="V1479" i="1"/>
  <c r="W1479" i="1"/>
  <c r="X1479" i="1"/>
  <c r="Y1479" i="1"/>
  <c r="Z1479" i="1"/>
  <c r="U1480" i="1"/>
  <c r="V1480" i="1"/>
  <c r="W1480" i="1"/>
  <c r="X1480" i="1"/>
  <c r="Y1480" i="1"/>
  <c r="Z1480" i="1"/>
  <c r="U1481" i="1"/>
  <c r="V1481" i="1"/>
  <c r="W1481" i="1"/>
  <c r="X1481" i="1"/>
  <c r="Y1481" i="1"/>
  <c r="Z1481" i="1"/>
  <c r="U1482" i="1"/>
  <c r="V1482" i="1"/>
  <c r="W1482" i="1"/>
  <c r="X1482" i="1"/>
  <c r="Y1482" i="1"/>
  <c r="Z1482" i="1"/>
  <c r="U1483" i="1"/>
  <c r="V1483" i="1"/>
  <c r="W1483" i="1"/>
  <c r="X1483" i="1"/>
  <c r="Y1483" i="1"/>
  <c r="Z1483" i="1"/>
  <c r="U1484" i="1"/>
  <c r="V1484" i="1"/>
  <c r="W1484" i="1"/>
  <c r="X1484" i="1"/>
  <c r="Y1484" i="1"/>
  <c r="Z1484" i="1"/>
  <c r="U1485" i="1"/>
  <c r="V1485" i="1"/>
  <c r="W1485" i="1"/>
  <c r="X1485" i="1"/>
  <c r="Y1485" i="1"/>
  <c r="Z1485" i="1"/>
  <c r="U1486" i="1"/>
  <c r="V1486" i="1"/>
  <c r="W1486" i="1"/>
  <c r="X1486" i="1"/>
  <c r="Y1486" i="1"/>
  <c r="Z1486" i="1"/>
  <c r="U1487" i="1"/>
  <c r="V1487" i="1"/>
  <c r="W1487" i="1"/>
  <c r="X1487" i="1"/>
  <c r="Y1487" i="1"/>
  <c r="Z1487" i="1"/>
  <c r="U1488" i="1"/>
  <c r="V1488" i="1"/>
  <c r="W1488" i="1"/>
  <c r="X1488" i="1"/>
  <c r="Y1488" i="1"/>
  <c r="Z1488" i="1"/>
  <c r="U1489" i="1"/>
  <c r="V1489" i="1"/>
  <c r="W1489" i="1"/>
  <c r="X1489" i="1"/>
  <c r="Y1489" i="1"/>
  <c r="Z1489" i="1"/>
  <c r="U1490" i="1"/>
  <c r="V1490" i="1"/>
  <c r="W1490" i="1"/>
  <c r="X1490" i="1"/>
  <c r="Y1490" i="1"/>
  <c r="Z1490" i="1"/>
  <c r="U1491" i="1"/>
  <c r="V1491" i="1"/>
  <c r="W1491" i="1"/>
  <c r="X1491" i="1"/>
  <c r="Y1491" i="1"/>
  <c r="Z1491" i="1"/>
  <c r="U1492" i="1"/>
  <c r="V1492" i="1"/>
  <c r="W1492" i="1"/>
  <c r="X1492" i="1"/>
  <c r="Y1492" i="1"/>
  <c r="Z1492" i="1"/>
  <c r="U1493" i="1"/>
  <c r="V1493" i="1"/>
  <c r="W1493" i="1"/>
  <c r="X1493" i="1"/>
  <c r="Y1493" i="1"/>
  <c r="Z1493" i="1"/>
  <c r="U1494" i="1"/>
  <c r="V1494" i="1"/>
  <c r="W1494" i="1"/>
  <c r="X1494" i="1"/>
  <c r="Y1494" i="1"/>
  <c r="Z1494" i="1"/>
  <c r="U1495" i="1"/>
  <c r="V1495" i="1"/>
  <c r="W1495" i="1"/>
  <c r="X1495" i="1"/>
  <c r="Y1495" i="1"/>
  <c r="Z1495" i="1"/>
  <c r="U1496" i="1"/>
  <c r="V1496" i="1"/>
  <c r="W1496" i="1"/>
  <c r="X1496" i="1"/>
  <c r="Y1496" i="1"/>
  <c r="Z1496" i="1"/>
  <c r="U1497" i="1"/>
  <c r="V1497" i="1"/>
  <c r="W1497" i="1"/>
  <c r="X1497" i="1"/>
  <c r="Y1497" i="1"/>
  <c r="Z1497" i="1"/>
  <c r="U1498" i="1"/>
  <c r="V1498" i="1"/>
  <c r="W1498" i="1"/>
  <c r="X1498" i="1"/>
  <c r="Y1498" i="1"/>
  <c r="Z1498" i="1"/>
  <c r="U1499" i="1"/>
  <c r="V1499" i="1"/>
  <c r="W1499" i="1"/>
  <c r="X1499" i="1"/>
  <c r="Y1499" i="1"/>
  <c r="Z1499" i="1"/>
  <c r="U1500" i="1"/>
  <c r="V1500" i="1"/>
  <c r="W1500" i="1"/>
  <c r="X1500" i="1"/>
  <c r="Y1500" i="1"/>
  <c r="Z1500" i="1"/>
  <c r="U1501" i="1"/>
  <c r="V1501" i="1"/>
  <c r="W1501" i="1"/>
  <c r="X1501" i="1"/>
  <c r="Y1501" i="1"/>
  <c r="Z1501" i="1"/>
  <c r="U1502" i="1"/>
  <c r="V1502" i="1"/>
  <c r="W1502" i="1"/>
  <c r="X1502" i="1"/>
  <c r="Y1502" i="1"/>
  <c r="Z1502" i="1"/>
  <c r="U1503" i="1"/>
  <c r="V1503" i="1"/>
  <c r="W1503" i="1"/>
  <c r="X1503" i="1"/>
  <c r="Y1503" i="1"/>
  <c r="Z1503" i="1"/>
  <c r="U1504" i="1"/>
  <c r="V1504" i="1"/>
  <c r="W1504" i="1"/>
  <c r="X1504" i="1"/>
  <c r="Y1504" i="1"/>
  <c r="Z1504" i="1"/>
  <c r="U1505" i="1"/>
  <c r="V1505" i="1"/>
  <c r="W1505" i="1"/>
  <c r="X1505" i="1"/>
  <c r="Y1505" i="1"/>
  <c r="Z1505" i="1"/>
  <c r="U1506" i="1"/>
  <c r="V1506" i="1"/>
  <c r="W1506" i="1"/>
  <c r="X1506" i="1"/>
  <c r="Y1506" i="1"/>
  <c r="Z1506" i="1"/>
  <c r="U1507" i="1"/>
  <c r="V1507" i="1"/>
  <c r="W1507" i="1"/>
  <c r="X1507" i="1"/>
  <c r="Y1507" i="1"/>
  <c r="Z1507" i="1"/>
  <c r="U1508" i="1"/>
  <c r="V1508" i="1"/>
  <c r="W1508" i="1"/>
  <c r="X1508" i="1"/>
  <c r="Y1508" i="1"/>
  <c r="Z1508" i="1"/>
  <c r="U1509" i="1"/>
  <c r="V1509" i="1"/>
  <c r="W1509" i="1"/>
  <c r="X1509" i="1"/>
  <c r="Y1509" i="1"/>
  <c r="Z1509" i="1"/>
  <c r="U1510" i="1"/>
  <c r="V1510" i="1"/>
  <c r="W1510" i="1"/>
  <c r="X1510" i="1"/>
  <c r="Y1510" i="1"/>
  <c r="Z1510" i="1"/>
  <c r="U1511" i="1"/>
  <c r="V1511" i="1"/>
  <c r="W1511" i="1"/>
  <c r="X1511" i="1"/>
  <c r="Y1511" i="1"/>
  <c r="Z1511" i="1"/>
  <c r="U1512" i="1"/>
  <c r="V1512" i="1"/>
  <c r="W1512" i="1"/>
  <c r="X1512" i="1"/>
  <c r="Y1512" i="1"/>
  <c r="Z1512" i="1"/>
  <c r="U1513" i="1"/>
  <c r="V1513" i="1"/>
  <c r="W1513" i="1"/>
  <c r="X1513" i="1"/>
  <c r="Y1513" i="1"/>
  <c r="Z1513" i="1"/>
  <c r="U1514" i="1"/>
  <c r="V1514" i="1"/>
  <c r="W1514" i="1"/>
  <c r="X1514" i="1"/>
  <c r="Y1514" i="1"/>
  <c r="Z1514" i="1"/>
  <c r="U1515" i="1"/>
  <c r="V1515" i="1"/>
  <c r="W1515" i="1"/>
  <c r="X1515" i="1"/>
  <c r="Y1515" i="1"/>
  <c r="Z1515" i="1"/>
  <c r="U1516" i="1"/>
  <c r="V1516" i="1"/>
  <c r="W1516" i="1"/>
  <c r="X1516" i="1"/>
  <c r="Y1516" i="1"/>
  <c r="Z1516" i="1"/>
  <c r="U1517" i="1"/>
  <c r="V1517" i="1"/>
  <c r="W1517" i="1"/>
  <c r="X1517" i="1"/>
  <c r="Y1517" i="1"/>
  <c r="Z1517" i="1"/>
  <c r="U1518" i="1"/>
  <c r="V1518" i="1"/>
  <c r="W1518" i="1"/>
  <c r="X1518" i="1"/>
  <c r="Y1518" i="1"/>
  <c r="Z1518" i="1"/>
  <c r="U1519" i="1"/>
  <c r="V1519" i="1"/>
  <c r="W1519" i="1"/>
  <c r="X1519" i="1"/>
  <c r="Y1519" i="1"/>
  <c r="Z1519" i="1"/>
  <c r="U1520" i="1"/>
  <c r="V1520" i="1"/>
  <c r="W1520" i="1"/>
  <c r="X1520" i="1"/>
  <c r="Y1520" i="1"/>
  <c r="Z1520" i="1"/>
  <c r="U1521" i="1"/>
  <c r="V1521" i="1"/>
  <c r="W1521" i="1"/>
  <c r="X1521" i="1"/>
  <c r="Y1521" i="1"/>
  <c r="Z1521" i="1"/>
  <c r="U1522" i="1"/>
  <c r="V1522" i="1"/>
  <c r="W1522" i="1"/>
  <c r="X1522" i="1"/>
  <c r="Y1522" i="1"/>
  <c r="Z1522" i="1"/>
  <c r="U1523" i="1"/>
  <c r="V1523" i="1"/>
  <c r="W1523" i="1"/>
  <c r="X1523" i="1"/>
  <c r="Y1523" i="1"/>
  <c r="Z1523" i="1"/>
  <c r="U1524" i="1"/>
  <c r="V1524" i="1"/>
  <c r="W1524" i="1"/>
  <c r="X1524" i="1"/>
  <c r="Y1524" i="1"/>
  <c r="Z1524" i="1"/>
  <c r="U1525" i="1"/>
  <c r="V1525" i="1"/>
  <c r="W1525" i="1"/>
  <c r="X1525" i="1"/>
  <c r="Y1525" i="1"/>
  <c r="Z1525" i="1"/>
  <c r="U1526" i="1"/>
  <c r="V1526" i="1"/>
  <c r="W1526" i="1"/>
  <c r="X1526" i="1"/>
  <c r="Y1526" i="1"/>
  <c r="Z1526" i="1"/>
  <c r="U1527" i="1"/>
  <c r="V1527" i="1"/>
  <c r="W1527" i="1"/>
  <c r="X1527" i="1"/>
  <c r="Y1527" i="1"/>
  <c r="Z1527" i="1"/>
  <c r="U1528" i="1"/>
  <c r="V1528" i="1"/>
  <c r="W1528" i="1"/>
  <c r="X1528" i="1"/>
  <c r="Y1528" i="1"/>
  <c r="Z1528" i="1"/>
  <c r="U1529" i="1"/>
  <c r="V1529" i="1"/>
  <c r="W1529" i="1"/>
  <c r="X1529" i="1"/>
  <c r="Y1529" i="1"/>
  <c r="Z1529" i="1"/>
  <c r="U1530" i="1"/>
  <c r="V1530" i="1"/>
  <c r="W1530" i="1"/>
  <c r="X1530" i="1"/>
  <c r="Y1530" i="1"/>
  <c r="Z1530" i="1"/>
  <c r="U1531" i="1"/>
  <c r="V1531" i="1"/>
  <c r="W1531" i="1"/>
  <c r="X1531" i="1"/>
  <c r="Y1531" i="1"/>
  <c r="Z1531" i="1"/>
  <c r="U1532" i="1"/>
  <c r="V1532" i="1"/>
  <c r="W1532" i="1"/>
  <c r="X1532" i="1"/>
  <c r="Y1532" i="1"/>
  <c r="Z1532" i="1"/>
  <c r="U1533" i="1"/>
  <c r="V1533" i="1"/>
  <c r="W1533" i="1"/>
  <c r="X1533" i="1"/>
  <c r="Y1533" i="1"/>
  <c r="Z1533" i="1"/>
  <c r="U1534" i="1"/>
  <c r="V1534" i="1"/>
  <c r="W1534" i="1"/>
  <c r="X1534" i="1"/>
  <c r="Y1534" i="1"/>
  <c r="Z1534" i="1"/>
  <c r="U1535" i="1"/>
  <c r="V1535" i="1"/>
  <c r="W1535" i="1"/>
  <c r="X1535" i="1"/>
  <c r="Y1535" i="1"/>
  <c r="Z1535" i="1"/>
  <c r="U1536" i="1"/>
  <c r="V1536" i="1"/>
  <c r="W1536" i="1"/>
  <c r="X1536" i="1"/>
  <c r="Y1536" i="1"/>
  <c r="Z1536" i="1"/>
  <c r="U1537" i="1"/>
  <c r="V1537" i="1"/>
  <c r="W1537" i="1"/>
  <c r="X1537" i="1"/>
  <c r="Y1537" i="1"/>
  <c r="Z1537" i="1"/>
  <c r="U1538" i="1"/>
  <c r="V1538" i="1"/>
  <c r="W1538" i="1"/>
  <c r="X1538" i="1"/>
  <c r="Y1538" i="1"/>
  <c r="Z1538" i="1"/>
  <c r="U1539" i="1"/>
  <c r="V1539" i="1"/>
  <c r="W1539" i="1"/>
  <c r="X1539" i="1"/>
  <c r="Y1539" i="1"/>
  <c r="Z1539" i="1"/>
  <c r="U1540" i="1"/>
  <c r="V1540" i="1"/>
  <c r="W1540" i="1"/>
  <c r="X1540" i="1"/>
  <c r="Y1540" i="1"/>
  <c r="Z1540" i="1"/>
  <c r="U1541" i="1"/>
  <c r="V1541" i="1"/>
  <c r="W1541" i="1"/>
  <c r="X1541" i="1"/>
  <c r="Y1541" i="1"/>
  <c r="Z1541" i="1"/>
  <c r="U1542" i="1"/>
  <c r="V1542" i="1"/>
  <c r="W1542" i="1"/>
  <c r="X1542" i="1"/>
  <c r="Y1542" i="1"/>
  <c r="Z1542" i="1"/>
  <c r="U1543" i="1"/>
  <c r="V1543" i="1"/>
  <c r="W1543" i="1"/>
  <c r="X1543" i="1"/>
  <c r="Y1543" i="1"/>
  <c r="Z1543" i="1"/>
  <c r="U1544" i="1"/>
  <c r="V1544" i="1"/>
  <c r="W1544" i="1"/>
  <c r="X1544" i="1"/>
  <c r="Y1544" i="1"/>
  <c r="Z1544" i="1"/>
  <c r="U1545" i="1"/>
  <c r="V1545" i="1"/>
  <c r="W1545" i="1"/>
  <c r="X1545" i="1"/>
  <c r="Y1545" i="1"/>
  <c r="Z1545" i="1"/>
  <c r="U1546" i="1"/>
  <c r="V1546" i="1"/>
  <c r="W1546" i="1"/>
  <c r="X1546" i="1"/>
  <c r="Y1546" i="1"/>
  <c r="Z1546" i="1"/>
  <c r="U1547" i="1"/>
  <c r="V1547" i="1"/>
  <c r="W1547" i="1"/>
  <c r="X1547" i="1"/>
  <c r="Y1547" i="1"/>
  <c r="Z1547" i="1"/>
  <c r="U1548" i="1"/>
  <c r="V1548" i="1"/>
  <c r="W1548" i="1"/>
  <c r="X1548" i="1"/>
  <c r="Y1548" i="1"/>
  <c r="Z1548" i="1"/>
  <c r="U1549" i="1"/>
  <c r="V1549" i="1"/>
  <c r="W1549" i="1"/>
  <c r="X1549" i="1"/>
  <c r="Y1549" i="1"/>
  <c r="Z1549" i="1"/>
  <c r="U1550" i="1"/>
  <c r="V1550" i="1"/>
  <c r="W1550" i="1"/>
  <c r="X1550" i="1"/>
  <c r="Y1550" i="1"/>
  <c r="Z1550" i="1"/>
  <c r="U1551" i="1"/>
  <c r="V1551" i="1"/>
  <c r="W1551" i="1"/>
  <c r="X1551" i="1"/>
  <c r="Y1551" i="1"/>
  <c r="Z1551" i="1"/>
  <c r="U1552" i="1"/>
  <c r="V1552" i="1"/>
  <c r="W1552" i="1"/>
  <c r="X1552" i="1"/>
  <c r="Y1552" i="1"/>
  <c r="Z1552" i="1"/>
  <c r="U1553" i="1"/>
  <c r="V1553" i="1"/>
  <c r="W1553" i="1"/>
  <c r="X1553" i="1"/>
  <c r="Y1553" i="1"/>
  <c r="Z1553" i="1"/>
  <c r="U1554" i="1"/>
  <c r="V1554" i="1"/>
  <c r="W1554" i="1"/>
  <c r="X1554" i="1"/>
  <c r="Y1554" i="1"/>
  <c r="Z1554" i="1"/>
  <c r="U1555" i="1"/>
  <c r="V1555" i="1"/>
  <c r="W1555" i="1"/>
  <c r="X1555" i="1"/>
  <c r="Y1555" i="1"/>
  <c r="Z1555" i="1"/>
  <c r="U1556" i="1"/>
  <c r="V1556" i="1"/>
  <c r="W1556" i="1"/>
  <c r="X1556" i="1"/>
  <c r="Y1556" i="1"/>
  <c r="Z1556" i="1"/>
  <c r="U1557" i="1"/>
  <c r="V1557" i="1"/>
  <c r="W1557" i="1"/>
  <c r="X1557" i="1"/>
  <c r="Y1557" i="1"/>
  <c r="Z1557" i="1"/>
  <c r="U1558" i="1"/>
  <c r="V1558" i="1"/>
  <c r="W1558" i="1"/>
  <c r="X1558" i="1"/>
  <c r="Y1558" i="1"/>
  <c r="Z1558" i="1"/>
  <c r="U1559" i="1"/>
  <c r="V1559" i="1"/>
  <c r="W1559" i="1"/>
  <c r="X1559" i="1"/>
  <c r="Y1559" i="1"/>
  <c r="Z1559" i="1"/>
  <c r="U1560" i="1"/>
  <c r="V1560" i="1"/>
  <c r="W1560" i="1"/>
  <c r="X1560" i="1"/>
  <c r="Y1560" i="1"/>
  <c r="Z1560" i="1"/>
  <c r="U1561" i="1"/>
  <c r="V1561" i="1"/>
  <c r="W1561" i="1"/>
  <c r="X1561" i="1"/>
  <c r="Y1561" i="1"/>
  <c r="Z1561" i="1"/>
  <c r="U1562" i="1"/>
  <c r="V1562" i="1"/>
  <c r="W1562" i="1"/>
  <c r="X1562" i="1"/>
  <c r="Y1562" i="1"/>
  <c r="Z1562" i="1"/>
  <c r="U1563" i="1"/>
  <c r="V1563" i="1"/>
  <c r="W1563" i="1"/>
  <c r="X1563" i="1"/>
  <c r="Y1563" i="1"/>
  <c r="Z1563" i="1"/>
  <c r="U1564" i="1"/>
  <c r="V1564" i="1"/>
  <c r="W1564" i="1"/>
  <c r="X1564" i="1"/>
  <c r="Y1564" i="1"/>
  <c r="Z1564" i="1"/>
  <c r="U1565" i="1"/>
  <c r="V1565" i="1"/>
  <c r="W1565" i="1"/>
  <c r="X1565" i="1"/>
  <c r="Y1565" i="1"/>
  <c r="Z1565" i="1"/>
  <c r="U1566" i="1"/>
  <c r="V1566" i="1"/>
  <c r="W1566" i="1"/>
  <c r="X1566" i="1"/>
  <c r="Y1566" i="1"/>
  <c r="Z1566" i="1"/>
  <c r="U1567" i="1"/>
  <c r="V1567" i="1"/>
  <c r="W1567" i="1"/>
  <c r="X1567" i="1"/>
  <c r="Y1567" i="1"/>
  <c r="Z1567" i="1"/>
  <c r="U1568" i="1"/>
  <c r="V1568" i="1"/>
  <c r="W1568" i="1"/>
  <c r="X1568" i="1"/>
  <c r="Y1568" i="1"/>
  <c r="Z1568" i="1"/>
  <c r="U1569" i="1"/>
  <c r="V1569" i="1"/>
  <c r="W1569" i="1"/>
  <c r="X1569" i="1"/>
  <c r="Y1569" i="1"/>
  <c r="Z1569" i="1"/>
  <c r="U1570" i="1"/>
  <c r="V1570" i="1"/>
  <c r="W1570" i="1"/>
  <c r="X1570" i="1"/>
  <c r="Y1570" i="1"/>
  <c r="Z1570" i="1"/>
  <c r="U1571" i="1"/>
  <c r="V1571" i="1"/>
  <c r="W1571" i="1"/>
  <c r="X1571" i="1"/>
  <c r="Y1571" i="1"/>
  <c r="Z1571" i="1"/>
  <c r="U1572" i="1"/>
  <c r="V1572" i="1"/>
  <c r="W1572" i="1"/>
  <c r="X1572" i="1"/>
  <c r="Y1572" i="1"/>
  <c r="Z1572" i="1"/>
  <c r="U1573" i="1"/>
  <c r="V1573" i="1"/>
  <c r="W1573" i="1"/>
  <c r="X1573" i="1"/>
  <c r="Y1573" i="1"/>
  <c r="Z1573" i="1"/>
  <c r="U1574" i="1"/>
  <c r="V1574" i="1"/>
  <c r="W1574" i="1"/>
  <c r="X1574" i="1"/>
  <c r="Y1574" i="1"/>
  <c r="Z1574" i="1"/>
  <c r="U1575" i="1"/>
  <c r="V1575" i="1"/>
  <c r="W1575" i="1"/>
  <c r="X1575" i="1"/>
  <c r="Y1575" i="1"/>
  <c r="Z1575" i="1"/>
  <c r="U1576" i="1"/>
  <c r="V1576" i="1"/>
  <c r="W1576" i="1"/>
  <c r="X1576" i="1"/>
  <c r="Y1576" i="1"/>
  <c r="Z1576" i="1"/>
  <c r="U1577" i="1"/>
  <c r="V1577" i="1"/>
  <c r="W1577" i="1"/>
  <c r="X1577" i="1"/>
  <c r="Y1577" i="1"/>
  <c r="Z1577" i="1"/>
  <c r="U1578" i="1"/>
  <c r="V1578" i="1"/>
  <c r="W1578" i="1"/>
  <c r="X1578" i="1"/>
  <c r="Y1578" i="1"/>
  <c r="Z1578" i="1"/>
  <c r="U1579" i="1"/>
  <c r="V1579" i="1"/>
  <c r="W1579" i="1"/>
  <c r="X1579" i="1"/>
  <c r="Y1579" i="1"/>
  <c r="Z1579" i="1"/>
  <c r="U1580" i="1"/>
  <c r="V1580" i="1"/>
  <c r="W1580" i="1"/>
  <c r="X1580" i="1"/>
  <c r="Y1580" i="1"/>
  <c r="Z1580" i="1"/>
  <c r="U1581" i="1"/>
  <c r="V1581" i="1"/>
  <c r="W1581" i="1"/>
  <c r="X1581" i="1"/>
  <c r="Y1581" i="1"/>
  <c r="Z1581" i="1"/>
  <c r="U1582" i="1"/>
  <c r="V1582" i="1"/>
  <c r="W1582" i="1"/>
  <c r="X1582" i="1"/>
  <c r="Y1582" i="1"/>
  <c r="Z1582" i="1"/>
  <c r="U1583" i="1"/>
  <c r="V1583" i="1"/>
  <c r="W1583" i="1"/>
  <c r="X1583" i="1"/>
  <c r="Y1583" i="1"/>
  <c r="Z1583" i="1"/>
  <c r="U1584" i="1"/>
  <c r="V1584" i="1"/>
  <c r="W1584" i="1"/>
  <c r="X1584" i="1"/>
  <c r="Y1584" i="1"/>
  <c r="Z1584" i="1"/>
  <c r="U1585" i="1"/>
  <c r="V1585" i="1"/>
  <c r="W1585" i="1"/>
  <c r="X1585" i="1"/>
  <c r="Y1585" i="1"/>
  <c r="Z1585" i="1"/>
  <c r="U1586" i="1"/>
  <c r="V1586" i="1"/>
  <c r="W1586" i="1"/>
  <c r="X1586" i="1"/>
  <c r="Y1586" i="1"/>
  <c r="Z1586" i="1"/>
  <c r="U1587" i="1"/>
  <c r="V1587" i="1"/>
  <c r="W1587" i="1"/>
  <c r="X1587" i="1"/>
  <c r="Y1587" i="1"/>
  <c r="Z1587" i="1"/>
  <c r="U1588" i="1"/>
  <c r="V1588" i="1"/>
  <c r="W1588" i="1"/>
  <c r="X1588" i="1"/>
  <c r="Y1588" i="1"/>
  <c r="Z1588" i="1"/>
  <c r="U1589" i="1"/>
  <c r="V1589" i="1"/>
  <c r="W1589" i="1"/>
  <c r="X1589" i="1"/>
  <c r="Y1589" i="1"/>
  <c r="Z1589" i="1"/>
  <c r="U1590" i="1"/>
  <c r="V1590" i="1"/>
  <c r="W1590" i="1"/>
  <c r="X1590" i="1"/>
  <c r="Y1590" i="1"/>
  <c r="Z1590" i="1"/>
  <c r="U1591" i="1"/>
  <c r="V1591" i="1"/>
  <c r="W1591" i="1"/>
  <c r="X1591" i="1"/>
  <c r="Y1591" i="1"/>
  <c r="Z1591" i="1"/>
  <c r="U1592" i="1"/>
  <c r="V1592" i="1"/>
  <c r="W1592" i="1"/>
  <c r="X1592" i="1"/>
  <c r="Y1592" i="1"/>
  <c r="Z1592" i="1"/>
  <c r="U1593" i="1"/>
  <c r="V1593" i="1"/>
  <c r="W1593" i="1"/>
  <c r="X1593" i="1"/>
  <c r="Y1593" i="1"/>
  <c r="Z1593" i="1"/>
  <c r="U1594" i="1"/>
  <c r="V1594" i="1"/>
  <c r="W1594" i="1"/>
  <c r="X1594" i="1"/>
  <c r="Y1594" i="1"/>
  <c r="Z1594" i="1"/>
  <c r="U1595" i="1"/>
  <c r="V1595" i="1"/>
  <c r="W1595" i="1"/>
  <c r="X1595" i="1"/>
  <c r="Y1595" i="1"/>
  <c r="Z1595" i="1"/>
  <c r="U1596" i="1"/>
  <c r="V1596" i="1"/>
  <c r="W1596" i="1"/>
  <c r="X1596" i="1"/>
  <c r="Y1596" i="1"/>
  <c r="Z1596" i="1"/>
  <c r="U1597" i="1"/>
  <c r="V1597" i="1"/>
  <c r="W1597" i="1"/>
  <c r="X1597" i="1"/>
  <c r="Y1597" i="1"/>
  <c r="Z1597" i="1"/>
  <c r="U1598" i="1"/>
  <c r="V1598" i="1"/>
  <c r="W1598" i="1"/>
  <c r="X1598" i="1"/>
  <c r="Y1598" i="1"/>
  <c r="Z1598" i="1"/>
  <c r="U1599" i="1"/>
  <c r="V1599" i="1"/>
  <c r="W1599" i="1"/>
  <c r="X1599" i="1"/>
  <c r="Y1599" i="1"/>
  <c r="Z1599" i="1"/>
  <c r="U1600" i="1"/>
  <c r="V1600" i="1"/>
  <c r="W1600" i="1"/>
  <c r="X1600" i="1"/>
  <c r="Y1600" i="1"/>
  <c r="Z1600" i="1"/>
  <c r="U1601" i="1"/>
  <c r="V1601" i="1"/>
  <c r="W1601" i="1"/>
  <c r="X1601" i="1"/>
  <c r="Y1601" i="1"/>
  <c r="Z1601" i="1"/>
  <c r="U1602" i="1"/>
  <c r="V1602" i="1"/>
  <c r="W1602" i="1"/>
  <c r="X1602" i="1"/>
  <c r="Y1602" i="1"/>
  <c r="Z1602" i="1"/>
  <c r="U1603" i="1"/>
  <c r="V1603" i="1"/>
  <c r="W1603" i="1"/>
  <c r="X1603" i="1"/>
  <c r="Y1603" i="1"/>
  <c r="Z1603" i="1"/>
  <c r="U1604" i="1"/>
  <c r="V1604" i="1"/>
  <c r="W1604" i="1"/>
  <c r="X1604" i="1"/>
  <c r="Y1604" i="1"/>
  <c r="Z1604" i="1"/>
  <c r="U1605" i="1"/>
  <c r="V1605" i="1"/>
  <c r="W1605" i="1"/>
  <c r="X1605" i="1"/>
  <c r="Y1605" i="1"/>
  <c r="Z1605" i="1"/>
  <c r="U1606" i="1"/>
  <c r="V1606" i="1"/>
  <c r="W1606" i="1"/>
  <c r="X1606" i="1"/>
  <c r="Y1606" i="1"/>
  <c r="Z1606" i="1"/>
  <c r="U1607" i="1"/>
  <c r="V1607" i="1"/>
  <c r="W1607" i="1"/>
  <c r="X1607" i="1"/>
  <c r="Y1607" i="1"/>
  <c r="Z1607" i="1"/>
  <c r="U1608" i="1"/>
  <c r="V1608" i="1"/>
  <c r="W1608" i="1"/>
  <c r="X1608" i="1"/>
  <c r="Y1608" i="1"/>
  <c r="Z1608" i="1"/>
  <c r="U1609" i="1"/>
  <c r="V1609" i="1"/>
  <c r="W1609" i="1"/>
  <c r="X1609" i="1"/>
  <c r="Y1609" i="1"/>
  <c r="Z1609" i="1"/>
  <c r="U1610" i="1"/>
  <c r="V1610" i="1"/>
  <c r="W1610" i="1"/>
  <c r="X1610" i="1"/>
  <c r="Y1610" i="1"/>
  <c r="Z1610" i="1"/>
  <c r="U1611" i="1"/>
  <c r="V1611" i="1"/>
  <c r="W1611" i="1"/>
  <c r="X1611" i="1"/>
  <c r="Y1611" i="1"/>
  <c r="Z1611" i="1"/>
  <c r="U1612" i="1"/>
  <c r="V1612" i="1"/>
  <c r="W1612" i="1"/>
  <c r="X1612" i="1"/>
  <c r="Y1612" i="1"/>
  <c r="Z1612" i="1"/>
  <c r="U1613" i="1"/>
  <c r="V1613" i="1"/>
  <c r="W1613" i="1"/>
  <c r="X1613" i="1"/>
  <c r="Y1613" i="1"/>
  <c r="Z1613" i="1"/>
  <c r="U1614" i="1"/>
  <c r="V1614" i="1"/>
  <c r="W1614" i="1"/>
  <c r="X1614" i="1"/>
  <c r="Y1614" i="1"/>
  <c r="Z1614" i="1"/>
  <c r="U1615" i="1"/>
  <c r="V1615" i="1"/>
  <c r="W1615" i="1"/>
  <c r="X1615" i="1"/>
  <c r="Y1615" i="1"/>
  <c r="Z1615" i="1"/>
  <c r="U1616" i="1"/>
  <c r="V1616" i="1"/>
  <c r="W1616" i="1"/>
  <c r="X1616" i="1"/>
  <c r="Y1616" i="1"/>
  <c r="Z1616" i="1"/>
  <c r="U1617" i="1"/>
  <c r="V1617" i="1"/>
  <c r="W1617" i="1"/>
  <c r="X1617" i="1"/>
  <c r="Y1617" i="1"/>
  <c r="Z1617" i="1"/>
  <c r="U1618" i="1"/>
  <c r="V1618" i="1"/>
  <c r="W1618" i="1"/>
  <c r="X1618" i="1"/>
  <c r="Y1618" i="1"/>
  <c r="Z1618" i="1"/>
  <c r="U1619" i="1"/>
  <c r="V1619" i="1"/>
  <c r="W1619" i="1"/>
  <c r="X1619" i="1"/>
  <c r="Y1619" i="1"/>
  <c r="Z1619" i="1"/>
  <c r="U1620" i="1"/>
  <c r="V1620" i="1"/>
  <c r="W1620" i="1"/>
  <c r="X1620" i="1"/>
  <c r="Y1620" i="1"/>
  <c r="Z1620" i="1"/>
  <c r="U1621" i="1"/>
  <c r="V1621" i="1"/>
  <c r="W1621" i="1"/>
  <c r="X1621" i="1"/>
  <c r="Y1621" i="1"/>
  <c r="Z1621" i="1"/>
  <c r="U1622" i="1"/>
  <c r="V1622" i="1"/>
  <c r="W1622" i="1"/>
  <c r="X1622" i="1"/>
  <c r="Y1622" i="1"/>
  <c r="Z1622" i="1"/>
  <c r="U1623" i="1"/>
  <c r="V1623" i="1"/>
  <c r="W1623" i="1"/>
  <c r="X1623" i="1"/>
  <c r="Y1623" i="1"/>
  <c r="Z1623" i="1"/>
  <c r="U1624" i="1"/>
  <c r="V1624" i="1"/>
  <c r="W1624" i="1"/>
  <c r="X1624" i="1"/>
  <c r="Y1624" i="1"/>
  <c r="Z1624" i="1"/>
  <c r="U1625" i="1"/>
  <c r="V1625" i="1"/>
  <c r="W1625" i="1"/>
  <c r="X1625" i="1"/>
  <c r="Y1625" i="1"/>
  <c r="Z1625" i="1"/>
  <c r="U1626" i="1"/>
  <c r="V1626" i="1"/>
  <c r="W1626" i="1"/>
  <c r="X1626" i="1"/>
  <c r="Y1626" i="1"/>
  <c r="Z1626" i="1"/>
  <c r="U1627" i="1"/>
  <c r="V1627" i="1"/>
  <c r="W1627" i="1"/>
  <c r="X1627" i="1"/>
  <c r="Y1627" i="1"/>
  <c r="Z1627" i="1"/>
  <c r="U1628" i="1"/>
  <c r="V1628" i="1"/>
  <c r="W1628" i="1"/>
  <c r="X1628" i="1"/>
  <c r="Y1628" i="1"/>
  <c r="Z1628" i="1"/>
  <c r="U1629" i="1"/>
  <c r="V1629" i="1"/>
  <c r="W1629" i="1"/>
  <c r="X1629" i="1"/>
  <c r="Y1629" i="1"/>
  <c r="Z1629" i="1"/>
  <c r="U1630" i="1"/>
  <c r="V1630" i="1"/>
  <c r="W1630" i="1"/>
  <c r="X1630" i="1"/>
  <c r="Y1630" i="1"/>
  <c r="Z1630" i="1"/>
  <c r="U1631" i="1"/>
  <c r="V1631" i="1"/>
  <c r="W1631" i="1"/>
  <c r="X1631" i="1"/>
  <c r="Y1631" i="1"/>
  <c r="Z1631" i="1"/>
  <c r="U1632" i="1"/>
  <c r="V1632" i="1"/>
  <c r="W1632" i="1"/>
  <c r="X1632" i="1"/>
  <c r="Y1632" i="1"/>
  <c r="Z1632" i="1"/>
  <c r="U1633" i="1"/>
  <c r="V1633" i="1"/>
  <c r="W1633" i="1"/>
  <c r="X1633" i="1"/>
  <c r="Y1633" i="1"/>
  <c r="Z1633" i="1"/>
  <c r="U1634" i="1"/>
  <c r="V1634" i="1"/>
  <c r="W1634" i="1"/>
  <c r="X1634" i="1"/>
  <c r="Y1634" i="1"/>
  <c r="Z1634" i="1"/>
  <c r="U1635" i="1"/>
  <c r="V1635" i="1"/>
  <c r="W1635" i="1"/>
  <c r="X1635" i="1"/>
  <c r="Y1635" i="1"/>
  <c r="Z1635" i="1"/>
  <c r="U1636" i="1"/>
  <c r="V1636" i="1"/>
  <c r="W1636" i="1"/>
  <c r="X1636" i="1"/>
  <c r="Y1636" i="1"/>
  <c r="Z1636" i="1"/>
  <c r="U1637" i="1"/>
  <c r="V1637" i="1"/>
  <c r="W1637" i="1"/>
  <c r="X1637" i="1"/>
  <c r="Y1637" i="1"/>
  <c r="Z1637" i="1"/>
  <c r="U1638" i="1"/>
  <c r="V1638" i="1"/>
  <c r="W1638" i="1"/>
  <c r="X1638" i="1"/>
  <c r="Y1638" i="1"/>
  <c r="Z1638" i="1"/>
  <c r="U1639" i="1"/>
  <c r="V1639" i="1"/>
  <c r="W1639" i="1"/>
  <c r="X1639" i="1"/>
  <c r="Y1639" i="1"/>
  <c r="Z1639" i="1"/>
  <c r="U1640" i="1"/>
  <c r="V1640" i="1"/>
  <c r="W1640" i="1"/>
  <c r="X1640" i="1"/>
  <c r="Y1640" i="1"/>
  <c r="Z1640" i="1"/>
  <c r="U1641" i="1"/>
  <c r="V1641" i="1"/>
  <c r="W1641" i="1"/>
  <c r="X1641" i="1"/>
  <c r="Y1641" i="1"/>
  <c r="Z1641" i="1"/>
  <c r="U1642" i="1"/>
  <c r="V1642" i="1"/>
  <c r="W1642" i="1"/>
  <c r="X1642" i="1"/>
  <c r="Y1642" i="1"/>
  <c r="Z1642" i="1"/>
  <c r="U1643" i="1"/>
  <c r="V1643" i="1"/>
  <c r="W1643" i="1"/>
  <c r="X1643" i="1"/>
  <c r="Y1643" i="1"/>
  <c r="Z1643" i="1"/>
  <c r="U1644" i="1"/>
  <c r="V1644" i="1"/>
  <c r="W1644" i="1"/>
  <c r="X1644" i="1"/>
  <c r="Y1644" i="1"/>
  <c r="Z1644" i="1"/>
  <c r="U1645" i="1"/>
  <c r="V1645" i="1"/>
  <c r="W1645" i="1"/>
  <c r="X1645" i="1"/>
  <c r="Y1645" i="1"/>
  <c r="Z1645" i="1"/>
  <c r="U1646" i="1"/>
  <c r="V1646" i="1"/>
  <c r="W1646" i="1"/>
  <c r="X1646" i="1"/>
  <c r="Y1646" i="1"/>
  <c r="Z1646" i="1"/>
  <c r="U1647" i="1"/>
  <c r="V1647" i="1"/>
  <c r="W1647" i="1"/>
  <c r="X1647" i="1"/>
  <c r="Y1647" i="1"/>
  <c r="Z1647" i="1"/>
  <c r="U1648" i="1"/>
  <c r="V1648" i="1"/>
  <c r="W1648" i="1"/>
  <c r="X1648" i="1"/>
  <c r="Y1648" i="1"/>
  <c r="Z1648" i="1"/>
  <c r="U1649" i="1"/>
  <c r="V1649" i="1"/>
  <c r="W1649" i="1"/>
  <c r="X1649" i="1"/>
  <c r="Y1649" i="1"/>
  <c r="Z1649" i="1"/>
  <c r="U1650" i="1"/>
  <c r="V1650" i="1"/>
  <c r="W1650" i="1"/>
  <c r="X1650" i="1"/>
  <c r="Y1650" i="1"/>
  <c r="Z1650" i="1"/>
  <c r="U1651" i="1"/>
  <c r="V1651" i="1"/>
  <c r="W1651" i="1"/>
  <c r="X1651" i="1"/>
  <c r="Y1651" i="1"/>
  <c r="Z1651" i="1"/>
  <c r="U1652" i="1"/>
  <c r="V1652" i="1"/>
  <c r="W1652" i="1"/>
  <c r="X1652" i="1"/>
  <c r="Y1652" i="1"/>
  <c r="Z1652" i="1"/>
  <c r="U1653" i="1"/>
  <c r="V1653" i="1"/>
  <c r="W1653" i="1"/>
  <c r="X1653" i="1"/>
  <c r="Y1653" i="1"/>
  <c r="Z1653" i="1"/>
  <c r="U1654" i="1"/>
  <c r="V1654" i="1"/>
  <c r="W1654" i="1"/>
  <c r="X1654" i="1"/>
  <c r="Y1654" i="1"/>
  <c r="Z1654" i="1"/>
  <c r="U1655" i="1"/>
  <c r="V1655" i="1"/>
  <c r="W1655" i="1"/>
  <c r="X1655" i="1"/>
  <c r="Y1655" i="1"/>
  <c r="Z1655" i="1"/>
  <c r="U1656" i="1"/>
  <c r="V1656" i="1"/>
  <c r="W1656" i="1"/>
  <c r="X1656" i="1"/>
  <c r="Y1656" i="1"/>
  <c r="Z1656" i="1"/>
  <c r="U1657" i="1"/>
  <c r="V1657" i="1"/>
  <c r="W1657" i="1"/>
  <c r="X1657" i="1"/>
  <c r="Y1657" i="1"/>
  <c r="Z1657" i="1"/>
  <c r="U1658" i="1"/>
  <c r="V1658" i="1"/>
  <c r="W1658" i="1"/>
  <c r="X1658" i="1"/>
  <c r="Y1658" i="1"/>
  <c r="Z1658" i="1"/>
  <c r="U1659" i="1"/>
  <c r="V1659" i="1"/>
  <c r="W1659" i="1"/>
  <c r="X1659" i="1"/>
  <c r="Y1659" i="1"/>
  <c r="Z1659" i="1"/>
  <c r="U1660" i="1"/>
  <c r="V1660" i="1"/>
  <c r="W1660" i="1"/>
  <c r="X1660" i="1"/>
  <c r="Y1660" i="1"/>
  <c r="Z1660" i="1"/>
  <c r="U1661" i="1"/>
  <c r="V1661" i="1"/>
  <c r="W1661" i="1"/>
  <c r="X1661" i="1"/>
  <c r="Y1661" i="1"/>
  <c r="Z1661" i="1"/>
  <c r="U1662" i="1"/>
  <c r="V1662" i="1"/>
  <c r="W1662" i="1"/>
  <c r="X1662" i="1"/>
  <c r="Y1662" i="1"/>
  <c r="Z1662" i="1"/>
  <c r="U1663" i="1"/>
  <c r="V1663" i="1"/>
  <c r="W1663" i="1"/>
  <c r="X1663" i="1"/>
  <c r="Y1663" i="1"/>
  <c r="Z1663" i="1"/>
  <c r="U1664" i="1"/>
  <c r="V1664" i="1"/>
  <c r="W1664" i="1"/>
  <c r="X1664" i="1"/>
  <c r="Y1664" i="1"/>
  <c r="Z1664" i="1"/>
  <c r="U1665" i="1"/>
  <c r="V1665" i="1"/>
  <c r="W1665" i="1"/>
  <c r="X1665" i="1"/>
  <c r="Y1665" i="1"/>
  <c r="Z1665" i="1"/>
  <c r="U1666" i="1"/>
  <c r="V1666" i="1"/>
  <c r="W1666" i="1"/>
  <c r="X1666" i="1"/>
  <c r="Y1666" i="1"/>
  <c r="Z1666" i="1"/>
  <c r="U1667" i="1"/>
  <c r="V1667" i="1"/>
  <c r="W1667" i="1"/>
  <c r="X1667" i="1"/>
  <c r="Y1667" i="1"/>
  <c r="Z1667" i="1"/>
  <c r="U1668" i="1"/>
  <c r="V1668" i="1"/>
  <c r="W1668" i="1"/>
  <c r="X1668" i="1"/>
  <c r="Y1668" i="1"/>
  <c r="Z1668" i="1"/>
  <c r="U1669" i="1"/>
  <c r="V1669" i="1"/>
  <c r="W1669" i="1"/>
  <c r="X1669" i="1"/>
  <c r="Y1669" i="1"/>
  <c r="Z1669" i="1"/>
  <c r="U1670" i="1"/>
  <c r="V1670" i="1"/>
  <c r="W1670" i="1"/>
  <c r="X1670" i="1"/>
  <c r="Y1670" i="1"/>
  <c r="Z1670" i="1"/>
  <c r="U1671" i="1"/>
  <c r="V1671" i="1"/>
  <c r="W1671" i="1"/>
  <c r="X1671" i="1"/>
  <c r="Y1671" i="1"/>
  <c r="Z1671" i="1"/>
  <c r="U1672" i="1"/>
  <c r="V1672" i="1"/>
  <c r="W1672" i="1"/>
  <c r="X1672" i="1"/>
  <c r="Y1672" i="1"/>
  <c r="Z1672" i="1"/>
  <c r="U1673" i="1"/>
  <c r="V1673" i="1"/>
  <c r="W1673" i="1"/>
  <c r="X1673" i="1"/>
  <c r="Y1673" i="1"/>
  <c r="Z1673" i="1"/>
  <c r="U1674" i="1"/>
  <c r="V1674" i="1"/>
  <c r="W1674" i="1"/>
  <c r="X1674" i="1"/>
  <c r="Y1674" i="1"/>
  <c r="Z1674" i="1"/>
  <c r="U1675" i="1"/>
  <c r="V1675" i="1"/>
  <c r="W1675" i="1"/>
  <c r="X1675" i="1"/>
  <c r="Y1675" i="1"/>
  <c r="Z1675" i="1"/>
  <c r="U1676" i="1"/>
  <c r="V1676" i="1"/>
  <c r="W1676" i="1"/>
  <c r="X1676" i="1"/>
  <c r="Y1676" i="1"/>
  <c r="Z1676" i="1"/>
  <c r="U1677" i="1"/>
  <c r="V1677" i="1"/>
  <c r="W1677" i="1"/>
  <c r="X1677" i="1"/>
  <c r="Y1677" i="1"/>
  <c r="Z1677" i="1"/>
  <c r="U1678" i="1"/>
  <c r="V1678" i="1"/>
  <c r="W1678" i="1"/>
  <c r="X1678" i="1"/>
  <c r="Y1678" i="1"/>
  <c r="Z1678" i="1"/>
  <c r="U1679" i="1"/>
  <c r="V1679" i="1"/>
  <c r="W1679" i="1"/>
  <c r="X1679" i="1"/>
  <c r="Y1679" i="1"/>
  <c r="Z1679" i="1"/>
  <c r="U1680" i="1"/>
  <c r="V1680" i="1"/>
  <c r="W1680" i="1"/>
  <c r="X1680" i="1"/>
  <c r="Y1680" i="1"/>
  <c r="Z1680" i="1"/>
  <c r="U1681" i="1"/>
  <c r="V1681" i="1"/>
  <c r="W1681" i="1"/>
  <c r="X1681" i="1"/>
  <c r="Y1681" i="1"/>
  <c r="Z1681" i="1"/>
  <c r="U1682" i="1"/>
  <c r="V1682" i="1"/>
  <c r="W1682" i="1"/>
  <c r="X1682" i="1"/>
  <c r="Y1682" i="1"/>
  <c r="Z1682" i="1"/>
  <c r="U1683" i="1"/>
  <c r="V1683" i="1"/>
  <c r="W1683" i="1"/>
  <c r="X1683" i="1"/>
  <c r="Y1683" i="1"/>
  <c r="Z1683" i="1"/>
  <c r="U1684" i="1"/>
  <c r="V1684" i="1"/>
  <c r="W1684" i="1"/>
  <c r="X1684" i="1"/>
  <c r="Y1684" i="1"/>
  <c r="Z1684" i="1"/>
  <c r="U1685" i="1"/>
  <c r="V1685" i="1"/>
  <c r="W1685" i="1"/>
  <c r="X1685" i="1"/>
  <c r="Y1685" i="1"/>
  <c r="Z1685" i="1"/>
  <c r="U1686" i="1"/>
  <c r="V1686" i="1"/>
  <c r="W1686" i="1"/>
  <c r="X1686" i="1"/>
  <c r="Y1686" i="1"/>
  <c r="Z1686" i="1"/>
  <c r="U1687" i="1"/>
  <c r="V1687" i="1"/>
  <c r="W1687" i="1"/>
  <c r="X1687" i="1"/>
  <c r="Y1687" i="1"/>
  <c r="Z1687" i="1"/>
  <c r="U1688" i="1"/>
  <c r="V1688" i="1"/>
  <c r="W1688" i="1"/>
  <c r="X1688" i="1"/>
  <c r="Y1688" i="1"/>
  <c r="Z1688" i="1"/>
  <c r="U1689" i="1"/>
  <c r="V1689" i="1"/>
  <c r="W1689" i="1"/>
  <c r="X1689" i="1"/>
  <c r="Y1689" i="1"/>
  <c r="Z1689" i="1"/>
  <c r="U1690" i="1"/>
  <c r="V1690" i="1"/>
  <c r="W1690" i="1"/>
  <c r="X1690" i="1"/>
  <c r="Y1690" i="1"/>
  <c r="Z1690" i="1"/>
  <c r="U1691" i="1"/>
  <c r="V1691" i="1"/>
  <c r="W1691" i="1"/>
  <c r="X1691" i="1"/>
  <c r="Y1691" i="1"/>
  <c r="Z1691" i="1"/>
  <c r="U1692" i="1"/>
  <c r="V1692" i="1"/>
  <c r="W1692" i="1"/>
  <c r="X1692" i="1"/>
  <c r="Y1692" i="1"/>
  <c r="Z1692" i="1"/>
  <c r="U1693" i="1"/>
  <c r="V1693" i="1"/>
  <c r="W1693" i="1"/>
  <c r="X1693" i="1"/>
  <c r="Y1693" i="1"/>
  <c r="Z1693" i="1"/>
  <c r="U1694" i="1"/>
  <c r="V1694" i="1"/>
  <c r="W1694" i="1"/>
  <c r="X1694" i="1"/>
  <c r="Y1694" i="1"/>
  <c r="Z1694" i="1"/>
  <c r="U1695" i="1"/>
  <c r="V1695" i="1"/>
  <c r="W1695" i="1"/>
  <c r="X1695" i="1"/>
  <c r="Y1695" i="1"/>
  <c r="Z1695" i="1"/>
  <c r="U1696" i="1"/>
  <c r="V1696" i="1"/>
  <c r="W1696" i="1"/>
  <c r="X1696" i="1"/>
  <c r="Y1696" i="1"/>
  <c r="Z1696" i="1"/>
  <c r="U1697" i="1"/>
  <c r="V1697" i="1"/>
  <c r="W1697" i="1"/>
  <c r="X1697" i="1"/>
  <c r="Y1697" i="1"/>
  <c r="Z1697" i="1"/>
  <c r="U1698" i="1"/>
  <c r="V1698" i="1"/>
  <c r="W1698" i="1"/>
  <c r="X1698" i="1"/>
  <c r="Y1698" i="1"/>
  <c r="Z1698" i="1"/>
  <c r="U1699" i="1"/>
  <c r="V1699" i="1"/>
  <c r="W1699" i="1"/>
  <c r="X1699" i="1"/>
  <c r="Y1699" i="1"/>
  <c r="Z1699" i="1"/>
  <c r="U1700" i="1"/>
  <c r="V1700" i="1"/>
  <c r="W1700" i="1"/>
  <c r="X1700" i="1"/>
  <c r="Y1700" i="1"/>
  <c r="Z1700" i="1"/>
  <c r="U1701" i="1"/>
  <c r="V1701" i="1"/>
  <c r="W1701" i="1"/>
  <c r="X1701" i="1"/>
  <c r="Y1701" i="1"/>
  <c r="Z1701" i="1"/>
  <c r="U1702" i="1"/>
  <c r="V1702" i="1"/>
  <c r="W1702" i="1"/>
  <c r="X1702" i="1"/>
  <c r="Y1702" i="1"/>
  <c r="Z1702" i="1"/>
  <c r="U1703" i="1"/>
  <c r="V1703" i="1"/>
  <c r="W1703" i="1"/>
  <c r="X1703" i="1"/>
  <c r="Y1703" i="1"/>
  <c r="Z1703" i="1"/>
  <c r="U1704" i="1"/>
  <c r="V1704" i="1"/>
  <c r="W1704" i="1"/>
  <c r="X1704" i="1"/>
  <c r="Y1704" i="1"/>
  <c r="Z1704" i="1"/>
  <c r="U1705" i="1"/>
  <c r="V1705" i="1"/>
  <c r="W1705" i="1"/>
  <c r="X1705" i="1"/>
  <c r="Y1705" i="1"/>
  <c r="Z1705" i="1"/>
  <c r="U1706" i="1"/>
  <c r="V1706" i="1"/>
  <c r="W1706" i="1"/>
  <c r="X1706" i="1"/>
  <c r="Y1706" i="1"/>
  <c r="Z1706" i="1"/>
  <c r="U1707" i="1"/>
  <c r="V1707" i="1"/>
  <c r="W1707" i="1"/>
  <c r="X1707" i="1"/>
  <c r="Y1707" i="1"/>
  <c r="Z1707" i="1"/>
  <c r="U1708" i="1"/>
  <c r="V1708" i="1"/>
  <c r="W1708" i="1"/>
  <c r="X1708" i="1"/>
  <c r="Y1708" i="1"/>
  <c r="Z1708" i="1"/>
  <c r="U1709" i="1"/>
  <c r="V1709" i="1"/>
  <c r="W1709" i="1"/>
  <c r="X1709" i="1"/>
  <c r="Y1709" i="1"/>
  <c r="Z1709" i="1"/>
  <c r="U1710" i="1"/>
  <c r="V1710" i="1"/>
  <c r="W1710" i="1"/>
  <c r="X1710" i="1"/>
  <c r="Y1710" i="1"/>
  <c r="Z1710" i="1"/>
  <c r="U1711" i="1"/>
  <c r="V1711" i="1"/>
  <c r="W1711" i="1"/>
  <c r="X1711" i="1"/>
  <c r="Y1711" i="1"/>
  <c r="Z1711" i="1"/>
  <c r="U1712" i="1"/>
  <c r="V1712" i="1"/>
  <c r="W1712" i="1"/>
  <c r="X1712" i="1"/>
  <c r="Y1712" i="1"/>
  <c r="Z1712" i="1"/>
  <c r="U1713" i="1"/>
  <c r="V1713" i="1"/>
  <c r="W1713" i="1"/>
  <c r="X1713" i="1"/>
  <c r="Y1713" i="1"/>
  <c r="Z1713" i="1"/>
  <c r="U1714" i="1"/>
  <c r="V1714" i="1"/>
  <c r="W1714" i="1"/>
  <c r="X1714" i="1"/>
  <c r="Y1714" i="1"/>
  <c r="Z1714" i="1"/>
  <c r="U1715" i="1"/>
  <c r="V1715" i="1"/>
  <c r="W1715" i="1"/>
  <c r="X1715" i="1"/>
  <c r="Y1715" i="1"/>
  <c r="Z1715" i="1"/>
  <c r="U1716" i="1"/>
  <c r="V1716" i="1"/>
  <c r="W1716" i="1"/>
  <c r="X1716" i="1"/>
  <c r="Y1716" i="1"/>
  <c r="Z1716" i="1"/>
  <c r="U1717" i="1"/>
  <c r="V1717" i="1"/>
  <c r="W1717" i="1"/>
  <c r="X1717" i="1"/>
  <c r="Y1717" i="1"/>
  <c r="Z1717" i="1"/>
  <c r="U1718" i="1"/>
  <c r="V1718" i="1"/>
  <c r="W1718" i="1"/>
  <c r="X1718" i="1"/>
  <c r="Y1718" i="1"/>
  <c r="Z1718" i="1"/>
  <c r="U1719" i="1"/>
  <c r="V1719" i="1"/>
  <c r="W1719" i="1"/>
  <c r="X1719" i="1"/>
  <c r="Y1719" i="1"/>
  <c r="Z1719" i="1"/>
  <c r="U1720" i="1"/>
  <c r="V1720" i="1"/>
  <c r="W1720" i="1"/>
  <c r="X1720" i="1"/>
  <c r="Y1720" i="1"/>
  <c r="Z1720" i="1"/>
  <c r="U1721" i="1"/>
  <c r="V1721" i="1"/>
  <c r="W1721" i="1"/>
  <c r="X1721" i="1"/>
  <c r="Y1721" i="1"/>
  <c r="Z1721" i="1"/>
  <c r="U1722" i="1"/>
  <c r="V1722" i="1"/>
  <c r="W1722" i="1"/>
  <c r="X1722" i="1"/>
  <c r="Y1722" i="1"/>
  <c r="Z1722" i="1"/>
  <c r="U1723" i="1"/>
  <c r="V1723" i="1"/>
  <c r="W1723" i="1"/>
  <c r="X1723" i="1"/>
  <c r="Y1723" i="1"/>
  <c r="Z1723" i="1"/>
  <c r="U1724" i="1"/>
  <c r="V1724" i="1"/>
  <c r="W1724" i="1"/>
  <c r="X1724" i="1"/>
  <c r="Y1724" i="1"/>
  <c r="Z1724" i="1"/>
  <c r="U1725" i="1"/>
  <c r="V1725" i="1"/>
  <c r="W1725" i="1"/>
  <c r="X1725" i="1"/>
  <c r="Y1725" i="1"/>
  <c r="Z1725" i="1"/>
  <c r="U1726" i="1"/>
  <c r="V1726" i="1"/>
  <c r="W1726" i="1"/>
  <c r="X1726" i="1"/>
  <c r="Y1726" i="1"/>
  <c r="Z1726" i="1"/>
  <c r="U1727" i="1"/>
  <c r="V1727" i="1"/>
  <c r="W1727" i="1"/>
  <c r="X1727" i="1"/>
  <c r="Y1727" i="1"/>
  <c r="Z1727" i="1"/>
  <c r="U1728" i="1"/>
  <c r="V1728" i="1"/>
  <c r="W1728" i="1"/>
  <c r="X1728" i="1"/>
  <c r="Y1728" i="1"/>
  <c r="Z1728" i="1"/>
  <c r="U1729" i="1"/>
  <c r="V1729" i="1"/>
  <c r="W1729" i="1"/>
  <c r="X1729" i="1"/>
  <c r="Y1729" i="1"/>
  <c r="Z1729" i="1"/>
  <c r="U1730" i="1"/>
  <c r="V1730" i="1"/>
  <c r="W1730" i="1"/>
  <c r="X1730" i="1"/>
  <c r="Y1730" i="1"/>
  <c r="Z1730" i="1"/>
  <c r="U1731" i="1"/>
  <c r="V1731" i="1"/>
  <c r="W1731" i="1"/>
  <c r="X1731" i="1"/>
  <c r="Y1731" i="1"/>
  <c r="Z1731" i="1"/>
  <c r="U1732" i="1"/>
  <c r="V1732" i="1"/>
  <c r="W1732" i="1"/>
  <c r="X1732" i="1"/>
  <c r="Y1732" i="1"/>
  <c r="Z1732" i="1"/>
  <c r="U1733" i="1"/>
  <c r="V1733" i="1"/>
  <c r="W1733" i="1"/>
  <c r="X1733" i="1"/>
  <c r="Y1733" i="1"/>
  <c r="Z1733" i="1"/>
  <c r="U1734" i="1"/>
  <c r="V1734" i="1"/>
  <c r="W1734" i="1"/>
  <c r="X1734" i="1"/>
  <c r="Y1734" i="1"/>
  <c r="Z1734" i="1"/>
  <c r="U1735" i="1"/>
  <c r="V1735" i="1"/>
  <c r="W1735" i="1"/>
  <c r="X1735" i="1"/>
  <c r="Y1735" i="1"/>
  <c r="Z1735" i="1"/>
  <c r="U1736" i="1"/>
  <c r="V1736" i="1"/>
  <c r="W1736" i="1"/>
  <c r="X1736" i="1"/>
  <c r="Y1736" i="1"/>
  <c r="Z1736" i="1"/>
  <c r="U1737" i="1"/>
  <c r="V1737" i="1"/>
  <c r="W1737" i="1"/>
  <c r="X1737" i="1"/>
  <c r="Y1737" i="1"/>
  <c r="Z1737" i="1"/>
  <c r="U1738" i="1"/>
  <c r="V1738" i="1"/>
  <c r="W1738" i="1"/>
  <c r="X1738" i="1"/>
  <c r="Y1738" i="1"/>
  <c r="Z1738" i="1"/>
  <c r="U1739" i="1"/>
  <c r="V1739" i="1"/>
  <c r="W1739" i="1"/>
  <c r="X1739" i="1"/>
  <c r="Y1739" i="1"/>
  <c r="Z1739" i="1"/>
  <c r="U1740" i="1"/>
  <c r="V1740" i="1"/>
  <c r="W1740" i="1"/>
  <c r="X1740" i="1"/>
  <c r="Y1740" i="1"/>
  <c r="Z1740" i="1"/>
  <c r="U1741" i="1"/>
  <c r="V1741" i="1"/>
  <c r="W1741" i="1"/>
  <c r="X1741" i="1"/>
  <c r="Y1741" i="1"/>
  <c r="Z1741" i="1"/>
  <c r="U1742" i="1"/>
  <c r="V1742" i="1"/>
  <c r="W1742" i="1"/>
  <c r="X1742" i="1"/>
  <c r="Y1742" i="1"/>
  <c r="Z1742" i="1"/>
  <c r="U1743" i="1"/>
  <c r="V1743" i="1"/>
  <c r="W1743" i="1"/>
  <c r="X1743" i="1"/>
  <c r="Y1743" i="1"/>
  <c r="Z1743" i="1"/>
  <c r="U1744" i="1"/>
  <c r="V1744" i="1"/>
  <c r="W1744" i="1"/>
  <c r="X1744" i="1"/>
  <c r="Y1744" i="1"/>
  <c r="Z1744" i="1"/>
  <c r="U1745" i="1"/>
  <c r="V1745" i="1"/>
  <c r="W1745" i="1"/>
  <c r="X1745" i="1"/>
  <c r="Y1745" i="1"/>
  <c r="Z1745" i="1"/>
  <c r="U1746" i="1"/>
  <c r="V1746" i="1"/>
  <c r="W1746" i="1"/>
  <c r="X1746" i="1"/>
  <c r="Y1746" i="1"/>
  <c r="Z1746" i="1"/>
  <c r="U1747" i="1"/>
  <c r="V1747" i="1"/>
  <c r="W1747" i="1"/>
  <c r="X1747" i="1"/>
  <c r="Y1747" i="1"/>
  <c r="Z1747" i="1"/>
  <c r="U1748" i="1"/>
  <c r="V1748" i="1"/>
  <c r="W1748" i="1"/>
  <c r="X1748" i="1"/>
  <c r="Y1748" i="1"/>
  <c r="Z1748" i="1"/>
  <c r="U1749" i="1"/>
  <c r="V1749" i="1"/>
  <c r="W1749" i="1"/>
  <c r="X1749" i="1"/>
  <c r="Y1749" i="1"/>
  <c r="Z1749" i="1"/>
  <c r="U1750" i="1"/>
  <c r="V1750" i="1"/>
  <c r="W1750" i="1"/>
  <c r="X1750" i="1"/>
  <c r="Y1750" i="1"/>
  <c r="Z1750" i="1"/>
  <c r="U1751" i="1"/>
  <c r="V1751" i="1"/>
  <c r="W1751" i="1"/>
  <c r="X1751" i="1"/>
  <c r="Y1751" i="1"/>
  <c r="Z1751" i="1"/>
  <c r="U1752" i="1"/>
  <c r="V1752" i="1"/>
  <c r="W1752" i="1"/>
  <c r="X1752" i="1"/>
  <c r="Y1752" i="1"/>
  <c r="Z1752" i="1"/>
  <c r="U1753" i="1"/>
  <c r="V1753" i="1"/>
  <c r="W1753" i="1"/>
  <c r="X1753" i="1"/>
  <c r="Y1753" i="1"/>
  <c r="Z1753" i="1"/>
  <c r="U1754" i="1"/>
  <c r="V1754" i="1"/>
  <c r="W1754" i="1"/>
  <c r="X1754" i="1"/>
  <c r="Y1754" i="1"/>
  <c r="Z1754" i="1"/>
  <c r="U1755" i="1"/>
  <c r="V1755" i="1"/>
  <c r="W1755" i="1"/>
  <c r="X1755" i="1"/>
  <c r="Y1755" i="1"/>
  <c r="Z1755" i="1"/>
  <c r="U1756" i="1"/>
  <c r="V1756" i="1"/>
  <c r="W1756" i="1"/>
  <c r="X1756" i="1"/>
  <c r="Y1756" i="1"/>
  <c r="Z1756" i="1"/>
  <c r="U1757" i="1"/>
  <c r="V1757" i="1"/>
  <c r="W1757" i="1"/>
  <c r="X1757" i="1"/>
  <c r="Y1757" i="1"/>
  <c r="Z1757" i="1"/>
  <c r="U1758" i="1"/>
  <c r="V1758" i="1"/>
  <c r="W1758" i="1"/>
  <c r="X1758" i="1"/>
  <c r="Y1758" i="1"/>
  <c r="Z1758" i="1"/>
  <c r="U1759" i="1"/>
  <c r="V1759" i="1"/>
  <c r="W1759" i="1"/>
  <c r="X1759" i="1"/>
  <c r="Y1759" i="1"/>
  <c r="Z1759" i="1"/>
  <c r="U1760" i="1"/>
  <c r="V1760" i="1"/>
  <c r="W1760" i="1"/>
  <c r="X1760" i="1"/>
  <c r="Y1760" i="1"/>
  <c r="Z1760" i="1"/>
  <c r="U1761" i="1"/>
  <c r="V1761" i="1"/>
  <c r="W1761" i="1"/>
  <c r="X1761" i="1"/>
  <c r="Y1761" i="1"/>
  <c r="Z1761" i="1"/>
  <c r="U1762" i="1"/>
  <c r="V1762" i="1"/>
  <c r="W1762" i="1"/>
  <c r="X1762" i="1"/>
  <c r="Y1762" i="1"/>
  <c r="Z1762" i="1"/>
  <c r="U1763" i="1"/>
  <c r="V1763" i="1"/>
  <c r="W1763" i="1"/>
  <c r="X1763" i="1"/>
  <c r="Y1763" i="1"/>
  <c r="Z1763" i="1"/>
  <c r="U1764" i="1"/>
  <c r="V1764" i="1"/>
  <c r="W1764" i="1"/>
  <c r="X1764" i="1"/>
  <c r="Y1764" i="1"/>
  <c r="Z1764" i="1"/>
  <c r="U1765" i="1"/>
  <c r="V1765" i="1"/>
  <c r="W1765" i="1"/>
  <c r="X1765" i="1"/>
  <c r="Y1765" i="1"/>
  <c r="Z1765" i="1"/>
  <c r="U1766" i="1"/>
  <c r="V1766" i="1"/>
  <c r="W1766" i="1"/>
  <c r="X1766" i="1"/>
  <c r="Y1766" i="1"/>
  <c r="Z1766" i="1"/>
  <c r="U1767" i="1"/>
  <c r="V1767" i="1"/>
  <c r="W1767" i="1"/>
  <c r="X1767" i="1"/>
  <c r="Y1767" i="1"/>
  <c r="Z1767" i="1"/>
  <c r="U1768" i="1"/>
  <c r="V1768" i="1"/>
  <c r="W1768" i="1"/>
  <c r="X1768" i="1"/>
  <c r="Y1768" i="1"/>
  <c r="Z1768" i="1"/>
  <c r="U1769" i="1"/>
  <c r="V1769" i="1"/>
  <c r="W1769" i="1"/>
  <c r="X1769" i="1"/>
  <c r="Y1769" i="1"/>
  <c r="Z1769" i="1"/>
  <c r="U1770" i="1"/>
  <c r="V1770" i="1"/>
  <c r="W1770" i="1"/>
  <c r="X1770" i="1"/>
  <c r="Y1770" i="1"/>
  <c r="Z1770" i="1"/>
  <c r="U1771" i="1"/>
  <c r="V1771" i="1"/>
  <c r="W1771" i="1"/>
  <c r="X1771" i="1"/>
  <c r="Y1771" i="1"/>
  <c r="Z1771" i="1"/>
  <c r="U1772" i="1"/>
  <c r="V1772" i="1"/>
  <c r="W1772" i="1"/>
  <c r="X1772" i="1"/>
  <c r="Y1772" i="1"/>
  <c r="Z1772" i="1"/>
  <c r="U1773" i="1"/>
  <c r="V1773" i="1"/>
  <c r="W1773" i="1"/>
  <c r="X1773" i="1"/>
  <c r="Y1773" i="1"/>
  <c r="Z1773" i="1"/>
  <c r="U1774" i="1"/>
  <c r="V1774" i="1"/>
  <c r="W1774" i="1"/>
  <c r="X1774" i="1"/>
  <c r="Y1774" i="1"/>
  <c r="Z1774" i="1"/>
  <c r="U1775" i="1"/>
  <c r="V1775" i="1"/>
  <c r="W1775" i="1"/>
  <c r="X1775" i="1"/>
  <c r="Y1775" i="1"/>
  <c r="Z1775" i="1"/>
  <c r="U1776" i="1"/>
  <c r="V1776" i="1"/>
  <c r="W1776" i="1"/>
  <c r="X1776" i="1"/>
  <c r="Y1776" i="1"/>
  <c r="Z1776" i="1"/>
  <c r="U1777" i="1"/>
  <c r="V1777" i="1"/>
  <c r="W1777" i="1"/>
  <c r="X1777" i="1"/>
  <c r="Y1777" i="1"/>
  <c r="Z1777" i="1"/>
  <c r="U1778" i="1"/>
  <c r="V1778" i="1"/>
  <c r="W1778" i="1"/>
  <c r="X1778" i="1"/>
  <c r="Y1778" i="1"/>
  <c r="Z1778" i="1"/>
  <c r="U1779" i="1"/>
  <c r="V1779" i="1"/>
  <c r="W1779" i="1"/>
  <c r="X1779" i="1"/>
  <c r="Y1779" i="1"/>
  <c r="Z1779" i="1"/>
  <c r="U1780" i="1"/>
  <c r="V1780" i="1"/>
  <c r="W1780" i="1"/>
  <c r="X1780" i="1"/>
  <c r="Y1780" i="1"/>
  <c r="Z1780" i="1"/>
  <c r="U1781" i="1"/>
  <c r="V1781" i="1"/>
  <c r="W1781" i="1"/>
  <c r="X1781" i="1"/>
  <c r="Y1781" i="1"/>
  <c r="Z1781" i="1"/>
  <c r="U1782" i="1"/>
  <c r="V1782" i="1"/>
  <c r="W1782" i="1"/>
  <c r="X1782" i="1"/>
  <c r="Y1782" i="1"/>
  <c r="Z1782" i="1"/>
  <c r="U1783" i="1"/>
  <c r="V1783" i="1"/>
  <c r="W1783" i="1"/>
  <c r="X1783" i="1"/>
  <c r="Y1783" i="1"/>
  <c r="Z1783" i="1"/>
  <c r="U1784" i="1"/>
  <c r="V1784" i="1"/>
  <c r="W1784" i="1"/>
  <c r="X1784" i="1"/>
  <c r="Y1784" i="1"/>
  <c r="Z1784" i="1"/>
  <c r="U1785" i="1"/>
  <c r="V1785" i="1"/>
  <c r="W1785" i="1"/>
  <c r="X1785" i="1"/>
  <c r="Y1785" i="1"/>
  <c r="Z1785" i="1"/>
  <c r="U1786" i="1"/>
  <c r="V1786" i="1"/>
  <c r="W1786" i="1"/>
  <c r="X1786" i="1"/>
  <c r="Y1786" i="1"/>
  <c r="Z1786" i="1"/>
  <c r="U1787" i="1"/>
  <c r="V1787" i="1"/>
  <c r="W1787" i="1"/>
  <c r="X1787" i="1"/>
  <c r="Y1787" i="1"/>
  <c r="Z1787" i="1"/>
  <c r="U1788" i="1"/>
  <c r="V1788" i="1"/>
  <c r="W1788" i="1"/>
  <c r="X1788" i="1"/>
  <c r="Y1788" i="1"/>
  <c r="Z1788" i="1"/>
  <c r="U1789" i="1"/>
  <c r="V1789" i="1"/>
  <c r="W1789" i="1"/>
  <c r="X1789" i="1"/>
  <c r="Y1789" i="1"/>
  <c r="Z1789" i="1"/>
  <c r="U1790" i="1"/>
  <c r="V1790" i="1"/>
  <c r="W1790" i="1"/>
  <c r="X1790" i="1"/>
  <c r="Y1790" i="1"/>
  <c r="Z1790" i="1"/>
  <c r="U1791" i="1"/>
  <c r="V1791" i="1"/>
  <c r="W1791" i="1"/>
  <c r="X1791" i="1"/>
  <c r="Y1791" i="1"/>
  <c r="Z1791" i="1"/>
  <c r="U1792" i="1"/>
  <c r="V1792" i="1"/>
  <c r="W1792" i="1"/>
  <c r="X1792" i="1"/>
  <c r="Y1792" i="1"/>
  <c r="Z1792" i="1"/>
  <c r="U1793" i="1"/>
  <c r="V1793" i="1"/>
  <c r="W1793" i="1"/>
  <c r="X1793" i="1"/>
  <c r="Y1793" i="1"/>
  <c r="Z1793" i="1"/>
  <c r="U1794" i="1"/>
  <c r="V1794" i="1"/>
  <c r="W1794" i="1"/>
  <c r="X1794" i="1"/>
  <c r="Y1794" i="1"/>
  <c r="Z1794" i="1"/>
  <c r="U1795" i="1"/>
  <c r="V1795" i="1"/>
  <c r="W1795" i="1"/>
  <c r="X1795" i="1"/>
  <c r="Y1795" i="1"/>
  <c r="Z1795" i="1"/>
  <c r="U1796" i="1"/>
  <c r="V1796" i="1"/>
  <c r="W1796" i="1"/>
  <c r="X1796" i="1"/>
  <c r="Y1796" i="1"/>
  <c r="Z1796" i="1"/>
  <c r="U1797" i="1"/>
  <c r="V1797" i="1"/>
  <c r="W1797" i="1"/>
  <c r="X1797" i="1"/>
  <c r="Y1797" i="1"/>
  <c r="Z1797" i="1"/>
  <c r="U1798" i="1"/>
  <c r="V1798" i="1"/>
  <c r="W1798" i="1"/>
  <c r="X1798" i="1"/>
  <c r="Y1798" i="1"/>
  <c r="Z1798" i="1"/>
  <c r="U1799" i="1"/>
  <c r="V1799" i="1"/>
  <c r="W1799" i="1"/>
  <c r="X1799" i="1"/>
  <c r="Y1799" i="1"/>
  <c r="Z1799" i="1"/>
  <c r="U1800" i="1"/>
  <c r="V1800" i="1"/>
  <c r="W1800" i="1"/>
  <c r="X1800" i="1"/>
  <c r="Y1800" i="1"/>
  <c r="Z1800" i="1"/>
  <c r="U1801" i="1"/>
  <c r="V1801" i="1"/>
  <c r="W1801" i="1"/>
  <c r="X1801" i="1"/>
  <c r="Y1801" i="1"/>
  <c r="Z1801" i="1"/>
  <c r="U1802" i="1"/>
  <c r="V1802" i="1"/>
  <c r="W1802" i="1"/>
  <c r="X1802" i="1"/>
  <c r="Y1802" i="1"/>
  <c r="Z1802" i="1"/>
  <c r="U1803" i="1"/>
  <c r="V1803" i="1"/>
  <c r="W1803" i="1"/>
  <c r="X1803" i="1"/>
  <c r="Y1803" i="1"/>
  <c r="Z1803" i="1"/>
  <c r="U1804" i="1"/>
  <c r="V1804" i="1"/>
  <c r="W1804" i="1"/>
  <c r="X1804" i="1"/>
  <c r="Y1804" i="1"/>
  <c r="Z1804" i="1"/>
  <c r="U1805" i="1"/>
  <c r="V1805" i="1"/>
  <c r="W1805" i="1"/>
  <c r="X1805" i="1"/>
  <c r="Y1805" i="1"/>
  <c r="Z1805" i="1"/>
  <c r="U1806" i="1"/>
  <c r="V1806" i="1"/>
  <c r="W1806" i="1"/>
  <c r="X1806" i="1"/>
  <c r="Y1806" i="1"/>
  <c r="Z1806" i="1"/>
  <c r="U1807" i="1"/>
  <c r="V1807" i="1"/>
  <c r="W1807" i="1"/>
  <c r="X1807" i="1"/>
  <c r="Y1807" i="1"/>
  <c r="Z1807" i="1"/>
  <c r="U1808" i="1"/>
  <c r="V1808" i="1"/>
  <c r="W1808" i="1"/>
  <c r="X1808" i="1"/>
  <c r="Y1808" i="1"/>
  <c r="Z1808" i="1"/>
  <c r="U1809" i="1"/>
  <c r="V1809" i="1"/>
  <c r="W1809" i="1"/>
  <c r="X1809" i="1"/>
  <c r="Y1809" i="1"/>
  <c r="Z1809" i="1"/>
  <c r="U1810" i="1"/>
  <c r="V1810" i="1"/>
  <c r="W1810" i="1"/>
  <c r="X1810" i="1"/>
  <c r="Y1810" i="1"/>
  <c r="Z1810" i="1"/>
  <c r="U1811" i="1"/>
  <c r="V1811" i="1"/>
  <c r="W1811" i="1"/>
  <c r="X1811" i="1"/>
  <c r="Y1811" i="1"/>
  <c r="Z1811" i="1"/>
  <c r="U1812" i="1"/>
  <c r="V1812" i="1"/>
  <c r="W1812" i="1"/>
  <c r="X1812" i="1"/>
  <c r="Y1812" i="1"/>
  <c r="Z1812" i="1"/>
  <c r="U1813" i="1"/>
  <c r="V1813" i="1"/>
  <c r="W1813" i="1"/>
  <c r="X1813" i="1"/>
  <c r="Y1813" i="1"/>
  <c r="Z1813" i="1"/>
  <c r="U1814" i="1"/>
  <c r="V1814" i="1"/>
  <c r="W1814" i="1"/>
  <c r="X1814" i="1"/>
  <c r="Y1814" i="1"/>
  <c r="Z1814" i="1"/>
  <c r="U1815" i="1"/>
  <c r="V1815" i="1"/>
  <c r="W1815" i="1"/>
  <c r="X1815" i="1"/>
  <c r="Y1815" i="1"/>
  <c r="Z1815" i="1"/>
  <c r="U1816" i="1"/>
  <c r="V1816" i="1"/>
  <c r="W1816" i="1"/>
  <c r="X1816" i="1"/>
  <c r="Y1816" i="1"/>
  <c r="Z1816" i="1"/>
  <c r="U1817" i="1"/>
  <c r="V1817" i="1"/>
  <c r="W1817" i="1"/>
  <c r="X1817" i="1"/>
  <c r="Y1817" i="1"/>
  <c r="Z1817" i="1"/>
  <c r="U1818" i="1"/>
  <c r="V1818" i="1"/>
  <c r="W1818" i="1"/>
  <c r="X1818" i="1"/>
  <c r="Y1818" i="1"/>
  <c r="Z1818" i="1"/>
  <c r="U1819" i="1"/>
  <c r="V1819" i="1"/>
  <c r="W1819" i="1"/>
  <c r="X1819" i="1"/>
  <c r="Y1819" i="1"/>
  <c r="Z1819" i="1"/>
  <c r="U1820" i="1"/>
  <c r="V1820" i="1"/>
  <c r="W1820" i="1"/>
  <c r="X1820" i="1"/>
  <c r="Y1820" i="1"/>
  <c r="Z1820" i="1"/>
  <c r="U1821" i="1"/>
  <c r="V1821" i="1"/>
  <c r="W1821" i="1"/>
  <c r="X1821" i="1"/>
  <c r="Y1821" i="1"/>
  <c r="Z1821" i="1"/>
  <c r="U1822" i="1"/>
  <c r="V1822" i="1"/>
  <c r="W1822" i="1"/>
  <c r="X1822" i="1"/>
  <c r="Y1822" i="1"/>
  <c r="Z1822" i="1"/>
  <c r="U1823" i="1"/>
  <c r="V1823" i="1"/>
  <c r="W1823" i="1"/>
  <c r="X1823" i="1"/>
  <c r="Y1823" i="1"/>
  <c r="Z1823" i="1"/>
  <c r="U1824" i="1"/>
  <c r="V1824" i="1"/>
  <c r="W1824" i="1"/>
  <c r="X1824" i="1"/>
  <c r="Y1824" i="1"/>
  <c r="Z1824" i="1"/>
  <c r="U1825" i="1"/>
  <c r="V1825" i="1"/>
  <c r="W1825" i="1"/>
  <c r="X1825" i="1"/>
  <c r="Y1825" i="1"/>
  <c r="Z1825" i="1"/>
  <c r="U1826" i="1"/>
  <c r="V1826" i="1"/>
  <c r="W1826" i="1"/>
  <c r="X1826" i="1"/>
  <c r="Y1826" i="1"/>
  <c r="Z1826" i="1"/>
  <c r="U1827" i="1"/>
  <c r="V1827" i="1"/>
  <c r="W1827" i="1"/>
  <c r="X1827" i="1"/>
  <c r="Y1827" i="1"/>
  <c r="Z1827" i="1"/>
  <c r="U1828" i="1"/>
  <c r="V1828" i="1"/>
  <c r="W1828" i="1"/>
  <c r="X1828" i="1"/>
  <c r="Y1828" i="1"/>
  <c r="Z1828" i="1"/>
  <c r="U1829" i="1"/>
  <c r="V1829" i="1"/>
  <c r="W1829" i="1"/>
  <c r="X1829" i="1"/>
  <c r="Y1829" i="1"/>
  <c r="Z1829" i="1"/>
  <c r="U1830" i="1"/>
  <c r="V1830" i="1"/>
  <c r="W1830" i="1"/>
  <c r="X1830" i="1"/>
  <c r="Y1830" i="1"/>
  <c r="Z1830" i="1"/>
  <c r="U1831" i="1"/>
  <c r="V1831" i="1"/>
  <c r="W1831" i="1"/>
  <c r="X1831" i="1"/>
  <c r="Y1831" i="1"/>
  <c r="Z1831" i="1"/>
  <c r="U1832" i="1"/>
  <c r="V1832" i="1"/>
  <c r="W1832" i="1"/>
  <c r="X1832" i="1"/>
  <c r="Y1832" i="1"/>
  <c r="Z1832" i="1"/>
  <c r="U1833" i="1"/>
  <c r="V1833" i="1"/>
  <c r="W1833" i="1"/>
  <c r="X1833" i="1"/>
  <c r="Y1833" i="1"/>
  <c r="Z1833" i="1"/>
  <c r="U1834" i="1"/>
  <c r="V1834" i="1"/>
  <c r="W1834" i="1"/>
  <c r="X1834" i="1"/>
  <c r="Y1834" i="1"/>
  <c r="Z1834" i="1"/>
  <c r="U1835" i="1"/>
  <c r="V1835" i="1"/>
  <c r="W1835" i="1"/>
  <c r="X1835" i="1"/>
  <c r="Y1835" i="1"/>
  <c r="Z1835" i="1"/>
  <c r="U1836" i="1"/>
  <c r="V1836" i="1"/>
  <c r="W1836" i="1"/>
  <c r="X1836" i="1"/>
  <c r="Y1836" i="1"/>
  <c r="Z1836" i="1"/>
  <c r="U1837" i="1"/>
  <c r="V1837" i="1"/>
  <c r="W1837" i="1"/>
  <c r="X1837" i="1"/>
  <c r="Y1837" i="1"/>
  <c r="Z1837" i="1"/>
  <c r="U1838" i="1"/>
  <c r="V1838" i="1"/>
  <c r="W1838" i="1"/>
  <c r="X1838" i="1"/>
  <c r="Y1838" i="1"/>
  <c r="Z1838" i="1"/>
  <c r="U1839" i="1"/>
  <c r="V1839" i="1"/>
  <c r="W1839" i="1"/>
  <c r="X1839" i="1"/>
  <c r="Y1839" i="1"/>
  <c r="Z1839" i="1"/>
  <c r="U1840" i="1"/>
  <c r="V1840" i="1"/>
  <c r="W1840" i="1"/>
  <c r="X1840" i="1"/>
  <c r="Y1840" i="1"/>
  <c r="Z1840" i="1"/>
  <c r="U1841" i="1"/>
  <c r="V1841" i="1"/>
  <c r="W1841" i="1"/>
  <c r="X1841" i="1"/>
  <c r="Y1841" i="1"/>
  <c r="Z1841" i="1"/>
  <c r="U1842" i="1"/>
  <c r="V1842" i="1"/>
  <c r="W1842" i="1"/>
  <c r="X1842" i="1"/>
  <c r="Y1842" i="1"/>
  <c r="Z1842" i="1"/>
  <c r="U1843" i="1"/>
  <c r="V1843" i="1"/>
  <c r="W1843" i="1"/>
  <c r="X1843" i="1"/>
  <c r="Y1843" i="1"/>
  <c r="Z1843" i="1"/>
  <c r="U1844" i="1"/>
  <c r="V1844" i="1"/>
  <c r="W1844" i="1"/>
  <c r="X1844" i="1"/>
  <c r="Y1844" i="1"/>
  <c r="Z1844" i="1"/>
  <c r="U1845" i="1"/>
  <c r="V1845" i="1"/>
  <c r="W1845" i="1"/>
  <c r="X1845" i="1"/>
  <c r="Y1845" i="1"/>
  <c r="Z1845" i="1"/>
  <c r="U1846" i="1"/>
  <c r="V1846" i="1"/>
  <c r="W1846" i="1"/>
  <c r="X1846" i="1"/>
  <c r="Y1846" i="1"/>
  <c r="Z1846" i="1"/>
  <c r="U1847" i="1"/>
  <c r="V1847" i="1"/>
  <c r="W1847" i="1"/>
  <c r="X1847" i="1"/>
  <c r="Y1847" i="1"/>
  <c r="Z1847" i="1"/>
  <c r="U1848" i="1"/>
  <c r="V1848" i="1"/>
  <c r="W1848" i="1"/>
  <c r="X1848" i="1"/>
  <c r="Y1848" i="1"/>
  <c r="Z1848" i="1"/>
  <c r="U1849" i="1"/>
  <c r="V1849" i="1"/>
  <c r="W1849" i="1"/>
  <c r="X1849" i="1"/>
  <c r="Y1849" i="1"/>
  <c r="Z1849" i="1"/>
  <c r="U1850" i="1"/>
  <c r="V1850" i="1"/>
  <c r="W1850" i="1"/>
  <c r="X1850" i="1"/>
  <c r="Y1850" i="1"/>
  <c r="Z1850" i="1"/>
  <c r="U1851" i="1"/>
  <c r="V1851" i="1"/>
  <c r="W1851" i="1"/>
  <c r="X1851" i="1"/>
  <c r="Y1851" i="1"/>
  <c r="Z1851" i="1"/>
  <c r="U1852" i="1"/>
  <c r="V1852" i="1"/>
  <c r="W1852" i="1"/>
  <c r="X1852" i="1"/>
  <c r="Y1852" i="1"/>
  <c r="Z1852" i="1"/>
  <c r="U1853" i="1"/>
  <c r="V1853" i="1"/>
  <c r="W1853" i="1"/>
  <c r="X1853" i="1"/>
  <c r="Y1853" i="1"/>
  <c r="Z1853" i="1"/>
  <c r="U1854" i="1"/>
  <c r="V1854" i="1"/>
  <c r="W1854" i="1"/>
  <c r="X1854" i="1"/>
  <c r="Y1854" i="1"/>
  <c r="Z1854" i="1"/>
  <c r="U1855" i="1"/>
  <c r="V1855" i="1"/>
  <c r="W1855" i="1"/>
  <c r="X1855" i="1"/>
  <c r="Y1855" i="1"/>
  <c r="Z1855" i="1"/>
  <c r="U1856" i="1"/>
  <c r="V1856" i="1"/>
  <c r="W1856" i="1"/>
  <c r="X1856" i="1"/>
  <c r="Y1856" i="1"/>
  <c r="Z1856" i="1"/>
  <c r="U1857" i="1"/>
  <c r="V1857" i="1"/>
  <c r="W1857" i="1"/>
  <c r="X1857" i="1"/>
  <c r="Y1857" i="1"/>
  <c r="Z1857" i="1"/>
  <c r="U1858" i="1"/>
  <c r="V1858" i="1"/>
  <c r="W1858" i="1"/>
  <c r="X1858" i="1"/>
  <c r="Y1858" i="1"/>
  <c r="Z1858" i="1"/>
  <c r="U1859" i="1"/>
  <c r="V1859" i="1"/>
  <c r="W1859" i="1"/>
  <c r="X1859" i="1"/>
  <c r="Y1859" i="1"/>
  <c r="Z1859" i="1"/>
  <c r="U1860" i="1"/>
  <c r="V1860" i="1"/>
  <c r="W1860" i="1"/>
  <c r="X1860" i="1"/>
  <c r="Y1860" i="1"/>
  <c r="Z1860" i="1"/>
  <c r="U1861" i="1"/>
  <c r="V1861" i="1"/>
  <c r="W1861" i="1"/>
  <c r="X1861" i="1"/>
  <c r="Y1861" i="1"/>
  <c r="Z1861" i="1"/>
  <c r="U1862" i="1"/>
  <c r="V1862" i="1"/>
  <c r="W1862" i="1"/>
  <c r="X1862" i="1"/>
  <c r="Y1862" i="1"/>
  <c r="Z1862" i="1"/>
  <c r="U1863" i="1"/>
  <c r="V1863" i="1"/>
  <c r="W1863" i="1"/>
  <c r="X1863" i="1"/>
  <c r="Y1863" i="1"/>
  <c r="Z1863" i="1"/>
  <c r="U1864" i="1"/>
  <c r="V1864" i="1"/>
  <c r="W1864" i="1"/>
  <c r="X1864" i="1"/>
  <c r="Y1864" i="1"/>
  <c r="Z1864" i="1"/>
  <c r="U1865" i="1"/>
  <c r="V1865" i="1"/>
  <c r="W1865" i="1"/>
  <c r="X1865" i="1"/>
  <c r="Y1865" i="1"/>
  <c r="Z1865" i="1"/>
  <c r="U1866" i="1"/>
  <c r="V1866" i="1"/>
  <c r="W1866" i="1"/>
  <c r="X1866" i="1"/>
  <c r="Y1866" i="1"/>
  <c r="Z1866" i="1"/>
  <c r="U1867" i="1"/>
  <c r="V1867" i="1"/>
  <c r="W1867" i="1"/>
  <c r="X1867" i="1"/>
  <c r="Y1867" i="1"/>
  <c r="Z1867" i="1"/>
  <c r="U1868" i="1"/>
  <c r="V1868" i="1"/>
  <c r="W1868" i="1"/>
  <c r="X1868" i="1"/>
  <c r="Y1868" i="1"/>
  <c r="Z1868" i="1"/>
  <c r="U1869" i="1"/>
  <c r="V1869" i="1"/>
  <c r="W1869" i="1"/>
  <c r="X1869" i="1"/>
  <c r="Y1869" i="1"/>
  <c r="Z1869" i="1"/>
  <c r="U1870" i="1"/>
  <c r="V1870" i="1"/>
  <c r="W1870" i="1"/>
  <c r="X1870" i="1"/>
  <c r="Y1870" i="1"/>
  <c r="Z1870" i="1"/>
  <c r="U1871" i="1"/>
  <c r="V1871" i="1"/>
  <c r="W1871" i="1"/>
  <c r="X1871" i="1"/>
  <c r="Y1871" i="1"/>
  <c r="Z1871" i="1"/>
  <c r="U1872" i="1"/>
  <c r="V1872" i="1"/>
  <c r="W1872" i="1"/>
  <c r="X1872" i="1"/>
  <c r="Y1872" i="1"/>
  <c r="Z1872" i="1"/>
  <c r="U1873" i="1"/>
  <c r="V1873" i="1"/>
  <c r="W1873" i="1"/>
  <c r="X1873" i="1"/>
  <c r="Y1873" i="1"/>
  <c r="Z1873" i="1"/>
  <c r="U1874" i="1"/>
  <c r="V1874" i="1"/>
  <c r="W1874" i="1"/>
  <c r="X1874" i="1"/>
  <c r="Y1874" i="1"/>
  <c r="Z1874" i="1"/>
  <c r="U1875" i="1"/>
  <c r="V1875" i="1"/>
  <c r="W1875" i="1"/>
  <c r="X1875" i="1"/>
  <c r="Y1875" i="1"/>
  <c r="Z1875" i="1"/>
  <c r="U1876" i="1"/>
  <c r="V1876" i="1"/>
  <c r="W1876" i="1"/>
  <c r="X1876" i="1"/>
  <c r="Y1876" i="1"/>
  <c r="Z1876" i="1"/>
  <c r="U1877" i="1"/>
  <c r="V1877" i="1"/>
  <c r="W1877" i="1"/>
  <c r="X1877" i="1"/>
  <c r="Y1877" i="1"/>
  <c r="Z1877" i="1"/>
  <c r="U1878" i="1"/>
  <c r="V1878" i="1"/>
  <c r="W1878" i="1"/>
  <c r="X1878" i="1"/>
  <c r="Y1878" i="1"/>
  <c r="Z1878" i="1"/>
  <c r="U1879" i="1"/>
  <c r="V1879" i="1"/>
  <c r="W1879" i="1"/>
  <c r="X1879" i="1"/>
  <c r="Y1879" i="1"/>
  <c r="Z1879" i="1"/>
  <c r="U1880" i="1"/>
  <c r="V1880" i="1"/>
  <c r="W1880" i="1"/>
  <c r="X1880" i="1"/>
  <c r="Y1880" i="1"/>
  <c r="Z1880" i="1"/>
  <c r="U1881" i="1"/>
  <c r="V1881" i="1"/>
  <c r="W1881" i="1"/>
  <c r="X1881" i="1"/>
  <c r="Y1881" i="1"/>
  <c r="Z1881" i="1"/>
  <c r="U1882" i="1"/>
  <c r="V1882" i="1"/>
  <c r="W1882" i="1"/>
  <c r="X1882" i="1"/>
  <c r="Y1882" i="1"/>
  <c r="Z1882" i="1"/>
  <c r="U1883" i="1"/>
  <c r="V1883" i="1"/>
  <c r="W1883" i="1"/>
  <c r="X1883" i="1"/>
  <c r="Y1883" i="1"/>
  <c r="Z1883" i="1"/>
  <c r="U1884" i="1"/>
  <c r="V1884" i="1"/>
  <c r="W1884" i="1"/>
  <c r="X1884" i="1"/>
  <c r="Y1884" i="1"/>
  <c r="Z1884" i="1"/>
  <c r="U1885" i="1"/>
  <c r="V1885" i="1"/>
  <c r="W1885" i="1"/>
  <c r="X1885" i="1"/>
  <c r="Y1885" i="1"/>
  <c r="Z1885" i="1"/>
  <c r="U1886" i="1"/>
  <c r="V1886" i="1"/>
  <c r="W1886" i="1"/>
  <c r="X1886" i="1"/>
  <c r="Y1886" i="1"/>
  <c r="Z1886" i="1"/>
  <c r="U1887" i="1"/>
  <c r="V1887" i="1"/>
  <c r="W1887" i="1"/>
  <c r="X1887" i="1"/>
  <c r="Y1887" i="1"/>
  <c r="Z1887" i="1"/>
  <c r="U1888" i="1"/>
  <c r="V1888" i="1"/>
  <c r="W1888" i="1"/>
  <c r="X1888" i="1"/>
  <c r="Y1888" i="1"/>
  <c r="Z1888" i="1"/>
  <c r="U1889" i="1"/>
  <c r="V1889" i="1"/>
  <c r="W1889" i="1"/>
  <c r="X1889" i="1"/>
  <c r="Y1889" i="1"/>
  <c r="Z1889" i="1"/>
  <c r="U1890" i="1"/>
  <c r="V1890" i="1"/>
  <c r="W1890" i="1"/>
  <c r="X1890" i="1"/>
  <c r="Y1890" i="1"/>
  <c r="Z1890" i="1"/>
  <c r="U1891" i="1"/>
  <c r="V1891" i="1"/>
  <c r="W1891" i="1"/>
  <c r="X1891" i="1"/>
  <c r="Y1891" i="1"/>
  <c r="Z1891" i="1"/>
  <c r="U1892" i="1"/>
  <c r="V1892" i="1"/>
  <c r="W1892" i="1"/>
  <c r="X1892" i="1"/>
  <c r="Y1892" i="1"/>
  <c r="Z1892" i="1"/>
  <c r="U1893" i="1"/>
  <c r="V1893" i="1"/>
  <c r="W1893" i="1"/>
  <c r="X1893" i="1"/>
  <c r="Y1893" i="1"/>
  <c r="Z1893" i="1"/>
  <c r="U1894" i="1"/>
  <c r="V1894" i="1"/>
  <c r="W1894" i="1"/>
  <c r="X1894" i="1"/>
  <c r="Y1894" i="1"/>
  <c r="Z1894" i="1"/>
  <c r="U1895" i="1"/>
  <c r="V1895" i="1"/>
  <c r="W1895" i="1"/>
  <c r="X1895" i="1"/>
  <c r="Y1895" i="1"/>
  <c r="Z1895" i="1"/>
  <c r="U1896" i="1"/>
  <c r="V1896" i="1"/>
  <c r="W1896" i="1"/>
  <c r="X1896" i="1"/>
  <c r="Y1896" i="1"/>
  <c r="Z1896" i="1"/>
  <c r="U1897" i="1"/>
  <c r="V1897" i="1"/>
  <c r="W1897" i="1"/>
  <c r="X1897" i="1"/>
  <c r="Y1897" i="1"/>
  <c r="Z1897" i="1"/>
  <c r="U1898" i="1"/>
  <c r="V1898" i="1"/>
  <c r="W1898" i="1"/>
  <c r="X1898" i="1"/>
  <c r="Y1898" i="1"/>
  <c r="Z1898" i="1"/>
  <c r="U1899" i="1"/>
  <c r="V1899" i="1"/>
  <c r="W1899" i="1"/>
  <c r="X1899" i="1"/>
  <c r="Y1899" i="1"/>
  <c r="Z1899" i="1"/>
  <c r="U1900" i="1"/>
  <c r="V1900" i="1"/>
  <c r="W1900" i="1"/>
  <c r="X1900" i="1"/>
  <c r="Y1900" i="1"/>
  <c r="Z1900" i="1"/>
  <c r="U1901" i="1"/>
  <c r="V1901" i="1"/>
  <c r="W1901" i="1"/>
  <c r="X1901" i="1"/>
  <c r="Y1901" i="1"/>
  <c r="Z1901" i="1"/>
  <c r="U1902" i="1"/>
  <c r="V1902" i="1"/>
  <c r="W1902" i="1"/>
  <c r="X1902" i="1"/>
  <c r="Y1902" i="1"/>
  <c r="Z1902" i="1"/>
  <c r="U1903" i="1"/>
  <c r="V1903" i="1"/>
  <c r="W1903" i="1"/>
  <c r="X1903" i="1"/>
  <c r="Y1903" i="1"/>
  <c r="Z1903" i="1"/>
  <c r="U1904" i="1"/>
  <c r="V1904" i="1"/>
  <c r="W1904" i="1"/>
  <c r="X1904" i="1"/>
  <c r="Y1904" i="1"/>
  <c r="Z1904" i="1"/>
  <c r="U1905" i="1"/>
  <c r="V1905" i="1"/>
  <c r="W1905" i="1"/>
  <c r="X1905" i="1"/>
  <c r="Y1905" i="1"/>
  <c r="Z1905" i="1"/>
  <c r="U1906" i="1"/>
  <c r="V1906" i="1"/>
  <c r="W1906" i="1"/>
  <c r="X1906" i="1"/>
  <c r="Y1906" i="1"/>
  <c r="Z1906" i="1"/>
  <c r="U1907" i="1"/>
  <c r="V1907" i="1"/>
  <c r="W1907" i="1"/>
  <c r="X1907" i="1"/>
  <c r="Y1907" i="1"/>
  <c r="Z1907" i="1"/>
  <c r="U1908" i="1"/>
  <c r="V1908" i="1"/>
  <c r="W1908" i="1"/>
  <c r="X1908" i="1"/>
  <c r="Y1908" i="1"/>
  <c r="Z1908" i="1"/>
  <c r="U1909" i="1"/>
  <c r="V1909" i="1"/>
  <c r="W1909" i="1"/>
  <c r="X1909" i="1"/>
  <c r="Y1909" i="1"/>
  <c r="Z1909" i="1"/>
  <c r="U1910" i="1"/>
  <c r="V1910" i="1"/>
  <c r="W1910" i="1"/>
  <c r="X1910" i="1"/>
  <c r="Y1910" i="1"/>
  <c r="Z1910" i="1"/>
  <c r="U1911" i="1"/>
  <c r="V1911" i="1"/>
  <c r="W1911" i="1"/>
  <c r="X1911" i="1"/>
  <c r="Y1911" i="1"/>
  <c r="Z1911" i="1"/>
  <c r="U1912" i="1"/>
  <c r="V1912" i="1"/>
  <c r="W1912" i="1"/>
  <c r="X1912" i="1"/>
  <c r="Y1912" i="1"/>
  <c r="Z1912" i="1"/>
  <c r="U1913" i="1"/>
  <c r="V1913" i="1"/>
  <c r="W1913" i="1"/>
  <c r="X1913" i="1"/>
  <c r="Y1913" i="1"/>
  <c r="Z1913" i="1"/>
  <c r="U1914" i="1"/>
  <c r="V1914" i="1"/>
  <c r="W1914" i="1"/>
  <c r="X1914" i="1"/>
  <c r="Y1914" i="1"/>
  <c r="Z1914" i="1"/>
  <c r="U1915" i="1"/>
  <c r="V1915" i="1"/>
  <c r="W1915" i="1"/>
  <c r="X1915" i="1"/>
  <c r="Y1915" i="1"/>
  <c r="Z1915" i="1"/>
  <c r="U1916" i="1"/>
  <c r="V1916" i="1"/>
  <c r="W1916" i="1"/>
  <c r="X1916" i="1"/>
  <c r="Y1916" i="1"/>
  <c r="Z1916" i="1"/>
  <c r="U1917" i="1"/>
  <c r="V1917" i="1"/>
  <c r="W1917" i="1"/>
  <c r="X1917" i="1"/>
  <c r="Y1917" i="1"/>
  <c r="Z1917" i="1"/>
  <c r="U1918" i="1"/>
  <c r="V1918" i="1"/>
  <c r="W1918" i="1"/>
  <c r="X1918" i="1"/>
  <c r="Y1918" i="1"/>
  <c r="Z1918" i="1"/>
  <c r="U1919" i="1"/>
  <c r="V1919" i="1"/>
  <c r="W1919" i="1"/>
  <c r="X1919" i="1"/>
  <c r="Y1919" i="1"/>
  <c r="Z1919" i="1"/>
  <c r="U1920" i="1"/>
  <c r="V1920" i="1"/>
  <c r="W1920" i="1"/>
  <c r="X1920" i="1"/>
  <c r="Y1920" i="1"/>
  <c r="Z1920" i="1"/>
  <c r="U1921" i="1"/>
  <c r="V1921" i="1"/>
  <c r="W1921" i="1"/>
  <c r="X1921" i="1"/>
  <c r="Y1921" i="1"/>
  <c r="Z1921" i="1"/>
  <c r="U1922" i="1"/>
  <c r="V1922" i="1"/>
  <c r="W1922" i="1"/>
  <c r="X1922" i="1"/>
  <c r="Y1922" i="1"/>
  <c r="Z1922" i="1"/>
  <c r="U1923" i="1"/>
  <c r="V1923" i="1"/>
  <c r="W1923" i="1"/>
  <c r="X1923" i="1"/>
  <c r="Y1923" i="1"/>
  <c r="Z1923" i="1"/>
  <c r="U1924" i="1"/>
  <c r="V1924" i="1"/>
  <c r="W1924" i="1"/>
  <c r="X1924" i="1"/>
  <c r="Y1924" i="1"/>
  <c r="Z1924" i="1"/>
  <c r="U1925" i="1"/>
  <c r="V1925" i="1"/>
  <c r="W1925" i="1"/>
  <c r="X1925" i="1"/>
  <c r="Y1925" i="1"/>
  <c r="Z1925" i="1"/>
  <c r="U1926" i="1"/>
  <c r="V1926" i="1"/>
  <c r="W1926" i="1"/>
  <c r="X1926" i="1"/>
  <c r="Y1926" i="1"/>
  <c r="Z1926" i="1"/>
  <c r="U1927" i="1"/>
  <c r="V1927" i="1"/>
  <c r="W1927" i="1"/>
  <c r="X1927" i="1"/>
  <c r="Y1927" i="1"/>
  <c r="Z1927" i="1"/>
  <c r="U1928" i="1"/>
  <c r="V1928" i="1"/>
  <c r="W1928" i="1"/>
  <c r="X1928" i="1"/>
  <c r="Y1928" i="1"/>
  <c r="Z1928" i="1"/>
  <c r="U1929" i="1"/>
  <c r="V1929" i="1"/>
  <c r="W1929" i="1"/>
  <c r="X1929" i="1"/>
  <c r="Y1929" i="1"/>
  <c r="Z1929" i="1"/>
  <c r="U1930" i="1"/>
  <c r="V1930" i="1"/>
  <c r="W1930" i="1"/>
  <c r="X1930" i="1"/>
  <c r="Y1930" i="1"/>
  <c r="Z1930" i="1"/>
  <c r="U1931" i="1"/>
  <c r="V1931" i="1"/>
  <c r="W1931" i="1"/>
  <c r="X1931" i="1"/>
  <c r="Y1931" i="1"/>
  <c r="Z1931" i="1"/>
  <c r="U1932" i="1"/>
  <c r="V1932" i="1"/>
  <c r="W1932" i="1"/>
  <c r="X1932" i="1"/>
  <c r="Y1932" i="1"/>
  <c r="Z1932" i="1"/>
  <c r="U1933" i="1"/>
  <c r="V1933" i="1"/>
  <c r="W1933" i="1"/>
  <c r="X1933" i="1"/>
  <c r="Y1933" i="1"/>
  <c r="Z1933" i="1"/>
  <c r="U1934" i="1"/>
  <c r="V1934" i="1"/>
  <c r="W1934" i="1"/>
  <c r="X1934" i="1"/>
  <c r="Y1934" i="1"/>
  <c r="Z1934" i="1"/>
  <c r="U1935" i="1"/>
  <c r="V1935" i="1"/>
  <c r="W1935" i="1"/>
  <c r="X1935" i="1"/>
  <c r="Y1935" i="1"/>
  <c r="Z1935" i="1"/>
  <c r="U1936" i="1"/>
  <c r="V1936" i="1"/>
  <c r="W1936" i="1"/>
  <c r="X1936" i="1"/>
  <c r="Y1936" i="1"/>
  <c r="Z1936" i="1"/>
  <c r="U1937" i="1"/>
  <c r="V1937" i="1"/>
  <c r="W1937" i="1"/>
  <c r="X1937" i="1"/>
  <c r="Y1937" i="1"/>
  <c r="Z1937" i="1"/>
  <c r="U1938" i="1"/>
  <c r="V1938" i="1"/>
  <c r="W1938" i="1"/>
  <c r="X1938" i="1"/>
  <c r="Y1938" i="1"/>
  <c r="Z1938" i="1"/>
  <c r="U1939" i="1"/>
  <c r="V1939" i="1"/>
  <c r="W1939" i="1"/>
  <c r="X1939" i="1"/>
  <c r="Y1939" i="1"/>
  <c r="Z1939" i="1"/>
  <c r="U1940" i="1"/>
  <c r="V1940" i="1"/>
  <c r="W1940" i="1"/>
  <c r="X1940" i="1"/>
  <c r="Y1940" i="1"/>
  <c r="Z1940" i="1"/>
  <c r="U1941" i="1"/>
  <c r="V1941" i="1"/>
  <c r="W1941" i="1"/>
  <c r="X1941" i="1"/>
  <c r="Y1941" i="1"/>
  <c r="Z1941" i="1"/>
  <c r="U1942" i="1"/>
  <c r="V1942" i="1"/>
  <c r="W1942" i="1"/>
  <c r="X1942" i="1"/>
  <c r="Y1942" i="1"/>
  <c r="Z1942" i="1"/>
  <c r="U1943" i="1"/>
  <c r="V1943" i="1"/>
  <c r="W1943" i="1"/>
  <c r="X1943" i="1"/>
  <c r="Y1943" i="1"/>
  <c r="Z1943" i="1"/>
  <c r="U1944" i="1"/>
  <c r="V1944" i="1"/>
  <c r="W1944" i="1"/>
  <c r="X1944" i="1"/>
  <c r="Y1944" i="1"/>
  <c r="Z1944" i="1"/>
  <c r="U1945" i="1"/>
  <c r="V1945" i="1"/>
  <c r="W1945" i="1"/>
  <c r="X1945" i="1"/>
  <c r="Y1945" i="1"/>
  <c r="Z1945" i="1"/>
  <c r="U1946" i="1"/>
  <c r="V1946" i="1"/>
  <c r="W1946" i="1"/>
  <c r="X1946" i="1"/>
  <c r="Y1946" i="1"/>
  <c r="Z1946" i="1"/>
  <c r="U1947" i="1"/>
  <c r="V1947" i="1"/>
  <c r="W1947" i="1"/>
  <c r="X1947" i="1"/>
  <c r="Y1947" i="1"/>
  <c r="Z1947" i="1"/>
  <c r="U1948" i="1"/>
  <c r="V1948" i="1"/>
  <c r="W1948" i="1"/>
  <c r="X1948" i="1"/>
  <c r="Y1948" i="1"/>
  <c r="Z1948" i="1"/>
  <c r="U1949" i="1"/>
  <c r="V1949" i="1"/>
  <c r="W1949" i="1"/>
  <c r="X1949" i="1"/>
  <c r="Y1949" i="1"/>
  <c r="Z1949" i="1"/>
  <c r="U1950" i="1"/>
  <c r="V1950" i="1"/>
  <c r="W1950" i="1"/>
  <c r="X1950" i="1"/>
  <c r="Y1950" i="1"/>
  <c r="Z1950" i="1"/>
  <c r="U1951" i="1"/>
  <c r="V1951" i="1"/>
  <c r="W1951" i="1"/>
  <c r="X1951" i="1"/>
  <c r="Y1951" i="1"/>
  <c r="Z1951" i="1"/>
  <c r="U1952" i="1"/>
  <c r="V1952" i="1"/>
  <c r="W1952" i="1"/>
  <c r="X1952" i="1"/>
  <c r="Y1952" i="1"/>
  <c r="Z1952" i="1"/>
  <c r="U1953" i="1"/>
  <c r="V1953" i="1"/>
  <c r="W1953" i="1"/>
  <c r="X1953" i="1"/>
  <c r="Y1953" i="1"/>
  <c r="Z1953" i="1"/>
  <c r="U1954" i="1"/>
  <c r="V1954" i="1"/>
  <c r="W1954" i="1"/>
  <c r="X1954" i="1"/>
  <c r="Y1954" i="1"/>
  <c r="Z1954" i="1"/>
  <c r="U1955" i="1"/>
  <c r="V1955" i="1"/>
  <c r="W1955" i="1"/>
  <c r="X1955" i="1"/>
  <c r="Y1955" i="1"/>
  <c r="Z1955" i="1"/>
  <c r="U1956" i="1"/>
  <c r="V1956" i="1"/>
  <c r="W1956" i="1"/>
  <c r="X1956" i="1"/>
  <c r="Y1956" i="1"/>
  <c r="Z1956" i="1"/>
  <c r="U1957" i="1"/>
  <c r="V1957" i="1"/>
  <c r="W1957" i="1"/>
  <c r="X1957" i="1"/>
  <c r="Y1957" i="1"/>
  <c r="Z1957" i="1"/>
  <c r="U1958" i="1"/>
  <c r="V1958" i="1"/>
  <c r="W1958" i="1"/>
  <c r="X1958" i="1"/>
  <c r="Y1958" i="1"/>
  <c r="Z1958" i="1"/>
  <c r="U1959" i="1"/>
  <c r="V1959" i="1"/>
  <c r="W1959" i="1"/>
  <c r="X1959" i="1"/>
  <c r="Y1959" i="1"/>
  <c r="Z1959" i="1"/>
  <c r="U1960" i="1"/>
  <c r="V1960" i="1"/>
  <c r="W1960" i="1"/>
  <c r="X1960" i="1"/>
  <c r="Y1960" i="1"/>
  <c r="Z1960" i="1"/>
  <c r="U1961" i="1"/>
  <c r="V1961" i="1"/>
  <c r="W1961" i="1"/>
  <c r="X1961" i="1"/>
  <c r="Y1961" i="1"/>
  <c r="Z1961" i="1"/>
  <c r="U1962" i="1"/>
  <c r="V1962" i="1"/>
  <c r="W1962" i="1"/>
  <c r="X1962" i="1"/>
  <c r="Y1962" i="1"/>
  <c r="Z1962" i="1"/>
  <c r="U1963" i="1"/>
  <c r="V1963" i="1"/>
  <c r="W1963" i="1"/>
  <c r="X1963" i="1"/>
  <c r="Y1963" i="1"/>
  <c r="Z1963" i="1"/>
  <c r="U1964" i="1"/>
  <c r="V1964" i="1"/>
  <c r="W1964" i="1"/>
  <c r="X1964" i="1"/>
  <c r="Y1964" i="1"/>
  <c r="Z1964" i="1"/>
  <c r="U1965" i="1"/>
  <c r="V1965" i="1"/>
  <c r="W1965" i="1"/>
  <c r="X1965" i="1"/>
  <c r="Y1965" i="1"/>
  <c r="Z1965" i="1"/>
  <c r="U1966" i="1"/>
  <c r="V1966" i="1"/>
  <c r="W1966" i="1"/>
  <c r="X1966" i="1"/>
  <c r="Y1966" i="1"/>
  <c r="Z1966" i="1"/>
  <c r="U1967" i="1"/>
  <c r="V1967" i="1"/>
  <c r="W1967" i="1"/>
  <c r="X1967" i="1"/>
  <c r="Y1967" i="1"/>
  <c r="Z1967" i="1"/>
  <c r="U1968" i="1"/>
  <c r="V1968" i="1"/>
  <c r="W1968" i="1"/>
  <c r="X1968" i="1"/>
  <c r="Y1968" i="1"/>
  <c r="Z1968" i="1"/>
  <c r="U1969" i="1"/>
  <c r="V1969" i="1"/>
  <c r="W1969" i="1"/>
  <c r="X1969" i="1"/>
  <c r="Y1969" i="1"/>
  <c r="Z1969" i="1"/>
  <c r="U1970" i="1"/>
  <c r="V1970" i="1"/>
  <c r="W1970" i="1"/>
  <c r="X1970" i="1"/>
  <c r="Y1970" i="1"/>
  <c r="Z1970" i="1"/>
  <c r="U1971" i="1"/>
  <c r="V1971" i="1"/>
  <c r="W1971" i="1"/>
  <c r="X1971" i="1"/>
  <c r="Y1971" i="1"/>
  <c r="Z1971" i="1"/>
  <c r="U1972" i="1"/>
  <c r="V1972" i="1"/>
  <c r="W1972" i="1"/>
  <c r="X1972" i="1"/>
  <c r="Y1972" i="1"/>
  <c r="Z1972" i="1"/>
  <c r="U1973" i="1"/>
  <c r="V1973" i="1"/>
  <c r="W1973" i="1"/>
  <c r="X1973" i="1"/>
  <c r="Y1973" i="1"/>
  <c r="Z1973" i="1"/>
  <c r="U1974" i="1"/>
  <c r="V1974" i="1"/>
  <c r="W1974" i="1"/>
  <c r="X1974" i="1"/>
  <c r="Y1974" i="1"/>
  <c r="Z1974" i="1"/>
  <c r="U1975" i="1"/>
  <c r="V1975" i="1"/>
  <c r="W1975" i="1"/>
  <c r="X1975" i="1"/>
  <c r="Y1975" i="1"/>
  <c r="Z1975" i="1"/>
  <c r="U1976" i="1"/>
  <c r="V1976" i="1"/>
  <c r="W1976" i="1"/>
  <c r="X1976" i="1"/>
  <c r="Y1976" i="1"/>
  <c r="Z1976" i="1"/>
  <c r="U1977" i="1"/>
  <c r="V1977" i="1"/>
  <c r="W1977" i="1"/>
  <c r="X1977" i="1"/>
  <c r="Y1977" i="1"/>
  <c r="Z1977" i="1"/>
  <c r="U1978" i="1"/>
  <c r="V1978" i="1"/>
  <c r="W1978" i="1"/>
  <c r="X1978" i="1"/>
  <c r="Y1978" i="1"/>
  <c r="Z1978" i="1"/>
  <c r="U1979" i="1"/>
  <c r="V1979" i="1"/>
  <c r="W1979" i="1"/>
  <c r="X1979" i="1"/>
  <c r="Y1979" i="1"/>
  <c r="Z1979" i="1"/>
  <c r="U1980" i="1"/>
  <c r="V1980" i="1"/>
  <c r="W1980" i="1"/>
  <c r="X1980" i="1"/>
  <c r="Y1980" i="1"/>
  <c r="Z1980" i="1"/>
  <c r="U1981" i="1"/>
  <c r="V1981" i="1"/>
  <c r="W1981" i="1"/>
  <c r="X1981" i="1"/>
  <c r="Y1981" i="1"/>
  <c r="Z1981" i="1"/>
  <c r="U1982" i="1"/>
  <c r="V1982" i="1"/>
  <c r="W1982" i="1"/>
  <c r="X1982" i="1"/>
  <c r="Y1982" i="1"/>
  <c r="Z1982" i="1"/>
  <c r="U1983" i="1"/>
  <c r="V1983" i="1"/>
  <c r="W1983" i="1"/>
  <c r="X1983" i="1"/>
  <c r="Y1983" i="1"/>
  <c r="Z1983" i="1"/>
  <c r="U1984" i="1"/>
  <c r="V1984" i="1"/>
  <c r="W1984" i="1"/>
  <c r="X1984" i="1"/>
  <c r="Y1984" i="1"/>
  <c r="Z1984" i="1"/>
  <c r="U1985" i="1"/>
  <c r="V1985" i="1"/>
  <c r="W1985" i="1"/>
  <c r="X1985" i="1"/>
  <c r="Y1985" i="1"/>
  <c r="Z1985" i="1"/>
  <c r="U1986" i="1"/>
  <c r="V1986" i="1"/>
  <c r="W1986" i="1"/>
  <c r="X1986" i="1"/>
  <c r="Y1986" i="1"/>
  <c r="Z1986" i="1"/>
  <c r="U1987" i="1"/>
  <c r="V1987" i="1"/>
  <c r="W1987" i="1"/>
  <c r="X1987" i="1"/>
  <c r="Y1987" i="1"/>
  <c r="Z1987" i="1"/>
  <c r="U1988" i="1"/>
  <c r="V1988" i="1"/>
  <c r="W1988" i="1"/>
  <c r="X1988" i="1"/>
  <c r="Y1988" i="1"/>
  <c r="Z1988" i="1"/>
  <c r="U1989" i="1"/>
  <c r="V1989" i="1"/>
  <c r="W1989" i="1"/>
  <c r="X1989" i="1"/>
  <c r="Y1989" i="1"/>
  <c r="Z1989" i="1"/>
  <c r="U1990" i="1"/>
  <c r="V1990" i="1"/>
  <c r="W1990" i="1"/>
  <c r="X1990" i="1"/>
  <c r="Y1990" i="1"/>
  <c r="Z1990" i="1"/>
  <c r="U1991" i="1"/>
  <c r="V1991" i="1"/>
  <c r="W1991" i="1"/>
  <c r="X1991" i="1"/>
  <c r="Y1991" i="1"/>
  <c r="Z1991" i="1"/>
  <c r="U1992" i="1"/>
  <c r="V1992" i="1"/>
  <c r="W1992" i="1"/>
  <c r="X1992" i="1"/>
  <c r="Y1992" i="1"/>
  <c r="Z1992" i="1"/>
  <c r="U1993" i="1"/>
  <c r="V1993" i="1"/>
  <c r="W1993" i="1"/>
  <c r="X1993" i="1"/>
  <c r="Y1993" i="1"/>
  <c r="Z1993" i="1"/>
  <c r="U1994" i="1"/>
  <c r="V1994" i="1"/>
  <c r="W1994" i="1"/>
  <c r="X1994" i="1"/>
  <c r="Y1994" i="1"/>
  <c r="Z1994" i="1"/>
  <c r="U1995" i="1"/>
  <c r="V1995" i="1"/>
  <c r="W1995" i="1"/>
  <c r="X1995" i="1"/>
  <c r="Y1995" i="1"/>
  <c r="Z1995" i="1"/>
  <c r="U1996" i="1"/>
  <c r="V1996" i="1"/>
  <c r="W1996" i="1"/>
  <c r="X1996" i="1"/>
  <c r="Y1996" i="1"/>
  <c r="Z1996" i="1"/>
  <c r="U1997" i="1"/>
  <c r="V1997" i="1"/>
  <c r="W1997" i="1"/>
  <c r="X1997" i="1"/>
  <c r="Y1997" i="1"/>
  <c r="Z1997" i="1"/>
  <c r="U1998" i="1"/>
  <c r="V1998" i="1"/>
  <c r="W1998" i="1"/>
  <c r="X1998" i="1"/>
  <c r="Y1998" i="1"/>
  <c r="Z1998" i="1"/>
  <c r="U1999" i="1"/>
  <c r="V1999" i="1"/>
  <c r="W1999" i="1"/>
  <c r="X1999" i="1"/>
  <c r="Y1999" i="1"/>
  <c r="Z1999" i="1"/>
  <c r="U2000" i="1"/>
  <c r="V2000" i="1"/>
  <c r="W2000" i="1"/>
  <c r="X2000" i="1"/>
  <c r="Y2000" i="1"/>
  <c r="Z2000" i="1"/>
  <c r="U2001" i="1"/>
  <c r="V2001" i="1"/>
  <c r="W2001" i="1"/>
  <c r="X2001" i="1"/>
  <c r="Y2001" i="1"/>
  <c r="Z2001" i="1"/>
  <c r="U2002" i="1"/>
  <c r="V2002" i="1"/>
  <c r="W2002" i="1"/>
  <c r="X2002" i="1"/>
  <c r="Y2002" i="1"/>
  <c r="Z2002" i="1"/>
  <c r="U2003" i="1"/>
  <c r="V2003" i="1"/>
  <c r="W2003" i="1"/>
  <c r="X2003" i="1"/>
  <c r="Y2003" i="1"/>
  <c r="Z2003" i="1"/>
  <c r="U2004" i="1"/>
  <c r="V2004" i="1"/>
  <c r="W2004" i="1"/>
  <c r="X2004" i="1"/>
  <c r="Y2004" i="1"/>
  <c r="Z2004" i="1"/>
  <c r="U2005" i="1"/>
  <c r="V2005" i="1"/>
  <c r="W2005" i="1"/>
  <c r="X2005" i="1"/>
  <c r="Y2005" i="1"/>
  <c r="Z2005" i="1"/>
  <c r="U2006" i="1"/>
  <c r="V2006" i="1"/>
  <c r="W2006" i="1"/>
  <c r="X2006" i="1"/>
  <c r="Y2006" i="1"/>
  <c r="Z2006" i="1"/>
  <c r="U2007" i="1"/>
  <c r="V2007" i="1"/>
  <c r="W2007" i="1"/>
  <c r="X2007" i="1"/>
  <c r="Y2007" i="1"/>
  <c r="Z2007" i="1"/>
  <c r="U2008" i="1"/>
  <c r="V2008" i="1"/>
  <c r="W2008" i="1"/>
  <c r="X2008" i="1"/>
  <c r="Y2008" i="1"/>
  <c r="Z2008" i="1"/>
  <c r="U2009" i="1"/>
  <c r="V2009" i="1"/>
  <c r="W2009" i="1"/>
  <c r="X2009" i="1"/>
  <c r="Y2009" i="1"/>
  <c r="Z2009" i="1"/>
  <c r="U2010" i="1"/>
  <c r="V2010" i="1"/>
  <c r="W2010" i="1"/>
  <c r="X2010" i="1"/>
  <c r="Y2010" i="1"/>
  <c r="Z2010" i="1"/>
  <c r="U2011" i="1"/>
  <c r="V2011" i="1"/>
  <c r="W2011" i="1"/>
  <c r="X2011" i="1"/>
  <c r="Y2011" i="1"/>
  <c r="Z2011" i="1"/>
  <c r="U2012" i="1"/>
  <c r="V2012" i="1"/>
  <c r="W2012" i="1"/>
  <c r="X2012" i="1"/>
  <c r="Y2012" i="1"/>
  <c r="Z2012" i="1"/>
  <c r="U2013" i="1"/>
  <c r="V2013" i="1"/>
  <c r="W2013" i="1"/>
  <c r="X2013" i="1"/>
  <c r="Y2013" i="1"/>
  <c r="Z2013" i="1"/>
  <c r="U2014" i="1"/>
  <c r="V2014" i="1"/>
  <c r="W2014" i="1"/>
  <c r="X2014" i="1"/>
  <c r="Y2014" i="1"/>
  <c r="Z2014" i="1"/>
  <c r="U2015" i="1"/>
  <c r="V2015" i="1"/>
  <c r="W2015" i="1"/>
  <c r="X2015" i="1"/>
  <c r="Y2015" i="1"/>
  <c r="Z2015" i="1"/>
  <c r="U2016" i="1"/>
  <c r="V2016" i="1"/>
  <c r="W2016" i="1"/>
  <c r="X2016" i="1"/>
  <c r="Y2016" i="1"/>
  <c r="Z2016" i="1"/>
  <c r="U2017" i="1"/>
  <c r="V2017" i="1"/>
  <c r="W2017" i="1"/>
  <c r="X2017" i="1"/>
  <c r="Y2017" i="1"/>
  <c r="Z2017" i="1"/>
  <c r="U2018" i="1"/>
  <c r="V2018" i="1"/>
  <c r="W2018" i="1"/>
  <c r="X2018" i="1"/>
  <c r="Y2018" i="1"/>
  <c r="Z2018" i="1"/>
  <c r="U2019" i="1"/>
  <c r="V2019" i="1"/>
  <c r="W2019" i="1"/>
  <c r="X2019" i="1"/>
  <c r="Y2019" i="1"/>
  <c r="Z2019" i="1"/>
  <c r="U2020" i="1"/>
  <c r="V2020" i="1"/>
  <c r="W2020" i="1"/>
  <c r="X2020" i="1"/>
  <c r="Y2020" i="1"/>
  <c r="Z2020" i="1"/>
  <c r="U2021" i="1"/>
  <c r="V2021" i="1"/>
  <c r="W2021" i="1"/>
  <c r="X2021" i="1"/>
  <c r="Y2021" i="1"/>
  <c r="Z2021" i="1"/>
  <c r="U2022" i="1"/>
  <c r="V2022" i="1"/>
  <c r="W2022" i="1"/>
  <c r="X2022" i="1"/>
  <c r="Y2022" i="1"/>
  <c r="Z2022" i="1"/>
  <c r="U2023" i="1"/>
  <c r="V2023" i="1"/>
  <c r="W2023" i="1"/>
  <c r="X2023" i="1"/>
  <c r="Y2023" i="1"/>
  <c r="Z2023" i="1"/>
  <c r="U2024" i="1"/>
  <c r="V2024" i="1"/>
  <c r="W2024" i="1"/>
  <c r="X2024" i="1"/>
  <c r="Y2024" i="1"/>
  <c r="Z2024" i="1"/>
  <c r="U2025" i="1"/>
  <c r="V2025" i="1"/>
  <c r="W2025" i="1"/>
  <c r="X2025" i="1"/>
  <c r="Y2025" i="1"/>
  <c r="Z2025" i="1"/>
  <c r="U2026" i="1"/>
  <c r="V2026" i="1"/>
  <c r="W2026" i="1"/>
  <c r="X2026" i="1"/>
  <c r="Y2026" i="1"/>
  <c r="Z2026" i="1"/>
  <c r="U2027" i="1"/>
  <c r="V2027" i="1"/>
  <c r="W2027" i="1"/>
  <c r="X2027" i="1"/>
  <c r="Y2027" i="1"/>
  <c r="Z2027" i="1"/>
  <c r="U2028" i="1"/>
  <c r="V2028" i="1"/>
  <c r="W2028" i="1"/>
  <c r="X2028" i="1"/>
  <c r="Y2028" i="1"/>
  <c r="Z2028" i="1"/>
  <c r="U2029" i="1"/>
  <c r="V2029" i="1"/>
  <c r="W2029" i="1"/>
  <c r="X2029" i="1"/>
  <c r="Y2029" i="1"/>
  <c r="Z2029" i="1"/>
  <c r="U2030" i="1"/>
  <c r="V2030" i="1"/>
  <c r="W2030" i="1"/>
  <c r="X2030" i="1"/>
  <c r="Y2030" i="1"/>
  <c r="Z2030" i="1"/>
  <c r="U2031" i="1"/>
  <c r="V2031" i="1"/>
  <c r="W2031" i="1"/>
  <c r="X2031" i="1"/>
  <c r="Y2031" i="1"/>
  <c r="Z2031" i="1"/>
  <c r="U2032" i="1"/>
  <c r="V2032" i="1"/>
  <c r="W2032" i="1"/>
  <c r="X2032" i="1"/>
  <c r="Y2032" i="1"/>
  <c r="Z2032" i="1"/>
  <c r="U2033" i="1"/>
  <c r="V2033" i="1"/>
  <c r="W2033" i="1"/>
  <c r="X2033" i="1"/>
  <c r="Y2033" i="1"/>
  <c r="Z2033" i="1"/>
  <c r="U2034" i="1"/>
  <c r="V2034" i="1"/>
  <c r="W2034" i="1"/>
  <c r="X2034" i="1"/>
  <c r="Y2034" i="1"/>
  <c r="Z2034" i="1"/>
  <c r="U2035" i="1"/>
  <c r="V2035" i="1"/>
  <c r="W2035" i="1"/>
  <c r="X2035" i="1"/>
  <c r="Y2035" i="1"/>
  <c r="Z2035" i="1"/>
  <c r="U2036" i="1"/>
  <c r="V2036" i="1"/>
  <c r="W2036" i="1"/>
  <c r="X2036" i="1"/>
  <c r="Y2036" i="1"/>
  <c r="Z2036" i="1"/>
  <c r="U2037" i="1"/>
  <c r="V2037" i="1"/>
  <c r="W2037" i="1"/>
  <c r="X2037" i="1"/>
  <c r="Y2037" i="1"/>
  <c r="Z2037" i="1"/>
  <c r="U2038" i="1"/>
  <c r="V2038" i="1"/>
  <c r="W2038" i="1"/>
  <c r="X2038" i="1"/>
  <c r="Y2038" i="1"/>
  <c r="Z2038" i="1"/>
  <c r="U2039" i="1"/>
  <c r="V2039" i="1"/>
  <c r="W2039" i="1"/>
  <c r="X2039" i="1"/>
  <c r="Y2039" i="1"/>
  <c r="Z2039" i="1"/>
  <c r="U2040" i="1"/>
  <c r="V2040" i="1"/>
  <c r="W2040" i="1"/>
  <c r="X2040" i="1"/>
  <c r="Y2040" i="1"/>
  <c r="Z2040" i="1"/>
  <c r="U2041" i="1"/>
  <c r="V2041" i="1"/>
  <c r="W2041" i="1"/>
  <c r="X2041" i="1"/>
  <c r="Y2041" i="1"/>
  <c r="Z2041" i="1"/>
  <c r="U2042" i="1"/>
  <c r="V2042" i="1"/>
  <c r="W2042" i="1"/>
  <c r="X2042" i="1"/>
  <c r="Y2042" i="1"/>
  <c r="Z2042" i="1"/>
  <c r="U2043" i="1"/>
  <c r="V2043" i="1"/>
  <c r="W2043" i="1"/>
  <c r="X2043" i="1"/>
  <c r="Y2043" i="1"/>
  <c r="Z2043" i="1"/>
  <c r="U2044" i="1"/>
  <c r="V2044" i="1"/>
  <c r="W2044" i="1"/>
  <c r="X2044" i="1"/>
  <c r="Y2044" i="1"/>
  <c r="Z2044" i="1"/>
  <c r="U2045" i="1"/>
  <c r="V2045" i="1"/>
  <c r="W2045" i="1"/>
  <c r="X2045" i="1"/>
  <c r="Y2045" i="1"/>
  <c r="Z2045" i="1"/>
  <c r="U2046" i="1"/>
  <c r="V2046" i="1"/>
  <c r="W2046" i="1"/>
  <c r="X2046" i="1"/>
  <c r="Y2046" i="1"/>
  <c r="Z2046" i="1"/>
  <c r="U2047" i="1"/>
  <c r="V2047" i="1"/>
  <c r="W2047" i="1"/>
  <c r="X2047" i="1"/>
  <c r="Y2047" i="1"/>
  <c r="Z2047" i="1"/>
  <c r="U2048" i="1"/>
  <c r="V2048" i="1"/>
  <c r="W2048" i="1"/>
  <c r="X2048" i="1"/>
  <c r="Y2048" i="1"/>
  <c r="Z2048" i="1"/>
  <c r="U2049" i="1"/>
  <c r="V2049" i="1"/>
  <c r="W2049" i="1"/>
  <c r="X2049" i="1"/>
  <c r="Y2049" i="1"/>
  <c r="Z2049" i="1"/>
  <c r="U2050" i="1"/>
  <c r="V2050" i="1"/>
  <c r="W2050" i="1"/>
  <c r="X2050" i="1"/>
  <c r="Y2050" i="1"/>
  <c r="Z2050" i="1"/>
  <c r="U2051" i="1"/>
  <c r="V2051" i="1"/>
  <c r="W2051" i="1"/>
  <c r="X2051" i="1"/>
  <c r="Y2051" i="1"/>
  <c r="Z2051" i="1"/>
  <c r="U2052" i="1"/>
  <c r="V2052" i="1"/>
  <c r="W2052" i="1"/>
  <c r="X2052" i="1"/>
  <c r="Y2052" i="1"/>
  <c r="Z2052" i="1"/>
  <c r="U2053" i="1"/>
  <c r="V2053" i="1"/>
  <c r="W2053" i="1"/>
  <c r="X2053" i="1"/>
  <c r="Y2053" i="1"/>
  <c r="Z2053" i="1"/>
  <c r="U2054" i="1"/>
  <c r="V2054" i="1"/>
  <c r="W2054" i="1"/>
  <c r="X2054" i="1"/>
  <c r="Y2054" i="1"/>
  <c r="Z2054" i="1"/>
  <c r="U2055" i="1"/>
  <c r="V2055" i="1"/>
  <c r="W2055" i="1"/>
  <c r="X2055" i="1"/>
  <c r="Y2055" i="1"/>
  <c r="Z2055" i="1"/>
  <c r="U2056" i="1"/>
  <c r="V2056" i="1"/>
  <c r="W2056" i="1"/>
  <c r="X2056" i="1"/>
  <c r="Y2056" i="1"/>
  <c r="Z2056" i="1"/>
  <c r="U2057" i="1"/>
  <c r="V2057" i="1"/>
  <c r="W2057" i="1"/>
  <c r="X2057" i="1"/>
  <c r="Y2057" i="1"/>
  <c r="Z2057" i="1"/>
  <c r="U2058" i="1"/>
  <c r="V2058" i="1"/>
  <c r="W2058" i="1"/>
  <c r="X2058" i="1"/>
  <c r="Y2058" i="1"/>
  <c r="Z2058" i="1"/>
  <c r="U2059" i="1"/>
  <c r="V2059" i="1"/>
  <c r="W2059" i="1"/>
  <c r="X2059" i="1"/>
  <c r="Y2059" i="1"/>
  <c r="Z2059" i="1"/>
  <c r="U2060" i="1"/>
  <c r="V2060" i="1"/>
  <c r="W2060" i="1"/>
  <c r="X2060" i="1"/>
  <c r="Y2060" i="1"/>
  <c r="Z2060" i="1"/>
  <c r="U2061" i="1"/>
  <c r="V2061" i="1"/>
  <c r="W2061" i="1"/>
  <c r="X2061" i="1"/>
  <c r="Y2061" i="1"/>
  <c r="Z2061" i="1"/>
  <c r="U2062" i="1"/>
  <c r="V2062" i="1"/>
  <c r="W2062" i="1"/>
  <c r="X2062" i="1"/>
  <c r="Y2062" i="1"/>
  <c r="Z2062" i="1"/>
  <c r="U2063" i="1"/>
  <c r="V2063" i="1"/>
  <c r="W2063" i="1"/>
  <c r="X2063" i="1"/>
  <c r="Y2063" i="1"/>
  <c r="Z2063" i="1"/>
  <c r="U2064" i="1"/>
  <c r="V2064" i="1"/>
  <c r="W2064" i="1"/>
  <c r="X2064" i="1"/>
  <c r="Y2064" i="1"/>
  <c r="Z2064" i="1"/>
  <c r="U2065" i="1"/>
  <c r="V2065" i="1"/>
  <c r="W2065" i="1"/>
  <c r="X2065" i="1"/>
  <c r="Y2065" i="1"/>
  <c r="Z2065" i="1"/>
  <c r="U2066" i="1"/>
  <c r="V2066" i="1"/>
  <c r="W2066" i="1"/>
  <c r="X2066" i="1"/>
  <c r="Y2066" i="1"/>
  <c r="Z2066" i="1"/>
  <c r="U2067" i="1"/>
  <c r="V2067" i="1"/>
  <c r="W2067" i="1"/>
  <c r="X2067" i="1"/>
  <c r="Y2067" i="1"/>
  <c r="Z2067" i="1"/>
  <c r="U2068" i="1"/>
  <c r="V2068" i="1"/>
  <c r="W2068" i="1"/>
  <c r="X2068" i="1"/>
  <c r="Y2068" i="1"/>
  <c r="Z2068" i="1"/>
  <c r="U2069" i="1"/>
  <c r="V2069" i="1"/>
  <c r="W2069" i="1"/>
  <c r="X2069" i="1"/>
  <c r="Y2069" i="1"/>
  <c r="Z2069" i="1"/>
  <c r="U2070" i="1"/>
  <c r="V2070" i="1"/>
  <c r="W2070" i="1"/>
  <c r="X2070" i="1"/>
  <c r="Y2070" i="1"/>
  <c r="Z2070" i="1"/>
  <c r="U2071" i="1"/>
  <c r="V2071" i="1"/>
  <c r="W2071" i="1"/>
  <c r="X2071" i="1"/>
  <c r="Y2071" i="1"/>
  <c r="Z2071" i="1"/>
  <c r="U2072" i="1"/>
  <c r="V2072" i="1"/>
  <c r="W2072" i="1"/>
  <c r="X2072" i="1"/>
  <c r="Y2072" i="1"/>
  <c r="Z2072" i="1"/>
  <c r="U2073" i="1"/>
  <c r="V2073" i="1"/>
  <c r="W2073" i="1"/>
  <c r="X2073" i="1"/>
  <c r="Y2073" i="1"/>
  <c r="Z2073" i="1"/>
  <c r="U2074" i="1"/>
  <c r="V2074" i="1"/>
  <c r="W2074" i="1"/>
  <c r="X2074" i="1"/>
  <c r="Y2074" i="1"/>
  <c r="Z2074" i="1"/>
  <c r="U2075" i="1"/>
  <c r="V2075" i="1"/>
  <c r="W2075" i="1"/>
  <c r="X2075" i="1"/>
  <c r="Y2075" i="1"/>
  <c r="Z2075" i="1"/>
  <c r="U2076" i="1"/>
  <c r="V2076" i="1"/>
  <c r="W2076" i="1"/>
  <c r="X2076" i="1"/>
  <c r="Y2076" i="1"/>
  <c r="Z2076" i="1"/>
  <c r="U2077" i="1"/>
  <c r="V2077" i="1"/>
  <c r="W2077" i="1"/>
  <c r="X2077" i="1"/>
  <c r="Y2077" i="1"/>
  <c r="Z2077" i="1"/>
  <c r="U2078" i="1"/>
  <c r="V2078" i="1"/>
  <c r="W2078" i="1"/>
  <c r="X2078" i="1"/>
  <c r="Y2078" i="1"/>
  <c r="Z2078" i="1"/>
  <c r="U2079" i="1"/>
  <c r="V2079" i="1"/>
  <c r="W2079" i="1"/>
  <c r="X2079" i="1"/>
  <c r="Y2079" i="1"/>
  <c r="Z2079" i="1"/>
  <c r="U2080" i="1"/>
  <c r="V2080" i="1"/>
  <c r="W2080" i="1"/>
  <c r="X2080" i="1"/>
  <c r="Y2080" i="1"/>
  <c r="Z2080" i="1"/>
  <c r="U2081" i="1"/>
  <c r="V2081" i="1"/>
  <c r="W2081" i="1"/>
  <c r="X2081" i="1"/>
  <c r="Y2081" i="1"/>
  <c r="Z2081" i="1"/>
  <c r="U2082" i="1"/>
  <c r="V2082" i="1"/>
  <c r="W2082" i="1"/>
  <c r="X2082" i="1"/>
  <c r="Y2082" i="1"/>
  <c r="Z2082" i="1"/>
  <c r="U2083" i="1"/>
  <c r="V2083" i="1"/>
  <c r="W2083" i="1"/>
  <c r="X2083" i="1"/>
  <c r="Y2083" i="1"/>
  <c r="Z2083" i="1"/>
  <c r="U2084" i="1"/>
  <c r="V2084" i="1"/>
  <c r="W2084" i="1"/>
  <c r="X2084" i="1"/>
  <c r="Y2084" i="1"/>
  <c r="Z2084" i="1"/>
  <c r="U2085" i="1"/>
  <c r="V2085" i="1"/>
  <c r="W2085" i="1"/>
  <c r="X2085" i="1"/>
  <c r="Y2085" i="1"/>
  <c r="Z2085" i="1"/>
  <c r="U2086" i="1"/>
  <c r="V2086" i="1"/>
  <c r="W2086" i="1"/>
  <c r="X2086" i="1"/>
  <c r="Y2086" i="1"/>
  <c r="Z2086" i="1"/>
  <c r="U2087" i="1"/>
  <c r="V2087" i="1"/>
  <c r="W2087" i="1"/>
  <c r="X2087" i="1"/>
  <c r="Y2087" i="1"/>
  <c r="Z2087" i="1"/>
  <c r="U2088" i="1"/>
  <c r="V2088" i="1"/>
  <c r="W2088" i="1"/>
  <c r="X2088" i="1"/>
  <c r="Y2088" i="1"/>
  <c r="Z2088" i="1"/>
  <c r="U2089" i="1"/>
  <c r="V2089" i="1"/>
  <c r="W2089" i="1"/>
  <c r="X2089" i="1"/>
  <c r="Y2089" i="1"/>
  <c r="Z2089" i="1"/>
  <c r="U2090" i="1"/>
  <c r="V2090" i="1"/>
  <c r="W2090" i="1"/>
  <c r="X2090" i="1"/>
  <c r="Y2090" i="1"/>
  <c r="Z2090" i="1"/>
  <c r="U2091" i="1"/>
  <c r="V2091" i="1"/>
  <c r="W2091" i="1"/>
  <c r="X2091" i="1"/>
  <c r="Y2091" i="1"/>
  <c r="Z2091" i="1"/>
  <c r="U2092" i="1"/>
  <c r="V2092" i="1"/>
  <c r="W2092" i="1"/>
  <c r="X2092" i="1"/>
  <c r="Y2092" i="1"/>
  <c r="Z2092" i="1"/>
  <c r="U2093" i="1"/>
  <c r="V2093" i="1"/>
  <c r="W2093" i="1"/>
  <c r="X2093" i="1"/>
  <c r="Y2093" i="1"/>
  <c r="Z2093" i="1"/>
  <c r="U2094" i="1"/>
  <c r="V2094" i="1"/>
  <c r="W2094" i="1"/>
  <c r="X2094" i="1"/>
  <c r="Y2094" i="1"/>
  <c r="Z2094" i="1"/>
  <c r="U2095" i="1"/>
  <c r="V2095" i="1"/>
  <c r="W2095" i="1"/>
  <c r="X2095" i="1"/>
  <c r="Y2095" i="1"/>
  <c r="Z2095" i="1"/>
  <c r="U2096" i="1"/>
  <c r="V2096" i="1"/>
  <c r="W2096" i="1"/>
  <c r="X2096" i="1"/>
  <c r="Y2096" i="1"/>
  <c r="Z2096" i="1"/>
  <c r="U2097" i="1"/>
  <c r="V2097" i="1"/>
  <c r="W2097" i="1"/>
  <c r="X2097" i="1"/>
  <c r="Y2097" i="1"/>
  <c r="Z2097" i="1"/>
  <c r="U2098" i="1"/>
  <c r="V2098" i="1"/>
  <c r="W2098" i="1"/>
  <c r="X2098" i="1"/>
  <c r="Y2098" i="1"/>
  <c r="Z2098" i="1"/>
  <c r="U2099" i="1"/>
  <c r="V2099" i="1"/>
  <c r="W2099" i="1"/>
  <c r="X2099" i="1"/>
  <c r="Y2099" i="1"/>
  <c r="Z2099" i="1"/>
  <c r="U2100" i="1"/>
  <c r="V2100" i="1"/>
  <c r="W2100" i="1"/>
  <c r="X2100" i="1"/>
  <c r="Y2100" i="1"/>
  <c r="Z2100" i="1"/>
  <c r="U2101" i="1"/>
  <c r="V2101" i="1"/>
  <c r="W2101" i="1"/>
  <c r="X2101" i="1"/>
  <c r="Y2101" i="1"/>
  <c r="Z2101" i="1"/>
  <c r="U2102" i="1"/>
  <c r="V2102" i="1"/>
  <c r="W2102" i="1"/>
  <c r="X2102" i="1"/>
  <c r="Y2102" i="1"/>
  <c r="Z2102" i="1"/>
  <c r="U2103" i="1"/>
  <c r="V2103" i="1"/>
  <c r="W2103" i="1"/>
  <c r="X2103" i="1"/>
  <c r="Y2103" i="1"/>
  <c r="Z2103" i="1"/>
  <c r="U2104" i="1"/>
  <c r="V2104" i="1"/>
  <c r="W2104" i="1"/>
  <c r="X2104" i="1"/>
  <c r="Y2104" i="1"/>
  <c r="Z2104" i="1"/>
  <c r="U2105" i="1"/>
  <c r="V2105" i="1"/>
  <c r="W2105" i="1"/>
  <c r="X2105" i="1"/>
  <c r="Y2105" i="1"/>
  <c r="Z2105" i="1"/>
  <c r="U2106" i="1"/>
  <c r="V2106" i="1"/>
  <c r="W2106" i="1"/>
  <c r="X2106" i="1"/>
  <c r="Y2106" i="1"/>
  <c r="Z2106" i="1"/>
  <c r="U2107" i="1"/>
  <c r="V2107" i="1"/>
  <c r="W2107" i="1"/>
  <c r="X2107" i="1"/>
  <c r="Y2107" i="1"/>
  <c r="Z2107" i="1"/>
  <c r="U2108" i="1"/>
  <c r="V2108" i="1"/>
  <c r="W2108" i="1"/>
  <c r="X2108" i="1"/>
  <c r="Y2108" i="1"/>
  <c r="Z2108" i="1"/>
  <c r="U2109" i="1"/>
  <c r="V2109" i="1"/>
  <c r="W2109" i="1"/>
  <c r="X2109" i="1"/>
  <c r="Y2109" i="1"/>
  <c r="Z2109" i="1"/>
  <c r="U2110" i="1"/>
  <c r="V2110" i="1"/>
  <c r="W2110" i="1"/>
  <c r="X2110" i="1"/>
  <c r="Y2110" i="1"/>
  <c r="Z2110" i="1"/>
  <c r="U2111" i="1"/>
  <c r="V2111" i="1"/>
  <c r="W2111" i="1"/>
  <c r="X2111" i="1"/>
  <c r="Y2111" i="1"/>
  <c r="Z2111" i="1"/>
  <c r="U2112" i="1"/>
  <c r="V2112" i="1"/>
  <c r="W2112" i="1"/>
  <c r="X2112" i="1"/>
  <c r="Y2112" i="1"/>
  <c r="Z2112" i="1"/>
  <c r="U2113" i="1"/>
  <c r="V2113" i="1"/>
  <c r="W2113" i="1"/>
  <c r="X2113" i="1"/>
  <c r="Y2113" i="1"/>
  <c r="Z2113" i="1"/>
  <c r="U2114" i="1"/>
  <c r="V2114" i="1"/>
  <c r="W2114" i="1"/>
  <c r="X2114" i="1"/>
  <c r="Y2114" i="1"/>
  <c r="Z2114" i="1"/>
  <c r="U2115" i="1"/>
  <c r="V2115" i="1"/>
  <c r="W2115" i="1"/>
  <c r="X2115" i="1"/>
  <c r="Y2115" i="1"/>
  <c r="Z2115" i="1"/>
  <c r="U2116" i="1"/>
  <c r="V2116" i="1"/>
  <c r="W2116" i="1"/>
  <c r="X2116" i="1"/>
  <c r="Y2116" i="1"/>
  <c r="Z2116" i="1"/>
  <c r="U2117" i="1"/>
  <c r="V2117" i="1"/>
  <c r="W2117" i="1"/>
  <c r="X2117" i="1"/>
  <c r="Y2117" i="1"/>
  <c r="Z2117" i="1"/>
  <c r="U2118" i="1"/>
  <c r="V2118" i="1"/>
  <c r="W2118" i="1"/>
  <c r="X2118" i="1"/>
  <c r="Y2118" i="1"/>
  <c r="Z2118" i="1"/>
  <c r="U2119" i="1"/>
  <c r="V2119" i="1"/>
  <c r="W2119" i="1"/>
  <c r="X2119" i="1"/>
  <c r="Y2119" i="1"/>
  <c r="Z2119" i="1"/>
  <c r="U2120" i="1"/>
  <c r="V2120" i="1"/>
  <c r="W2120" i="1"/>
  <c r="X2120" i="1"/>
  <c r="Y2120" i="1"/>
  <c r="Z2120" i="1"/>
  <c r="U2121" i="1"/>
  <c r="V2121" i="1"/>
  <c r="W2121" i="1"/>
  <c r="X2121" i="1"/>
  <c r="Y2121" i="1"/>
  <c r="Z2121" i="1"/>
  <c r="U2122" i="1"/>
  <c r="V2122" i="1"/>
  <c r="W2122" i="1"/>
  <c r="X2122" i="1"/>
  <c r="Y2122" i="1"/>
  <c r="Z2122" i="1"/>
  <c r="U2123" i="1"/>
  <c r="V2123" i="1"/>
  <c r="W2123" i="1"/>
  <c r="X2123" i="1"/>
  <c r="Y2123" i="1"/>
  <c r="Z2123" i="1"/>
  <c r="U2124" i="1"/>
  <c r="V2124" i="1"/>
  <c r="W2124" i="1"/>
  <c r="X2124" i="1"/>
  <c r="Y2124" i="1"/>
  <c r="Z2124" i="1"/>
  <c r="U2125" i="1"/>
  <c r="V2125" i="1"/>
  <c r="W2125" i="1"/>
  <c r="X2125" i="1"/>
  <c r="Y2125" i="1"/>
  <c r="Z2125" i="1"/>
  <c r="U2126" i="1"/>
  <c r="V2126" i="1"/>
  <c r="W2126" i="1"/>
  <c r="X2126" i="1"/>
  <c r="Y2126" i="1"/>
  <c r="Z2126" i="1"/>
  <c r="U2127" i="1"/>
  <c r="V2127" i="1"/>
  <c r="W2127" i="1"/>
  <c r="X2127" i="1"/>
  <c r="Y2127" i="1"/>
  <c r="Z2127" i="1"/>
  <c r="U2128" i="1"/>
  <c r="V2128" i="1"/>
  <c r="W2128" i="1"/>
  <c r="X2128" i="1"/>
  <c r="Y2128" i="1"/>
  <c r="Z2128" i="1"/>
  <c r="U2129" i="1"/>
  <c r="V2129" i="1"/>
  <c r="W2129" i="1"/>
  <c r="X2129" i="1"/>
  <c r="Y2129" i="1"/>
  <c r="Z2129" i="1"/>
  <c r="U2130" i="1"/>
  <c r="V2130" i="1"/>
  <c r="W2130" i="1"/>
  <c r="X2130" i="1"/>
  <c r="Y2130" i="1"/>
  <c r="Z2130" i="1"/>
  <c r="U2131" i="1"/>
  <c r="V2131" i="1"/>
  <c r="W2131" i="1"/>
  <c r="X2131" i="1"/>
  <c r="Y2131" i="1"/>
  <c r="Z2131" i="1"/>
  <c r="U2132" i="1"/>
  <c r="V2132" i="1"/>
  <c r="W2132" i="1"/>
  <c r="X2132" i="1"/>
  <c r="Y2132" i="1"/>
  <c r="Z2132" i="1"/>
  <c r="U2133" i="1"/>
  <c r="V2133" i="1"/>
  <c r="W2133" i="1"/>
  <c r="X2133" i="1"/>
  <c r="Y2133" i="1"/>
  <c r="Z2133" i="1"/>
  <c r="U2134" i="1"/>
  <c r="V2134" i="1"/>
  <c r="W2134" i="1"/>
  <c r="X2134" i="1"/>
  <c r="Y2134" i="1"/>
  <c r="Z2134" i="1"/>
  <c r="U2135" i="1"/>
  <c r="V2135" i="1"/>
  <c r="W2135" i="1"/>
  <c r="X2135" i="1"/>
  <c r="Y2135" i="1"/>
  <c r="Z2135" i="1"/>
  <c r="U2136" i="1"/>
  <c r="V2136" i="1"/>
  <c r="W2136" i="1"/>
  <c r="X2136" i="1"/>
  <c r="Y2136" i="1"/>
  <c r="Z2136" i="1"/>
  <c r="U2137" i="1"/>
  <c r="V2137" i="1"/>
  <c r="W2137" i="1"/>
  <c r="X2137" i="1"/>
  <c r="Y2137" i="1"/>
  <c r="Z2137" i="1"/>
  <c r="U2138" i="1"/>
  <c r="V2138" i="1"/>
  <c r="W2138" i="1"/>
  <c r="X2138" i="1"/>
  <c r="Y2138" i="1"/>
  <c r="Z2138" i="1"/>
  <c r="U2139" i="1"/>
  <c r="V2139" i="1"/>
  <c r="W2139" i="1"/>
  <c r="X2139" i="1"/>
  <c r="Y2139" i="1"/>
  <c r="Z2139" i="1"/>
  <c r="U2140" i="1"/>
  <c r="V2140" i="1"/>
  <c r="W2140" i="1"/>
  <c r="X2140" i="1"/>
  <c r="Y2140" i="1"/>
  <c r="Z2140" i="1"/>
  <c r="U2141" i="1"/>
  <c r="V2141" i="1"/>
  <c r="W2141" i="1"/>
  <c r="X2141" i="1"/>
  <c r="Y2141" i="1"/>
  <c r="Z2141" i="1"/>
  <c r="U2142" i="1"/>
  <c r="V2142" i="1"/>
  <c r="W2142" i="1"/>
  <c r="X2142" i="1"/>
  <c r="Y2142" i="1"/>
  <c r="Z2142" i="1"/>
  <c r="U2143" i="1"/>
  <c r="V2143" i="1"/>
  <c r="W2143" i="1"/>
  <c r="X2143" i="1"/>
  <c r="Y2143" i="1"/>
  <c r="Z2143" i="1"/>
  <c r="U2144" i="1"/>
  <c r="V2144" i="1"/>
  <c r="W2144" i="1"/>
  <c r="X2144" i="1"/>
  <c r="Y2144" i="1"/>
  <c r="Z2144" i="1"/>
  <c r="U2145" i="1"/>
  <c r="V2145" i="1"/>
  <c r="W2145" i="1"/>
  <c r="X2145" i="1"/>
  <c r="Y2145" i="1"/>
  <c r="Z2145" i="1"/>
  <c r="U2146" i="1"/>
  <c r="V2146" i="1"/>
  <c r="W2146" i="1"/>
  <c r="X2146" i="1"/>
  <c r="Y2146" i="1"/>
  <c r="Z2146" i="1"/>
  <c r="U2147" i="1"/>
  <c r="V2147" i="1"/>
  <c r="W2147" i="1"/>
  <c r="X2147" i="1"/>
  <c r="Y2147" i="1"/>
  <c r="Z2147" i="1"/>
  <c r="U2148" i="1"/>
  <c r="V2148" i="1"/>
  <c r="W2148" i="1"/>
  <c r="X2148" i="1"/>
  <c r="Y2148" i="1"/>
  <c r="Z2148" i="1"/>
  <c r="U2149" i="1"/>
  <c r="V2149" i="1"/>
  <c r="W2149" i="1"/>
  <c r="X2149" i="1"/>
  <c r="Y2149" i="1"/>
  <c r="Z2149" i="1"/>
  <c r="U2150" i="1"/>
  <c r="V2150" i="1"/>
  <c r="W2150" i="1"/>
  <c r="X2150" i="1"/>
  <c r="Y2150" i="1"/>
  <c r="Z2150" i="1"/>
  <c r="U2151" i="1"/>
  <c r="V2151" i="1"/>
  <c r="W2151" i="1"/>
  <c r="X2151" i="1"/>
  <c r="Y2151" i="1"/>
  <c r="Z2151" i="1"/>
  <c r="U2152" i="1"/>
  <c r="V2152" i="1"/>
  <c r="W2152" i="1"/>
  <c r="X2152" i="1"/>
  <c r="Y2152" i="1"/>
  <c r="Z2152" i="1"/>
  <c r="U2153" i="1"/>
  <c r="V2153" i="1"/>
  <c r="W2153" i="1"/>
  <c r="X2153" i="1"/>
  <c r="Y2153" i="1"/>
  <c r="Z2153" i="1"/>
  <c r="U2154" i="1"/>
  <c r="V2154" i="1"/>
  <c r="W2154" i="1"/>
  <c r="X2154" i="1"/>
  <c r="Y2154" i="1"/>
  <c r="Z2154" i="1"/>
  <c r="U2155" i="1"/>
  <c r="V2155" i="1"/>
  <c r="W2155" i="1"/>
  <c r="X2155" i="1"/>
  <c r="Y2155" i="1"/>
  <c r="Z2155" i="1"/>
  <c r="U2156" i="1"/>
  <c r="V2156" i="1"/>
  <c r="W2156" i="1"/>
  <c r="X2156" i="1"/>
  <c r="Y2156" i="1"/>
  <c r="Z2156" i="1"/>
  <c r="U2157" i="1"/>
  <c r="V2157" i="1"/>
  <c r="W2157" i="1"/>
  <c r="X2157" i="1"/>
  <c r="Y2157" i="1"/>
  <c r="Z2157" i="1"/>
  <c r="U2158" i="1"/>
  <c r="V2158" i="1"/>
  <c r="W2158" i="1"/>
  <c r="X2158" i="1"/>
  <c r="Y2158" i="1"/>
  <c r="Z2158" i="1"/>
  <c r="U2159" i="1"/>
  <c r="V2159" i="1"/>
  <c r="W2159" i="1"/>
  <c r="X2159" i="1"/>
  <c r="Y2159" i="1"/>
  <c r="Z2159" i="1"/>
  <c r="U2160" i="1"/>
  <c r="V2160" i="1"/>
  <c r="W2160" i="1"/>
  <c r="X2160" i="1"/>
  <c r="Y2160" i="1"/>
  <c r="Z2160" i="1"/>
  <c r="U2161" i="1"/>
  <c r="V2161" i="1"/>
  <c r="W2161" i="1"/>
  <c r="X2161" i="1"/>
  <c r="Y2161" i="1"/>
  <c r="Z2161" i="1"/>
  <c r="U2162" i="1"/>
  <c r="V2162" i="1"/>
  <c r="W2162" i="1"/>
  <c r="X2162" i="1"/>
  <c r="Y2162" i="1"/>
  <c r="Z2162" i="1"/>
  <c r="U2163" i="1"/>
  <c r="V2163" i="1"/>
  <c r="W2163" i="1"/>
  <c r="X2163" i="1"/>
  <c r="Y2163" i="1"/>
  <c r="Z2163" i="1"/>
  <c r="U2164" i="1"/>
  <c r="V2164" i="1"/>
  <c r="W2164" i="1"/>
  <c r="X2164" i="1"/>
  <c r="Y2164" i="1"/>
  <c r="Z2164" i="1"/>
  <c r="U2165" i="1"/>
  <c r="V2165" i="1"/>
  <c r="W2165" i="1"/>
  <c r="X2165" i="1"/>
  <c r="Y2165" i="1"/>
  <c r="Z2165" i="1"/>
  <c r="U2166" i="1"/>
  <c r="V2166" i="1"/>
  <c r="W2166" i="1"/>
  <c r="X2166" i="1"/>
  <c r="Y2166" i="1"/>
  <c r="Z2166" i="1"/>
  <c r="U2167" i="1"/>
  <c r="V2167" i="1"/>
  <c r="W2167" i="1"/>
  <c r="X2167" i="1"/>
  <c r="Y2167" i="1"/>
  <c r="Z2167" i="1"/>
  <c r="U2168" i="1"/>
  <c r="V2168" i="1"/>
  <c r="W2168" i="1"/>
  <c r="X2168" i="1"/>
  <c r="Y2168" i="1"/>
  <c r="Z2168" i="1"/>
  <c r="U2169" i="1"/>
  <c r="V2169" i="1"/>
  <c r="W2169" i="1"/>
  <c r="X2169" i="1"/>
  <c r="Y2169" i="1"/>
  <c r="Z2169" i="1"/>
  <c r="U2170" i="1"/>
  <c r="V2170" i="1"/>
  <c r="W2170" i="1"/>
  <c r="X2170" i="1"/>
  <c r="Y2170" i="1"/>
  <c r="Z2170" i="1"/>
  <c r="U2171" i="1"/>
  <c r="V2171" i="1"/>
  <c r="W2171" i="1"/>
  <c r="X2171" i="1"/>
  <c r="Y2171" i="1"/>
  <c r="Z2171" i="1"/>
  <c r="U2172" i="1"/>
  <c r="V2172" i="1"/>
  <c r="W2172" i="1"/>
  <c r="X2172" i="1"/>
  <c r="Y2172" i="1"/>
  <c r="Z2172" i="1"/>
  <c r="U2173" i="1"/>
  <c r="V2173" i="1"/>
  <c r="W2173" i="1"/>
  <c r="X2173" i="1"/>
  <c r="Y2173" i="1"/>
  <c r="Z2173" i="1"/>
  <c r="U2174" i="1"/>
  <c r="V2174" i="1"/>
  <c r="W2174" i="1"/>
  <c r="X2174" i="1"/>
  <c r="Y2174" i="1"/>
  <c r="Z2174" i="1"/>
  <c r="U2175" i="1"/>
  <c r="V2175" i="1"/>
  <c r="W2175" i="1"/>
  <c r="X2175" i="1"/>
  <c r="Y2175" i="1"/>
  <c r="Z2175" i="1"/>
  <c r="U2176" i="1"/>
  <c r="V2176" i="1"/>
  <c r="W2176" i="1"/>
  <c r="X2176" i="1"/>
  <c r="Y2176" i="1"/>
  <c r="Z2176" i="1"/>
  <c r="U2177" i="1"/>
  <c r="V2177" i="1"/>
  <c r="W2177" i="1"/>
  <c r="X2177" i="1"/>
  <c r="Y2177" i="1"/>
  <c r="Z2177" i="1"/>
  <c r="U2178" i="1"/>
  <c r="V2178" i="1"/>
  <c r="W2178" i="1"/>
  <c r="X2178" i="1"/>
  <c r="Y2178" i="1"/>
  <c r="Z2178" i="1"/>
  <c r="U2179" i="1"/>
  <c r="V2179" i="1"/>
  <c r="W2179" i="1"/>
  <c r="X2179" i="1"/>
  <c r="Y2179" i="1"/>
  <c r="Z2179" i="1"/>
  <c r="U2180" i="1"/>
  <c r="V2180" i="1"/>
  <c r="W2180" i="1"/>
  <c r="X2180" i="1"/>
  <c r="Y2180" i="1"/>
  <c r="Z2180" i="1"/>
  <c r="U2181" i="1"/>
  <c r="V2181" i="1"/>
  <c r="W2181" i="1"/>
  <c r="X2181" i="1"/>
  <c r="Y2181" i="1"/>
  <c r="Z2181" i="1"/>
  <c r="U2182" i="1"/>
  <c r="V2182" i="1"/>
  <c r="W2182" i="1"/>
  <c r="X2182" i="1"/>
  <c r="Y2182" i="1"/>
  <c r="Z2182" i="1"/>
  <c r="U2183" i="1"/>
  <c r="V2183" i="1"/>
  <c r="W2183" i="1"/>
  <c r="X2183" i="1"/>
  <c r="Y2183" i="1"/>
  <c r="Z2183" i="1"/>
  <c r="U2184" i="1"/>
  <c r="V2184" i="1"/>
  <c r="W2184" i="1"/>
  <c r="X2184" i="1"/>
  <c r="Y2184" i="1"/>
  <c r="Z2184" i="1"/>
  <c r="U2185" i="1"/>
  <c r="V2185" i="1"/>
  <c r="W2185" i="1"/>
  <c r="X2185" i="1"/>
  <c r="Y2185" i="1"/>
  <c r="Z2185" i="1"/>
  <c r="U2186" i="1"/>
  <c r="V2186" i="1"/>
  <c r="W2186" i="1"/>
  <c r="X2186" i="1"/>
  <c r="Y2186" i="1"/>
  <c r="Z2186" i="1"/>
  <c r="U2187" i="1"/>
  <c r="V2187" i="1"/>
  <c r="W2187" i="1"/>
  <c r="X2187" i="1"/>
  <c r="Y2187" i="1"/>
  <c r="Z2187" i="1"/>
  <c r="U2188" i="1"/>
  <c r="V2188" i="1"/>
  <c r="W2188" i="1"/>
  <c r="X2188" i="1"/>
  <c r="Y2188" i="1"/>
  <c r="Z2188" i="1"/>
  <c r="U2189" i="1"/>
  <c r="V2189" i="1"/>
  <c r="W2189" i="1"/>
  <c r="X2189" i="1"/>
  <c r="Y2189" i="1"/>
  <c r="Z2189" i="1"/>
  <c r="U2190" i="1"/>
  <c r="V2190" i="1"/>
  <c r="W2190" i="1"/>
  <c r="X2190" i="1"/>
  <c r="Y2190" i="1"/>
  <c r="Z2190" i="1"/>
  <c r="U2191" i="1"/>
  <c r="V2191" i="1"/>
  <c r="W2191" i="1"/>
  <c r="X2191" i="1"/>
  <c r="Y2191" i="1"/>
  <c r="Z2191" i="1"/>
  <c r="U2192" i="1"/>
  <c r="V2192" i="1"/>
  <c r="W2192" i="1"/>
  <c r="X2192" i="1"/>
  <c r="Y2192" i="1"/>
  <c r="Z2192" i="1"/>
  <c r="U2193" i="1"/>
  <c r="V2193" i="1"/>
  <c r="W2193" i="1"/>
  <c r="X2193" i="1"/>
  <c r="Y2193" i="1"/>
  <c r="Z2193" i="1"/>
  <c r="U2194" i="1"/>
  <c r="V2194" i="1"/>
  <c r="W2194" i="1"/>
  <c r="X2194" i="1"/>
  <c r="Y2194" i="1"/>
  <c r="Z2194" i="1"/>
  <c r="U2195" i="1"/>
  <c r="V2195" i="1"/>
  <c r="W2195" i="1"/>
  <c r="X2195" i="1"/>
  <c r="Y2195" i="1"/>
  <c r="Z2195" i="1"/>
  <c r="U2196" i="1"/>
  <c r="V2196" i="1"/>
  <c r="W2196" i="1"/>
  <c r="X2196" i="1"/>
  <c r="Y2196" i="1"/>
  <c r="Z2196" i="1"/>
  <c r="U2197" i="1"/>
  <c r="V2197" i="1"/>
  <c r="W2197" i="1"/>
  <c r="X2197" i="1"/>
  <c r="Y2197" i="1"/>
  <c r="Z2197" i="1"/>
  <c r="U2198" i="1"/>
  <c r="V2198" i="1"/>
  <c r="W2198" i="1"/>
  <c r="X2198" i="1"/>
  <c r="Y2198" i="1"/>
  <c r="Z2198" i="1"/>
  <c r="U2199" i="1"/>
  <c r="V2199" i="1"/>
  <c r="W2199" i="1"/>
  <c r="X2199" i="1"/>
  <c r="Y2199" i="1"/>
  <c r="Z2199" i="1"/>
  <c r="U2200" i="1"/>
  <c r="V2200" i="1"/>
  <c r="W2200" i="1"/>
  <c r="X2200" i="1"/>
  <c r="Y2200" i="1"/>
  <c r="Z2200" i="1"/>
  <c r="U2201" i="1"/>
  <c r="V2201" i="1"/>
  <c r="W2201" i="1"/>
  <c r="X2201" i="1"/>
  <c r="Y2201" i="1"/>
  <c r="Z2201" i="1"/>
  <c r="U2202" i="1"/>
  <c r="V2202" i="1"/>
  <c r="W2202" i="1"/>
  <c r="X2202" i="1"/>
  <c r="Y2202" i="1"/>
  <c r="Z2202" i="1"/>
  <c r="U2203" i="1"/>
  <c r="V2203" i="1"/>
  <c r="W2203" i="1"/>
  <c r="X2203" i="1"/>
  <c r="Y2203" i="1"/>
  <c r="Z2203" i="1"/>
  <c r="U2204" i="1"/>
  <c r="V2204" i="1"/>
  <c r="W2204" i="1"/>
  <c r="X2204" i="1"/>
  <c r="Y2204" i="1"/>
  <c r="Z2204" i="1"/>
  <c r="U2205" i="1"/>
  <c r="V2205" i="1"/>
  <c r="W2205" i="1"/>
  <c r="X2205" i="1"/>
  <c r="Y2205" i="1"/>
  <c r="Z2205" i="1"/>
  <c r="U2206" i="1"/>
  <c r="V2206" i="1"/>
  <c r="W2206" i="1"/>
  <c r="X2206" i="1"/>
  <c r="Y2206" i="1"/>
  <c r="Z2206" i="1"/>
  <c r="U2207" i="1"/>
  <c r="V2207" i="1"/>
  <c r="W2207" i="1"/>
  <c r="X2207" i="1"/>
  <c r="Y2207" i="1"/>
  <c r="Z2207" i="1"/>
  <c r="U2208" i="1"/>
  <c r="V2208" i="1"/>
  <c r="W2208" i="1"/>
  <c r="X2208" i="1"/>
  <c r="Y2208" i="1"/>
  <c r="Z2208" i="1"/>
  <c r="U2209" i="1"/>
  <c r="V2209" i="1"/>
  <c r="W2209" i="1"/>
  <c r="X2209" i="1"/>
  <c r="Y2209" i="1"/>
  <c r="Z2209" i="1"/>
  <c r="U2210" i="1"/>
  <c r="V2210" i="1"/>
  <c r="W2210" i="1"/>
  <c r="X2210" i="1"/>
  <c r="Y2210" i="1"/>
  <c r="Z2210" i="1"/>
  <c r="U2211" i="1"/>
  <c r="V2211" i="1"/>
  <c r="W2211" i="1"/>
  <c r="X2211" i="1"/>
  <c r="Y2211" i="1"/>
  <c r="Z2211" i="1"/>
  <c r="U2212" i="1"/>
  <c r="V2212" i="1"/>
  <c r="W2212" i="1"/>
  <c r="X2212" i="1"/>
  <c r="Y2212" i="1"/>
  <c r="Z2212" i="1"/>
  <c r="U2213" i="1"/>
  <c r="V2213" i="1"/>
  <c r="W2213" i="1"/>
  <c r="X2213" i="1"/>
  <c r="Y2213" i="1"/>
  <c r="Z2213" i="1"/>
  <c r="U2214" i="1"/>
  <c r="V2214" i="1"/>
  <c r="W2214" i="1"/>
  <c r="X2214" i="1"/>
  <c r="Y2214" i="1"/>
  <c r="Z2214" i="1"/>
  <c r="U2215" i="1"/>
  <c r="V2215" i="1"/>
  <c r="W2215" i="1"/>
  <c r="X2215" i="1"/>
  <c r="Y2215" i="1"/>
  <c r="Z2215" i="1"/>
  <c r="U2216" i="1"/>
  <c r="V2216" i="1"/>
  <c r="W2216" i="1"/>
  <c r="X2216" i="1"/>
  <c r="Y2216" i="1"/>
  <c r="Z2216" i="1"/>
  <c r="U2217" i="1"/>
  <c r="V2217" i="1"/>
  <c r="W2217" i="1"/>
  <c r="X2217" i="1"/>
  <c r="Y2217" i="1"/>
  <c r="Z2217" i="1"/>
  <c r="U2218" i="1"/>
  <c r="V2218" i="1"/>
  <c r="W2218" i="1"/>
  <c r="X2218" i="1"/>
  <c r="Y2218" i="1"/>
  <c r="Z2218" i="1"/>
  <c r="U2219" i="1"/>
  <c r="V2219" i="1"/>
  <c r="W2219" i="1"/>
  <c r="X2219" i="1"/>
  <c r="Y2219" i="1"/>
  <c r="Z2219" i="1"/>
  <c r="U2220" i="1"/>
  <c r="V2220" i="1"/>
  <c r="W2220" i="1"/>
  <c r="X2220" i="1"/>
  <c r="Y2220" i="1"/>
  <c r="Z2220" i="1"/>
  <c r="U2221" i="1"/>
  <c r="V2221" i="1"/>
  <c r="W2221" i="1"/>
  <c r="X2221" i="1"/>
  <c r="Y2221" i="1"/>
  <c r="Z2221" i="1"/>
  <c r="U2222" i="1"/>
  <c r="V2222" i="1"/>
  <c r="W2222" i="1"/>
  <c r="X2222" i="1"/>
  <c r="Y2222" i="1"/>
  <c r="Z2222" i="1"/>
  <c r="U2223" i="1"/>
  <c r="V2223" i="1"/>
  <c r="W2223" i="1"/>
  <c r="X2223" i="1"/>
  <c r="Y2223" i="1"/>
  <c r="Z2223" i="1"/>
  <c r="U2224" i="1"/>
  <c r="V2224" i="1"/>
  <c r="W2224" i="1"/>
  <c r="X2224" i="1"/>
  <c r="Y2224" i="1"/>
  <c r="Z2224" i="1"/>
  <c r="U2225" i="1"/>
  <c r="V2225" i="1"/>
  <c r="W2225" i="1"/>
  <c r="X2225" i="1"/>
  <c r="Y2225" i="1"/>
  <c r="Z2225" i="1"/>
  <c r="U2226" i="1"/>
  <c r="V2226" i="1"/>
  <c r="W2226" i="1"/>
  <c r="X2226" i="1"/>
  <c r="Y2226" i="1"/>
  <c r="Z2226" i="1"/>
  <c r="U2227" i="1"/>
  <c r="V2227" i="1"/>
  <c r="W2227" i="1"/>
  <c r="X2227" i="1"/>
  <c r="Y2227" i="1"/>
  <c r="Z2227" i="1"/>
  <c r="U2228" i="1"/>
  <c r="V2228" i="1"/>
  <c r="W2228" i="1"/>
  <c r="X2228" i="1"/>
  <c r="Y2228" i="1"/>
  <c r="Z2228" i="1"/>
  <c r="U2229" i="1"/>
  <c r="V2229" i="1"/>
  <c r="W2229" i="1"/>
  <c r="X2229" i="1"/>
  <c r="Y2229" i="1"/>
  <c r="Z2229" i="1"/>
  <c r="U2230" i="1"/>
  <c r="V2230" i="1"/>
  <c r="W2230" i="1"/>
  <c r="X2230" i="1"/>
  <c r="Y2230" i="1"/>
  <c r="Z2230" i="1"/>
  <c r="U2231" i="1"/>
  <c r="V2231" i="1"/>
  <c r="W2231" i="1"/>
  <c r="X2231" i="1"/>
  <c r="Y2231" i="1"/>
  <c r="Z2231" i="1"/>
  <c r="U2232" i="1"/>
  <c r="V2232" i="1"/>
  <c r="W2232" i="1"/>
  <c r="X2232" i="1"/>
  <c r="Y2232" i="1"/>
  <c r="Z2232" i="1"/>
  <c r="U2233" i="1"/>
  <c r="V2233" i="1"/>
  <c r="W2233" i="1"/>
  <c r="X2233" i="1"/>
  <c r="Y2233" i="1"/>
  <c r="Z2233" i="1"/>
  <c r="U2234" i="1"/>
  <c r="V2234" i="1"/>
  <c r="W2234" i="1"/>
  <c r="X2234" i="1"/>
  <c r="Y2234" i="1"/>
  <c r="Z2234" i="1"/>
  <c r="U2235" i="1"/>
  <c r="V2235" i="1"/>
  <c r="W2235" i="1"/>
  <c r="X2235" i="1"/>
  <c r="Y2235" i="1"/>
  <c r="Z2235" i="1"/>
  <c r="U2236" i="1"/>
  <c r="V2236" i="1"/>
  <c r="W2236" i="1"/>
  <c r="X2236" i="1"/>
  <c r="Y2236" i="1"/>
  <c r="Z2236" i="1"/>
  <c r="U2237" i="1"/>
  <c r="V2237" i="1"/>
  <c r="W2237" i="1"/>
  <c r="X2237" i="1"/>
  <c r="Y2237" i="1"/>
  <c r="Z2237" i="1"/>
  <c r="U2238" i="1"/>
  <c r="V2238" i="1"/>
  <c r="W2238" i="1"/>
  <c r="X2238" i="1"/>
  <c r="Y2238" i="1"/>
  <c r="Z2238" i="1"/>
  <c r="U2239" i="1"/>
  <c r="V2239" i="1"/>
  <c r="W2239" i="1"/>
  <c r="X2239" i="1"/>
  <c r="Y2239" i="1"/>
  <c r="Z2239" i="1"/>
  <c r="U2240" i="1"/>
  <c r="V2240" i="1"/>
  <c r="W2240" i="1"/>
  <c r="X2240" i="1"/>
  <c r="Y2240" i="1"/>
  <c r="Z2240" i="1"/>
  <c r="U2241" i="1"/>
  <c r="V2241" i="1"/>
  <c r="W2241" i="1"/>
  <c r="X2241" i="1"/>
  <c r="Y2241" i="1"/>
  <c r="Z2241" i="1"/>
  <c r="U2242" i="1"/>
  <c r="V2242" i="1"/>
  <c r="W2242" i="1"/>
  <c r="X2242" i="1"/>
  <c r="Y2242" i="1"/>
  <c r="Z2242" i="1"/>
  <c r="U2243" i="1"/>
  <c r="V2243" i="1"/>
  <c r="W2243" i="1"/>
  <c r="X2243" i="1"/>
  <c r="Y2243" i="1"/>
  <c r="Z2243" i="1"/>
  <c r="U2244" i="1"/>
  <c r="V2244" i="1"/>
  <c r="W2244" i="1"/>
  <c r="X2244" i="1"/>
  <c r="Y2244" i="1"/>
  <c r="Z2244" i="1"/>
  <c r="U2245" i="1"/>
  <c r="V2245" i="1"/>
  <c r="W2245" i="1"/>
  <c r="X2245" i="1"/>
  <c r="Y2245" i="1"/>
  <c r="Z2245" i="1"/>
  <c r="U2246" i="1"/>
  <c r="V2246" i="1"/>
  <c r="W2246" i="1"/>
  <c r="X2246" i="1"/>
  <c r="Y2246" i="1"/>
  <c r="Z2246" i="1"/>
  <c r="U2247" i="1"/>
  <c r="V2247" i="1"/>
  <c r="W2247" i="1"/>
  <c r="X2247" i="1"/>
  <c r="Y2247" i="1"/>
  <c r="Z2247" i="1"/>
  <c r="U2248" i="1"/>
  <c r="V2248" i="1"/>
  <c r="W2248" i="1"/>
  <c r="X2248" i="1"/>
  <c r="Y2248" i="1"/>
  <c r="Z2248" i="1"/>
  <c r="U2249" i="1"/>
  <c r="V2249" i="1"/>
  <c r="W2249" i="1"/>
  <c r="X2249" i="1"/>
  <c r="Y2249" i="1"/>
  <c r="Z2249" i="1"/>
  <c r="U2250" i="1"/>
  <c r="V2250" i="1"/>
  <c r="W2250" i="1"/>
  <c r="X2250" i="1"/>
  <c r="Y2250" i="1"/>
  <c r="Z2250" i="1"/>
  <c r="U2251" i="1"/>
  <c r="V2251" i="1"/>
  <c r="W2251" i="1"/>
  <c r="X2251" i="1"/>
  <c r="Y2251" i="1"/>
  <c r="Z2251" i="1"/>
  <c r="U2252" i="1"/>
  <c r="V2252" i="1"/>
  <c r="W2252" i="1"/>
  <c r="X2252" i="1"/>
  <c r="Y2252" i="1"/>
  <c r="Z2252" i="1"/>
  <c r="U2253" i="1"/>
  <c r="V2253" i="1"/>
  <c r="W2253" i="1"/>
  <c r="X2253" i="1"/>
  <c r="Y2253" i="1"/>
  <c r="Z2253" i="1"/>
  <c r="U2254" i="1"/>
  <c r="V2254" i="1"/>
  <c r="W2254" i="1"/>
  <c r="X2254" i="1"/>
  <c r="Y2254" i="1"/>
  <c r="Z2254" i="1"/>
  <c r="U2255" i="1"/>
  <c r="V2255" i="1"/>
  <c r="W2255" i="1"/>
  <c r="X2255" i="1"/>
  <c r="Y2255" i="1"/>
  <c r="Z2255" i="1"/>
  <c r="U2256" i="1"/>
  <c r="V2256" i="1"/>
  <c r="W2256" i="1"/>
  <c r="X2256" i="1"/>
  <c r="Y2256" i="1"/>
  <c r="Z2256" i="1"/>
  <c r="U2257" i="1"/>
  <c r="V2257" i="1"/>
  <c r="W2257" i="1"/>
  <c r="X2257" i="1"/>
  <c r="Y2257" i="1"/>
  <c r="Z2257" i="1"/>
  <c r="U2258" i="1"/>
  <c r="V2258" i="1"/>
  <c r="W2258" i="1"/>
  <c r="X2258" i="1"/>
  <c r="Y2258" i="1"/>
  <c r="Z2258" i="1"/>
  <c r="U2259" i="1"/>
  <c r="V2259" i="1"/>
  <c r="W2259" i="1"/>
  <c r="X2259" i="1"/>
  <c r="Y2259" i="1"/>
  <c r="Z2259" i="1"/>
  <c r="U2260" i="1"/>
  <c r="V2260" i="1"/>
  <c r="W2260" i="1"/>
  <c r="X2260" i="1"/>
  <c r="Y2260" i="1"/>
  <c r="Z2260" i="1"/>
  <c r="U2261" i="1"/>
  <c r="V2261" i="1"/>
  <c r="W2261" i="1"/>
  <c r="X2261" i="1"/>
  <c r="Y2261" i="1"/>
  <c r="Z2261" i="1"/>
  <c r="U2262" i="1"/>
  <c r="V2262" i="1"/>
  <c r="W2262" i="1"/>
  <c r="X2262" i="1"/>
  <c r="Y2262" i="1"/>
  <c r="Z2262" i="1"/>
  <c r="U2263" i="1"/>
  <c r="V2263" i="1"/>
  <c r="W2263" i="1"/>
  <c r="X2263" i="1"/>
  <c r="Y2263" i="1"/>
  <c r="Z2263" i="1"/>
  <c r="U2264" i="1"/>
  <c r="V2264" i="1"/>
  <c r="W2264" i="1"/>
  <c r="X2264" i="1"/>
  <c r="Y2264" i="1"/>
  <c r="Z2264" i="1"/>
  <c r="U2265" i="1"/>
  <c r="V2265" i="1"/>
  <c r="W2265" i="1"/>
  <c r="X2265" i="1"/>
  <c r="Y2265" i="1"/>
  <c r="Z2265" i="1"/>
  <c r="U2266" i="1"/>
  <c r="V2266" i="1"/>
  <c r="W2266" i="1"/>
  <c r="X2266" i="1"/>
  <c r="Y2266" i="1"/>
  <c r="Z2266" i="1"/>
  <c r="U2267" i="1"/>
  <c r="V2267" i="1"/>
  <c r="W2267" i="1"/>
  <c r="X2267" i="1"/>
  <c r="Y2267" i="1"/>
  <c r="Z2267" i="1"/>
  <c r="U2268" i="1"/>
  <c r="V2268" i="1"/>
  <c r="W2268" i="1"/>
  <c r="X2268" i="1"/>
  <c r="Y2268" i="1"/>
  <c r="Z2268" i="1"/>
  <c r="U2269" i="1"/>
  <c r="V2269" i="1"/>
  <c r="W2269" i="1"/>
  <c r="X2269" i="1"/>
  <c r="Y2269" i="1"/>
  <c r="Z2269" i="1"/>
  <c r="U2270" i="1"/>
  <c r="V2270" i="1"/>
  <c r="W2270" i="1"/>
  <c r="X2270" i="1"/>
  <c r="Y2270" i="1"/>
  <c r="Z2270" i="1"/>
  <c r="U2271" i="1"/>
  <c r="V2271" i="1"/>
  <c r="W2271" i="1"/>
  <c r="X2271" i="1"/>
  <c r="Y2271" i="1"/>
  <c r="Z2271" i="1"/>
  <c r="U2272" i="1"/>
  <c r="V2272" i="1"/>
  <c r="W2272" i="1"/>
  <c r="X2272" i="1"/>
  <c r="Y2272" i="1"/>
  <c r="Z2272" i="1"/>
  <c r="U2273" i="1"/>
  <c r="V2273" i="1"/>
  <c r="W2273" i="1"/>
  <c r="X2273" i="1"/>
  <c r="Y2273" i="1"/>
  <c r="Z2273" i="1"/>
  <c r="U2274" i="1"/>
  <c r="V2274" i="1"/>
  <c r="W2274" i="1"/>
  <c r="X2274" i="1"/>
  <c r="Y2274" i="1"/>
  <c r="Z2274" i="1"/>
  <c r="U2275" i="1"/>
  <c r="V2275" i="1"/>
  <c r="W2275" i="1"/>
  <c r="X2275" i="1"/>
  <c r="Y2275" i="1"/>
  <c r="Z2275" i="1"/>
  <c r="U2276" i="1"/>
  <c r="V2276" i="1"/>
  <c r="W2276" i="1"/>
  <c r="X2276" i="1"/>
  <c r="Y2276" i="1"/>
  <c r="Z2276" i="1"/>
  <c r="U2277" i="1"/>
  <c r="V2277" i="1"/>
  <c r="W2277" i="1"/>
  <c r="X2277" i="1"/>
  <c r="Y2277" i="1"/>
  <c r="Z2277" i="1"/>
  <c r="U2278" i="1"/>
  <c r="V2278" i="1"/>
  <c r="W2278" i="1"/>
  <c r="X2278" i="1"/>
  <c r="Y2278" i="1"/>
  <c r="Z2278" i="1"/>
  <c r="U2279" i="1"/>
  <c r="V2279" i="1"/>
  <c r="W2279" i="1"/>
  <c r="X2279" i="1"/>
  <c r="Y2279" i="1"/>
  <c r="Z2279" i="1"/>
  <c r="U2280" i="1"/>
  <c r="V2280" i="1"/>
  <c r="W2280" i="1"/>
  <c r="X2280" i="1"/>
  <c r="Y2280" i="1"/>
  <c r="Z2280" i="1"/>
  <c r="U2281" i="1"/>
  <c r="V2281" i="1"/>
  <c r="W2281" i="1"/>
  <c r="X2281" i="1"/>
  <c r="Y2281" i="1"/>
  <c r="Z2281" i="1"/>
  <c r="U2282" i="1"/>
  <c r="V2282" i="1"/>
  <c r="W2282" i="1"/>
  <c r="X2282" i="1"/>
  <c r="Y2282" i="1"/>
  <c r="Z2282" i="1"/>
  <c r="U2283" i="1"/>
  <c r="V2283" i="1"/>
  <c r="W2283" i="1"/>
  <c r="X2283" i="1"/>
  <c r="Y2283" i="1"/>
  <c r="Z2283" i="1"/>
  <c r="U2284" i="1"/>
  <c r="V2284" i="1"/>
  <c r="W2284" i="1"/>
  <c r="X2284" i="1"/>
  <c r="Y2284" i="1"/>
  <c r="Z2284" i="1"/>
  <c r="U2285" i="1"/>
  <c r="V2285" i="1"/>
  <c r="W2285" i="1"/>
  <c r="X2285" i="1"/>
  <c r="Y2285" i="1"/>
  <c r="Z2285" i="1"/>
  <c r="U2286" i="1"/>
  <c r="V2286" i="1"/>
  <c r="W2286" i="1"/>
  <c r="X2286" i="1"/>
  <c r="Y2286" i="1"/>
  <c r="Z2286" i="1"/>
  <c r="U2287" i="1"/>
  <c r="V2287" i="1"/>
  <c r="W2287" i="1"/>
  <c r="X2287" i="1"/>
  <c r="Y2287" i="1"/>
  <c r="Z2287" i="1"/>
  <c r="U2288" i="1"/>
  <c r="V2288" i="1"/>
  <c r="W2288" i="1"/>
  <c r="X2288" i="1"/>
  <c r="Y2288" i="1"/>
  <c r="Z2288" i="1"/>
  <c r="U2289" i="1"/>
  <c r="V2289" i="1"/>
  <c r="W2289" i="1"/>
  <c r="X2289" i="1"/>
  <c r="Y2289" i="1"/>
  <c r="Z2289" i="1"/>
  <c r="U2290" i="1"/>
  <c r="V2290" i="1"/>
  <c r="W2290" i="1"/>
  <c r="X2290" i="1"/>
  <c r="Y2290" i="1"/>
  <c r="Z2290" i="1"/>
  <c r="U2291" i="1"/>
  <c r="V2291" i="1"/>
  <c r="W2291" i="1"/>
  <c r="X2291" i="1"/>
  <c r="Y2291" i="1"/>
  <c r="Z2291" i="1"/>
  <c r="U2292" i="1"/>
  <c r="V2292" i="1"/>
  <c r="W2292" i="1"/>
  <c r="X2292" i="1"/>
  <c r="Y2292" i="1"/>
  <c r="Z2292" i="1"/>
  <c r="U2293" i="1"/>
  <c r="V2293" i="1"/>
  <c r="W2293" i="1"/>
  <c r="X2293" i="1"/>
  <c r="Y2293" i="1"/>
  <c r="Z2293" i="1"/>
  <c r="U2294" i="1"/>
  <c r="V2294" i="1"/>
  <c r="W2294" i="1"/>
  <c r="X2294" i="1"/>
  <c r="Y2294" i="1"/>
  <c r="Z2294" i="1"/>
  <c r="U2295" i="1"/>
  <c r="V2295" i="1"/>
  <c r="W2295" i="1"/>
  <c r="X2295" i="1"/>
  <c r="Y2295" i="1"/>
  <c r="Z2295" i="1"/>
  <c r="U2296" i="1"/>
  <c r="V2296" i="1"/>
  <c r="W2296" i="1"/>
  <c r="X2296" i="1"/>
  <c r="Y2296" i="1"/>
  <c r="Z2296" i="1"/>
  <c r="U2297" i="1"/>
  <c r="V2297" i="1"/>
  <c r="W2297" i="1"/>
  <c r="X2297" i="1"/>
  <c r="Y2297" i="1"/>
  <c r="Z2297" i="1"/>
  <c r="U2298" i="1"/>
  <c r="V2298" i="1"/>
  <c r="W2298" i="1"/>
  <c r="X2298" i="1"/>
  <c r="Y2298" i="1"/>
  <c r="Z2298" i="1"/>
  <c r="U2299" i="1"/>
  <c r="V2299" i="1"/>
  <c r="W2299" i="1"/>
  <c r="X2299" i="1"/>
  <c r="Y2299" i="1"/>
  <c r="Z2299" i="1"/>
  <c r="U2300" i="1"/>
  <c r="V2300" i="1"/>
  <c r="W2300" i="1"/>
  <c r="X2300" i="1"/>
  <c r="Y2300" i="1"/>
  <c r="Z2300" i="1"/>
  <c r="U2301" i="1"/>
  <c r="V2301" i="1"/>
  <c r="W2301" i="1"/>
  <c r="X2301" i="1"/>
  <c r="Y2301" i="1"/>
  <c r="Z2301" i="1"/>
  <c r="U2302" i="1"/>
  <c r="V2302" i="1"/>
  <c r="W2302" i="1"/>
  <c r="X2302" i="1"/>
  <c r="Y2302" i="1"/>
  <c r="Z2302" i="1"/>
  <c r="U2303" i="1"/>
  <c r="V2303" i="1"/>
  <c r="W2303" i="1"/>
  <c r="X2303" i="1"/>
  <c r="Y2303" i="1"/>
  <c r="Z2303" i="1"/>
  <c r="U2304" i="1"/>
  <c r="V2304" i="1"/>
  <c r="W2304" i="1"/>
  <c r="X2304" i="1"/>
  <c r="Y2304" i="1"/>
  <c r="Z2304" i="1"/>
  <c r="U2305" i="1"/>
  <c r="V2305" i="1"/>
  <c r="W2305" i="1"/>
  <c r="X2305" i="1"/>
  <c r="Y2305" i="1"/>
  <c r="Z2305" i="1"/>
  <c r="U2306" i="1"/>
  <c r="V2306" i="1"/>
  <c r="W2306" i="1"/>
  <c r="X2306" i="1"/>
  <c r="Y2306" i="1"/>
  <c r="Z2306" i="1"/>
  <c r="U2307" i="1"/>
  <c r="V2307" i="1"/>
  <c r="W2307" i="1"/>
  <c r="X2307" i="1"/>
  <c r="Y2307" i="1"/>
  <c r="Z2307" i="1"/>
  <c r="U2308" i="1"/>
  <c r="V2308" i="1"/>
  <c r="W2308" i="1"/>
  <c r="X2308" i="1"/>
  <c r="Y2308" i="1"/>
  <c r="Z2308" i="1"/>
  <c r="U2309" i="1"/>
  <c r="V2309" i="1"/>
  <c r="W2309" i="1"/>
  <c r="X2309" i="1"/>
  <c r="Y2309" i="1"/>
  <c r="Z2309" i="1"/>
  <c r="U2310" i="1"/>
  <c r="V2310" i="1"/>
  <c r="W2310" i="1"/>
  <c r="X2310" i="1"/>
  <c r="Y2310" i="1"/>
  <c r="Z2310" i="1"/>
  <c r="U2311" i="1"/>
  <c r="V2311" i="1"/>
  <c r="W2311" i="1"/>
  <c r="X2311" i="1"/>
  <c r="Y2311" i="1"/>
  <c r="Z2311" i="1"/>
  <c r="U2312" i="1"/>
  <c r="V2312" i="1"/>
  <c r="W2312" i="1"/>
  <c r="X2312" i="1"/>
  <c r="Y2312" i="1"/>
  <c r="Z2312" i="1"/>
  <c r="U2313" i="1"/>
  <c r="V2313" i="1"/>
  <c r="W2313" i="1"/>
  <c r="X2313" i="1"/>
  <c r="Y2313" i="1"/>
  <c r="Z2313" i="1"/>
  <c r="U2314" i="1"/>
  <c r="V2314" i="1"/>
  <c r="W2314" i="1"/>
  <c r="X2314" i="1"/>
  <c r="Y2314" i="1"/>
  <c r="Z2314" i="1"/>
  <c r="U2315" i="1"/>
  <c r="V2315" i="1"/>
  <c r="W2315" i="1"/>
  <c r="X2315" i="1"/>
  <c r="Y2315" i="1"/>
  <c r="Z2315" i="1"/>
  <c r="U2316" i="1"/>
  <c r="V2316" i="1"/>
  <c r="W2316" i="1"/>
  <c r="X2316" i="1"/>
  <c r="Y2316" i="1"/>
  <c r="Z2316" i="1"/>
  <c r="U2317" i="1"/>
  <c r="V2317" i="1"/>
  <c r="W2317" i="1"/>
  <c r="X2317" i="1"/>
  <c r="Y2317" i="1"/>
  <c r="Z2317" i="1"/>
  <c r="U2318" i="1"/>
  <c r="V2318" i="1"/>
  <c r="W2318" i="1"/>
  <c r="X2318" i="1"/>
  <c r="Y2318" i="1"/>
  <c r="Z2318" i="1"/>
  <c r="U2319" i="1"/>
  <c r="V2319" i="1"/>
  <c r="W2319" i="1"/>
  <c r="X2319" i="1"/>
  <c r="Y2319" i="1"/>
  <c r="Z2319" i="1"/>
  <c r="U2320" i="1"/>
  <c r="V2320" i="1"/>
  <c r="W2320" i="1"/>
  <c r="X2320" i="1"/>
  <c r="Y2320" i="1"/>
  <c r="Z2320" i="1"/>
  <c r="U2321" i="1"/>
  <c r="V2321" i="1"/>
  <c r="W2321" i="1"/>
  <c r="X2321" i="1"/>
  <c r="Y2321" i="1"/>
  <c r="Z2321" i="1"/>
  <c r="U2322" i="1"/>
  <c r="V2322" i="1"/>
  <c r="W2322" i="1"/>
  <c r="X2322" i="1"/>
  <c r="Y2322" i="1"/>
  <c r="Z2322" i="1"/>
  <c r="U2323" i="1"/>
  <c r="V2323" i="1"/>
  <c r="W2323" i="1"/>
  <c r="X2323" i="1"/>
  <c r="Y2323" i="1"/>
  <c r="Z2323" i="1"/>
  <c r="U2324" i="1"/>
  <c r="V2324" i="1"/>
  <c r="W2324" i="1"/>
  <c r="X2324" i="1"/>
  <c r="Y2324" i="1"/>
  <c r="Z2324" i="1"/>
  <c r="U2325" i="1"/>
  <c r="V2325" i="1"/>
  <c r="W2325" i="1"/>
  <c r="X2325" i="1"/>
  <c r="Y2325" i="1"/>
  <c r="Z2325" i="1"/>
  <c r="U2326" i="1"/>
  <c r="V2326" i="1"/>
  <c r="W2326" i="1"/>
  <c r="X2326" i="1"/>
  <c r="Y2326" i="1"/>
  <c r="Z2326" i="1"/>
  <c r="U2327" i="1"/>
  <c r="V2327" i="1"/>
  <c r="W2327" i="1"/>
  <c r="X2327" i="1"/>
  <c r="Y2327" i="1"/>
  <c r="Z2327" i="1"/>
  <c r="U2328" i="1"/>
  <c r="V2328" i="1"/>
  <c r="W2328" i="1"/>
  <c r="X2328" i="1"/>
  <c r="Y2328" i="1"/>
  <c r="Z2328" i="1"/>
  <c r="U2329" i="1"/>
  <c r="V2329" i="1"/>
  <c r="W2329" i="1"/>
  <c r="X2329" i="1"/>
  <c r="Y2329" i="1"/>
  <c r="Z2329" i="1"/>
  <c r="U2330" i="1"/>
  <c r="V2330" i="1"/>
  <c r="W2330" i="1"/>
  <c r="X2330" i="1"/>
  <c r="Y2330" i="1"/>
  <c r="Z2330" i="1"/>
  <c r="U2331" i="1"/>
  <c r="V2331" i="1"/>
  <c r="W2331" i="1"/>
  <c r="X2331" i="1"/>
  <c r="Y2331" i="1"/>
  <c r="Z2331" i="1"/>
  <c r="U2332" i="1"/>
  <c r="V2332" i="1"/>
  <c r="W2332" i="1"/>
  <c r="X2332" i="1"/>
  <c r="Y2332" i="1"/>
  <c r="Z2332" i="1"/>
  <c r="U2333" i="1"/>
  <c r="V2333" i="1"/>
  <c r="W2333" i="1"/>
  <c r="X2333" i="1"/>
  <c r="Y2333" i="1"/>
  <c r="Z2333" i="1"/>
  <c r="U2334" i="1"/>
  <c r="V2334" i="1"/>
  <c r="W2334" i="1"/>
  <c r="X2334" i="1"/>
  <c r="Y2334" i="1"/>
  <c r="Z2334" i="1"/>
  <c r="U2335" i="1"/>
  <c r="V2335" i="1"/>
  <c r="W2335" i="1"/>
  <c r="X2335" i="1"/>
  <c r="Y2335" i="1"/>
  <c r="Z2335" i="1"/>
  <c r="U2336" i="1"/>
  <c r="V2336" i="1"/>
  <c r="W2336" i="1"/>
  <c r="X2336" i="1"/>
  <c r="Y2336" i="1"/>
  <c r="Z2336" i="1"/>
  <c r="U2337" i="1"/>
  <c r="V2337" i="1"/>
  <c r="W2337" i="1"/>
  <c r="X2337" i="1"/>
  <c r="Y2337" i="1"/>
  <c r="Z2337" i="1"/>
  <c r="U2338" i="1"/>
  <c r="V2338" i="1"/>
  <c r="W2338" i="1"/>
  <c r="X2338" i="1"/>
  <c r="Y2338" i="1"/>
  <c r="Z2338" i="1"/>
  <c r="U2339" i="1"/>
  <c r="V2339" i="1"/>
  <c r="W2339" i="1"/>
  <c r="X2339" i="1"/>
  <c r="Y2339" i="1"/>
  <c r="Z2339" i="1"/>
  <c r="U2340" i="1"/>
  <c r="V2340" i="1"/>
  <c r="W2340" i="1"/>
  <c r="X2340" i="1"/>
  <c r="Y2340" i="1"/>
  <c r="Z2340" i="1"/>
  <c r="U2341" i="1"/>
  <c r="V2341" i="1"/>
  <c r="W2341" i="1"/>
  <c r="X2341" i="1"/>
  <c r="Y2341" i="1"/>
  <c r="Z2341" i="1"/>
  <c r="U2342" i="1"/>
  <c r="V2342" i="1"/>
  <c r="W2342" i="1"/>
  <c r="X2342" i="1"/>
  <c r="Y2342" i="1"/>
  <c r="Z2342" i="1"/>
  <c r="U2343" i="1"/>
  <c r="V2343" i="1"/>
  <c r="W2343" i="1"/>
  <c r="X2343" i="1"/>
  <c r="Y2343" i="1"/>
  <c r="Z2343" i="1"/>
  <c r="U2344" i="1"/>
  <c r="V2344" i="1"/>
  <c r="W2344" i="1"/>
  <c r="X2344" i="1"/>
  <c r="Y2344" i="1"/>
  <c r="Z2344" i="1"/>
  <c r="U2345" i="1"/>
  <c r="V2345" i="1"/>
  <c r="W2345" i="1"/>
  <c r="X2345" i="1"/>
  <c r="Y2345" i="1"/>
  <c r="Z2345" i="1"/>
  <c r="U2346" i="1"/>
  <c r="V2346" i="1"/>
  <c r="W2346" i="1"/>
  <c r="X2346" i="1"/>
  <c r="Y2346" i="1"/>
  <c r="Z2346" i="1"/>
  <c r="U2347" i="1"/>
  <c r="V2347" i="1"/>
  <c r="W2347" i="1"/>
  <c r="X2347" i="1"/>
  <c r="Y2347" i="1"/>
  <c r="Z2347" i="1"/>
  <c r="U2348" i="1"/>
  <c r="V2348" i="1"/>
  <c r="W2348" i="1"/>
  <c r="X2348" i="1"/>
  <c r="Y2348" i="1"/>
  <c r="Z2348" i="1"/>
  <c r="U2349" i="1"/>
  <c r="V2349" i="1"/>
  <c r="W2349" i="1"/>
  <c r="X2349" i="1"/>
  <c r="Y2349" i="1"/>
  <c r="Z2349" i="1"/>
  <c r="U2350" i="1"/>
  <c r="V2350" i="1"/>
  <c r="W2350" i="1"/>
  <c r="X2350" i="1"/>
  <c r="Y2350" i="1"/>
  <c r="Z2350" i="1"/>
  <c r="U2351" i="1"/>
  <c r="V2351" i="1"/>
  <c r="W2351" i="1"/>
  <c r="X2351" i="1"/>
  <c r="Y2351" i="1"/>
  <c r="Z2351" i="1"/>
  <c r="U2352" i="1"/>
  <c r="V2352" i="1"/>
  <c r="W2352" i="1"/>
  <c r="X2352" i="1"/>
  <c r="Y2352" i="1"/>
  <c r="Z2352" i="1"/>
  <c r="U2353" i="1"/>
  <c r="V2353" i="1"/>
  <c r="W2353" i="1"/>
  <c r="X2353" i="1"/>
  <c r="Y2353" i="1"/>
  <c r="Z2353" i="1"/>
  <c r="U2354" i="1"/>
  <c r="V2354" i="1"/>
  <c r="W2354" i="1"/>
  <c r="X2354" i="1"/>
  <c r="Y2354" i="1"/>
  <c r="Z2354" i="1"/>
  <c r="U2355" i="1"/>
  <c r="V2355" i="1"/>
  <c r="W2355" i="1"/>
  <c r="X2355" i="1"/>
  <c r="Y2355" i="1"/>
  <c r="Z2355" i="1"/>
  <c r="U2356" i="1"/>
  <c r="V2356" i="1"/>
  <c r="W2356" i="1"/>
  <c r="X2356" i="1"/>
  <c r="Y2356" i="1"/>
  <c r="Z2356" i="1"/>
  <c r="U2357" i="1"/>
  <c r="V2357" i="1"/>
  <c r="W2357" i="1"/>
  <c r="X2357" i="1"/>
  <c r="Y2357" i="1"/>
  <c r="Z2357" i="1"/>
  <c r="U2358" i="1"/>
  <c r="V2358" i="1"/>
  <c r="W2358" i="1"/>
  <c r="X2358" i="1"/>
  <c r="Y2358" i="1"/>
  <c r="Z2358" i="1"/>
  <c r="U2359" i="1"/>
  <c r="V2359" i="1"/>
  <c r="W2359" i="1"/>
  <c r="X2359" i="1"/>
  <c r="Y2359" i="1"/>
  <c r="Z2359" i="1"/>
  <c r="U2360" i="1"/>
  <c r="V2360" i="1"/>
  <c r="W2360" i="1"/>
  <c r="X2360" i="1"/>
  <c r="Y2360" i="1"/>
  <c r="Z2360" i="1"/>
  <c r="U2361" i="1"/>
  <c r="V2361" i="1"/>
  <c r="W2361" i="1"/>
  <c r="X2361" i="1"/>
  <c r="Y2361" i="1"/>
  <c r="Z2361" i="1"/>
  <c r="U2362" i="1"/>
  <c r="V2362" i="1"/>
  <c r="W2362" i="1"/>
  <c r="X2362" i="1"/>
  <c r="Y2362" i="1"/>
  <c r="Z2362" i="1"/>
  <c r="U2363" i="1"/>
  <c r="V2363" i="1"/>
  <c r="W2363" i="1"/>
  <c r="X2363" i="1"/>
  <c r="Y2363" i="1"/>
  <c r="Z2363" i="1"/>
  <c r="U2364" i="1"/>
  <c r="V2364" i="1"/>
  <c r="W2364" i="1"/>
  <c r="X2364" i="1"/>
  <c r="Y2364" i="1"/>
  <c r="Z2364" i="1"/>
  <c r="U2365" i="1"/>
  <c r="V2365" i="1"/>
  <c r="W2365" i="1"/>
  <c r="X2365" i="1"/>
  <c r="Y2365" i="1"/>
  <c r="Z2365" i="1"/>
  <c r="U2366" i="1"/>
  <c r="V2366" i="1"/>
  <c r="W2366" i="1"/>
  <c r="X2366" i="1"/>
  <c r="Y2366" i="1"/>
  <c r="Z2366" i="1"/>
  <c r="U2367" i="1"/>
  <c r="V2367" i="1"/>
  <c r="W2367" i="1"/>
  <c r="X2367" i="1"/>
  <c r="Y2367" i="1"/>
  <c r="Z2367" i="1"/>
  <c r="U2368" i="1"/>
  <c r="V2368" i="1"/>
  <c r="W2368" i="1"/>
  <c r="X2368" i="1"/>
  <c r="Y2368" i="1"/>
  <c r="Z2368" i="1"/>
  <c r="U2369" i="1"/>
  <c r="V2369" i="1"/>
  <c r="W2369" i="1"/>
  <c r="X2369" i="1"/>
  <c r="Y2369" i="1"/>
  <c r="Z2369" i="1"/>
  <c r="U2370" i="1"/>
  <c r="V2370" i="1"/>
  <c r="W2370" i="1"/>
  <c r="X2370" i="1"/>
  <c r="Y2370" i="1"/>
  <c r="Z2370" i="1"/>
  <c r="U2371" i="1"/>
  <c r="V2371" i="1"/>
  <c r="W2371" i="1"/>
  <c r="X2371" i="1"/>
  <c r="Y2371" i="1"/>
  <c r="Z2371" i="1"/>
  <c r="U2372" i="1"/>
  <c r="V2372" i="1"/>
  <c r="W2372" i="1"/>
  <c r="X2372" i="1"/>
  <c r="Y2372" i="1"/>
  <c r="Z2372" i="1"/>
  <c r="U2373" i="1"/>
  <c r="V2373" i="1"/>
  <c r="W2373" i="1"/>
  <c r="X2373" i="1"/>
  <c r="Y2373" i="1"/>
  <c r="Z2373" i="1"/>
  <c r="U2374" i="1"/>
  <c r="V2374" i="1"/>
  <c r="W2374" i="1"/>
  <c r="X2374" i="1"/>
  <c r="Y2374" i="1"/>
  <c r="Z2374" i="1"/>
  <c r="U2375" i="1"/>
  <c r="V2375" i="1"/>
  <c r="W2375" i="1"/>
  <c r="X2375" i="1"/>
  <c r="Y2375" i="1"/>
  <c r="Z2375" i="1"/>
  <c r="U2376" i="1"/>
  <c r="V2376" i="1"/>
  <c r="W2376" i="1"/>
  <c r="X2376" i="1"/>
  <c r="Y2376" i="1"/>
  <c r="Z2376" i="1"/>
  <c r="U2377" i="1"/>
  <c r="V2377" i="1"/>
  <c r="W2377" i="1"/>
  <c r="X2377" i="1"/>
  <c r="Y2377" i="1"/>
  <c r="Z2377" i="1"/>
  <c r="U2378" i="1"/>
  <c r="V2378" i="1"/>
  <c r="W2378" i="1"/>
  <c r="X2378" i="1"/>
  <c r="Y2378" i="1"/>
  <c r="Z2378" i="1"/>
  <c r="U2379" i="1"/>
  <c r="V2379" i="1"/>
  <c r="W2379" i="1"/>
  <c r="X2379" i="1"/>
  <c r="Y2379" i="1"/>
  <c r="Z2379" i="1"/>
  <c r="U2380" i="1"/>
  <c r="V2380" i="1"/>
  <c r="W2380" i="1"/>
  <c r="X2380" i="1"/>
  <c r="Y2380" i="1"/>
  <c r="Z2380" i="1"/>
  <c r="U2381" i="1"/>
  <c r="V2381" i="1"/>
  <c r="W2381" i="1"/>
  <c r="X2381" i="1"/>
  <c r="Y2381" i="1"/>
  <c r="Z2381" i="1"/>
  <c r="U2382" i="1"/>
  <c r="V2382" i="1"/>
  <c r="W2382" i="1"/>
  <c r="X2382" i="1"/>
  <c r="Y2382" i="1"/>
  <c r="Z2382" i="1"/>
  <c r="U2383" i="1"/>
  <c r="V2383" i="1"/>
  <c r="W2383" i="1"/>
  <c r="X2383" i="1"/>
  <c r="Y2383" i="1"/>
  <c r="Z2383" i="1"/>
  <c r="U2384" i="1"/>
  <c r="V2384" i="1"/>
  <c r="W2384" i="1"/>
  <c r="X2384" i="1"/>
  <c r="Y2384" i="1"/>
  <c r="Z2384" i="1"/>
  <c r="U2385" i="1"/>
  <c r="V2385" i="1"/>
  <c r="W2385" i="1"/>
  <c r="X2385" i="1"/>
  <c r="Y2385" i="1"/>
  <c r="Z2385" i="1"/>
  <c r="U2386" i="1"/>
  <c r="V2386" i="1"/>
  <c r="W2386" i="1"/>
  <c r="X2386" i="1"/>
  <c r="Y2386" i="1"/>
  <c r="Z2386" i="1"/>
  <c r="U2387" i="1"/>
  <c r="V2387" i="1"/>
  <c r="W2387" i="1"/>
  <c r="X2387" i="1"/>
  <c r="Y2387" i="1"/>
  <c r="Z2387" i="1"/>
  <c r="U2388" i="1"/>
  <c r="V2388" i="1"/>
  <c r="W2388" i="1"/>
  <c r="X2388" i="1"/>
  <c r="Y2388" i="1"/>
  <c r="Z2388" i="1"/>
  <c r="U2389" i="1"/>
  <c r="V2389" i="1"/>
  <c r="W2389" i="1"/>
  <c r="X2389" i="1"/>
  <c r="Y2389" i="1"/>
  <c r="Z2389" i="1"/>
  <c r="U2390" i="1"/>
  <c r="V2390" i="1"/>
  <c r="W2390" i="1"/>
  <c r="X2390" i="1"/>
  <c r="Y2390" i="1"/>
  <c r="Z2390" i="1"/>
  <c r="U2391" i="1"/>
  <c r="V2391" i="1"/>
  <c r="W2391" i="1"/>
  <c r="X2391" i="1"/>
  <c r="Y2391" i="1"/>
  <c r="Z2391" i="1"/>
  <c r="U2392" i="1"/>
  <c r="V2392" i="1"/>
  <c r="W2392" i="1"/>
  <c r="X2392" i="1"/>
  <c r="Y2392" i="1"/>
  <c r="Z2392" i="1"/>
  <c r="U2393" i="1"/>
  <c r="V2393" i="1"/>
  <c r="W2393" i="1"/>
  <c r="X2393" i="1"/>
  <c r="Y2393" i="1"/>
  <c r="Z2393" i="1"/>
  <c r="U2394" i="1"/>
  <c r="V2394" i="1"/>
  <c r="W2394" i="1"/>
  <c r="X2394" i="1"/>
  <c r="Y2394" i="1"/>
  <c r="Z2394" i="1"/>
  <c r="U2395" i="1"/>
  <c r="V2395" i="1"/>
  <c r="W2395" i="1"/>
  <c r="X2395" i="1"/>
  <c r="Y2395" i="1"/>
  <c r="Z2395" i="1"/>
  <c r="U2396" i="1"/>
  <c r="V2396" i="1"/>
  <c r="W2396" i="1"/>
  <c r="X2396" i="1"/>
  <c r="Y2396" i="1"/>
  <c r="Z2396" i="1"/>
  <c r="U2397" i="1"/>
  <c r="V2397" i="1"/>
  <c r="W2397" i="1"/>
  <c r="X2397" i="1"/>
  <c r="Y2397" i="1"/>
  <c r="Z2397" i="1"/>
  <c r="U2398" i="1"/>
  <c r="V2398" i="1"/>
  <c r="W2398" i="1"/>
  <c r="X2398" i="1"/>
  <c r="Y2398" i="1"/>
  <c r="Z2398" i="1"/>
  <c r="U2399" i="1"/>
  <c r="V2399" i="1"/>
  <c r="W2399" i="1"/>
  <c r="X2399" i="1"/>
  <c r="Y2399" i="1"/>
  <c r="Z2399" i="1"/>
  <c r="U2400" i="1"/>
  <c r="V2400" i="1"/>
  <c r="W2400" i="1"/>
  <c r="X2400" i="1"/>
  <c r="Y2400" i="1"/>
  <c r="Z2400" i="1"/>
  <c r="U2401" i="1"/>
  <c r="V2401" i="1"/>
  <c r="W2401" i="1"/>
  <c r="X2401" i="1"/>
  <c r="Y2401" i="1"/>
  <c r="Z2401" i="1"/>
  <c r="U2402" i="1"/>
  <c r="V2402" i="1"/>
  <c r="W2402" i="1"/>
  <c r="X2402" i="1"/>
  <c r="Y2402" i="1"/>
  <c r="Z2402" i="1"/>
  <c r="U2403" i="1"/>
  <c r="V2403" i="1"/>
  <c r="W2403" i="1"/>
  <c r="X2403" i="1"/>
  <c r="Y2403" i="1"/>
  <c r="Z2403" i="1"/>
  <c r="U2404" i="1"/>
  <c r="V2404" i="1"/>
  <c r="W2404" i="1"/>
  <c r="X2404" i="1"/>
  <c r="Y2404" i="1"/>
  <c r="Z2404" i="1"/>
  <c r="U2405" i="1"/>
  <c r="V2405" i="1"/>
  <c r="W2405" i="1"/>
  <c r="X2405" i="1"/>
  <c r="Y2405" i="1"/>
  <c r="Z2405" i="1"/>
  <c r="U2406" i="1"/>
  <c r="V2406" i="1"/>
  <c r="W2406" i="1"/>
  <c r="X2406" i="1"/>
  <c r="Y2406" i="1"/>
  <c r="Z2406" i="1"/>
  <c r="U2407" i="1"/>
  <c r="V2407" i="1"/>
  <c r="W2407" i="1"/>
  <c r="X2407" i="1"/>
  <c r="Y2407" i="1"/>
  <c r="Z2407" i="1"/>
  <c r="U2408" i="1"/>
  <c r="V2408" i="1"/>
  <c r="W2408" i="1"/>
  <c r="X2408" i="1"/>
  <c r="Y2408" i="1"/>
  <c r="Z2408" i="1"/>
  <c r="U2409" i="1"/>
  <c r="V2409" i="1"/>
  <c r="W2409" i="1"/>
  <c r="X2409" i="1"/>
  <c r="Y2409" i="1"/>
  <c r="Z2409" i="1"/>
  <c r="U2410" i="1"/>
  <c r="V2410" i="1"/>
  <c r="W2410" i="1"/>
  <c r="X2410" i="1"/>
  <c r="Y2410" i="1"/>
  <c r="Z2410" i="1"/>
  <c r="U2411" i="1"/>
  <c r="V2411" i="1"/>
  <c r="W2411" i="1"/>
  <c r="X2411" i="1"/>
  <c r="Y2411" i="1"/>
  <c r="Z2411" i="1"/>
  <c r="U2412" i="1"/>
  <c r="V2412" i="1"/>
  <c r="W2412" i="1"/>
  <c r="X2412" i="1"/>
  <c r="Y2412" i="1"/>
  <c r="Z2412" i="1"/>
  <c r="U2413" i="1"/>
  <c r="V2413" i="1"/>
  <c r="W2413" i="1"/>
  <c r="X2413" i="1"/>
  <c r="Y2413" i="1"/>
  <c r="Z2413" i="1"/>
  <c r="U2414" i="1"/>
  <c r="V2414" i="1"/>
  <c r="W2414" i="1"/>
  <c r="X2414" i="1"/>
  <c r="Y2414" i="1"/>
  <c r="Z2414" i="1"/>
  <c r="U2415" i="1"/>
  <c r="V2415" i="1"/>
  <c r="W2415" i="1"/>
  <c r="X2415" i="1"/>
  <c r="Y2415" i="1"/>
  <c r="Z2415" i="1"/>
  <c r="U2416" i="1"/>
  <c r="V2416" i="1"/>
  <c r="W2416" i="1"/>
  <c r="X2416" i="1"/>
  <c r="Y2416" i="1"/>
  <c r="Z2416" i="1"/>
  <c r="U2417" i="1"/>
  <c r="V2417" i="1"/>
  <c r="W2417" i="1"/>
  <c r="X2417" i="1"/>
  <c r="Y2417" i="1"/>
  <c r="Z2417" i="1"/>
  <c r="U2418" i="1"/>
  <c r="V2418" i="1"/>
  <c r="W2418" i="1"/>
  <c r="X2418" i="1"/>
  <c r="Y2418" i="1"/>
  <c r="Z2418" i="1"/>
  <c r="U2419" i="1"/>
  <c r="V2419" i="1"/>
  <c r="W2419" i="1"/>
  <c r="X2419" i="1"/>
  <c r="Y2419" i="1"/>
  <c r="Z2419" i="1"/>
  <c r="U2420" i="1"/>
  <c r="V2420" i="1"/>
  <c r="W2420" i="1"/>
  <c r="X2420" i="1"/>
  <c r="Y2420" i="1"/>
  <c r="Z2420" i="1"/>
  <c r="U2421" i="1"/>
  <c r="V2421" i="1"/>
  <c r="W2421" i="1"/>
  <c r="X2421" i="1"/>
  <c r="Y2421" i="1"/>
  <c r="Z2421" i="1"/>
  <c r="U2422" i="1"/>
  <c r="V2422" i="1"/>
  <c r="W2422" i="1"/>
  <c r="X2422" i="1"/>
  <c r="Y2422" i="1"/>
  <c r="Z2422" i="1"/>
  <c r="U2423" i="1"/>
  <c r="V2423" i="1"/>
  <c r="W2423" i="1"/>
  <c r="X2423" i="1"/>
  <c r="Y2423" i="1"/>
  <c r="Z2423" i="1"/>
  <c r="U2424" i="1"/>
  <c r="V2424" i="1"/>
  <c r="W2424" i="1"/>
  <c r="X2424" i="1"/>
  <c r="Y2424" i="1"/>
  <c r="Z2424" i="1"/>
  <c r="U2425" i="1"/>
  <c r="V2425" i="1"/>
  <c r="W2425" i="1"/>
  <c r="X2425" i="1"/>
  <c r="Y2425" i="1"/>
  <c r="Z2425" i="1"/>
  <c r="U2426" i="1"/>
  <c r="V2426" i="1"/>
  <c r="W2426" i="1"/>
  <c r="X2426" i="1"/>
  <c r="Y2426" i="1"/>
  <c r="Z2426" i="1"/>
  <c r="U2427" i="1"/>
  <c r="V2427" i="1"/>
  <c r="W2427" i="1"/>
  <c r="X2427" i="1"/>
  <c r="Y2427" i="1"/>
  <c r="Z2427" i="1"/>
  <c r="U2428" i="1"/>
  <c r="V2428" i="1"/>
  <c r="W2428" i="1"/>
  <c r="X2428" i="1"/>
  <c r="Y2428" i="1"/>
  <c r="Z2428" i="1"/>
  <c r="U2429" i="1"/>
  <c r="V2429" i="1"/>
  <c r="W2429" i="1"/>
  <c r="X2429" i="1"/>
  <c r="Y2429" i="1"/>
  <c r="Z2429" i="1"/>
  <c r="U2430" i="1"/>
  <c r="V2430" i="1"/>
  <c r="W2430" i="1"/>
  <c r="X2430" i="1"/>
  <c r="Y2430" i="1"/>
  <c r="Z2430" i="1"/>
  <c r="U2431" i="1"/>
  <c r="V2431" i="1"/>
  <c r="W2431" i="1"/>
  <c r="X2431" i="1"/>
  <c r="Y2431" i="1"/>
  <c r="Z2431" i="1"/>
  <c r="U2432" i="1"/>
  <c r="V2432" i="1"/>
  <c r="W2432" i="1"/>
  <c r="X2432" i="1"/>
  <c r="Y2432" i="1"/>
  <c r="Z2432" i="1"/>
  <c r="U2433" i="1"/>
  <c r="V2433" i="1"/>
  <c r="W2433" i="1"/>
  <c r="X2433" i="1"/>
  <c r="Y2433" i="1"/>
  <c r="Z2433" i="1"/>
  <c r="U2434" i="1"/>
  <c r="V2434" i="1"/>
  <c r="W2434" i="1"/>
  <c r="X2434" i="1"/>
  <c r="Y2434" i="1"/>
  <c r="Z2434" i="1"/>
  <c r="U2435" i="1"/>
  <c r="V2435" i="1"/>
  <c r="W2435" i="1"/>
  <c r="X2435" i="1"/>
  <c r="Y2435" i="1"/>
  <c r="Z2435" i="1"/>
  <c r="U2436" i="1"/>
  <c r="V2436" i="1"/>
  <c r="W2436" i="1"/>
  <c r="X2436" i="1"/>
  <c r="Y2436" i="1"/>
  <c r="Z2436" i="1"/>
  <c r="U2437" i="1"/>
  <c r="V2437" i="1"/>
  <c r="W2437" i="1"/>
  <c r="X2437" i="1"/>
  <c r="Y2437" i="1"/>
  <c r="Z2437" i="1"/>
  <c r="U2438" i="1"/>
  <c r="V2438" i="1"/>
  <c r="W2438" i="1"/>
  <c r="X2438" i="1"/>
  <c r="Y2438" i="1"/>
  <c r="Z2438" i="1"/>
  <c r="U2439" i="1"/>
  <c r="V2439" i="1"/>
  <c r="W2439" i="1"/>
  <c r="X2439" i="1"/>
  <c r="Y2439" i="1"/>
  <c r="Z2439" i="1"/>
  <c r="U2440" i="1"/>
  <c r="V2440" i="1"/>
  <c r="W2440" i="1"/>
  <c r="X2440" i="1"/>
  <c r="Y2440" i="1"/>
  <c r="Z2440" i="1"/>
  <c r="U2441" i="1"/>
  <c r="V2441" i="1"/>
  <c r="W2441" i="1"/>
  <c r="X2441" i="1"/>
  <c r="Y2441" i="1"/>
  <c r="Z2441" i="1"/>
  <c r="U2442" i="1"/>
  <c r="V2442" i="1"/>
  <c r="W2442" i="1"/>
  <c r="X2442" i="1"/>
  <c r="Y2442" i="1"/>
  <c r="Z2442" i="1"/>
  <c r="U2443" i="1"/>
  <c r="V2443" i="1"/>
  <c r="W2443" i="1"/>
  <c r="X2443" i="1"/>
  <c r="Y2443" i="1"/>
  <c r="Z2443" i="1"/>
  <c r="U2444" i="1"/>
  <c r="V2444" i="1"/>
  <c r="W2444" i="1"/>
  <c r="X2444" i="1"/>
  <c r="Y2444" i="1"/>
  <c r="Z2444" i="1"/>
  <c r="U2445" i="1"/>
  <c r="V2445" i="1"/>
  <c r="W2445" i="1"/>
  <c r="X2445" i="1"/>
  <c r="Y2445" i="1"/>
  <c r="Z2445" i="1"/>
  <c r="U2446" i="1"/>
  <c r="V2446" i="1"/>
  <c r="W2446" i="1"/>
  <c r="X2446" i="1"/>
  <c r="Y2446" i="1"/>
  <c r="Z2446" i="1"/>
  <c r="U2447" i="1"/>
  <c r="V2447" i="1"/>
  <c r="W2447" i="1"/>
  <c r="X2447" i="1"/>
  <c r="Y2447" i="1"/>
  <c r="Z2447" i="1"/>
  <c r="U2448" i="1"/>
  <c r="V2448" i="1"/>
  <c r="W2448" i="1"/>
  <c r="X2448" i="1"/>
  <c r="Y2448" i="1"/>
  <c r="Z2448" i="1"/>
  <c r="U2449" i="1"/>
  <c r="V2449" i="1"/>
  <c r="W2449" i="1"/>
  <c r="X2449" i="1"/>
  <c r="Y2449" i="1"/>
  <c r="Z2449" i="1"/>
  <c r="U2450" i="1"/>
  <c r="V2450" i="1"/>
  <c r="W2450" i="1"/>
  <c r="X2450" i="1"/>
  <c r="Y2450" i="1"/>
  <c r="Z2450" i="1"/>
  <c r="U2451" i="1"/>
  <c r="V2451" i="1"/>
  <c r="W2451" i="1"/>
  <c r="X2451" i="1"/>
  <c r="Y2451" i="1"/>
  <c r="Z2451" i="1"/>
  <c r="U2452" i="1"/>
  <c r="V2452" i="1"/>
  <c r="W2452" i="1"/>
  <c r="X2452" i="1"/>
  <c r="Y2452" i="1"/>
  <c r="Z2452" i="1"/>
  <c r="U2453" i="1"/>
  <c r="V2453" i="1"/>
  <c r="W2453" i="1"/>
  <c r="X2453" i="1"/>
  <c r="Y2453" i="1"/>
  <c r="Z2453" i="1"/>
  <c r="U2454" i="1"/>
  <c r="V2454" i="1"/>
  <c r="W2454" i="1"/>
  <c r="X2454" i="1"/>
  <c r="Y2454" i="1"/>
  <c r="Z2454" i="1"/>
  <c r="U2455" i="1"/>
  <c r="V2455" i="1"/>
  <c r="W2455" i="1"/>
  <c r="X2455" i="1"/>
  <c r="Y2455" i="1"/>
  <c r="Z2455" i="1"/>
  <c r="U2456" i="1"/>
  <c r="V2456" i="1"/>
  <c r="W2456" i="1"/>
  <c r="X2456" i="1"/>
  <c r="Y2456" i="1"/>
  <c r="Z2456" i="1"/>
  <c r="U2457" i="1"/>
  <c r="V2457" i="1"/>
  <c r="W2457" i="1"/>
  <c r="X2457" i="1"/>
  <c r="Y2457" i="1"/>
  <c r="Z2457" i="1"/>
  <c r="U2458" i="1"/>
  <c r="V2458" i="1"/>
  <c r="W2458" i="1"/>
  <c r="X2458" i="1"/>
  <c r="Y2458" i="1"/>
  <c r="Z2458" i="1"/>
  <c r="U2459" i="1"/>
  <c r="V2459" i="1"/>
  <c r="W2459" i="1"/>
  <c r="X2459" i="1"/>
  <c r="Y2459" i="1"/>
  <c r="Z2459" i="1"/>
  <c r="U2460" i="1"/>
  <c r="V2460" i="1"/>
  <c r="W2460" i="1"/>
  <c r="X2460" i="1"/>
  <c r="Y2460" i="1"/>
  <c r="Z2460" i="1"/>
  <c r="U2461" i="1"/>
  <c r="V2461" i="1"/>
  <c r="W2461" i="1"/>
  <c r="X2461" i="1"/>
  <c r="Y2461" i="1"/>
  <c r="Z2461" i="1"/>
  <c r="U2462" i="1"/>
  <c r="V2462" i="1"/>
  <c r="W2462" i="1"/>
  <c r="X2462" i="1"/>
  <c r="Y2462" i="1"/>
  <c r="Z2462" i="1"/>
  <c r="U2463" i="1"/>
  <c r="V2463" i="1"/>
  <c r="W2463" i="1"/>
  <c r="X2463" i="1"/>
  <c r="Y2463" i="1"/>
  <c r="Z2463" i="1"/>
  <c r="U2464" i="1"/>
  <c r="V2464" i="1"/>
  <c r="W2464" i="1"/>
  <c r="X2464" i="1"/>
  <c r="Y2464" i="1"/>
  <c r="Z2464" i="1"/>
  <c r="U2465" i="1"/>
  <c r="V2465" i="1"/>
  <c r="W2465" i="1"/>
  <c r="X2465" i="1"/>
  <c r="Y2465" i="1"/>
  <c r="Z2465" i="1"/>
  <c r="U2466" i="1"/>
  <c r="V2466" i="1"/>
  <c r="W2466" i="1"/>
  <c r="X2466" i="1"/>
  <c r="Y2466" i="1"/>
  <c r="Z2466" i="1"/>
  <c r="U2467" i="1"/>
  <c r="V2467" i="1"/>
  <c r="W2467" i="1"/>
  <c r="X2467" i="1"/>
  <c r="Y2467" i="1"/>
  <c r="Z2467" i="1"/>
  <c r="U2468" i="1"/>
  <c r="V2468" i="1"/>
  <c r="W2468" i="1"/>
  <c r="X2468" i="1"/>
  <c r="Y2468" i="1"/>
  <c r="Z2468" i="1"/>
  <c r="U2469" i="1"/>
  <c r="V2469" i="1"/>
  <c r="W2469" i="1"/>
  <c r="X2469" i="1"/>
  <c r="Y2469" i="1"/>
  <c r="Z2469" i="1"/>
  <c r="U2470" i="1"/>
  <c r="V2470" i="1"/>
  <c r="W2470" i="1"/>
  <c r="X2470" i="1"/>
  <c r="Y2470" i="1"/>
  <c r="Z2470" i="1"/>
  <c r="U2471" i="1"/>
  <c r="V2471" i="1"/>
  <c r="W2471" i="1"/>
  <c r="X2471" i="1"/>
  <c r="Y2471" i="1"/>
  <c r="Z2471" i="1"/>
  <c r="U2472" i="1"/>
  <c r="V2472" i="1"/>
  <c r="W2472" i="1"/>
  <c r="X2472" i="1"/>
  <c r="Y2472" i="1"/>
  <c r="Z2472" i="1"/>
  <c r="U2473" i="1"/>
  <c r="V2473" i="1"/>
  <c r="W2473" i="1"/>
  <c r="X2473" i="1"/>
  <c r="Y2473" i="1"/>
  <c r="Z2473" i="1"/>
  <c r="U2474" i="1"/>
  <c r="V2474" i="1"/>
  <c r="W2474" i="1"/>
  <c r="X2474" i="1"/>
  <c r="Y2474" i="1"/>
  <c r="Z2474" i="1"/>
  <c r="U2475" i="1"/>
  <c r="V2475" i="1"/>
  <c r="W2475" i="1"/>
  <c r="X2475" i="1"/>
  <c r="Y2475" i="1"/>
  <c r="Z2475" i="1"/>
  <c r="U2476" i="1"/>
  <c r="V2476" i="1"/>
  <c r="W2476" i="1"/>
  <c r="X2476" i="1"/>
  <c r="Y2476" i="1"/>
  <c r="Z2476" i="1"/>
  <c r="U2477" i="1"/>
  <c r="V2477" i="1"/>
  <c r="W2477" i="1"/>
  <c r="X2477" i="1"/>
  <c r="Y2477" i="1"/>
  <c r="Z2477" i="1"/>
  <c r="U2478" i="1"/>
  <c r="V2478" i="1"/>
  <c r="W2478" i="1"/>
  <c r="X2478" i="1"/>
  <c r="Y2478" i="1"/>
  <c r="Z2478" i="1"/>
  <c r="U2479" i="1"/>
  <c r="V2479" i="1"/>
  <c r="W2479" i="1"/>
  <c r="X2479" i="1"/>
  <c r="Y2479" i="1"/>
  <c r="Z2479" i="1"/>
  <c r="U2480" i="1"/>
  <c r="V2480" i="1"/>
  <c r="W2480" i="1"/>
  <c r="X2480" i="1"/>
  <c r="Y2480" i="1"/>
  <c r="Z2480" i="1"/>
  <c r="U2481" i="1"/>
  <c r="V2481" i="1"/>
  <c r="W2481" i="1"/>
  <c r="X2481" i="1"/>
  <c r="Y2481" i="1"/>
  <c r="Z2481" i="1"/>
  <c r="U2482" i="1"/>
  <c r="V2482" i="1"/>
  <c r="W2482" i="1"/>
  <c r="X2482" i="1"/>
  <c r="Y2482" i="1"/>
  <c r="Z2482" i="1"/>
  <c r="U2483" i="1"/>
  <c r="V2483" i="1"/>
  <c r="W2483" i="1"/>
  <c r="X2483" i="1"/>
  <c r="Y2483" i="1"/>
  <c r="Z2483" i="1"/>
  <c r="U2484" i="1"/>
  <c r="V2484" i="1"/>
  <c r="W2484" i="1"/>
  <c r="X2484" i="1"/>
  <c r="Y2484" i="1"/>
  <c r="Z2484" i="1"/>
  <c r="U2485" i="1"/>
  <c r="V2485" i="1"/>
  <c r="W2485" i="1"/>
  <c r="X2485" i="1"/>
  <c r="Y2485" i="1"/>
  <c r="Z2485" i="1"/>
  <c r="U2486" i="1"/>
  <c r="V2486" i="1"/>
  <c r="W2486" i="1"/>
  <c r="X2486" i="1"/>
  <c r="Y2486" i="1"/>
  <c r="Z2486" i="1"/>
  <c r="U2487" i="1"/>
  <c r="V2487" i="1"/>
  <c r="W2487" i="1"/>
  <c r="X2487" i="1"/>
  <c r="Y2487" i="1"/>
  <c r="Z2487" i="1"/>
  <c r="U2488" i="1"/>
  <c r="V2488" i="1"/>
  <c r="W2488" i="1"/>
  <c r="X2488" i="1"/>
  <c r="Y2488" i="1"/>
  <c r="Z2488" i="1"/>
  <c r="U2489" i="1"/>
  <c r="V2489" i="1"/>
  <c r="W2489" i="1"/>
  <c r="X2489" i="1"/>
  <c r="Y2489" i="1"/>
  <c r="Z2489" i="1"/>
  <c r="U2490" i="1"/>
  <c r="V2490" i="1"/>
  <c r="W2490" i="1"/>
  <c r="X2490" i="1"/>
  <c r="Y2490" i="1"/>
  <c r="Z2490" i="1"/>
  <c r="U2491" i="1"/>
  <c r="V2491" i="1"/>
  <c r="W2491" i="1"/>
  <c r="X2491" i="1"/>
  <c r="Y2491" i="1"/>
  <c r="Z2491" i="1"/>
  <c r="U2492" i="1"/>
  <c r="V2492" i="1"/>
  <c r="W2492" i="1"/>
  <c r="X2492" i="1"/>
  <c r="Y2492" i="1"/>
  <c r="Z2492" i="1"/>
  <c r="U2493" i="1"/>
  <c r="V2493" i="1"/>
  <c r="W2493" i="1"/>
  <c r="X2493" i="1"/>
  <c r="Y2493" i="1"/>
  <c r="Z2493" i="1"/>
  <c r="U2494" i="1"/>
  <c r="V2494" i="1"/>
  <c r="W2494" i="1"/>
  <c r="X2494" i="1"/>
  <c r="Y2494" i="1"/>
  <c r="Z2494" i="1"/>
  <c r="U2495" i="1"/>
  <c r="V2495" i="1"/>
  <c r="W2495" i="1"/>
  <c r="X2495" i="1"/>
  <c r="Y2495" i="1"/>
  <c r="Z2495" i="1"/>
  <c r="U2496" i="1"/>
  <c r="V2496" i="1"/>
  <c r="W2496" i="1"/>
  <c r="X2496" i="1"/>
  <c r="Y2496" i="1"/>
  <c r="Z2496" i="1"/>
  <c r="U2497" i="1"/>
  <c r="V2497" i="1"/>
  <c r="W2497" i="1"/>
  <c r="X2497" i="1"/>
  <c r="Y2497" i="1"/>
  <c r="Z2497" i="1"/>
  <c r="U2498" i="1"/>
  <c r="V2498" i="1"/>
  <c r="W2498" i="1"/>
  <c r="X2498" i="1"/>
  <c r="Y2498" i="1"/>
  <c r="Z2498" i="1"/>
  <c r="U2499" i="1"/>
  <c r="V2499" i="1"/>
  <c r="W2499" i="1"/>
  <c r="X2499" i="1"/>
  <c r="Y2499" i="1"/>
  <c r="Z2499" i="1"/>
  <c r="U2500" i="1"/>
  <c r="V2500" i="1"/>
  <c r="W2500" i="1"/>
  <c r="X2500" i="1"/>
  <c r="Y2500" i="1"/>
  <c r="Z2500" i="1"/>
  <c r="U2501" i="1"/>
  <c r="V2501" i="1"/>
  <c r="W2501" i="1"/>
  <c r="X2501" i="1"/>
  <c r="Y2501" i="1"/>
  <c r="Z2501" i="1"/>
  <c r="U2502" i="1"/>
  <c r="V2502" i="1"/>
  <c r="W2502" i="1"/>
  <c r="X2502" i="1"/>
  <c r="Y2502" i="1"/>
  <c r="Z2502" i="1"/>
  <c r="U2503" i="1"/>
  <c r="V2503" i="1"/>
  <c r="W2503" i="1"/>
  <c r="X2503" i="1"/>
  <c r="Y2503" i="1"/>
  <c r="Z2503" i="1"/>
  <c r="U2504" i="1"/>
  <c r="V2504" i="1"/>
  <c r="W2504" i="1"/>
  <c r="X2504" i="1"/>
  <c r="Y2504" i="1"/>
  <c r="Z2504" i="1"/>
  <c r="U2505" i="1"/>
  <c r="V2505" i="1"/>
  <c r="W2505" i="1"/>
  <c r="X2505" i="1"/>
  <c r="Y2505" i="1"/>
  <c r="Z2505" i="1"/>
  <c r="U2506" i="1"/>
  <c r="V2506" i="1"/>
  <c r="W2506" i="1"/>
  <c r="X2506" i="1"/>
  <c r="Y2506" i="1"/>
  <c r="Z2506" i="1"/>
  <c r="U2507" i="1"/>
  <c r="V2507" i="1"/>
  <c r="W2507" i="1"/>
  <c r="X2507" i="1"/>
  <c r="Y2507" i="1"/>
  <c r="Z2507" i="1"/>
  <c r="U2508" i="1"/>
  <c r="V2508" i="1"/>
  <c r="W2508" i="1"/>
  <c r="X2508" i="1"/>
  <c r="Y2508" i="1"/>
  <c r="Z2508" i="1"/>
  <c r="U2509" i="1"/>
  <c r="V2509" i="1"/>
  <c r="W2509" i="1"/>
  <c r="X2509" i="1"/>
  <c r="Y2509" i="1"/>
  <c r="Z2509" i="1"/>
  <c r="U2510" i="1"/>
  <c r="V2510" i="1"/>
  <c r="W2510" i="1"/>
  <c r="X2510" i="1"/>
  <c r="Y2510" i="1"/>
  <c r="Z2510" i="1"/>
  <c r="U2511" i="1"/>
  <c r="V2511" i="1"/>
  <c r="W2511" i="1"/>
  <c r="X2511" i="1"/>
  <c r="Y2511" i="1"/>
  <c r="Z2511" i="1"/>
  <c r="U2512" i="1"/>
  <c r="V2512" i="1"/>
  <c r="W2512" i="1"/>
  <c r="X2512" i="1"/>
  <c r="Y2512" i="1"/>
  <c r="Z2512" i="1"/>
  <c r="U2513" i="1"/>
  <c r="V2513" i="1"/>
  <c r="W2513" i="1"/>
  <c r="X2513" i="1"/>
  <c r="Y2513" i="1"/>
  <c r="Z2513" i="1"/>
  <c r="U2514" i="1"/>
  <c r="V2514" i="1"/>
  <c r="W2514" i="1"/>
  <c r="X2514" i="1"/>
  <c r="Y2514" i="1"/>
  <c r="Z2514" i="1"/>
  <c r="U2515" i="1"/>
  <c r="V2515" i="1"/>
  <c r="W2515" i="1"/>
  <c r="X2515" i="1"/>
  <c r="Y2515" i="1"/>
  <c r="Z2515" i="1"/>
  <c r="U2516" i="1"/>
  <c r="V2516" i="1"/>
  <c r="W2516" i="1"/>
  <c r="X2516" i="1"/>
  <c r="Y2516" i="1"/>
  <c r="Z2516" i="1"/>
  <c r="U2517" i="1"/>
  <c r="V2517" i="1"/>
  <c r="W2517" i="1"/>
  <c r="X2517" i="1"/>
  <c r="Y2517" i="1"/>
  <c r="Z2517" i="1"/>
  <c r="U2518" i="1"/>
  <c r="V2518" i="1"/>
  <c r="W2518" i="1"/>
  <c r="X2518" i="1"/>
  <c r="Y2518" i="1"/>
  <c r="Z2518" i="1"/>
  <c r="U2519" i="1"/>
  <c r="V2519" i="1"/>
  <c r="W2519" i="1"/>
  <c r="X2519" i="1"/>
  <c r="Y2519" i="1"/>
  <c r="Z2519" i="1"/>
  <c r="U2520" i="1"/>
  <c r="V2520" i="1"/>
  <c r="W2520" i="1"/>
  <c r="X2520" i="1"/>
  <c r="Y2520" i="1"/>
  <c r="Z2520" i="1"/>
  <c r="U2521" i="1"/>
  <c r="V2521" i="1"/>
  <c r="W2521" i="1"/>
  <c r="X2521" i="1"/>
  <c r="Y2521" i="1"/>
  <c r="Z2521" i="1"/>
  <c r="U2522" i="1"/>
  <c r="V2522" i="1"/>
  <c r="W2522" i="1"/>
  <c r="X2522" i="1"/>
  <c r="Y2522" i="1"/>
  <c r="Z2522" i="1"/>
  <c r="U2523" i="1"/>
  <c r="V2523" i="1"/>
  <c r="W2523" i="1"/>
  <c r="X2523" i="1"/>
  <c r="Y2523" i="1"/>
  <c r="Z2523" i="1"/>
  <c r="U2524" i="1"/>
  <c r="V2524" i="1"/>
  <c r="W2524" i="1"/>
  <c r="X2524" i="1"/>
  <c r="Y2524" i="1"/>
  <c r="Z2524" i="1"/>
  <c r="U2525" i="1"/>
  <c r="V2525" i="1"/>
  <c r="W2525" i="1"/>
  <c r="X2525" i="1"/>
  <c r="Y2525" i="1"/>
  <c r="Z2525" i="1"/>
  <c r="U2526" i="1"/>
  <c r="V2526" i="1"/>
  <c r="W2526" i="1"/>
  <c r="X2526" i="1"/>
  <c r="Y2526" i="1"/>
  <c r="Z2526" i="1"/>
  <c r="U2527" i="1"/>
  <c r="V2527" i="1"/>
  <c r="W2527" i="1"/>
  <c r="X2527" i="1"/>
  <c r="Y2527" i="1"/>
  <c r="Z2527" i="1"/>
  <c r="U2528" i="1"/>
  <c r="V2528" i="1"/>
  <c r="W2528" i="1"/>
  <c r="X2528" i="1"/>
  <c r="Y2528" i="1"/>
  <c r="Z2528" i="1"/>
  <c r="U2529" i="1"/>
  <c r="V2529" i="1"/>
  <c r="W2529" i="1"/>
  <c r="X2529" i="1"/>
  <c r="Y2529" i="1"/>
  <c r="Z2529" i="1"/>
  <c r="U2530" i="1"/>
  <c r="V2530" i="1"/>
  <c r="W2530" i="1"/>
  <c r="X2530" i="1"/>
  <c r="Y2530" i="1"/>
  <c r="Z2530" i="1"/>
  <c r="U2531" i="1"/>
  <c r="V2531" i="1"/>
  <c r="W2531" i="1"/>
  <c r="X2531" i="1"/>
  <c r="Y2531" i="1"/>
  <c r="Z2531" i="1"/>
  <c r="U2532" i="1"/>
  <c r="V2532" i="1"/>
  <c r="W2532" i="1"/>
  <c r="X2532" i="1"/>
  <c r="Y2532" i="1"/>
  <c r="Z2532" i="1"/>
  <c r="U2533" i="1"/>
  <c r="V2533" i="1"/>
  <c r="W2533" i="1"/>
  <c r="X2533" i="1"/>
  <c r="Y2533" i="1"/>
  <c r="Z2533" i="1"/>
  <c r="U2534" i="1"/>
  <c r="V2534" i="1"/>
  <c r="W2534" i="1"/>
  <c r="X2534" i="1"/>
  <c r="Y2534" i="1"/>
  <c r="Z2534" i="1"/>
  <c r="U2535" i="1"/>
  <c r="V2535" i="1"/>
  <c r="W2535" i="1"/>
  <c r="X2535" i="1"/>
  <c r="Y2535" i="1"/>
  <c r="Z2535" i="1"/>
  <c r="U2536" i="1"/>
  <c r="V2536" i="1"/>
  <c r="W2536" i="1"/>
  <c r="X2536" i="1"/>
  <c r="Y2536" i="1"/>
  <c r="Z2536" i="1"/>
  <c r="U2537" i="1"/>
  <c r="V2537" i="1"/>
  <c r="W2537" i="1"/>
  <c r="X2537" i="1"/>
  <c r="Y2537" i="1"/>
  <c r="Z2537" i="1"/>
  <c r="U2538" i="1"/>
  <c r="V2538" i="1"/>
  <c r="W2538" i="1"/>
  <c r="X2538" i="1"/>
  <c r="Y2538" i="1"/>
  <c r="Z2538" i="1"/>
  <c r="U2539" i="1"/>
  <c r="V2539" i="1"/>
  <c r="W2539" i="1"/>
  <c r="X2539" i="1"/>
  <c r="Y2539" i="1"/>
  <c r="Z2539" i="1"/>
  <c r="U2540" i="1"/>
  <c r="V2540" i="1"/>
  <c r="W2540" i="1"/>
  <c r="X2540" i="1"/>
  <c r="Y2540" i="1"/>
  <c r="Z2540" i="1"/>
  <c r="U2541" i="1"/>
  <c r="V2541" i="1"/>
  <c r="W2541" i="1"/>
  <c r="X2541" i="1"/>
  <c r="Y2541" i="1"/>
  <c r="Z2541" i="1"/>
  <c r="U2542" i="1"/>
  <c r="V2542" i="1"/>
  <c r="W2542" i="1"/>
  <c r="X2542" i="1"/>
  <c r="Y2542" i="1"/>
  <c r="Z2542" i="1"/>
  <c r="U2543" i="1"/>
  <c r="V2543" i="1"/>
  <c r="W2543" i="1"/>
  <c r="X2543" i="1"/>
  <c r="Y2543" i="1"/>
  <c r="Z2543" i="1"/>
  <c r="U2544" i="1"/>
  <c r="V2544" i="1"/>
  <c r="W2544" i="1"/>
  <c r="X2544" i="1"/>
  <c r="Y2544" i="1"/>
  <c r="Z2544" i="1"/>
  <c r="U2545" i="1"/>
  <c r="V2545" i="1"/>
  <c r="W2545" i="1"/>
  <c r="X2545" i="1"/>
  <c r="Y2545" i="1"/>
  <c r="Z2545" i="1"/>
  <c r="U2546" i="1"/>
  <c r="V2546" i="1"/>
  <c r="W2546" i="1"/>
  <c r="X2546" i="1"/>
  <c r="Y2546" i="1"/>
  <c r="Z2546" i="1"/>
  <c r="U2547" i="1"/>
  <c r="V2547" i="1"/>
  <c r="W2547" i="1"/>
  <c r="X2547" i="1"/>
  <c r="Y2547" i="1"/>
  <c r="Z2547" i="1"/>
  <c r="U2548" i="1"/>
  <c r="V2548" i="1"/>
  <c r="W2548" i="1"/>
  <c r="X2548" i="1"/>
  <c r="Y2548" i="1"/>
  <c r="Z2548" i="1"/>
  <c r="U2549" i="1"/>
  <c r="V2549" i="1"/>
  <c r="W2549" i="1"/>
  <c r="X2549" i="1"/>
  <c r="Y2549" i="1"/>
  <c r="Z2549" i="1"/>
  <c r="U2550" i="1"/>
  <c r="V2550" i="1"/>
  <c r="W2550" i="1"/>
  <c r="X2550" i="1"/>
  <c r="Y2550" i="1"/>
  <c r="Z2550" i="1"/>
  <c r="U2551" i="1"/>
  <c r="V2551" i="1"/>
  <c r="W2551" i="1"/>
  <c r="X2551" i="1"/>
  <c r="Y2551" i="1"/>
  <c r="Z2551" i="1"/>
  <c r="U2552" i="1"/>
  <c r="V2552" i="1"/>
  <c r="W2552" i="1"/>
  <c r="X2552" i="1"/>
  <c r="Y2552" i="1"/>
  <c r="Z2552" i="1"/>
  <c r="U2553" i="1"/>
  <c r="V2553" i="1"/>
  <c r="W2553" i="1"/>
  <c r="X2553" i="1"/>
  <c r="Y2553" i="1"/>
  <c r="Z2553" i="1"/>
  <c r="U2554" i="1"/>
  <c r="V2554" i="1"/>
  <c r="W2554" i="1"/>
  <c r="X2554" i="1"/>
  <c r="Y2554" i="1"/>
  <c r="Z2554" i="1"/>
  <c r="U2555" i="1"/>
  <c r="V2555" i="1"/>
  <c r="W2555" i="1"/>
  <c r="X2555" i="1"/>
  <c r="Y2555" i="1"/>
  <c r="Z2555" i="1"/>
  <c r="U2556" i="1"/>
  <c r="V2556" i="1"/>
  <c r="W2556" i="1"/>
  <c r="X2556" i="1"/>
  <c r="Y2556" i="1"/>
  <c r="Z2556" i="1"/>
  <c r="U2557" i="1"/>
  <c r="V2557" i="1"/>
  <c r="W2557" i="1"/>
  <c r="X2557" i="1"/>
  <c r="Y2557" i="1"/>
  <c r="Z2557" i="1"/>
  <c r="U2558" i="1"/>
  <c r="V2558" i="1"/>
  <c r="W2558" i="1"/>
  <c r="X2558" i="1"/>
  <c r="Y2558" i="1"/>
  <c r="Z2558" i="1"/>
  <c r="U2559" i="1"/>
  <c r="V2559" i="1"/>
  <c r="W2559" i="1"/>
  <c r="X2559" i="1"/>
  <c r="Y2559" i="1"/>
  <c r="Z2559" i="1"/>
  <c r="U2560" i="1"/>
  <c r="V2560" i="1"/>
  <c r="W2560" i="1"/>
  <c r="X2560" i="1"/>
  <c r="Y2560" i="1"/>
  <c r="Z2560" i="1"/>
  <c r="U2561" i="1"/>
  <c r="V2561" i="1"/>
  <c r="W2561" i="1"/>
  <c r="X2561" i="1"/>
  <c r="Y2561" i="1"/>
  <c r="Z2561" i="1"/>
  <c r="U2562" i="1"/>
  <c r="V2562" i="1"/>
  <c r="W2562" i="1"/>
  <c r="X2562" i="1"/>
  <c r="Y2562" i="1"/>
  <c r="Z2562" i="1"/>
  <c r="U2563" i="1"/>
  <c r="V2563" i="1"/>
  <c r="W2563" i="1"/>
  <c r="X2563" i="1"/>
  <c r="Y2563" i="1"/>
  <c r="Z2563" i="1"/>
  <c r="U2564" i="1"/>
  <c r="V2564" i="1"/>
  <c r="W2564" i="1"/>
  <c r="X2564" i="1"/>
  <c r="Y2564" i="1"/>
  <c r="Z2564" i="1"/>
  <c r="U2565" i="1"/>
  <c r="V2565" i="1"/>
  <c r="W2565" i="1"/>
  <c r="X2565" i="1"/>
  <c r="Y2565" i="1"/>
  <c r="Z2565" i="1"/>
  <c r="U2566" i="1"/>
  <c r="V2566" i="1"/>
  <c r="W2566" i="1"/>
  <c r="X2566" i="1"/>
  <c r="Y2566" i="1"/>
  <c r="Z2566" i="1"/>
  <c r="U2567" i="1"/>
  <c r="V2567" i="1"/>
  <c r="W2567" i="1"/>
  <c r="X2567" i="1"/>
  <c r="Y2567" i="1"/>
  <c r="Z2567" i="1"/>
  <c r="U2568" i="1"/>
  <c r="V2568" i="1"/>
  <c r="W2568" i="1"/>
  <c r="X2568" i="1"/>
  <c r="Y2568" i="1"/>
  <c r="Z2568" i="1"/>
  <c r="U2569" i="1"/>
  <c r="V2569" i="1"/>
  <c r="W2569" i="1"/>
  <c r="X2569" i="1"/>
  <c r="Y2569" i="1"/>
  <c r="Z2569" i="1"/>
  <c r="U2570" i="1"/>
  <c r="V2570" i="1"/>
  <c r="W2570" i="1"/>
  <c r="X2570" i="1"/>
  <c r="Y2570" i="1"/>
  <c r="Z2570" i="1"/>
  <c r="U2571" i="1"/>
  <c r="V2571" i="1"/>
  <c r="W2571" i="1"/>
  <c r="X2571" i="1"/>
  <c r="Y2571" i="1"/>
  <c r="Z2571" i="1"/>
  <c r="U2572" i="1"/>
  <c r="V2572" i="1"/>
  <c r="W2572" i="1"/>
  <c r="X2572" i="1"/>
  <c r="Y2572" i="1"/>
  <c r="Z2572" i="1"/>
  <c r="U2573" i="1"/>
  <c r="V2573" i="1"/>
  <c r="W2573" i="1"/>
  <c r="X2573" i="1"/>
  <c r="Y2573" i="1"/>
  <c r="Z2573" i="1"/>
  <c r="U2574" i="1"/>
  <c r="V2574" i="1"/>
  <c r="W2574" i="1"/>
  <c r="X2574" i="1"/>
  <c r="Y2574" i="1"/>
  <c r="Z2574" i="1"/>
  <c r="U2575" i="1"/>
  <c r="V2575" i="1"/>
  <c r="W2575" i="1"/>
  <c r="X2575" i="1"/>
  <c r="Y2575" i="1"/>
  <c r="Z2575" i="1"/>
  <c r="U2576" i="1"/>
  <c r="V2576" i="1"/>
  <c r="W2576" i="1"/>
  <c r="X2576" i="1"/>
  <c r="Y2576" i="1"/>
  <c r="Z2576" i="1"/>
  <c r="U2577" i="1"/>
  <c r="V2577" i="1"/>
  <c r="W2577" i="1"/>
  <c r="X2577" i="1"/>
  <c r="Y2577" i="1"/>
  <c r="Z2577" i="1"/>
  <c r="U2578" i="1"/>
  <c r="V2578" i="1"/>
  <c r="W2578" i="1"/>
  <c r="X2578" i="1"/>
  <c r="Y2578" i="1"/>
  <c r="Z2578" i="1"/>
  <c r="U2579" i="1"/>
  <c r="V2579" i="1"/>
  <c r="W2579" i="1"/>
  <c r="X2579" i="1"/>
  <c r="Y2579" i="1"/>
  <c r="Z2579" i="1"/>
  <c r="U2580" i="1"/>
  <c r="V2580" i="1"/>
  <c r="W2580" i="1"/>
  <c r="X2580" i="1"/>
  <c r="Y2580" i="1"/>
  <c r="Z2580" i="1"/>
  <c r="U2581" i="1"/>
  <c r="V2581" i="1"/>
  <c r="W2581" i="1"/>
  <c r="X2581" i="1"/>
  <c r="Y2581" i="1"/>
  <c r="Z2581" i="1"/>
  <c r="U2582" i="1"/>
  <c r="V2582" i="1"/>
  <c r="W2582" i="1"/>
  <c r="X2582" i="1"/>
  <c r="Y2582" i="1"/>
  <c r="Z2582" i="1"/>
  <c r="U2583" i="1"/>
  <c r="V2583" i="1"/>
  <c r="W2583" i="1"/>
  <c r="X2583" i="1"/>
  <c r="Y2583" i="1"/>
  <c r="Z2583" i="1"/>
  <c r="U2584" i="1"/>
  <c r="V2584" i="1"/>
  <c r="W2584" i="1"/>
  <c r="X2584" i="1"/>
  <c r="Y2584" i="1"/>
  <c r="Z2584" i="1"/>
  <c r="U2585" i="1"/>
  <c r="V2585" i="1"/>
  <c r="W2585" i="1"/>
  <c r="X2585" i="1"/>
  <c r="Y2585" i="1"/>
  <c r="Z2585" i="1"/>
  <c r="U2586" i="1"/>
  <c r="V2586" i="1"/>
  <c r="W2586" i="1"/>
  <c r="X2586" i="1"/>
  <c r="Y2586" i="1"/>
  <c r="Z2586" i="1"/>
  <c r="U2587" i="1"/>
  <c r="V2587" i="1"/>
  <c r="W2587" i="1"/>
  <c r="X2587" i="1"/>
  <c r="Y2587" i="1"/>
  <c r="Z2587" i="1"/>
  <c r="U2588" i="1"/>
  <c r="V2588" i="1"/>
  <c r="W2588" i="1"/>
  <c r="X2588" i="1"/>
  <c r="Y2588" i="1"/>
  <c r="Z2588" i="1"/>
  <c r="U2589" i="1"/>
  <c r="V2589" i="1"/>
  <c r="W2589" i="1"/>
  <c r="X2589" i="1"/>
  <c r="Y2589" i="1"/>
  <c r="Z2589" i="1"/>
  <c r="U2590" i="1"/>
  <c r="V2590" i="1"/>
  <c r="W2590" i="1"/>
  <c r="X2590" i="1"/>
  <c r="Y2590" i="1"/>
  <c r="Z2590" i="1"/>
  <c r="U2591" i="1"/>
  <c r="V2591" i="1"/>
  <c r="W2591" i="1"/>
  <c r="X2591" i="1"/>
  <c r="Y2591" i="1"/>
  <c r="Z2591" i="1"/>
  <c r="U2592" i="1"/>
  <c r="V2592" i="1"/>
  <c r="W2592" i="1"/>
  <c r="X2592" i="1"/>
  <c r="Y2592" i="1"/>
  <c r="Z2592" i="1"/>
  <c r="U2593" i="1"/>
  <c r="V2593" i="1"/>
  <c r="W2593" i="1"/>
  <c r="X2593" i="1"/>
  <c r="Y2593" i="1"/>
  <c r="Z2593" i="1"/>
  <c r="U2594" i="1"/>
  <c r="V2594" i="1"/>
  <c r="W2594" i="1"/>
  <c r="X2594" i="1"/>
  <c r="Y2594" i="1"/>
  <c r="Z2594" i="1"/>
  <c r="U2595" i="1"/>
  <c r="V2595" i="1"/>
  <c r="W2595" i="1"/>
  <c r="X2595" i="1"/>
  <c r="Y2595" i="1"/>
  <c r="Z2595" i="1"/>
  <c r="U2596" i="1"/>
  <c r="V2596" i="1"/>
  <c r="W2596" i="1"/>
  <c r="X2596" i="1"/>
  <c r="Y2596" i="1"/>
  <c r="Z2596" i="1"/>
  <c r="U2597" i="1"/>
  <c r="V2597" i="1"/>
  <c r="W2597" i="1"/>
  <c r="X2597" i="1"/>
  <c r="Y2597" i="1"/>
  <c r="Z2597" i="1"/>
  <c r="U2598" i="1"/>
  <c r="V2598" i="1"/>
  <c r="W2598" i="1"/>
  <c r="X2598" i="1"/>
  <c r="Y2598" i="1"/>
  <c r="Z2598" i="1"/>
  <c r="U2599" i="1"/>
  <c r="V2599" i="1"/>
  <c r="W2599" i="1"/>
  <c r="X2599" i="1"/>
  <c r="Y2599" i="1"/>
  <c r="Z2599" i="1"/>
  <c r="U2600" i="1"/>
  <c r="V2600" i="1"/>
  <c r="W2600" i="1"/>
  <c r="X2600" i="1"/>
  <c r="Y2600" i="1"/>
  <c r="Z2600" i="1"/>
  <c r="U2601" i="1"/>
  <c r="V2601" i="1"/>
  <c r="W2601" i="1"/>
  <c r="X2601" i="1"/>
  <c r="Y2601" i="1"/>
  <c r="Z2601" i="1"/>
  <c r="U2602" i="1"/>
  <c r="V2602" i="1"/>
  <c r="W2602" i="1"/>
  <c r="X2602" i="1"/>
  <c r="Y2602" i="1"/>
  <c r="Z2602" i="1"/>
  <c r="U2603" i="1"/>
  <c r="V2603" i="1"/>
  <c r="W2603" i="1"/>
  <c r="X2603" i="1"/>
  <c r="Y2603" i="1"/>
  <c r="Z2603" i="1"/>
  <c r="U2604" i="1"/>
  <c r="V2604" i="1"/>
  <c r="W2604" i="1"/>
  <c r="X2604" i="1"/>
  <c r="Y2604" i="1"/>
  <c r="Z2604" i="1"/>
  <c r="U2605" i="1"/>
  <c r="V2605" i="1"/>
  <c r="W2605" i="1"/>
  <c r="X2605" i="1"/>
  <c r="Y2605" i="1"/>
  <c r="Z2605" i="1"/>
  <c r="U2606" i="1"/>
  <c r="V2606" i="1"/>
  <c r="W2606" i="1"/>
  <c r="X2606" i="1"/>
  <c r="Y2606" i="1"/>
  <c r="Z2606" i="1"/>
  <c r="U2607" i="1"/>
  <c r="V2607" i="1"/>
  <c r="W2607" i="1"/>
  <c r="X2607" i="1"/>
  <c r="Y2607" i="1"/>
  <c r="Z2607" i="1"/>
  <c r="U2608" i="1"/>
  <c r="V2608" i="1"/>
  <c r="W2608" i="1"/>
  <c r="X2608" i="1"/>
  <c r="Y2608" i="1"/>
  <c r="Z2608" i="1"/>
  <c r="U2609" i="1"/>
  <c r="V2609" i="1"/>
  <c r="W2609" i="1"/>
  <c r="X2609" i="1"/>
  <c r="Y2609" i="1"/>
  <c r="Z2609" i="1"/>
  <c r="U2610" i="1"/>
  <c r="V2610" i="1"/>
  <c r="W2610" i="1"/>
  <c r="X2610" i="1"/>
  <c r="Y2610" i="1"/>
  <c r="Z2610" i="1"/>
  <c r="U2611" i="1"/>
  <c r="V2611" i="1"/>
  <c r="W2611" i="1"/>
  <c r="X2611" i="1"/>
  <c r="Y2611" i="1"/>
  <c r="Z2611" i="1"/>
  <c r="U2612" i="1"/>
  <c r="V2612" i="1"/>
  <c r="W2612" i="1"/>
  <c r="X2612" i="1"/>
  <c r="Y2612" i="1"/>
  <c r="Z2612" i="1"/>
  <c r="U2613" i="1"/>
  <c r="V2613" i="1"/>
  <c r="W2613" i="1"/>
  <c r="X2613" i="1"/>
  <c r="Y2613" i="1"/>
  <c r="Z2613" i="1"/>
  <c r="U2614" i="1"/>
  <c r="V2614" i="1"/>
  <c r="W2614" i="1"/>
  <c r="X2614" i="1"/>
  <c r="Y2614" i="1"/>
  <c r="Z2614" i="1"/>
  <c r="U2615" i="1"/>
  <c r="V2615" i="1"/>
  <c r="W2615" i="1"/>
  <c r="X2615" i="1"/>
  <c r="Y2615" i="1"/>
  <c r="Z2615" i="1"/>
  <c r="U2616" i="1"/>
  <c r="V2616" i="1"/>
  <c r="W2616" i="1"/>
  <c r="X2616" i="1"/>
  <c r="Y2616" i="1"/>
  <c r="Z2616" i="1"/>
  <c r="U2617" i="1"/>
  <c r="V2617" i="1"/>
  <c r="W2617" i="1"/>
  <c r="X2617" i="1"/>
  <c r="Y2617" i="1"/>
  <c r="Z2617" i="1"/>
  <c r="U2618" i="1"/>
  <c r="V2618" i="1"/>
  <c r="W2618" i="1"/>
  <c r="X2618" i="1"/>
  <c r="Y2618" i="1"/>
  <c r="Z2618" i="1"/>
  <c r="U2619" i="1"/>
  <c r="V2619" i="1"/>
  <c r="W2619" i="1"/>
  <c r="X2619" i="1"/>
  <c r="Y2619" i="1"/>
  <c r="Z2619" i="1"/>
  <c r="U2620" i="1"/>
  <c r="V2620" i="1"/>
  <c r="W2620" i="1"/>
  <c r="X2620" i="1"/>
  <c r="Y2620" i="1"/>
  <c r="Z2620" i="1"/>
  <c r="U2621" i="1"/>
  <c r="V2621" i="1"/>
  <c r="W2621" i="1"/>
  <c r="X2621" i="1"/>
  <c r="Y2621" i="1"/>
  <c r="Z2621" i="1"/>
  <c r="U2622" i="1"/>
  <c r="V2622" i="1"/>
  <c r="W2622" i="1"/>
  <c r="X2622" i="1"/>
  <c r="Y2622" i="1"/>
  <c r="Z2622" i="1"/>
  <c r="U2623" i="1"/>
  <c r="V2623" i="1"/>
  <c r="W2623" i="1"/>
  <c r="X2623" i="1"/>
  <c r="Y2623" i="1"/>
  <c r="Z2623" i="1"/>
  <c r="U2624" i="1"/>
  <c r="V2624" i="1"/>
  <c r="W2624" i="1"/>
  <c r="X2624" i="1"/>
  <c r="Y2624" i="1"/>
  <c r="Z2624" i="1"/>
  <c r="U2625" i="1"/>
  <c r="V2625" i="1"/>
  <c r="W2625" i="1"/>
  <c r="X2625" i="1"/>
  <c r="Y2625" i="1"/>
  <c r="Z2625" i="1"/>
  <c r="U2626" i="1"/>
  <c r="V2626" i="1"/>
  <c r="W2626" i="1"/>
  <c r="X2626" i="1"/>
  <c r="Y2626" i="1"/>
  <c r="Z2626" i="1"/>
  <c r="U2627" i="1"/>
  <c r="V2627" i="1"/>
  <c r="W2627" i="1"/>
  <c r="X2627" i="1"/>
  <c r="Y2627" i="1"/>
  <c r="Z2627" i="1"/>
  <c r="U2628" i="1"/>
  <c r="V2628" i="1"/>
  <c r="W2628" i="1"/>
  <c r="X2628" i="1"/>
  <c r="Y2628" i="1"/>
  <c r="Z2628" i="1"/>
  <c r="U2629" i="1"/>
  <c r="V2629" i="1"/>
  <c r="W2629" i="1"/>
  <c r="X2629" i="1"/>
  <c r="Y2629" i="1"/>
  <c r="Z2629" i="1"/>
  <c r="U2630" i="1"/>
  <c r="V2630" i="1"/>
  <c r="W2630" i="1"/>
  <c r="X2630" i="1"/>
  <c r="Y2630" i="1"/>
  <c r="Z2630" i="1"/>
  <c r="U2631" i="1"/>
  <c r="V2631" i="1"/>
  <c r="W2631" i="1"/>
  <c r="X2631" i="1"/>
  <c r="Y2631" i="1"/>
  <c r="Z2631" i="1"/>
  <c r="U2632" i="1"/>
  <c r="V2632" i="1"/>
  <c r="W2632" i="1"/>
  <c r="X2632" i="1"/>
  <c r="Y2632" i="1"/>
  <c r="Z2632" i="1"/>
  <c r="U2633" i="1"/>
  <c r="V2633" i="1"/>
  <c r="W2633" i="1"/>
  <c r="X2633" i="1"/>
  <c r="Y2633" i="1"/>
  <c r="Z2633" i="1"/>
  <c r="U2634" i="1"/>
  <c r="V2634" i="1"/>
  <c r="W2634" i="1"/>
  <c r="X2634" i="1"/>
  <c r="Y2634" i="1"/>
  <c r="Z2634" i="1"/>
  <c r="U2635" i="1"/>
  <c r="V2635" i="1"/>
  <c r="W2635" i="1"/>
  <c r="X2635" i="1"/>
  <c r="Y2635" i="1"/>
  <c r="Z2635" i="1"/>
  <c r="U2636" i="1"/>
  <c r="V2636" i="1"/>
  <c r="W2636" i="1"/>
  <c r="X2636" i="1"/>
  <c r="Y2636" i="1"/>
  <c r="Z2636" i="1"/>
  <c r="U2637" i="1"/>
  <c r="V2637" i="1"/>
  <c r="W2637" i="1"/>
  <c r="X2637" i="1"/>
  <c r="Y2637" i="1"/>
  <c r="Z2637" i="1"/>
  <c r="U2638" i="1"/>
  <c r="V2638" i="1"/>
  <c r="W2638" i="1"/>
  <c r="X2638" i="1"/>
  <c r="Y2638" i="1"/>
  <c r="Z2638" i="1"/>
  <c r="U2639" i="1"/>
  <c r="V2639" i="1"/>
  <c r="W2639" i="1"/>
  <c r="X2639" i="1"/>
  <c r="Y2639" i="1"/>
  <c r="Z2639" i="1"/>
  <c r="U2640" i="1"/>
  <c r="V2640" i="1"/>
  <c r="W2640" i="1"/>
  <c r="X2640" i="1"/>
  <c r="Y2640" i="1"/>
  <c r="Z2640" i="1"/>
  <c r="U2641" i="1"/>
  <c r="V2641" i="1"/>
  <c r="W2641" i="1"/>
  <c r="X2641" i="1"/>
  <c r="Y2641" i="1"/>
  <c r="Z2641" i="1"/>
  <c r="U2642" i="1"/>
  <c r="V2642" i="1"/>
  <c r="W2642" i="1"/>
  <c r="X2642" i="1"/>
  <c r="Y2642" i="1"/>
  <c r="Z2642" i="1"/>
  <c r="U2643" i="1"/>
  <c r="V2643" i="1"/>
  <c r="W2643" i="1"/>
  <c r="X2643" i="1"/>
  <c r="Y2643" i="1"/>
  <c r="Z2643" i="1"/>
  <c r="U2644" i="1"/>
  <c r="V2644" i="1"/>
  <c r="W2644" i="1"/>
  <c r="X2644" i="1"/>
  <c r="Y2644" i="1"/>
  <c r="Z2644" i="1"/>
  <c r="U2645" i="1"/>
  <c r="V2645" i="1"/>
  <c r="W2645" i="1"/>
  <c r="X2645" i="1"/>
  <c r="Y2645" i="1"/>
  <c r="Z2645" i="1"/>
  <c r="U2646" i="1"/>
  <c r="V2646" i="1"/>
  <c r="W2646" i="1"/>
  <c r="X2646" i="1"/>
  <c r="Y2646" i="1"/>
  <c r="Z2646" i="1"/>
  <c r="U2647" i="1"/>
  <c r="V2647" i="1"/>
  <c r="W2647" i="1"/>
  <c r="X2647" i="1"/>
  <c r="Y2647" i="1"/>
  <c r="Z2647" i="1"/>
  <c r="U2648" i="1"/>
  <c r="V2648" i="1"/>
  <c r="W2648" i="1"/>
  <c r="X2648" i="1"/>
  <c r="Y2648" i="1"/>
  <c r="Z2648" i="1"/>
  <c r="U2649" i="1"/>
  <c r="V2649" i="1"/>
  <c r="W2649" i="1"/>
  <c r="X2649" i="1"/>
  <c r="Y2649" i="1"/>
  <c r="Z2649" i="1"/>
  <c r="U2650" i="1"/>
  <c r="V2650" i="1"/>
  <c r="W2650" i="1"/>
  <c r="X2650" i="1"/>
  <c r="Y2650" i="1"/>
  <c r="Z2650" i="1"/>
  <c r="U2651" i="1"/>
  <c r="V2651" i="1"/>
  <c r="W2651" i="1"/>
  <c r="X2651" i="1"/>
  <c r="Y2651" i="1"/>
  <c r="Z2651" i="1"/>
  <c r="U2652" i="1"/>
  <c r="V2652" i="1"/>
  <c r="W2652" i="1"/>
  <c r="X2652" i="1"/>
  <c r="Y2652" i="1"/>
  <c r="Z2652" i="1"/>
  <c r="U2653" i="1"/>
  <c r="V2653" i="1"/>
  <c r="W2653" i="1"/>
  <c r="X2653" i="1"/>
  <c r="Y2653" i="1"/>
  <c r="Z2653" i="1"/>
  <c r="U2654" i="1"/>
  <c r="V2654" i="1"/>
  <c r="W2654" i="1"/>
  <c r="X2654" i="1"/>
  <c r="Y2654" i="1"/>
  <c r="Z2654" i="1"/>
  <c r="U2655" i="1"/>
  <c r="V2655" i="1"/>
  <c r="W2655" i="1"/>
  <c r="X2655" i="1"/>
  <c r="Y2655" i="1"/>
  <c r="Z2655" i="1"/>
  <c r="U2656" i="1"/>
  <c r="V2656" i="1"/>
  <c r="W2656" i="1"/>
  <c r="X2656" i="1"/>
  <c r="Y2656" i="1"/>
  <c r="Z2656" i="1"/>
  <c r="U2657" i="1"/>
  <c r="V2657" i="1"/>
  <c r="W2657" i="1"/>
  <c r="X2657" i="1"/>
  <c r="Y2657" i="1"/>
  <c r="Z2657" i="1"/>
  <c r="U2658" i="1"/>
  <c r="V2658" i="1"/>
  <c r="W2658" i="1"/>
  <c r="X2658" i="1"/>
  <c r="Y2658" i="1"/>
  <c r="Z2658" i="1"/>
  <c r="U2659" i="1"/>
  <c r="V2659" i="1"/>
  <c r="W2659" i="1"/>
  <c r="X2659" i="1"/>
  <c r="Y2659" i="1"/>
  <c r="Z2659" i="1"/>
  <c r="U2660" i="1"/>
  <c r="V2660" i="1"/>
  <c r="W2660" i="1"/>
  <c r="X2660" i="1"/>
  <c r="Y2660" i="1"/>
  <c r="Z2660" i="1"/>
  <c r="U2661" i="1"/>
  <c r="V2661" i="1"/>
  <c r="W2661" i="1"/>
  <c r="X2661" i="1"/>
  <c r="Y2661" i="1"/>
  <c r="Z2661" i="1"/>
  <c r="U2662" i="1"/>
  <c r="V2662" i="1"/>
  <c r="W2662" i="1"/>
  <c r="X2662" i="1"/>
  <c r="Y2662" i="1"/>
  <c r="Z2662" i="1"/>
  <c r="U2663" i="1"/>
  <c r="V2663" i="1"/>
  <c r="W2663" i="1"/>
  <c r="X2663" i="1"/>
  <c r="Y2663" i="1"/>
  <c r="Z2663" i="1"/>
  <c r="U2664" i="1"/>
  <c r="V2664" i="1"/>
  <c r="W2664" i="1"/>
  <c r="X2664" i="1"/>
  <c r="Y2664" i="1"/>
  <c r="Z2664" i="1"/>
  <c r="U2665" i="1"/>
  <c r="V2665" i="1"/>
  <c r="W2665" i="1"/>
  <c r="X2665" i="1"/>
  <c r="Y2665" i="1"/>
  <c r="Z2665" i="1"/>
  <c r="U2666" i="1"/>
  <c r="V2666" i="1"/>
  <c r="W2666" i="1"/>
  <c r="X2666" i="1"/>
  <c r="Y2666" i="1"/>
  <c r="Z2666" i="1"/>
  <c r="U2667" i="1"/>
  <c r="V2667" i="1"/>
  <c r="W2667" i="1"/>
  <c r="X2667" i="1"/>
  <c r="Y2667" i="1"/>
  <c r="Z2667" i="1"/>
  <c r="U2668" i="1"/>
  <c r="V2668" i="1"/>
  <c r="W2668" i="1"/>
  <c r="X2668" i="1"/>
  <c r="Y2668" i="1"/>
  <c r="Z2668" i="1"/>
  <c r="U2669" i="1"/>
  <c r="V2669" i="1"/>
  <c r="W2669" i="1"/>
  <c r="X2669" i="1"/>
  <c r="Y2669" i="1"/>
  <c r="Z2669" i="1"/>
  <c r="U2670" i="1"/>
  <c r="V2670" i="1"/>
  <c r="W2670" i="1"/>
  <c r="X2670" i="1"/>
  <c r="Y2670" i="1"/>
  <c r="Z2670" i="1"/>
  <c r="U2671" i="1"/>
  <c r="V2671" i="1"/>
  <c r="W2671" i="1"/>
  <c r="X2671" i="1"/>
  <c r="Y2671" i="1"/>
  <c r="Z2671" i="1"/>
  <c r="U2672" i="1"/>
  <c r="V2672" i="1"/>
  <c r="W2672" i="1"/>
  <c r="X2672" i="1"/>
  <c r="Y2672" i="1"/>
  <c r="Z2672" i="1"/>
  <c r="U2673" i="1"/>
  <c r="V2673" i="1"/>
  <c r="W2673" i="1"/>
  <c r="X2673" i="1"/>
  <c r="Y2673" i="1"/>
  <c r="Z2673" i="1"/>
  <c r="U2674" i="1"/>
  <c r="V2674" i="1"/>
  <c r="W2674" i="1"/>
  <c r="X2674" i="1"/>
  <c r="Y2674" i="1"/>
  <c r="Z2674" i="1"/>
  <c r="U2675" i="1"/>
  <c r="V2675" i="1"/>
  <c r="W2675" i="1"/>
  <c r="X2675" i="1"/>
  <c r="Y2675" i="1"/>
  <c r="Z2675" i="1"/>
  <c r="U2676" i="1"/>
  <c r="V2676" i="1"/>
  <c r="W2676" i="1"/>
  <c r="X2676" i="1"/>
  <c r="Y2676" i="1"/>
  <c r="Z2676" i="1"/>
  <c r="U2677" i="1"/>
  <c r="V2677" i="1"/>
  <c r="W2677" i="1"/>
  <c r="X2677" i="1"/>
  <c r="Y2677" i="1"/>
  <c r="Z2677" i="1"/>
  <c r="U2678" i="1"/>
  <c r="V2678" i="1"/>
  <c r="W2678" i="1"/>
  <c r="X2678" i="1"/>
  <c r="Y2678" i="1"/>
  <c r="Z2678" i="1"/>
  <c r="U2679" i="1"/>
  <c r="V2679" i="1"/>
  <c r="W2679" i="1"/>
  <c r="X2679" i="1"/>
  <c r="Y2679" i="1"/>
  <c r="Z2679" i="1"/>
  <c r="U2680" i="1"/>
  <c r="V2680" i="1"/>
  <c r="W2680" i="1"/>
  <c r="X2680" i="1"/>
  <c r="Y2680" i="1"/>
  <c r="Z2680" i="1"/>
  <c r="U2681" i="1"/>
  <c r="V2681" i="1"/>
  <c r="W2681" i="1"/>
  <c r="X2681" i="1"/>
  <c r="Y2681" i="1"/>
  <c r="Z2681" i="1"/>
  <c r="U2682" i="1"/>
  <c r="V2682" i="1"/>
  <c r="W2682" i="1"/>
  <c r="X2682" i="1"/>
  <c r="Y2682" i="1"/>
  <c r="Z2682" i="1"/>
  <c r="U2683" i="1"/>
  <c r="V2683" i="1"/>
  <c r="W2683" i="1"/>
  <c r="X2683" i="1"/>
  <c r="Y2683" i="1"/>
  <c r="Z2683" i="1"/>
  <c r="U2684" i="1"/>
  <c r="V2684" i="1"/>
  <c r="W2684" i="1"/>
  <c r="X2684" i="1"/>
  <c r="Y2684" i="1"/>
  <c r="Z2684" i="1"/>
  <c r="U2685" i="1"/>
  <c r="V2685" i="1"/>
  <c r="W2685" i="1"/>
  <c r="X2685" i="1"/>
  <c r="Y2685" i="1"/>
  <c r="Z2685" i="1"/>
  <c r="U2686" i="1"/>
  <c r="V2686" i="1"/>
  <c r="W2686" i="1"/>
  <c r="X2686" i="1"/>
  <c r="Y2686" i="1"/>
  <c r="Z2686" i="1"/>
  <c r="U2687" i="1"/>
  <c r="V2687" i="1"/>
  <c r="W2687" i="1"/>
  <c r="X2687" i="1"/>
  <c r="Y2687" i="1"/>
  <c r="Z2687" i="1"/>
  <c r="U2688" i="1"/>
  <c r="V2688" i="1"/>
  <c r="W2688" i="1"/>
  <c r="X2688" i="1"/>
  <c r="Y2688" i="1"/>
  <c r="Z2688" i="1"/>
  <c r="U2689" i="1"/>
  <c r="V2689" i="1"/>
  <c r="W2689" i="1"/>
  <c r="X2689" i="1"/>
  <c r="Y2689" i="1"/>
  <c r="Z2689" i="1"/>
  <c r="U2690" i="1"/>
  <c r="V2690" i="1"/>
  <c r="W2690" i="1"/>
  <c r="X2690" i="1"/>
  <c r="Y2690" i="1"/>
  <c r="Z2690" i="1"/>
  <c r="U2691" i="1"/>
  <c r="V2691" i="1"/>
  <c r="W2691" i="1"/>
  <c r="X2691" i="1"/>
  <c r="Y2691" i="1"/>
  <c r="Z2691" i="1"/>
  <c r="U2692" i="1"/>
  <c r="V2692" i="1"/>
  <c r="W2692" i="1"/>
  <c r="X2692" i="1"/>
  <c r="Y2692" i="1"/>
  <c r="Z2692" i="1"/>
  <c r="U2693" i="1"/>
  <c r="V2693" i="1"/>
  <c r="W2693" i="1"/>
  <c r="X2693" i="1"/>
  <c r="Y2693" i="1"/>
  <c r="Z2693" i="1"/>
  <c r="U2694" i="1"/>
  <c r="V2694" i="1"/>
  <c r="W2694" i="1"/>
  <c r="X2694" i="1"/>
  <c r="Y2694" i="1"/>
  <c r="Z2694" i="1"/>
  <c r="U2695" i="1"/>
  <c r="V2695" i="1"/>
  <c r="W2695" i="1"/>
  <c r="X2695" i="1"/>
  <c r="Y2695" i="1"/>
  <c r="Z2695" i="1"/>
  <c r="U2696" i="1"/>
  <c r="V2696" i="1"/>
  <c r="W2696" i="1"/>
  <c r="X2696" i="1"/>
  <c r="Y2696" i="1"/>
  <c r="Z2696" i="1"/>
  <c r="U2697" i="1"/>
  <c r="V2697" i="1"/>
  <c r="W2697" i="1"/>
  <c r="X2697" i="1"/>
  <c r="Y2697" i="1"/>
  <c r="Z2697" i="1"/>
  <c r="U2698" i="1"/>
  <c r="V2698" i="1"/>
  <c r="W2698" i="1"/>
  <c r="X2698" i="1"/>
  <c r="Y2698" i="1"/>
  <c r="Z2698" i="1"/>
  <c r="U2699" i="1"/>
  <c r="V2699" i="1"/>
  <c r="W2699" i="1"/>
  <c r="X2699" i="1"/>
  <c r="Y2699" i="1"/>
  <c r="Z2699" i="1"/>
  <c r="U2700" i="1"/>
  <c r="V2700" i="1"/>
  <c r="W2700" i="1"/>
  <c r="X2700" i="1"/>
  <c r="Y2700" i="1"/>
  <c r="Z2700" i="1"/>
  <c r="U2701" i="1"/>
  <c r="V2701" i="1"/>
  <c r="W2701" i="1"/>
  <c r="X2701" i="1"/>
  <c r="Y2701" i="1"/>
  <c r="Z2701" i="1"/>
  <c r="U2702" i="1"/>
  <c r="V2702" i="1"/>
  <c r="W2702" i="1"/>
  <c r="X2702" i="1"/>
  <c r="Y2702" i="1"/>
  <c r="Z2702" i="1"/>
  <c r="U2703" i="1"/>
  <c r="V2703" i="1"/>
  <c r="W2703" i="1"/>
  <c r="X2703" i="1"/>
  <c r="Y2703" i="1"/>
  <c r="Z2703" i="1"/>
  <c r="U2704" i="1"/>
  <c r="V2704" i="1"/>
  <c r="W2704" i="1"/>
  <c r="X2704" i="1"/>
  <c r="Y2704" i="1"/>
  <c r="Z2704" i="1"/>
  <c r="U2705" i="1"/>
  <c r="V2705" i="1"/>
  <c r="W2705" i="1"/>
  <c r="X2705" i="1"/>
  <c r="Y2705" i="1"/>
  <c r="Z2705" i="1"/>
  <c r="U2706" i="1"/>
  <c r="V2706" i="1"/>
  <c r="W2706" i="1"/>
  <c r="X2706" i="1"/>
  <c r="Y2706" i="1"/>
  <c r="Z2706" i="1"/>
  <c r="U2707" i="1"/>
  <c r="V2707" i="1"/>
  <c r="W2707" i="1"/>
  <c r="X2707" i="1"/>
  <c r="Y2707" i="1"/>
  <c r="Z2707" i="1"/>
  <c r="U2708" i="1"/>
  <c r="V2708" i="1"/>
  <c r="W2708" i="1"/>
  <c r="X2708" i="1"/>
  <c r="Y2708" i="1"/>
  <c r="Z2708" i="1"/>
  <c r="U2709" i="1"/>
  <c r="V2709" i="1"/>
  <c r="W2709" i="1"/>
  <c r="X2709" i="1"/>
  <c r="Y2709" i="1"/>
  <c r="Z2709" i="1"/>
  <c r="U2710" i="1"/>
  <c r="V2710" i="1"/>
  <c r="W2710" i="1"/>
  <c r="X2710" i="1"/>
  <c r="Y2710" i="1"/>
  <c r="Z2710" i="1"/>
  <c r="U2711" i="1"/>
  <c r="V2711" i="1"/>
  <c r="W2711" i="1"/>
  <c r="X2711" i="1"/>
  <c r="Y2711" i="1"/>
  <c r="Z2711" i="1"/>
  <c r="U2712" i="1"/>
  <c r="V2712" i="1"/>
  <c r="W2712" i="1"/>
  <c r="X2712" i="1"/>
  <c r="Y2712" i="1"/>
  <c r="Z2712" i="1"/>
  <c r="U2713" i="1"/>
  <c r="V2713" i="1"/>
  <c r="W2713" i="1"/>
  <c r="X2713" i="1"/>
  <c r="Y2713" i="1"/>
  <c r="Z2713" i="1"/>
  <c r="U2714" i="1"/>
  <c r="V2714" i="1"/>
  <c r="W2714" i="1"/>
  <c r="X2714" i="1"/>
  <c r="Y2714" i="1"/>
  <c r="Z2714" i="1"/>
  <c r="U2715" i="1"/>
  <c r="V2715" i="1"/>
  <c r="W2715" i="1"/>
  <c r="X2715" i="1"/>
  <c r="Y2715" i="1"/>
  <c r="Z2715" i="1"/>
  <c r="U2716" i="1"/>
  <c r="V2716" i="1"/>
  <c r="W2716" i="1"/>
  <c r="X2716" i="1"/>
  <c r="Y2716" i="1"/>
  <c r="Z2716" i="1"/>
  <c r="U2717" i="1"/>
  <c r="V2717" i="1"/>
  <c r="W2717" i="1"/>
  <c r="X2717" i="1"/>
  <c r="Y2717" i="1"/>
  <c r="Z2717" i="1"/>
  <c r="U2718" i="1"/>
  <c r="V2718" i="1"/>
  <c r="W2718" i="1"/>
  <c r="X2718" i="1"/>
  <c r="Y2718" i="1"/>
  <c r="Z2718" i="1"/>
  <c r="U2719" i="1"/>
  <c r="V2719" i="1"/>
  <c r="W2719" i="1"/>
  <c r="X2719" i="1"/>
  <c r="Y2719" i="1"/>
  <c r="Z2719" i="1"/>
  <c r="U2720" i="1"/>
  <c r="V2720" i="1"/>
  <c r="W2720" i="1"/>
  <c r="X2720" i="1"/>
  <c r="Y2720" i="1"/>
  <c r="Z2720" i="1"/>
  <c r="U2721" i="1"/>
  <c r="V2721" i="1"/>
  <c r="W2721" i="1"/>
  <c r="X2721" i="1"/>
  <c r="Y2721" i="1"/>
  <c r="Z2721" i="1"/>
  <c r="U2722" i="1"/>
  <c r="V2722" i="1"/>
  <c r="W2722" i="1"/>
  <c r="X2722" i="1"/>
  <c r="Y2722" i="1"/>
  <c r="Z2722" i="1"/>
  <c r="U2723" i="1"/>
  <c r="V2723" i="1"/>
  <c r="W2723" i="1"/>
  <c r="X2723" i="1"/>
  <c r="Y2723" i="1"/>
  <c r="Z2723" i="1"/>
  <c r="U2724" i="1"/>
  <c r="V2724" i="1"/>
  <c r="W2724" i="1"/>
  <c r="X2724" i="1"/>
  <c r="Y2724" i="1"/>
  <c r="Z2724" i="1"/>
  <c r="U2725" i="1"/>
  <c r="V2725" i="1"/>
  <c r="W2725" i="1"/>
  <c r="X2725" i="1"/>
  <c r="Y2725" i="1"/>
  <c r="Z2725" i="1"/>
  <c r="U2726" i="1"/>
  <c r="V2726" i="1"/>
  <c r="W2726" i="1"/>
  <c r="X2726" i="1"/>
  <c r="Y2726" i="1"/>
  <c r="Z2726" i="1"/>
  <c r="U2727" i="1"/>
  <c r="V2727" i="1"/>
  <c r="W2727" i="1"/>
  <c r="X2727" i="1"/>
  <c r="Y2727" i="1"/>
  <c r="Z2727" i="1"/>
  <c r="U2728" i="1"/>
  <c r="V2728" i="1"/>
  <c r="W2728" i="1"/>
  <c r="X2728" i="1"/>
  <c r="Y2728" i="1"/>
  <c r="Z2728" i="1"/>
  <c r="U2729" i="1"/>
  <c r="V2729" i="1"/>
  <c r="W2729" i="1"/>
  <c r="X2729" i="1"/>
  <c r="Y2729" i="1"/>
  <c r="Z2729" i="1"/>
  <c r="U2730" i="1"/>
  <c r="V2730" i="1"/>
  <c r="W2730" i="1"/>
  <c r="X2730" i="1"/>
  <c r="Y2730" i="1"/>
  <c r="Z2730" i="1"/>
  <c r="U2731" i="1"/>
  <c r="V2731" i="1"/>
  <c r="W2731" i="1"/>
  <c r="X2731" i="1"/>
  <c r="Y2731" i="1"/>
  <c r="Z2731" i="1"/>
  <c r="U2732" i="1"/>
  <c r="V2732" i="1"/>
  <c r="W2732" i="1"/>
  <c r="X2732" i="1"/>
  <c r="Y2732" i="1"/>
  <c r="Z2732" i="1"/>
  <c r="U2733" i="1"/>
  <c r="V2733" i="1"/>
  <c r="W2733" i="1"/>
  <c r="X2733" i="1"/>
  <c r="Y2733" i="1"/>
  <c r="Z2733" i="1"/>
  <c r="U2734" i="1"/>
  <c r="V2734" i="1"/>
  <c r="W2734" i="1"/>
  <c r="X2734" i="1"/>
  <c r="Y2734" i="1"/>
  <c r="Z2734" i="1"/>
  <c r="U2735" i="1"/>
  <c r="V2735" i="1"/>
  <c r="W2735" i="1"/>
  <c r="X2735" i="1"/>
  <c r="Y2735" i="1"/>
  <c r="Z2735" i="1"/>
  <c r="U2736" i="1"/>
  <c r="V2736" i="1"/>
  <c r="W2736" i="1"/>
  <c r="X2736" i="1"/>
  <c r="Y2736" i="1"/>
  <c r="Z2736" i="1"/>
  <c r="U2737" i="1"/>
  <c r="V2737" i="1"/>
  <c r="W2737" i="1"/>
  <c r="X2737" i="1"/>
  <c r="Y2737" i="1"/>
  <c r="Z2737" i="1"/>
  <c r="U2738" i="1"/>
  <c r="V2738" i="1"/>
  <c r="W2738" i="1"/>
  <c r="X2738" i="1"/>
  <c r="Y2738" i="1"/>
  <c r="Z2738" i="1"/>
  <c r="U2739" i="1"/>
  <c r="V2739" i="1"/>
  <c r="W2739" i="1"/>
  <c r="X2739" i="1"/>
  <c r="Y2739" i="1"/>
  <c r="Z2739" i="1"/>
  <c r="U2740" i="1"/>
  <c r="V2740" i="1"/>
  <c r="W2740" i="1"/>
  <c r="X2740" i="1"/>
  <c r="Y2740" i="1"/>
  <c r="Z2740" i="1"/>
  <c r="U2741" i="1"/>
  <c r="V2741" i="1"/>
  <c r="W2741" i="1"/>
  <c r="X2741" i="1"/>
  <c r="Y2741" i="1"/>
  <c r="Z2741" i="1"/>
  <c r="U2742" i="1"/>
  <c r="V2742" i="1"/>
  <c r="W2742" i="1"/>
  <c r="X2742" i="1"/>
  <c r="Y2742" i="1"/>
  <c r="Z2742" i="1"/>
  <c r="U2743" i="1"/>
  <c r="V2743" i="1"/>
  <c r="W2743" i="1"/>
  <c r="X2743" i="1"/>
  <c r="Y2743" i="1"/>
  <c r="Z2743" i="1"/>
  <c r="U2744" i="1"/>
  <c r="V2744" i="1"/>
  <c r="W2744" i="1"/>
  <c r="X2744" i="1"/>
  <c r="Y2744" i="1"/>
  <c r="Z2744" i="1"/>
  <c r="U2745" i="1"/>
  <c r="V2745" i="1"/>
  <c r="W2745" i="1"/>
  <c r="X2745" i="1"/>
  <c r="Y2745" i="1"/>
  <c r="Z2745" i="1"/>
  <c r="U2746" i="1"/>
  <c r="V2746" i="1"/>
  <c r="W2746" i="1"/>
  <c r="X2746" i="1"/>
  <c r="Y2746" i="1"/>
  <c r="Z2746" i="1"/>
  <c r="U2747" i="1"/>
  <c r="V2747" i="1"/>
  <c r="W2747" i="1"/>
  <c r="X2747" i="1"/>
  <c r="Y2747" i="1"/>
  <c r="Z2747" i="1"/>
  <c r="U2748" i="1"/>
  <c r="V2748" i="1"/>
  <c r="W2748" i="1"/>
  <c r="X2748" i="1"/>
  <c r="Y2748" i="1"/>
  <c r="Z2748" i="1"/>
  <c r="U2749" i="1"/>
  <c r="V2749" i="1"/>
  <c r="W2749" i="1"/>
  <c r="X2749" i="1"/>
  <c r="Y2749" i="1"/>
  <c r="Z2749" i="1"/>
  <c r="U2750" i="1"/>
  <c r="V2750" i="1"/>
  <c r="W2750" i="1"/>
  <c r="X2750" i="1"/>
  <c r="Y2750" i="1"/>
  <c r="Z2750" i="1"/>
  <c r="U2751" i="1"/>
  <c r="V2751" i="1"/>
  <c r="W2751" i="1"/>
  <c r="X2751" i="1"/>
  <c r="Y2751" i="1"/>
  <c r="Z2751" i="1"/>
  <c r="U2752" i="1"/>
  <c r="V2752" i="1"/>
  <c r="W2752" i="1"/>
  <c r="X2752" i="1"/>
  <c r="Y2752" i="1"/>
  <c r="Z2752" i="1"/>
  <c r="U2753" i="1"/>
  <c r="V2753" i="1"/>
  <c r="W2753" i="1"/>
  <c r="X2753" i="1"/>
  <c r="Y2753" i="1"/>
  <c r="Z2753" i="1"/>
  <c r="U2754" i="1"/>
  <c r="V2754" i="1"/>
  <c r="W2754" i="1"/>
  <c r="X2754" i="1"/>
  <c r="Y2754" i="1"/>
  <c r="Z2754" i="1"/>
  <c r="U2755" i="1"/>
  <c r="V2755" i="1"/>
  <c r="W2755" i="1"/>
  <c r="X2755" i="1"/>
  <c r="Y2755" i="1"/>
  <c r="Z2755" i="1"/>
  <c r="U2756" i="1"/>
  <c r="V2756" i="1"/>
  <c r="W2756" i="1"/>
  <c r="X2756" i="1"/>
  <c r="Y2756" i="1"/>
  <c r="Z2756" i="1"/>
  <c r="U2757" i="1"/>
  <c r="V2757" i="1"/>
  <c r="W2757" i="1"/>
  <c r="X2757" i="1"/>
  <c r="Y2757" i="1"/>
  <c r="Z2757" i="1"/>
  <c r="U2758" i="1"/>
  <c r="V2758" i="1"/>
  <c r="W2758" i="1"/>
  <c r="X2758" i="1"/>
  <c r="Y2758" i="1"/>
  <c r="Z2758" i="1"/>
  <c r="U2759" i="1"/>
  <c r="V2759" i="1"/>
  <c r="W2759" i="1"/>
  <c r="X2759" i="1"/>
  <c r="Y2759" i="1"/>
  <c r="Z2759" i="1"/>
  <c r="U2760" i="1"/>
  <c r="V2760" i="1"/>
  <c r="W2760" i="1"/>
  <c r="X2760" i="1"/>
  <c r="Y2760" i="1"/>
  <c r="Z2760" i="1"/>
  <c r="U2761" i="1"/>
  <c r="V2761" i="1"/>
  <c r="W2761" i="1"/>
  <c r="X2761" i="1"/>
  <c r="Y2761" i="1"/>
  <c r="Z2761" i="1"/>
  <c r="U2762" i="1"/>
  <c r="V2762" i="1"/>
  <c r="W2762" i="1"/>
  <c r="X2762" i="1"/>
  <c r="Y2762" i="1"/>
  <c r="Z2762" i="1"/>
  <c r="U2763" i="1"/>
  <c r="V2763" i="1"/>
  <c r="W2763" i="1"/>
  <c r="X2763" i="1"/>
  <c r="Y2763" i="1"/>
  <c r="Z2763" i="1"/>
  <c r="U2764" i="1"/>
  <c r="V2764" i="1"/>
  <c r="W2764" i="1"/>
  <c r="X2764" i="1"/>
  <c r="Y2764" i="1"/>
  <c r="Z2764" i="1"/>
  <c r="U2765" i="1"/>
  <c r="V2765" i="1"/>
  <c r="W2765" i="1"/>
  <c r="X2765" i="1"/>
  <c r="Y2765" i="1"/>
  <c r="Z2765" i="1"/>
  <c r="U2766" i="1"/>
  <c r="V2766" i="1"/>
  <c r="W2766" i="1"/>
  <c r="X2766" i="1"/>
  <c r="Y2766" i="1"/>
  <c r="Z2766" i="1"/>
  <c r="U2767" i="1"/>
  <c r="V2767" i="1"/>
  <c r="W2767" i="1"/>
  <c r="X2767" i="1"/>
  <c r="Y2767" i="1"/>
  <c r="Z2767" i="1"/>
  <c r="U2768" i="1"/>
  <c r="V2768" i="1"/>
  <c r="W2768" i="1"/>
  <c r="X2768" i="1"/>
  <c r="Y2768" i="1"/>
  <c r="Z2768" i="1"/>
  <c r="U2769" i="1"/>
  <c r="V2769" i="1"/>
  <c r="W2769" i="1"/>
  <c r="X2769" i="1"/>
  <c r="Y2769" i="1"/>
  <c r="Z2769" i="1"/>
  <c r="U2770" i="1"/>
  <c r="V2770" i="1"/>
  <c r="W2770" i="1"/>
  <c r="X2770" i="1"/>
  <c r="Y2770" i="1"/>
  <c r="Z2770" i="1"/>
  <c r="U2771" i="1"/>
  <c r="V2771" i="1"/>
  <c r="W2771" i="1"/>
  <c r="X2771" i="1"/>
  <c r="Y2771" i="1"/>
  <c r="Z2771" i="1"/>
  <c r="U2772" i="1"/>
  <c r="V2772" i="1"/>
  <c r="W2772" i="1"/>
  <c r="X2772" i="1"/>
  <c r="Y2772" i="1"/>
  <c r="Z2772" i="1"/>
  <c r="U2773" i="1"/>
  <c r="V2773" i="1"/>
  <c r="W2773" i="1"/>
  <c r="X2773" i="1"/>
  <c r="Y2773" i="1"/>
  <c r="Z2773" i="1"/>
  <c r="U2774" i="1"/>
  <c r="V2774" i="1"/>
  <c r="W2774" i="1"/>
  <c r="X2774" i="1"/>
  <c r="Y2774" i="1"/>
  <c r="Z2774" i="1"/>
  <c r="U2775" i="1"/>
  <c r="V2775" i="1"/>
  <c r="W2775" i="1"/>
  <c r="X2775" i="1"/>
  <c r="Y2775" i="1"/>
  <c r="Z2775" i="1"/>
  <c r="U2776" i="1"/>
  <c r="V2776" i="1"/>
  <c r="W2776" i="1"/>
  <c r="X2776" i="1"/>
  <c r="Y2776" i="1"/>
  <c r="Z2776" i="1"/>
  <c r="U2777" i="1"/>
  <c r="V2777" i="1"/>
  <c r="W2777" i="1"/>
  <c r="X2777" i="1"/>
  <c r="Y2777" i="1"/>
  <c r="Z2777" i="1"/>
  <c r="U2778" i="1"/>
  <c r="V2778" i="1"/>
  <c r="W2778" i="1"/>
  <c r="X2778" i="1"/>
  <c r="Y2778" i="1"/>
  <c r="Z2778" i="1"/>
  <c r="U2779" i="1"/>
  <c r="V2779" i="1"/>
  <c r="W2779" i="1"/>
  <c r="X2779" i="1"/>
  <c r="Y2779" i="1"/>
  <c r="Z2779" i="1"/>
  <c r="U2780" i="1"/>
  <c r="V2780" i="1"/>
  <c r="W2780" i="1"/>
  <c r="X2780" i="1"/>
  <c r="Y2780" i="1"/>
  <c r="Z2780" i="1"/>
  <c r="U2781" i="1"/>
  <c r="V2781" i="1"/>
  <c r="W2781" i="1"/>
  <c r="X2781" i="1"/>
  <c r="Y2781" i="1"/>
  <c r="Z2781" i="1"/>
  <c r="U2782" i="1"/>
  <c r="V2782" i="1"/>
  <c r="W2782" i="1"/>
  <c r="X2782" i="1"/>
  <c r="Y2782" i="1"/>
  <c r="Z2782" i="1"/>
  <c r="U2783" i="1"/>
  <c r="V2783" i="1"/>
  <c r="W2783" i="1"/>
  <c r="X2783" i="1"/>
  <c r="Y2783" i="1"/>
  <c r="Z2783" i="1"/>
  <c r="U2784" i="1"/>
  <c r="V2784" i="1"/>
  <c r="W2784" i="1"/>
  <c r="X2784" i="1"/>
  <c r="Y2784" i="1"/>
  <c r="Z2784" i="1"/>
  <c r="U2785" i="1"/>
  <c r="V2785" i="1"/>
  <c r="W2785" i="1"/>
  <c r="X2785" i="1"/>
  <c r="Y2785" i="1"/>
  <c r="Z2785" i="1"/>
  <c r="U2786" i="1"/>
  <c r="V2786" i="1"/>
  <c r="W2786" i="1"/>
  <c r="X2786" i="1"/>
  <c r="Y2786" i="1"/>
  <c r="Z2786" i="1"/>
  <c r="U2787" i="1"/>
  <c r="V2787" i="1"/>
  <c r="W2787" i="1"/>
  <c r="X2787" i="1"/>
  <c r="Y2787" i="1"/>
  <c r="Z2787" i="1"/>
  <c r="U2788" i="1"/>
  <c r="V2788" i="1"/>
  <c r="W2788" i="1"/>
  <c r="X2788" i="1"/>
  <c r="Y2788" i="1"/>
  <c r="Z2788" i="1"/>
  <c r="U2789" i="1"/>
  <c r="V2789" i="1"/>
  <c r="W2789" i="1"/>
  <c r="X2789" i="1"/>
  <c r="Y2789" i="1"/>
  <c r="Z2789" i="1"/>
  <c r="U2790" i="1"/>
  <c r="V2790" i="1"/>
  <c r="W2790" i="1"/>
  <c r="X2790" i="1"/>
  <c r="Y2790" i="1"/>
  <c r="Z2790" i="1"/>
  <c r="U2791" i="1"/>
  <c r="V2791" i="1"/>
  <c r="W2791" i="1"/>
  <c r="X2791" i="1"/>
  <c r="Y2791" i="1"/>
  <c r="Z2791" i="1"/>
  <c r="U2792" i="1"/>
  <c r="V2792" i="1"/>
  <c r="W2792" i="1"/>
  <c r="X2792" i="1"/>
  <c r="Y2792" i="1"/>
  <c r="Z2792" i="1"/>
  <c r="U2793" i="1"/>
  <c r="V2793" i="1"/>
  <c r="W2793" i="1"/>
  <c r="X2793" i="1"/>
  <c r="Y2793" i="1"/>
  <c r="Z2793" i="1"/>
  <c r="U2794" i="1"/>
  <c r="V2794" i="1"/>
  <c r="W2794" i="1"/>
  <c r="X2794" i="1"/>
  <c r="Y2794" i="1"/>
  <c r="Z2794" i="1"/>
  <c r="U2795" i="1"/>
  <c r="V2795" i="1"/>
  <c r="W2795" i="1"/>
  <c r="X2795" i="1"/>
  <c r="Y2795" i="1"/>
  <c r="Z2795" i="1"/>
  <c r="U2796" i="1"/>
  <c r="V2796" i="1"/>
  <c r="W2796" i="1"/>
  <c r="X2796" i="1"/>
  <c r="Y2796" i="1"/>
  <c r="Z2796" i="1"/>
  <c r="U2797" i="1"/>
  <c r="V2797" i="1"/>
  <c r="W2797" i="1"/>
  <c r="X2797" i="1"/>
  <c r="Y2797" i="1"/>
  <c r="Z2797" i="1"/>
  <c r="U2798" i="1"/>
  <c r="V2798" i="1"/>
  <c r="W2798" i="1"/>
  <c r="X2798" i="1"/>
  <c r="Y2798" i="1"/>
  <c r="Z2798" i="1"/>
  <c r="U2799" i="1"/>
  <c r="V2799" i="1"/>
  <c r="W2799" i="1"/>
  <c r="X2799" i="1"/>
  <c r="Y2799" i="1"/>
  <c r="Z2799" i="1"/>
  <c r="U2800" i="1"/>
  <c r="V2800" i="1"/>
  <c r="W2800" i="1"/>
  <c r="X2800" i="1"/>
  <c r="Y2800" i="1"/>
  <c r="Z2800" i="1"/>
  <c r="U2801" i="1"/>
  <c r="V2801" i="1"/>
  <c r="W2801" i="1"/>
  <c r="X2801" i="1"/>
  <c r="Y2801" i="1"/>
  <c r="Z2801" i="1"/>
  <c r="U2802" i="1"/>
  <c r="V2802" i="1"/>
  <c r="W2802" i="1"/>
  <c r="X2802" i="1"/>
  <c r="Y2802" i="1"/>
  <c r="Z2802" i="1"/>
  <c r="U2803" i="1"/>
  <c r="V2803" i="1"/>
  <c r="W2803" i="1"/>
  <c r="X2803" i="1"/>
  <c r="Y2803" i="1"/>
  <c r="Z2803" i="1"/>
  <c r="U2804" i="1"/>
  <c r="V2804" i="1"/>
  <c r="W2804" i="1"/>
  <c r="X2804" i="1"/>
  <c r="Y2804" i="1"/>
  <c r="Z2804" i="1"/>
  <c r="U2805" i="1"/>
  <c r="V2805" i="1"/>
  <c r="W2805" i="1"/>
  <c r="X2805" i="1"/>
  <c r="Y2805" i="1"/>
  <c r="Z2805" i="1"/>
  <c r="U2806" i="1"/>
  <c r="V2806" i="1"/>
  <c r="W2806" i="1"/>
  <c r="X2806" i="1"/>
  <c r="Y2806" i="1"/>
  <c r="Z2806" i="1"/>
  <c r="U2807" i="1"/>
  <c r="V2807" i="1"/>
  <c r="W2807" i="1"/>
  <c r="X2807" i="1"/>
  <c r="Y2807" i="1"/>
  <c r="Z2807" i="1"/>
  <c r="U2808" i="1"/>
  <c r="V2808" i="1"/>
  <c r="W2808" i="1"/>
  <c r="X2808" i="1"/>
  <c r="Y2808" i="1"/>
  <c r="Z2808" i="1"/>
  <c r="U2809" i="1"/>
  <c r="V2809" i="1"/>
  <c r="W2809" i="1"/>
  <c r="X2809" i="1"/>
  <c r="Y2809" i="1"/>
  <c r="Z2809" i="1"/>
  <c r="U2810" i="1"/>
  <c r="V2810" i="1"/>
  <c r="W2810" i="1"/>
  <c r="X2810" i="1"/>
  <c r="Y2810" i="1"/>
  <c r="Z2810" i="1"/>
  <c r="U2811" i="1"/>
  <c r="V2811" i="1"/>
  <c r="W2811" i="1"/>
  <c r="X2811" i="1"/>
  <c r="Y2811" i="1"/>
  <c r="Z2811" i="1"/>
  <c r="U2812" i="1"/>
  <c r="V2812" i="1"/>
  <c r="W2812" i="1"/>
  <c r="X2812" i="1"/>
  <c r="Y2812" i="1"/>
  <c r="Z2812" i="1"/>
  <c r="U2813" i="1"/>
  <c r="V2813" i="1"/>
  <c r="W2813" i="1"/>
  <c r="X2813" i="1"/>
  <c r="Y2813" i="1"/>
  <c r="Z2813" i="1"/>
  <c r="U2814" i="1"/>
  <c r="V2814" i="1"/>
  <c r="W2814" i="1"/>
  <c r="X2814" i="1"/>
  <c r="Y2814" i="1"/>
  <c r="Z2814" i="1"/>
  <c r="U2815" i="1"/>
  <c r="V2815" i="1"/>
  <c r="W2815" i="1"/>
  <c r="X2815" i="1"/>
  <c r="Y2815" i="1"/>
  <c r="Z2815" i="1"/>
  <c r="U2816" i="1"/>
  <c r="V2816" i="1"/>
  <c r="W2816" i="1"/>
  <c r="X2816" i="1"/>
  <c r="Y2816" i="1"/>
  <c r="Z2816" i="1"/>
  <c r="U2817" i="1"/>
  <c r="V2817" i="1"/>
  <c r="W2817" i="1"/>
  <c r="X2817" i="1"/>
  <c r="Y2817" i="1"/>
  <c r="Z2817" i="1"/>
  <c r="U2818" i="1"/>
  <c r="V2818" i="1"/>
  <c r="W2818" i="1"/>
  <c r="X2818" i="1"/>
  <c r="Y2818" i="1"/>
  <c r="Z2818" i="1"/>
  <c r="U2819" i="1"/>
  <c r="V2819" i="1"/>
  <c r="W2819" i="1"/>
  <c r="X2819" i="1"/>
  <c r="Y2819" i="1"/>
  <c r="Z2819" i="1"/>
  <c r="U2820" i="1"/>
  <c r="V2820" i="1"/>
  <c r="W2820" i="1"/>
  <c r="X2820" i="1"/>
  <c r="Y2820" i="1"/>
  <c r="Z2820" i="1"/>
  <c r="U2821" i="1"/>
  <c r="V2821" i="1"/>
  <c r="W2821" i="1"/>
  <c r="X2821" i="1"/>
  <c r="Y2821" i="1"/>
  <c r="Z2821" i="1"/>
  <c r="U2822" i="1"/>
  <c r="V2822" i="1"/>
  <c r="W2822" i="1"/>
  <c r="X2822" i="1"/>
  <c r="Y2822" i="1"/>
  <c r="Z2822" i="1"/>
  <c r="U2823" i="1"/>
  <c r="V2823" i="1"/>
  <c r="W2823" i="1"/>
  <c r="X2823" i="1"/>
  <c r="Y2823" i="1"/>
  <c r="Z2823" i="1"/>
  <c r="U2824" i="1"/>
  <c r="V2824" i="1"/>
  <c r="W2824" i="1"/>
  <c r="X2824" i="1"/>
  <c r="Y2824" i="1"/>
  <c r="Z2824" i="1"/>
  <c r="U2825" i="1"/>
  <c r="V2825" i="1"/>
  <c r="W2825" i="1"/>
  <c r="X2825" i="1"/>
  <c r="Y2825" i="1"/>
  <c r="Z2825" i="1"/>
  <c r="U2826" i="1"/>
  <c r="V2826" i="1"/>
  <c r="W2826" i="1"/>
  <c r="X2826" i="1"/>
  <c r="Y2826" i="1"/>
  <c r="Z2826" i="1"/>
  <c r="U2827" i="1"/>
  <c r="V2827" i="1"/>
  <c r="W2827" i="1"/>
  <c r="X2827" i="1"/>
  <c r="Y2827" i="1"/>
  <c r="Z2827" i="1"/>
  <c r="U2828" i="1"/>
  <c r="V2828" i="1"/>
  <c r="W2828" i="1"/>
  <c r="X2828" i="1"/>
  <c r="Y2828" i="1"/>
  <c r="Z2828" i="1"/>
  <c r="U2829" i="1"/>
  <c r="V2829" i="1"/>
  <c r="W2829" i="1"/>
  <c r="X2829" i="1"/>
  <c r="Y2829" i="1"/>
  <c r="Z2829" i="1"/>
  <c r="U2830" i="1"/>
  <c r="V2830" i="1"/>
  <c r="W2830" i="1"/>
  <c r="X2830" i="1"/>
  <c r="Y2830" i="1"/>
  <c r="Z2830" i="1"/>
  <c r="U2831" i="1"/>
  <c r="V2831" i="1"/>
  <c r="W2831" i="1"/>
  <c r="X2831" i="1"/>
  <c r="Y2831" i="1"/>
  <c r="Z2831" i="1"/>
  <c r="U2832" i="1"/>
  <c r="V2832" i="1"/>
  <c r="W2832" i="1"/>
  <c r="X2832" i="1"/>
  <c r="Y2832" i="1"/>
  <c r="Z2832" i="1"/>
  <c r="U2833" i="1"/>
  <c r="V2833" i="1"/>
  <c r="W2833" i="1"/>
  <c r="X2833" i="1"/>
  <c r="Y2833" i="1"/>
  <c r="Z2833" i="1"/>
  <c r="U2834" i="1"/>
  <c r="V2834" i="1"/>
  <c r="W2834" i="1"/>
  <c r="X2834" i="1"/>
  <c r="Y2834" i="1"/>
  <c r="Z2834" i="1"/>
  <c r="U2835" i="1"/>
  <c r="V2835" i="1"/>
  <c r="W2835" i="1"/>
  <c r="X2835" i="1"/>
  <c r="Y2835" i="1"/>
  <c r="Z2835" i="1"/>
  <c r="U2836" i="1"/>
  <c r="V2836" i="1"/>
  <c r="W2836" i="1"/>
  <c r="X2836" i="1"/>
  <c r="Y2836" i="1"/>
  <c r="Z2836" i="1"/>
  <c r="U2837" i="1"/>
  <c r="V2837" i="1"/>
  <c r="W2837" i="1"/>
  <c r="X2837" i="1"/>
  <c r="Y2837" i="1"/>
  <c r="Z2837" i="1"/>
  <c r="U2838" i="1"/>
  <c r="V2838" i="1"/>
  <c r="W2838" i="1"/>
  <c r="X2838" i="1"/>
  <c r="Y2838" i="1"/>
  <c r="Z2838" i="1"/>
  <c r="U2839" i="1"/>
  <c r="V2839" i="1"/>
  <c r="W2839" i="1"/>
  <c r="X2839" i="1"/>
  <c r="Y2839" i="1"/>
  <c r="Z2839" i="1"/>
  <c r="U2840" i="1"/>
  <c r="V2840" i="1"/>
  <c r="W2840" i="1"/>
  <c r="X2840" i="1"/>
  <c r="Y2840" i="1"/>
  <c r="Z2840" i="1"/>
  <c r="U2841" i="1"/>
  <c r="V2841" i="1"/>
  <c r="W2841" i="1"/>
  <c r="X2841" i="1"/>
  <c r="Y2841" i="1"/>
  <c r="Z2841" i="1"/>
  <c r="U2842" i="1"/>
  <c r="V2842" i="1"/>
  <c r="W2842" i="1"/>
  <c r="X2842" i="1"/>
  <c r="Y2842" i="1"/>
  <c r="Z2842" i="1"/>
  <c r="U2843" i="1"/>
  <c r="V2843" i="1"/>
  <c r="W2843" i="1"/>
  <c r="X2843" i="1"/>
  <c r="Y2843" i="1"/>
  <c r="Z2843" i="1"/>
  <c r="U2844" i="1"/>
  <c r="V2844" i="1"/>
  <c r="W2844" i="1"/>
  <c r="X2844" i="1"/>
  <c r="Y2844" i="1"/>
  <c r="Z2844" i="1"/>
  <c r="U2845" i="1"/>
  <c r="V2845" i="1"/>
  <c r="W2845" i="1"/>
  <c r="X2845" i="1"/>
  <c r="Y2845" i="1"/>
  <c r="Z2845" i="1"/>
  <c r="U2846" i="1"/>
  <c r="V2846" i="1"/>
  <c r="W2846" i="1"/>
  <c r="X2846" i="1"/>
  <c r="Y2846" i="1"/>
  <c r="Z2846" i="1"/>
  <c r="U2847" i="1"/>
  <c r="V2847" i="1"/>
  <c r="W2847" i="1"/>
  <c r="X2847" i="1"/>
  <c r="Y2847" i="1"/>
  <c r="Z2847" i="1"/>
  <c r="U2848" i="1"/>
  <c r="V2848" i="1"/>
  <c r="W2848" i="1"/>
  <c r="X2848" i="1"/>
  <c r="Y2848" i="1"/>
  <c r="Z2848" i="1"/>
  <c r="U2849" i="1"/>
  <c r="V2849" i="1"/>
  <c r="W2849" i="1"/>
  <c r="X2849" i="1"/>
  <c r="Y2849" i="1"/>
  <c r="Z2849" i="1"/>
  <c r="U2850" i="1"/>
  <c r="V2850" i="1"/>
  <c r="W2850" i="1"/>
  <c r="X2850" i="1"/>
  <c r="Y2850" i="1"/>
  <c r="Z2850" i="1"/>
  <c r="U2851" i="1"/>
  <c r="V2851" i="1"/>
  <c r="W2851" i="1"/>
  <c r="X2851" i="1"/>
  <c r="Y2851" i="1"/>
  <c r="Z2851" i="1"/>
  <c r="U2852" i="1"/>
  <c r="V2852" i="1"/>
  <c r="W2852" i="1"/>
  <c r="X2852" i="1"/>
  <c r="Y2852" i="1"/>
  <c r="Z2852" i="1"/>
  <c r="U2853" i="1"/>
  <c r="V2853" i="1"/>
  <c r="W2853" i="1"/>
  <c r="X2853" i="1"/>
  <c r="Y2853" i="1"/>
  <c r="Z2853" i="1"/>
  <c r="U2854" i="1"/>
  <c r="V2854" i="1"/>
  <c r="W2854" i="1"/>
  <c r="X2854" i="1"/>
  <c r="Y2854" i="1"/>
  <c r="Z2854" i="1"/>
  <c r="U2855" i="1"/>
  <c r="V2855" i="1"/>
  <c r="W2855" i="1"/>
  <c r="X2855" i="1"/>
  <c r="Y2855" i="1"/>
  <c r="Z2855" i="1"/>
  <c r="U2856" i="1"/>
  <c r="V2856" i="1"/>
  <c r="W2856" i="1"/>
  <c r="X2856" i="1"/>
  <c r="Y2856" i="1"/>
  <c r="Z2856" i="1"/>
  <c r="U2857" i="1"/>
  <c r="V2857" i="1"/>
  <c r="W2857" i="1"/>
  <c r="X2857" i="1"/>
  <c r="Y2857" i="1"/>
  <c r="Z2857" i="1"/>
  <c r="U2858" i="1"/>
  <c r="V2858" i="1"/>
  <c r="W2858" i="1"/>
  <c r="X2858" i="1"/>
  <c r="Y2858" i="1"/>
  <c r="Z2858" i="1"/>
  <c r="U2859" i="1"/>
  <c r="V2859" i="1"/>
  <c r="W2859" i="1"/>
  <c r="X2859" i="1"/>
  <c r="Y2859" i="1"/>
  <c r="Z2859" i="1"/>
  <c r="U2860" i="1"/>
  <c r="V2860" i="1"/>
  <c r="W2860" i="1"/>
  <c r="X2860" i="1"/>
  <c r="Y2860" i="1"/>
  <c r="Z2860" i="1"/>
  <c r="U2861" i="1"/>
  <c r="V2861" i="1"/>
  <c r="W2861" i="1"/>
  <c r="X2861" i="1"/>
  <c r="Y2861" i="1"/>
  <c r="Z2861" i="1"/>
  <c r="U2862" i="1"/>
  <c r="V2862" i="1"/>
  <c r="W2862" i="1"/>
  <c r="X2862" i="1"/>
  <c r="Y2862" i="1"/>
  <c r="Z2862" i="1"/>
  <c r="U2863" i="1"/>
  <c r="V2863" i="1"/>
  <c r="W2863" i="1"/>
  <c r="X2863" i="1"/>
  <c r="Y2863" i="1"/>
  <c r="Z2863" i="1"/>
  <c r="U2864" i="1"/>
  <c r="V2864" i="1"/>
  <c r="W2864" i="1"/>
  <c r="X2864" i="1"/>
  <c r="Y2864" i="1"/>
  <c r="Z2864" i="1"/>
  <c r="U2865" i="1"/>
  <c r="V2865" i="1"/>
  <c r="W2865" i="1"/>
  <c r="X2865" i="1"/>
  <c r="Y2865" i="1"/>
  <c r="Z2865" i="1"/>
  <c r="U2866" i="1"/>
  <c r="V2866" i="1"/>
  <c r="W2866" i="1"/>
  <c r="X2866" i="1"/>
  <c r="Y2866" i="1"/>
  <c r="Z2866" i="1"/>
  <c r="U2867" i="1"/>
  <c r="V2867" i="1"/>
  <c r="W2867" i="1"/>
  <c r="X2867" i="1"/>
  <c r="Y2867" i="1"/>
  <c r="Z2867" i="1"/>
  <c r="U2868" i="1"/>
  <c r="V2868" i="1"/>
  <c r="W2868" i="1"/>
  <c r="X2868" i="1"/>
  <c r="Y2868" i="1"/>
  <c r="Z2868" i="1"/>
  <c r="U2869" i="1"/>
  <c r="V2869" i="1"/>
  <c r="W2869" i="1"/>
  <c r="X2869" i="1"/>
  <c r="Y2869" i="1"/>
  <c r="Z2869" i="1"/>
  <c r="U2870" i="1"/>
  <c r="V2870" i="1"/>
  <c r="W2870" i="1"/>
  <c r="X2870" i="1"/>
  <c r="Y2870" i="1"/>
  <c r="Z2870" i="1"/>
  <c r="U2871" i="1"/>
  <c r="V2871" i="1"/>
  <c r="W2871" i="1"/>
  <c r="X2871" i="1"/>
  <c r="Y2871" i="1"/>
  <c r="Z2871" i="1"/>
  <c r="U2872" i="1"/>
  <c r="V2872" i="1"/>
  <c r="W2872" i="1"/>
  <c r="X2872" i="1"/>
  <c r="Y2872" i="1"/>
  <c r="Z2872" i="1"/>
  <c r="U2873" i="1"/>
  <c r="V2873" i="1"/>
  <c r="W2873" i="1"/>
  <c r="X2873" i="1"/>
  <c r="Y2873" i="1"/>
  <c r="Z2873" i="1"/>
  <c r="U2874" i="1"/>
  <c r="V2874" i="1"/>
  <c r="W2874" i="1"/>
  <c r="X2874" i="1"/>
  <c r="Y2874" i="1"/>
  <c r="Z2874" i="1"/>
  <c r="U2875" i="1"/>
  <c r="V2875" i="1"/>
  <c r="W2875" i="1"/>
  <c r="X2875" i="1"/>
  <c r="Y2875" i="1"/>
  <c r="Z2875" i="1"/>
  <c r="U2876" i="1"/>
  <c r="V2876" i="1"/>
  <c r="W2876" i="1"/>
  <c r="X2876" i="1"/>
  <c r="Y2876" i="1"/>
  <c r="Z2876" i="1"/>
  <c r="U2877" i="1"/>
  <c r="V2877" i="1"/>
  <c r="W2877" i="1"/>
  <c r="X2877" i="1"/>
  <c r="Y2877" i="1"/>
  <c r="Z2877" i="1"/>
  <c r="U2878" i="1"/>
  <c r="V2878" i="1"/>
  <c r="W2878" i="1"/>
  <c r="X2878" i="1"/>
  <c r="Y2878" i="1"/>
  <c r="Z2878" i="1"/>
  <c r="U2879" i="1"/>
  <c r="V2879" i="1"/>
  <c r="W2879" i="1"/>
  <c r="X2879" i="1"/>
  <c r="Y2879" i="1"/>
  <c r="Z2879" i="1"/>
  <c r="U2880" i="1"/>
  <c r="V2880" i="1"/>
  <c r="W2880" i="1"/>
  <c r="X2880" i="1"/>
  <c r="Y2880" i="1"/>
  <c r="Z2880" i="1"/>
  <c r="U2881" i="1"/>
  <c r="V2881" i="1"/>
  <c r="W2881" i="1"/>
  <c r="X2881" i="1"/>
  <c r="Y2881" i="1"/>
  <c r="Z2881" i="1"/>
  <c r="U2882" i="1"/>
  <c r="V2882" i="1"/>
  <c r="W2882" i="1"/>
  <c r="X2882" i="1"/>
  <c r="Y2882" i="1"/>
  <c r="Z2882" i="1"/>
  <c r="U2883" i="1"/>
  <c r="V2883" i="1"/>
  <c r="W2883" i="1"/>
  <c r="X2883" i="1"/>
  <c r="Y2883" i="1"/>
  <c r="Z2883" i="1"/>
  <c r="U2884" i="1"/>
  <c r="V2884" i="1"/>
  <c r="W2884" i="1"/>
  <c r="X2884" i="1"/>
  <c r="Y2884" i="1"/>
  <c r="Z2884" i="1"/>
  <c r="U2885" i="1"/>
  <c r="V2885" i="1"/>
  <c r="W2885" i="1"/>
  <c r="X2885" i="1"/>
  <c r="Y2885" i="1"/>
  <c r="Z2885" i="1"/>
  <c r="U2886" i="1"/>
  <c r="V2886" i="1"/>
  <c r="W2886" i="1"/>
  <c r="X2886" i="1"/>
  <c r="Y2886" i="1"/>
  <c r="Z2886" i="1"/>
  <c r="U2887" i="1"/>
  <c r="V2887" i="1"/>
  <c r="W2887" i="1"/>
  <c r="X2887" i="1"/>
  <c r="Y2887" i="1"/>
  <c r="Z2887" i="1"/>
  <c r="U2888" i="1"/>
  <c r="V2888" i="1"/>
  <c r="W2888" i="1"/>
  <c r="X2888" i="1"/>
  <c r="Y2888" i="1"/>
  <c r="Z2888" i="1"/>
  <c r="U2889" i="1"/>
  <c r="V2889" i="1"/>
  <c r="W2889" i="1"/>
  <c r="X2889" i="1"/>
  <c r="Y2889" i="1"/>
  <c r="Z2889" i="1"/>
  <c r="U2890" i="1"/>
  <c r="V2890" i="1"/>
  <c r="W2890" i="1"/>
  <c r="X2890" i="1"/>
  <c r="Y2890" i="1"/>
  <c r="Z2890" i="1"/>
  <c r="U2891" i="1"/>
  <c r="V2891" i="1"/>
  <c r="W2891" i="1"/>
  <c r="X2891" i="1"/>
  <c r="Y2891" i="1"/>
  <c r="Z2891" i="1"/>
  <c r="U2892" i="1"/>
  <c r="V2892" i="1"/>
  <c r="W2892" i="1"/>
  <c r="X2892" i="1"/>
  <c r="Y2892" i="1"/>
  <c r="Z2892" i="1"/>
  <c r="U2893" i="1"/>
  <c r="V2893" i="1"/>
  <c r="W2893" i="1"/>
  <c r="X2893" i="1"/>
  <c r="Y2893" i="1"/>
  <c r="Z2893" i="1"/>
  <c r="U2894" i="1"/>
  <c r="V2894" i="1"/>
  <c r="W2894" i="1"/>
  <c r="X2894" i="1"/>
  <c r="Y2894" i="1"/>
  <c r="Z2894" i="1"/>
  <c r="U2895" i="1"/>
  <c r="V2895" i="1"/>
  <c r="W2895" i="1"/>
  <c r="X2895" i="1"/>
  <c r="Y2895" i="1"/>
  <c r="Z2895" i="1"/>
  <c r="U2896" i="1"/>
  <c r="V2896" i="1"/>
  <c r="W2896" i="1"/>
  <c r="X2896" i="1"/>
  <c r="Y2896" i="1"/>
  <c r="Z2896" i="1"/>
  <c r="U2897" i="1"/>
  <c r="V2897" i="1"/>
  <c r="W2897" i="1"/>
  <c r="X2897" i="1"/>
  <c r="Y2897" i="1"/>
  <c r="Z2897" i="1"/>
  <c r="U2898" i="1"/>
  <c r="V2898" i="1"/>
  <c r="W2898" i="1"/>
  <c r="X2898" i="1"/>
  <c r="Y2898" i="1"/>
  <c r="Z2898" i="1"/>
  <c r="U2899" i="1"/>
  <c r="V2899" i="1"/>
  <c r="W2899" i="1"/>
  <c r="X2899" i="1"/>
  <c r="Y2899" i="1"/>
  <c r="Z2899" i="1"/>
  <c r="U2900" i="1"/>
  <c r="V2900" i="1"/>
  <c r="W2900" i="1"/>
  <c r="X2900" i="1"/>
  <c r="Y2900" i="1"/>
  <c r="Z2900" i="1"/>
  <c r="U2901" i="1"/>
  <c r="V2901" i="1"/>
  <c r="W2901" i="1"/>
  <c r="X2901" i="1"/>
  <c r="Y2901" i="1"/>
  <c r="Z2901" i="1"/>
  <c r="U2902" i="1"/>
  <c r="V2902" i="1"/>
  <c r="W2902" i="1"/>
  <c r="X2902" i="1"/>
  <c r="Y2902" i="1"/>
  <c r="Z2902" i="1"/>
  <c r="U2903" i="1"/>
  <c r="V2903" i="1"/>
  <c r="W2903" i="1"/>
  <c r="X2903" i="1"/>
  <c r="Y2903" i="1"/>
  <c r="Z2903" i="1"/>
  <c r="U2904" i="1"/>
  <c r="V2904" i="1"/>
  <c r="W2904" i="1"/>
  <c r="X2904" i="1"/>
  <c r="Y2904" i="1"/>
  <c r="Z2904" i="1"/>
  <c r="U2905" i="1"/>
  <c r="V2905" i="1"/>
  <c r="W2905" i="1"/>
  <c r="X2905" i="1"/>
  <c r="Y2905" i="1"/>
  <c r="Z2905" i="1"/>
  <c r="U2906" i="1"/>
  <c r="V2906" i="1"/>
  <c r="W2906" i="1"/>
  <c r="X2906" i="1"/>
  <c r="Y2906" i="1"/>
  <c r="Z2906" i="1"/>
  <c r="U2907" i="1"/>
  <c r="V2907" i="1"/>
  <c r="W2907" i="1"/>
  <c r="X2907" i="1"/>
  <c r="Y2907" i="1"/>
  <c r="Z2907" i="1"/>
  <c r="U2908" i="1"/>
  <c r="V2908" i="1"/>
  <c r="W2908" i="1"/>
  <c r="X2908" i="1"/>
  <c r="Y2908" i="1"/>
  <c r="Z2908" i="1"/>
  <c r="U2909" i="1"/>
  <c r="V2909" i="1"/>
  <c r="W2909" i="1"/>
  <c r="X2909" i="1"/>
  <c r="Y2909" i="1"/>
  <c r="Z2909" i="1"/>
  <c r="U2910" i="1"/>
  <c r="V2910" i="1"/>
  <c r="W2910" i="1"/>
  <c r="X2910" i="1"/>
  <c r="Y2910" i="1"/>
  <c r="Z2910" i="1"/>
  <c r="U2911" i="1"/>
  <c r="V2911" i="1"/>
  <c r="W2911" i="1"/>
  <c r="X2911" i="1"/>
  <c r="Y2911" i="1"/>
  <c r="Z2911" i="1"/>
  <c r="U2912" i="1"/>
  <c r="V2912" i="1"/>
  <c r="W2912" i="1"/>
  <c r="X2912" i="1"/>
  <c r="Y2912" i="1"/>
  <c r="Z2912" i="1"/>
  <c r="U2913" i="1"/>
  <c r="V2913" i="1"/>
  <c r="W2913" i="1"/>
  <c r="X2913" i="1"/>
  <c r="Y2913" i="1"/>
  <c r="Z2913" i="1"/>
  <c r="U2914" i="1"/>
  <c r="V2914" i="1"/>
  <c r="W2914" i="1"/>
  <c r="X2914" i="1"/>
  <c r="Y2914" i="1"/>
  <c r="Z2914" i="1"/>
  <c r="U2915" i="1"/>
  <c r="V2915" i="1"/>
  <c r="W2915" i="1"/>
  <c r="X2915" i="1"/>
  <c r="Y2915" i="1"/>
  <c r="Z2915" i="1"/>
  <c r="U2916" i="1"/>
  <c r="V2916" i="1"/>
  <c r="W2916" i="1"/>
  <c r="X2916" i="1"/>
  <c r="Y2916" i="1"/>
  <c r="Z2916" i="1"/>
  <c r="U2917" i="1"/>
  <c r="V2917" i="1"/>
  <c r="W2917" i="1"/>
  <c r="X2917" i="1"/>
  <c r="Y2917" i="1"/>
  <c r="Z2917" i="1"/>
  <c r="U2918" i="1"/>
  <c r="V2918" i="1"/>
  <c r="W2918" i="1"/>
  <c r="X2918" i="1"/>
  <c r="Y2918" i="1"/>
  <c r="Z2918" i="1"/>
  <c r="U2919" i="1"/>
  <c r="V2919" i="1"/>
  <c r="W2919" i="1"/>
  <c r="X2919" i="1"/>
  <c r="Y2919" i="1"/>
  <c r="Z2919" i="1"/>
  <c r="U2920" i="1"/>
  <c r="V2920" i="1"/>
  <c r="W2920" i="1"/>
  <c r="X2920" i="1"/>
  <c r="Y2920" i="1"/>
  <c r="Z2920" i="1"/>
  <c r="U2921" i="1"/>
  <c r="V2921" i="1"/>
  <c r="W2921" i="1"/>
  <c r="X2921" i="1"/>
  <c r="Y2921" i="1"/>
  <c r="Z2921" i="1"/>
  <c r="U2922" i="1"/>
  <c r="V2922" i="1"/>
  <c r="W2922" i="1"/>
  <c r="X2922" i="1"/>
  <c r="Y2922" i="1"/>
  <c r="Z2922" i="1"/>
  <c r="U2923" i="1"/>
  <c r="V2923" i="1"/>
  <c r="W2923" i="1"/>
  <c r="X2923" i="1"/>
  <c r="Y2923" i="1"/>
  <c r="Z2923" i="1"/>
  <c r="U2924" i="1"/>
  <c r="V2924" i="1"/>
  <c r="W2924" i="1"/>
  <c r="X2924" i="1"/>
  <c r="Y2924" i="1"/>
  <c r="Z2924" i="1"/>
  <c r="U2925" i="1"/>
  <c r="V2925" i="1"/>
  <c r="W2925" i="1"/>
  <c r="X2925" i="1"/>
  <c r="Y2925" i="1"/>
  <c r="Z2925" i="1"/>
  <c r="U2926" i="1"/>
  <c r="V2926" i="1"/>
  <c r="W2926" i="1"/>
  <c r="X2926" i="1"/>
  <c r="Y2926" i="1"/>
  <c r="Z2926" i="1"/>
  <c r="U2927" i="1"/>
  <c r="V2927" i="1"/>
  <c r="W2927" i="1"/>
  <c r="X2927" i="1"/>
  <c r="Y2927" i="1"/>
  <c r="Z2927" i="1"/>
  <c r="U2928" i="1"/>
  <c r="V2928" i="1"/>
  <c r="W2928" i="1"/>
  <c r="X2928" i="1"/>
  <c r="Y2928" i="1"/>
  <c r="Z2928" i="1"/>
  <c r="U2929" i="1"/>
  <c r="V2929" i="1"/>
  <c r="W2929" i="1"/>
  <c r="X2929" i="1"/>
  <c r="Y2929" i="1"/>
  <c r="Z2929" i="1"/>
  <c r="U2930" i="1"/>
  <c r="V2930" i="1"/>
  <c r="W2930" i="1"/>
  <c r="X2930" i="1"/>
  <c r="Y2930" i="1"/>
  <c r="Z2930" i="1"/>
  <c r="U2931" i="1"/>
  <c r="V2931" i="1"/>
  <c r="W2931" i="1"/>
  <c r="X2931" i="1"/>
  <c r="Y2931" i="1"/>
  <c r="Z2931" i="1"/>
  <c r="U2932" i="1"/>
  <c r="V2932" i="1"/>
  <c r="W2932" i="1"/>
  <c r="X2932" i="1"/>
  <c r="Y2932" i="1"/>
  <c r="Z2932" i="1"/>
  <c r="U2933" i="1"/>
  <c r="V2933" i="1"/>
  <c r="W2933" i="1"/>
  <c r="X2933" i="1"/>
  <c r="Y2933" i="1"/>
  <c r="Z2933" i="1"/>
  <c r="U2934" i="1"/>
  <c r="V2934" i="1"/>
  <c r="W2934" i="1"/>
  <c r="X2934" i="1"/>
  <c r="Y2934" i="1"/>
  <c r="Z2934" i="1"/>
  <c r="U2935" i="1"/>
  <c r="V2935" i="1"/>
  <c r="W2935" i="1"/>
  <c r="X2935" i="1"/>
  <c r="Y2935" i="1"/>
  <c r="Z2935" i="1"/>
  <c r="U2936" i="1"/>
  <c r="V2936" i="1"/>
  <c r="W2936" i="1"/>
  <c r="X2936" i="1"/>
  <c r="Y2936" i="1"/>
  <c r="Z2936" i="1"/>
  <c r="U2937" i="1"/>
  <c r="V2937" i="1"/>
  <c r="W2937" i="1"/>
  <c r="X2937" i="1"/>
  <c r="Y2937" i="1"/>
  <c r="Z2937" i="1"/>
  <c r="U2938" i="1"/>
  <c r="V2938" i="1"/>
  <c r="W2938" i="1"/>
  <c r="X2938" i="1"/>
  <c r="Y2938" i="1"/>
  <c r="Z2938" i="1"/>
  <c r="U2939" i="1"/>
  <c r="V2939" i="1"/>
  <c r="W2939" i="1"/>
  <c r="X2939" i="1"/>
  <c r="Y2939" i="1"/>
  <c r="Z2939" i="1"/>
  <c r="U2940" i="1"/>
  <c r="V2940" i="1"/>
  <c r="W2940" i="1"/>
  <c r="X2940" i="1"/>
  <c r="Y2940" i="1"/>
  <c r="Z2940" i="1"/>
  <c r="U2941" i="1"/>
  <c r="V2941" i="1"/>
  <c r="W2941" i="1"/>
  <c r="X2941" i="1"/>
  <c r="Y2941" i="1"/>
  <c r="Z2941" i="1"/>
  <c r="U2942" i="1"/>
  <c r="V2942" i="1"/>
  <c r="W2942" i="1"/>
  <c r="X2942" i="1"/>
  <c r="Y2942" i="1"/>
  <c r="Z2942" i="1"/>
  <c r="U2943" i="1"/>
  <c r="V2943" i="1"/>
  <c r="W2943" i="1"/>
  <c r="X2943" i="1"/>
  <c r="Y2943" i="1"/>
  <c r="Z2943" i="1"/>
  <c r="U2944" i="1"/>
  <c r="V2944" i="1"/>
  <c r="W2944" i="1"/>
  <c r="X2944" i="1"/>
  <c r="Y2944" i="1"/>
  <c r="Z2944" i="1"/>
  <c r="U2945" i="1"/>
  <c r="V2945" i="1"/>
  <c r="W2945" i="1"/>
  <c r="X2945" i="1"/>
  <c r="Y2945" i="1"/>
  <c r="Z2945" i="1"/>
  <c r="U2946" i="1"/>
  <c r="V2946" i="1"/>
  <c r="W2946" i="1"/>
  <c r="X2946" i="1"/>
  <c r="Y2946" i="1"/>
  <c r="Z2946" i="1"/>
  <c r="U2947" i="1"/>
  <c r="V2947" i="1"/>
  <c r="W2947" i="1"/>
  <c r="X2947" i="1"/>
  <c r="Y2947" i="1"/>
  <c r="Z2947" i="1"/>
  <c r="U2948" i="1"/>
  <c r="V2948" i="1"/>
  <c r="W2948" i="1"/>
  <c r="X2948" i="1"/>
  <c r="Y2948" i="1"/>
  <c r="Z2948" i="1"/>
  <c r="U2949" i="1"/>
  <c r="V2949" i="1"/>
  <c r="W2949" i="1"/>
  <c r="X2949" i="1"/>
  <c r="Y2949" i="1"/>
  <c r="Z2949" i="1"/>
  <c r="U2950" i="1"/>
  <c r="V2950" i="1"/>
  <c r="W2950" i="1"/>
  <c r="X2950" i="1"/>
  <c r="Y2950" i="1"/>
  <c r="Z2950" i="1"/>
  <c r="U2951" i="1"/>
  <c r="V2951" i="1"/>
  <c r="W2951" i="1"/>
  <c r="X2951" i="1"/>
  <c r="Y2951" i="1"/>
  <c r="Z2951" i="1"/>
  <c r="U2952" i="1"/>
  <c r="V2952" i="1"/>
  <c r="W2952" i="1"/>
  <c r="X2952" i="1"/>
  <c r="Y2952" i="1"/>
  <c r="Z2952" i="1"/>
  <c r="U2953" i="1"/>
  <c r="V2953" i="1"/>
  <c r="W2953" i="1"/>
  <c r="X2953" i="1"/>
  <c r="Y2953" i="1"/>
  <c r="Z2953" i="1"/>
  <c r="U2954" i="1"/>
  <c r="V2954" i="1"/>
  <c r="W2954" i="1"/>
  <c r="X2954" i="1"/>
  <c r="Y2954" i="1"/>
  <c r="Z2954" i="1"/>
  <c r="U2955" i="1"/>
  <c r="V2955" i="1"/>
  <c r="W2955" i="1"/>
  <c r="X2955" i="1"/>
  <c r="Y2955" i="1"/>
  <c r="Z2955" i="1"/>
  <c r="U2956" i="1"/>
  <c r="V2956" i="1"/>
  <c r="W2956" i="1"/>
  <c r="X2956" i="1"/>
  <c r="Y2956" i="1"/>
  <c r="Z2956" i="1"/>
  <c r="U2957" i="1"/>
  <c r="V2957" i="1"/>
  <c r="W2957" i="1"/>
  <c r="X2957" i="1"/>
  <c r="Y2957" i="1"/>
  <c r="Z2957" i="1"/>
  <c r="U2958" i="1"/>
  <c r="V2958" i="1"/>
  <c r="W2958" i="1"/>
  <c r="X2958" i="1"/>
  <c r="Y2958" i="1"/>
  <c r="Z2958" i="1"/>
  <c r="U2959" i="1"/>
  <c r="V2959" i="1"/>
  <c r="W2959" i="1"/>
  <c r="X2959" i="1"/>
  <c r="Y2959" i="1"/>
  <c r="Z2959" i="1"/>
  <c r="U2960" i="1"/>
  <c r="V2960" i="1"/>
  <c r="W2960" i="1"/>
  <c r="X2960" i="1"/>
  <c r="Y2960" i="1"/>
  <c r="Z2960" i="1"/>
  <c r="U2961" i="1"/>
  <c r="V2961" i="1"/>
  <c r="W2961" i="1"/>
  <c r="X2961" i="1"/>
  <c r="Y2961" i="1"/>
  <c r="Z2961" i="1"/>
  <c r="U2962" i="1"/>
  <c r="V2962" i="1"/>
  <c r="W2962" i="1"/>
  <c r="X2962" i="1"/>
  <c r="Y2962" i="1"/>
  <c r="Z2962" i="1"/>
  <c r="U2963" i="1"/>
  <c r="V2963" i="1"/>
  <c r="W2963" i="1"/>
  <c r="X2963" i="1"/>
  <c r="Y2963" i="1"/>
  <c r="Z2963" i="1"/>
  <c r="U2964" i="1"/>
  <c r="V2964" i="1"/>
  <c r="W2964" i="1"/>
  <c r="X2964" i="1"/>
  <c r="Y2964" i="1"/>
  <c r="Z2964" i="1"/>
  <c r="U2965" i="1"/>
  <c r="V2965" i="1"/>
  <c r="W2965" i="1"/>
  <c r="X2965" i="1"/>
  <c r="Y2965" i="1"/>
  <c r="Z2965" i="1"/>
  <c r="U2966" i="1"/>
  <c r="V2966" i="1"/>
  <c r="W2966" i="1"/>
  <c r="X2966" i="1"/>
  <c r="Y2966" i="1"/>
  <c r="Z2966" i="1"/>
  <c r="U2967" i="1"/>
  <c r="V2967" i="1"/>
  <c r="W2967" i="1"/>
  <c r="X2967" i="1"/>
  <c r="Y2967" i="1"/>
  <c r="Z2967" i="1"/>
  <c r="U2968" i="1"/>
  <c r="V2968" i="1"/>
  <c r="W2968" i="1"/>
  <c r="X2968" i="1"/>
  <c r="Y2968" i="1"/>
  <c r="Z2968" i="1"/>
  <c r="U2969" i="1"/>
  <c r="V2969" i="1"/>
  <c r="W2969" i="1"/>
  <c r="X2969" i="1"/>
  <c r="Y2969" i="1"/>
  <c r="Z2969" i="1"/>
  <c r="U2970" i="1"/>
  <c r="V2970" i="1"/>
  <c r="W2970" i="1"/>
  <c r="X2970" i="1"/>
  <c r="Y2970" i="1"/>
  <c r="Z2970" i="1"/>
  <c r="U2971" i="1"/>
  <c r="V2971" i="1"/>
  <c r="W2971" i="1"/>
  <c r="X2971" i="1"/>
  <c r="Y2971" i="1"/>
  <c r="Z2971" i="1"/>
  <c r="U2972" i="1"/>
  <c r="V2972" i="1"/>
  <c r="W2972" i="1"/>
  <c r="X2972" i="1"/>
  <c r="Y2972" i="1"/>
  <c r="Z2972" i="1"/>
  <c r="U2973" i="1"/>
  <c r="V2973" i="1"/>
  <c r="W2973" i="1"/>
  <c r="X2973" i="1"/>
  <c r="Y2973" i="1"/>
  <c r="Z2973" i="1"/>
  <c r="U2974" i="1"/>
  <c r="V2974" i="1"/>
  <c r="W2974" i="1"/>
  <c r="X2974" i="1"/>
  <c r="Y2974" i="1"/>
  <c r="Z2974" i="1"/>
  <c r="U2975" i="1"/>
  <c r="V2975" i="1"/>
  <c r="W2975" i="1"/>
  <c r="X2975" i="1"/>
  <c r="Y2975" i="1"/>
  <c r="Z2975" i="1"/>
  <c r="U2976" i="1"/>
  <c r="V2976" i="1"/>
  <c r="W2976" i="1"/>
  <c r="X2976" i="1"/>
  <c r="Y2976" i="1"/>
  <c r="Z2976" i="1"/>
  <c r="U2977" i="1"/>
  <c r="V2977" i="1"/>
  <c r="W2977" i="1"/>
  <c r="X2977" i="1"/>
  <c r="Y2977" i="1"/>
  <c r="Z2977" i="1"/>
  <c r="U2978" i="1"/>
  <c r="V2978" i="1"/>
  <c r="W2978" i="1"/>
  <c r="X2978" i="1"/>
  <c r="Y2978" i="1"/>
  <c r="Z2978" i="1"/>
  <c r="U2979" i="1"/>
  <c r="V2979" i="1"/>
  <c r="W2979" i="1"/>
  <c r="X2979" i="1"/>
  <c r="Y2979" i="1"/>
  <c r="Z2979" i="1"/>
  <c r="U2980" i="1"/>
  <c r="V2980" i="1"/>
  <c r="W2980" i="1"/>
  <c r="X2980" i="1"/>
  <c r="Y2980" i="1"/>
  <c r="Z2980" i="1"/>
  <c r="U2981" i="1"/>
  <c r="V2981" i="1"/>
  <c r="W2981" i="1"/>
  <c r="X2981" i="1"/>
  <c r="Y2981" i="1"/>
  <c r="Z2981" i="1"/>
  <c r="U2982" i="1"/>
  <c r="V2982" i="1"/>
  <c r="W2982" i="1"/>
  <c r="X2982" i="1"/>
  <c r="Y2982" i="1"/>
  <c r="Z2982" i="1"/>
  <c r="U2983" i="1"/>
  <c r="V2983" i="1"/>
  <c r="W2983" i="1"/>
  <c r="X2983" i="1"/>
  <c r="Y2983" i="1"/>
  <c r="Z2983" i="1"/>
  <c r="U2984" i="1"/>
  <c r="V2984" i="1"/>
  <c r="W2984" i="1"/>
  <c r="X2984" i="1"/>
  <c r="Y2984" i="1"/>
  <c r="Z2984" i="1"/>
  <c r="U2985" i="1"/>
  <c r="V2985" i="1"/>
  <c r="W2985" i="1"/>
  <c r="X2985" i="1"/>
  <c r="Y2985" i="1"/>
  <c r="Z2985" i="1"/>
  <c r="U2986" i="1"/>
  <c r="V2986" i="1"/>
  <c r="W2986" i="1"/>
  <c r="X2986" i="1"/>
  <c r="Y2986" i="1"/>
  <c r="Z2986" i="1"/>
  <c r="U2987" i="1"/>
  <c r="V2987" i="1"/>
  <c r="W2987" i="1"/>
  <c r="X2987" i="1"/>
  <c r="Y2987" i="1"/>
  <c r="Z2987" i="1"/>
  <c r="U2988" i="1"/>
  <c r="V2988" i="1"/>
  <c r="W2988" i="1"/>
  <c r="X2988" i="1"/>
  <c r="Y2988" i="1"/>
  <c r="Z2988" i="1"/>
  <c r="U2989" i="1"/>
  <c r="V2989" i="1"/>
  <c r="W2989" i="1"/>
  <c r="X2989" i="1"/>
  <c r="Y2989" i="1"/>
  <c r="Z2989" i="1"/>
  <c r="U2990" i="1"/>
  <c r="V2990" i="1"/>
  <c r="W2990" i="1"/>
  <c r="X2990" i="1"/>
  <c r="Y2990" i="1"/>
  <c r="Z2990" i="1"/>
  <c r="U2991" i="1"/>
  <c r="V2991" i="1"/>
  <c r="W2991" i="1"/>
  <c r="X2991" i="1"/>
  <c r="Y2991" i="1"/>
  <c r="Z2991" i="1"/>
  <c r="U2992" i="1"/>
  <c r="V2992" i="1"/>
  <c r="W2992" i="1"/>
  <c r="X2992" i="1"/>
  <c r="Y2992" i="1"/>
  <c r="Z2992" i="1"/>
  <c r="U2993" i="1"/>
  <c r="V2993" i="1"/>
  <c r="W2993" i="1"/>
  <c r="X2993" i="1"/>
  <c r="Y2993" i="1"/>
  <c r="Z2993" i="1"/>
  <c r="U2994" i="1"/>
  <c r="V2994" i="1"/>
  <c r="W2994" i="1"/>
  <c r="X2994" i="1"/>
  <c r="Y2994" i="1"/>
  <c r="Z2994" i="1"/>
  <c r="U2995" i="1"/>
  <c r="V2995" i="1"/>
  <c r="W2995" i="1"/>
  <c r="X2995" i="1"/>
  <c r="Y2995" i="1"/>
  <c r="Z2995" i="1"/>
  <c r="U2996" i="1"/>
  <c r="V2996" i="1"/>
  <c r="W2996" i="1"/>
  <c r="X2996" i="1"/>
  <c r="Y2996" i="1"/>
  <c r="Z2996" i="1"/>
  <c r="U2997" i="1"/>
  <c r="V2997" i="1"/>
  <c r="W2997" i="1"/>
  <c r="X2997" i="1"/>
  <c r="Y2997" i="1"/>
  <c r="Z2997" i="1"/>
  <c r="U2998" i="1"/>
  <c r="V2998" i="1"/>
  <c r="W2998" i="1"/>
  <c r="X2998" i="1"/>
  <c r="Y2998" i="1"/>
  <c r="Z2998" i="1"/>
  <c r="U2999" i="1"/>
  <c r="V2999" i="1"/>
  <c r="W2999" i="1"/>
  <c r="X2999" i="1"/>
  <c r="Y2999" i="1"/>
  <c r="Z2999" i="1"/>
  <c r="U3000" i="1"/>
  <c r="V3000" i="1"/>
  <c r="W3000" i="1"/>
  <c r="X3000" i="1"/>
  <c r="Y3000" i="1"/>
  <c r="Z3000" i="1"/>
  <c r="U3001" i="1"/>
  <c r="V3001" i="1"/>
  <c r="W3001" i="1"/>
  <c r="X3001" i="1"/>
  <c r="Y3001" i="1"/>
  <c r="Z3001" i="1"/>
  <c r="U3002" i="1"/>
  <c r="V3002" i="1"/>
  <c r="W3002" i="1"/>
  <c r="X3002" i="1"/>
  <c r="Y3002" i="1"/>
  <c r="Z3002" i="1"/>
  <c r="U3003" i="1"/>
  <c r="V3003" i="1"/>
  <c r="W3003" i="1"/>
  <c r="X3003" i="1"/>
  <c r="Y3003" i="1"/>
  <c r="Z3003" i="1"/>
  <c r="U3004" i="1"/>
  <c r="V3004" i="1"/>
  <c r="W3004" i="1"/>
  <c r="X3004" i="1"/>
  <c r="Y3004" i="1"/>
  <c r="Z3004" i="1"/>
  <c r="U3005" i="1"/>
  <c r="V3005" i="1"/>
  <c r="W3005" i="1"/>
  <c r="X3005" i="1"/>
  <c r="Y3005" i="1"/>
  <c r="Z3005" i="1"/>
  <c r="U3006" i="1"/>
  <c r="V3006" i="1"/>
  <c r="W3006" i="1"/>
  <c r="X3006" i="1"/>
  <c r="Y3006" i="1"/>
  <c r="Z3006" i="1"/>
  <c r="U3007" i="1"/>
  <c r="V3007" i="1"/>
  <c r="W3007" i="1"/>
  <c r="X3007" i="1"/>
  <c r="Y3007" i="1"/>
  <c r="Z3007" i="1"/>
  <c r="U3008" i="1"/>
  <c r="V3008" i="1"/>
  <c r="W3008" i="1"/>
  <c r="X3008" i="1"/>
  <c r="Y3008" i="1"/>
  <c r="Z3008" i="1"/>
  <c r="U3009" i="1"/>
  <c r="V3009" i="1"/>
  <c r="W3009" i="1"/>
  <c r="X3009" i="1"/>
  <c r="Y3009" i="1"/>
  <c r="Z3009" i="1"/>
  <c r="U3010" i="1"/>
  <c r="V3010" i="1"/>
  <c r="W3010" i="1"/>
  <c r="X3010" i="1"/>
  <c r="Y3010" i="1"/>
  <c r="Z3010" i="1"/>
  <c r="U3011" i="1"/>
  <c r="V3011" i="1"/>
  <c r="W3011" i="1"/>
  <c r="X3011" i="1"/>
  <c r="Y3011" i="1"/>
  <c r="Z3011" i="1"/>
  <c r="U3012" i="1"/>
  <c r="V3012" i="1"/>
  <c r="W3012" i="1"/>
  <c r="X3012" i="1"/>
  <c r="Y3012" i="1"/>
  <c r="Z3012" i="1"/>
  <c r="U3013" i="1"/>
  <c r="V3013" i="1"/>
  <c r="W3013" i="1"/>
  <c r="X3013" i="1"/>
  <c r="Y3013" i="1"/>
  <c r="Z3013" i="1"/>
  <c r="U3014" i="1"/>
  <c r="V3014" i="1"/>
  <c r="W3014" i="1"/>
  <c r="X3014" i="1"/>
  <c r="Y3014" i="1"/>
  <c r="Z3014" i="1"/>
  <c r="U3015" i="1"/>
  <c r="V3015" i="1"/>
  <c r="W3015" i="1"/>
  <c r="X3015" i="1"/>
  <c r="Y3015" i="1"/>
  <c r="Z3015" i="1"/>
  <c r="U3016" i="1"/>
  <c r="V3016" i="1"/>
  <c r="W3016" i="1"/>
  <c r="X3016" i="1"/>
  <c r="Y3016" i="1"/>
  <c r="Z3016" i="1"/>
  <c r="U3017" i="1"/>
  <c r="V3017" i="1"/>
  <c r="W3017" i="1"/>
  <c r="X3017" i="1"/>
  <c r="Y3017" i="1"/>
  <c r="Z3017" i="1"/>
  <c r="U3018" i="1"/>
  <c r="V3018" i="1"/>
  <c r="W3018" i="1"/>
  <c r="X3018" i="1"/>
  <c r="Y3018" i="1"/>
  <c r="Z3018" i="1"/>
  <c r="U3019" i="1"/>
  <c r="V3019" i="1"/>
  <c r="W3019" i="1"/>
  <c r="X3019" i="1"/>
  <c r="Y3019" i="1"/>
  <c r="Z3019" i="1"/>
  <c r="U3020" i="1"/>
  <c r="V3020" i="1"/>
  <c r="W3020" i="1"/>
  <c r="X3020" i="1"/>
  <c r="Y3020" i="1"/>
  <c r="Z3020" i="1"/>
  <c r="U3021" i="1"/>
  <c r="V3021" i="1"/>
  <c r="W3021" i="1"/>
  <c r="X3021" i="1"/>
  <c r="Y3021" i="1"/>
  <c r="Z3021" i="1"/>
  <c r="U3022" i="1"/>
  <c r="V3022" i="1"/>
  <c r="W3022" i="1"/>
  <c r="X3022" i="1"/>
  <c r="Y3022" i="1"/>
  <c r="Z3022" i="1"/>
  <c r="U3023" i="1"/>
  <c r="V3023" i="1"/>
  <c r="W3023" i="1"/>
  <c r="X3023" i="1"/>
  <c r="Y3023" i="1"/>
  <c r="Z3023" i="1"/>
  <c r="U3024" i="1"/>
  <c r="V3024" i="1"/>
  <c r="W3024" i="1"/>
  <c r="X3024" i="1"/>
  <c r="Y3024" i="1"/>
  <c r="Z3024" i="1"/>
  <c r="U3025" i="1"/>
  <c r="V3025" i="1"/>
  <c r="W3025" i="1"/>
  <c r="X3025" i="1"/>
  <c r="Y3025" i="1"/>
  <c r="Z3025" i="1"/>
  <c r="U3026" i="1"/>
  <c r="V3026" i="1"/>
  <c r="W3026" i="1"/>
  <c r="X3026" i="1"/>
  <c r="Y3026" i="1"/>
  <c r="Z3026" i="1"/>
  <c r="U3027" i="1"/>
  <c r="V3027" i="1"/>
  <c r="W3027" i="1"/>
  <c r="X3027" i="1"/>
  <c r="Y3027" i="1"/>
  <c r="Z3027" i="1"/>
  <c r="U3028" i="1"/>
  <c r="V3028" i="1"/>
  <c r="W3028" i="1"/>
  <c r="X3028" i="1"/>
  <c r="Y3028" i="1"/>
  <c r="Z3028" i="1"/>
  <c r="U3029" i="1"/>
  <c r="V3029" i="1"/>
  <c r="W3029" i="1"/>
  <c r="X3029" i="1"/>
  <c r="Y3029" i="1"/>
  <c r="Z3029" i="1"/>
  <c r="U3030" i="1"/>
  <c r="V3030" i="1"/>
  <c r="W3030" i="1"/>
  <c r="X3030" i="1"/>
  <c r="Y3030" i="1"/>
  <c r="Z3030" i="1"/>
  <c r="U3031" i="1"/>
  <c r="V3031" i="1"/>
  <c r="W3031" i="1"/>
  <c r="X3031" i="1"/>
  <c r="Y3031" i="1"/>
  <c r="Z3031" i="1"/>
  <c r="U3032" i="1"/>
  <c r="V3032" i="1"/>
  <c r="W3032" i="1"/>
  <c r="X3032" i="1"/>
  <c r="Y3032" i="1"/>
  <c r="Z3032" i="1"/>
  <c r="U3033" i="1"/>
  <c r="V3033" i="1"/>
  <c r="W3033" i="1"/>
  <c r="X3033" i="1"/>
  <c r="Y3033" i="1"/>
  <c r="Z3033" i="1"/>
  <c r="U3034" i="1"/>
  <c r="V3034" i="1"/>
  <c r="W3034" i="1"/>
  <c r="X3034" i="1"/>
  <c r="Y3034" i="1"/>
  <c r="Z3034" i="1"/>
  <c r="U3035" i="1"/>
  <c r="V3035" i="1"/>
  <c r="W3035" i="1"/>
  <c r="X3035" i="1"/>
  <c r="Y3035" i="1"/>
  <c r="Z3035" i="1"/>
  <c r="U3036" i="1"/>
  <c r="V3036" i="1"/>
  <c r="W3036" i="1"/>
  <c r="X3036" i="1"/>
  <c r="Y3036" i="1"/>
  <c r="Z3036" i="1"/>
  <c r="U3037" i="1"/>
  <c r="V3037" i="1"/>
  <c r="W3037" i="1"/>
  <c r="X3037" i="1"/>
  <c r="Y3037" i="1"/>
  <c r="Z3037" i="1"/>
  <c r="U3038" i="1"/>
  <c r="V3038" i="1"/>
  <c r="W3038" i="1"/>
  <c r="X3038" i="1"/>
  <c r="Y3038" i="1"/>
  <c r="Z3038" i="1"/>
  <c r="U3039" i="1"/>
  <c r="V3039" i="1"/>
  <c r="W3039" i="1"/>
  <c r="X3039" i="1"/>
  <c r="Y3039" i="1"/>
  <c r="Z3039" i="1"/>
  <c r="U3040" i="1"/>
  <c r="V3040" i="1"/>
  <c r="W3040" i="1"/>
  <c r="X3040" i="1"/>
  <c r="Y3040" i="1"/>
  <c r="Z3040" i="1"/>
  <c r="U3041" i="1"/>
  <c r="V3041" i="1"/>
  <c r="W3041" i="1"/>
  <c r="X3041" i="1"/>
  <c r="Y3041" i="1"/>
  <c r="Z3041" i="1"/>
  <c r="U3042" i="1"/>
  <c r="V3042" i="1"/>
  <c r="W3042" i="1"/>
  <c r="X3042" i="1"/>
  <c r="Y3042" i="1"/>
  <c r="Z3042" i="1"/>
  <c r="U3043" i="1"/>
  <c r="V3043" i="1"/>
  <c r="W3043" i="1"/>
  <c r="X3043" i="1"/>
  <c r="Y3043" i="1"/>
  <c r="Z3043" i="1"/>
  <c r="U3044" i="1"/>
  <c r="V3044" i="1"/>
  <c r="W3044" i="1"/>
  <c r="X3044" i="1"/>
  <c r="Y3044" i="1"/>
  <c r="Z3044" i="1"/>
  <c r="U3045" i="1"/>
  <c r="V3045" i="1"/>
  <c r="W3045" i="1"/>
  <c r="X3045" i="1"/>
  <c r="Y3045" i="1"/>
  <c r="Z3045" i="1"/>
  <c r="U3046" i="1"/>
  <c r="V3046" i="1"/>
  <c r="W3046" i="1"/>
  <c r="X3046" i="1"/>
  <c r="Y3046" i="1"/>
  <c r="Z3046" i="1"/>
  <c r="U3047" i="1"/>
  <c r="V3047" i="1"/>
  <c r="W3047" i="1"/>
  <c r="X3047" i="1"/>
  <c r="Y3047" i="1"/>
  <c r="Z3047" i="1"/>
  <c r="U3048" i="1"/>
  <c r="V3048" i="1"/>
  <c r="W3048" i="1"/>
  <c r="X3048" i="1"/>
  <c r="Y3048" i="1"/>
  <c r="Z3048" i="1"/>
  <c r="U3049" i="1"/>
  <c r="V3049" i="1"/>
  <c r="W3049" i="1"/>
  <c r="X3049" i="1"/>
  <c r="Y3049" i="1"/>
  <c r="Z3049" i="1"/>
  <c r="U3050" i="1"/>
  <c r="V3050" i="1"/>
  <c r="W3050" i="1"/>
  <c r="X3050" i="1"/>
  <c r="Y3050" i="1"/>
  <c r="Z3050" i="1"/>
  <c r="U3051" i="1"/>
  <c r="V3051" i="1"/>
  <c r="W3051" i="1"/>
  <c r="X3051" i="1"/>
  <c r="Y3051" i="1"/>
  <c r="Z3051" i="1"/>
  <c r="U3052" i="1"/>
  <c r="V3052" i="1"/>
  <c r="W3052" i="1"/>
  <c r="X3052" i="1"/>
  <c r="Y3052" i="1"/>
  <c r="Z3052" i="1"/>
  <c r="U3053" i="1"/>
  <c r="V3053" i="1"/>
  <c r="W3053" i="1"/>
  <c r="X3053" i="1"/>
  <c r="Y3053" i="1"/>
  <c r="Z3053" i="1"/>
  <c r="U3054" i="1"/>
  <c r="V3054" i="1"/>
  <c r="W3054" i="1"/>
  <c r="X3054" i="1"/>
  <c r="Y3054" i="1"/>
  <c r="Z3054" i="1"/>
  <c r="U3055" i="1"/>
  <c r="V3055" i="1"/>
  <c r="W3055" i="1"/>
  <c r="X3055" i="1"/>
  <c r="Y3055" i="1"/>
  <c r="Z3055" i="1"/>
  <c r="U3056" i="1"/>
  <c r="V3056" i="1"/>
  <c r="W3056" i="1"/>
  <c r="X3056" i="1"/>
  <c r="Y3056" i="1"/>
  <c r="Z3056" i="1"/>
  <c r="U3057" i="1"/>
  <c r="V3057" i="1"/>
  <c r="W3057" i="1"/>
  <c r="X3057" i="1"/>
  <c r="Y3057" i="1"/>
  <c r="Z3057" i="1"/>
  <c r="U3058" i="1"/>
  <c r="V3058" i="1"/>
  <c r="W3058" i="1"/>
  <c r="X3058" i="1"/>
  <c r="Y3058" i="1"/>
  <c r="Z3058" i="1"/>
  <c r="U3059" i="1"/>
  <c r="V3059" i="1"/>
  <c r="W3059" i="1"/>
  <c r="X3059" i="1"/>
  <c r="Y3059" i="1"/>
  <c r="Z3059" i="1"/>
  <c r="U3060" i="1"/>
  <c r="V3060" i="1"/>
  <c r="W3060" i="1"/>
  <c r="X3060" i="1"/>
  <c r="Y3060" i="1"/>
  <c r="Z3060" i="1"/>
  <c r="U3061" i="1"/>
  <c r="V3061" i="1"/>
  <c r="W3061" i="1"/>
  <c r="X3061" i="1"/>
  <c r="Y3061" i="1"/>
  <c r="Z3061" i="1"/>
  <c r="U3062" i="1"/>
  <c r="V3062" i="1"/>
  <c r="W3062" i="1"/>
  <c r="X3062" i="1"/>
  <c r="Y3062" i="1"/>
  <c r="Z3062" i="1"/>
  <c r="U3063" i="1"/>
  <c r="V3063" i="1"/>
  <c r="W3063" i="1"/>
  <c r="X3063" i="1"/>
  <c r="Y3063" i="1"/>
  <c r="Z3063" i="1"/>
  <c r="U3064" i="1"/>
  <c r="V3064" i="1"/>
  <c r="W3064" i="1"/>
  <c r="X3064" i="1"/>
  <c r="Y3064" i="1"/>
  <c r="Z3064" i="1"/>
  <c r="U3065" i="1"/>
  <c r="V3065" i="1"/>
  <c r="W3065" i="1"/>
  <c r="X3065" i="1"/>
  <c r="Y3065" i="1"/>
  <c r="Z3065" i="1"/>
  <c r="U3066" i="1"/>
  <c r="V3066" i="1"/>
  <c r="W3066" i="1"/>
  <c r="X3066" i="1"/>
  <c r="Y3066" i="1"/>
  <c r="Z3066" i="1"/>
  <c r="U3067" i="1"/>
  <c r="V3067" i="1"/>
  <c r="W3067" i="1"/>
  <c r="X3067" i="1"/>
  <c r="Y3067" i="1"/>
  <c r="Z3067" i="1"/>
  <c r="U3068" i="1"/>
  <c r="V3068" i="1"/>
  <c r="W3068" i="1"/>
  <c r="X3068" i="1"/>
  <c r="Y3068" i="1"/>
  <c r="Z3068" i="1"/>
  <c r="U3069" i="1"/>
  <c r="V3069" i="1"/>
  <c r="W3069" i="1"/>
  <c r="X3069" i="1"/>
  <c r="Y3069" i="1"/>
  <c r="Z3069" i="1"/>
  <c r="U3070" i="1"/>
  <c r="V3070" i="1"/>
  <c r="W3070" i="1"/>
  <c r="X3070" i="1"/>
  <c r="Y3070" i="1"/>
  <c r="Z3070" i="1"/>
  <c r="U3071" i="1"/>
  <c r="V3071" i="1"/>
  <c r="W3071" i="1"/>
  <c r="X3071" i="1"/>
  <c r="Y3071" i="1"/>
  <c r="Z3071" i="1"/>
  <c r="U3072" i="1"/>
  <c r="V3072" i="1"/>
  <c r="W3072" i="1"/>
  <c r="X3072" i="1"/>
  <c r="Y3072" i="1"/>
  <c r="Z3072" i="1"/>
  <c r="U3073" i="1"/>
  <c r="V3073" i="1"/>
  <c r="W3073" i="1"/>
  <c r="X3073" i="1"/>
  <c r="Y3073" i="1"/>
  <c r="Z3073" i="1"/>
  <c r="U3074" i="1"/>
  <c r="V3074" i="1"/>
  <c r="W3074" i="1"/>
  <c r="X3074" i="1"/>
  <c r="Y3074" i="1"/>
  <c r="Z3074" i="1"/>
  <c r="U3075" i="1"/>
  <c r="V3075" i="1"/>
  <c r="W3075" i="1"/>
  <c r="X3075" i="1"/>
  <c r="Y3075" i="1"/>
  <c r="Z3075" i="1"/>
  <c r="U3076" i="1"/>
  <c r="V3076" i="1"/>
  <c r="W3076" i="1"/>
  <c r="X3076" i="1"/>
  <c r="Y3076" i="1"/>
  <c r="Z3076" i="1"/>
  <c r="U3077" i="1"/>
  <c r="V3077" i="1"/>
  <c r="W3077" i="1"/>
  <c r="X3077" i="1"/>
  <c r="Y3077" i="1"/>
  <c r="Z3077" i="1"/>
  <c r="U3078" i="1"/>
  <c r="V3078" i="1"/>
  <c r="W3078" i="1"/>
  <c r="X3078" i="1"/>
  <c r="Y3078" i="1"/>
  <c r="Z3078" i="1"/>
  <c r="U3079" i="1"/>
  <c r="V3079" i="1"/>
  <c r="W3079" i="1"/>
  <c r="X3079" i="1"/>
  <c r="Y3079" i="1"/>
  <c r="Z3079" i="1"/>
  <c r="U3080" i="1"/>
  <c r="V3080" i="1"/>
  <c r="W3080" i="1"/>
  <c r="X3080" i="1"/>
  <c r="Y3080" i="1"/>
  <c r="Z3080" i="1"/>
  <c r="U3081" i="1"/>
  <c r="V3081" i="1"/>
  <c r="W3081" i="1"/>
  <c r="X3081" i="1"/>
  <c r="Y3081" i="1"/>
  <c r="Z3081" i="1"/>
  <c r="U3082" i="1"/>
  <c r="V3082" i="1"/>
  <c r="W3082" i="1"/>
  <c r="X3082" i="1"/>
  <c r="Y3082" i="1"/>
  <c r="Z3082" i="1"/>
  <c r="U3083" i="1"/>
  <c r="V3083" i="1"/>
  <c r="W3083" i="1"/>
  <c r="X3083" i="1"/>
  <c r="Y3083" i="1"/>
  <c r="Z3083" i="1"/>
  <c r="U3084" i="1"/>
  <c r="V3084" i="1"/>
  <c r="W3084" i="1"/>
  <c r="X3084" i="1"/>
  <c r="Y3084" i="1"/>
  <c r="Z3084" i="1"/>
  <c r="U3085" i="1"/>
  <c r="V3085" i="1"/>
  <c r="W3085" i="1"/>
  <c r="X3085" i="1"/>
  <c r="Y3085" i="1"/>
  <c r="Z3085" i="1"/>
  <c r="U3086" i="1"/>
  <c r="V3086" i="1"/>
  <c r="W3086" i="1"/>
  <c r="X3086" i="1"/>
  <c r="Y3086" i="1"/>
  <c r="Z3086" i="1"/>
  <c r="U3087" i="1"/>
  <c r="V3087" i="1"/>
  <c r="W3087" i="1"/>
  <c r="X3087" i="1"/>
  <c r="Y3087" i="1"/>
  <c r="Z3087" i="1"/>
  <c r="U3088" i="1"/>
  <c r="V3088" i="1"/>
  <c r="W3088" i="1"/>
  <c r="X3088" i="1"/>
  <c r="Y3088" i="1"/>
  <c r="Z3088" i="1"/>
  <c r="U3089" i="1"/>
  <c r="V3089" i="1"/>
  <c r="W3089" i="1"/>
  <c r="X3089" i="1"/>
  <c r="Y3089" i="1"/>
  <c r="Z3089" i="1"/>
  <c r="U3090" i="1"/>
  <c r="V3090" i="1"/>
  <c r="W3090" i="1"/>
  <c r="X3090" i="1"/>
  <c r="Y3090" i="1"/>
  <c r="Z3090" i="1"/>
  <c r="U3091" i="1"/>
  <c r="V3091" i="1"/>
  <c r="W3091" i="1"/>
  <c r="X3091" i="1"/>
  <c r="Y3091" i="1"/>
  <c r="Z3091" i="1"/>
  <c r="U3092" i="1"/>
  <c r="V3092" i="1"/>
  <c r="W3092" i="1"/>
  <c r="X3092" i="1"/>
  <c r="Y3092" i="1"/>
  <c r="Z3092" i="1"/>
  <c r="U3093" i="1"/>
  <c r="V3093" i="1"/>
  <c r="W3093" i="1"/>
  <c r="X3093" i="1"/>
  <c r="Y3093" i="1"/>
  <c r="Z3093" i="1"/>
  <c r="U3094" i="1"/>
  <c r="V3094" i="1"/>
  <c r="W3094" i="1"/>
  <c r="X3094" i="1"/>
  <c r="Y3094" i="1"/>
  <c r="Z3094" i="1"/>
  <c r="U3095" i="1"/>
  <c r="V3095" i="1"/>
  <c r="W3095" i="1"/>
  <c r="X3095" i="1"/>
  <c r="Y3095" i="1"/>
  <c r="Z3095" i="1"/>
  <c r="U3096" i="1"/>
  <c r="V3096" i="1"/>
  <c r="W3096" i="1"/>
  <c r="X3096" i="1"/>
  <c r="Y3096" i="1"/>
  <c r="Z3096" i="1"/>
  <c r="U3097" i="1"/>
  <c r="V3097" i="1"/>
  <c r="W3097" i="1"/>
  <c r="X3097" i="1"/>
  <c r="Y3097" i="1"/>
  <c r="Z3097" i="1"/>
  <c r="U3098" i="1"/>
  <c r="V3098" i="1"/>
  <c r="W3098" i="1"/>
  <c r="X3098" i="1"/>
  <c r="Y3098" i="1"/>
  <c r="Z3098" i="1"/>
  <c r="U3099" i="1"/>
  <c r="V3099" i="1"/>
  <c r="W3099" i="1"/>
  <c r="X3099" i="1"/>
  <c r="Y3099" i="1"/>
  <c r="Z3099" i="1"/>
  <c r="U3100" i="1"/>
  <c r="V3100" i="1"/>
  <c r="W3100" i="1"/>
  <c r="X3100" i="1"/>
  <c r="Y3100" i="1"/>
  <c r="Z3100" i="1"/>
  <c r="U3101" i="1"/>
  <c r="V3101" i="1"/>
  <c r="W3101" i="1"/>
  <c r="X3101" i="1"/>
  <c r="Y3101" i="1"/>
  <c r="Z3101" i="1"/>
  <c r="U3102" i="1"/>
  <c r="V3102" i="1"/>
  <c r="W3102" i="1"/>
  <c r="X3102" i="1"/>
  <c r="Y3102" i="1"/>
  <c r="Z3102" i="1"/>
  <c r="U3103" i="1"/>
  <c r="V3103" i="1"/>
  <c r="W3103" i="1"/>
  <c r="X3103" i="1"/>
  <c r="Y3103" i="1"/>
  <c r="Z3103" i="1"/>
  <c r="U3104" i="1"/>
  <c r="V3104" i="1"/>
  <c r="W3104" i="1"/>
  <c r="X3104" i="1"/>
  <c r="Y3104" i="1"/>
  <c r="Z3104" i="1"/>
  <c r="U3105" i="1"/>
  <c r="V3105" i="1"/>
  <c r="W3105" i="1"/>
  <c r="X3105" i="1"/>
  <c r="Y3105" i="1"/>
  <c r="Z3105" i="1"/>
  <c r="U3106" i="1"/>
  <c r="V3106" i="1"/>
  <c r="W3106" i="1"/>
  <c r="X3106" i="1"/>
  <c r="Y3106" i="1"/>
  <c r="Z3106" i="1"/>
  <c r="U3107" i="1"/>
  <c r="V3107" i="1"/>
  <c r="W3107" i="1"/>
  <c r="X3107" i="1"/>
  <c r="Y3107" i="1"/>
  <c r="Z3107" i="1"/>
  <c r="U3108" i="1"/>
  <c r="V3108" i="1"/>
  <c r="W3108" i="1"/>
  <c r="X3108" i="1"/>
  <c r="Y3108" i="1"/>
  <c r="Z3108" i="1"/>
  <c r="U3109" i="1"/>
  <c r="V3109" i="1"/>
  <c r="W3109" i="1"/>
  <c r="X3109" i="1"/>
  <c r="Y3109" i="1"/>
  <c r="Z3109" i="1"/>
  <c r="U3110" i="1"/>
  <c r="V3110" i="1"/>
  <c r="W3110" i="1"/>
  <c r="X3110" i="1"/>
  <c r="Y3110" i="1"/>
  <c r="Z3110" i="1"/>
  <c r="U3111" i="1"/>
  <c r="V3111" i="1"/>
  <c r="W3111" i="1"/>
  <c r="X3111" i="1"/>
  <c r="Y3111" i="1"/>
  <c r="Z3111" i="1"/>
  <c r="U3112" i="1"/>
  <c r="V3112" i="1"/>
  <c r="W3112" i="1"/>
  <c r="X3112" i="1"/>
  <c r="Y3112" i="1"/>
  <c r="Z3112" i="1"/>
  <c r="U3113" i="1"/>
  <c r="V3113" i="1"/>
  <c r="W3113" i="1"/>
  <c r="X3113" i="1"/>
  <c r="Y3113" i="1"/>
  <c r="Z3113" i="1"/>
  <c r="U3114" i="1"/>
  <c r="V3114" i="1"/>
  <c r="W3114" i="1"/>
  <c r="X3114" i="1"/>
  <c r="Y3114" i="1"/>
  <c r="Z3114" i="1"/>
  <c r="U3115" i="1"/>
  <c r="V3115" i="1"/>
  <c r="W3115" i="1"/>
  <c r="X3115" i="1"/>
  <c r="Y3115" i="1"/>
  <c r="Z3115" i="1"/>
  <c r="U3116" i="1"/>
  <c r="V3116" i="1"/>
  <c r="W3116" i="1"/>
  <c r="X3116" i="1"/>
  <c r="Y3116" i="1"/>
  <c r="Z3116" i="1"/>
  <c r="U3117" i="1"/>
  <c r="V3117" i="1"/>
  <c r="W3117" i="1"/>
  <c r="X3117" i="1"/>
  <c r="Y3117" i="1"/>
  <c r="Z3117" i="1"/>
  <c r="U3118" i="1"/>
  <c r="V3118" i="1"/>
  <c r="W3118" i="1"/>
  <c r="X3118" i="1"/>
  <c r="Y3118" i="1"/>
  <c r="Z3118" i="1"/>
  <c r="U3119" i="1"/>
  <c r="V3119" i="1"/>
  <c r="W3119" i="1"/>
  <c r="X3119" i="1"/>
  <c r="Y3119" i="1"/>
  <c r="Z3119" i="1"/>
  <c r="U3120" i="1"/>
  <c r="V3120" i="1"/>
  <c r="W3120" i="1"/>
  <c r="X3120" i="1"/>
  <c r="Y3120" i="1"/>
  <c r="Z3120" i="1"/>
  <c r="U3121" i="1"/>
  <c r="V3121" i="1"/>
  <c r="W3121" i="1"/>
  <c r="X3121" i="1"/>
  <c r="Y3121" i="1"/>
  <c r="Z3121" i="1"/>
  <c r="U3122" i="1"/>
  <c r="V3122" i="1"/>
  <c r="W3122" i="1"/>
  <c r="X3122" i="1"/>
  <c r="Y3122" i="1"/>
  <c r="Z3122" i="1"/>
  <c r="U3123" i="1"/>
  <c r="V3123" i="1"/>
  <c r="W3123" i="1"/>
  <c r="X3123" i="1"/>
  <c r="Y3123" i="1"/>
  <c r="Z3123" i="1"/>
  <c r="U3124" i="1"/>
  <c r="V3124" i="1"/>
  <c r="W3124" i="1"/>
  <c r="X3124" i="1"/>
  <c r="Y3124" i="1"/>
  <c r="Z3124" i="1"/>
  <c r="U3125" i="1"/>
  <c r="V3125" i="1"/>
  <c r="W3125" i="1"/>
  <c r="X3125" i="1"/>
  <c r="Y3125" i="1"/>
  <c r="Z3125" i="1"/>
  <c r="U3126" i="1"/>
  <c r="V3126" i="1"/>
  <c r="W3126" i="1"/>
  <c r="X3126" i="1"/>
  <c r="Y3126" i="1"/>
  <c r="Z3126" i="1"/>
  <c r="U3127" i="1"/>
  <c r="V3127" i="1"/>
  <c r="W3127" i="1"/>
  <c r="X3127" i="1"/>
  <c r="Y3127" i="1"/>
  <c r="Z3127" i="1"/>
  <c r="U3128" i="1"/>
  <c r="V3128" i="1"/>
  <c r="W3128" i="1"/>
  <c r="X3128" i="1"/>
  <c r="Y3128" i="1"/>
  <c r="Z3128" i="1"/>
  <c r="U3129" i="1"/>
  <c r="V3129" i="1"/>
  <c r="W3129" i="1"/>
  <c r="X3129" i="1"/>
  <c r="Y3129" i="1"/>
  <c r="Z3129" i="1"/>
  <c r="U3130" i="1"/>
  <c r="V3130" i="1"/>
  <c r="W3130" i="1"/>
  <c r="X3130" i="1"/>
  <c r="Y3130" i="1"/>
  <c r="Z3130" i="1"/>
  <c r="U3131" i="1"/>
  <c r="V3131" i="1"/>
  <c r="W3131" i="1"/>
  <c r="X3131" i="1"/>
  <c r="Y3131" i="1"/>
  <c r="Z3131" i="1"/>
  <c r="U3132" i="1"/>
  <c r="V3132" i="1"/>
  <c r="W3132" i="1"/>
  <c r="X3132" i="1"/>
  <c r="Y3132" i="1"/>
  <c r="Z3132" i="1"/>
  <c r="U3133" i="1"/>
  <c r="V3133" i="1"/>
  <c r="W3133" i="1"/>
  <c r="X3133" i="1"/>
  <c r="Y3133" i="1"/>
  <c r="Z3133" i="1"/>
  <c r="U3134" i="1"/>
  <c r="V3134" i="1"/>
  <c r="W3134" i="1"/>
  <c r="X3134" i="1"/>
  <c r="Y3134" i="1"/>
  <c r="Z3134" i="1"/>
  <c r="U3135" i="1"/>
  <c r="V3135" i="1"/>
  <c r="W3135" i="1"/>
  <c r="X3135" i="1"/>
  <c r="Y3135" i="1"/>
  <c r="Z3135" i="1"/>
  <c r="U3136" i="1"/>
  <c r="V3136" i="1"/>
  <c r="W3136" i="1"/>
  <c r="X3136" i="1"/>
  <c r="Y3136" i="1"/>
  <c r="Z3136" i="1"/>
  <c r="U3137" i="1"/>
  <c r="V3137" i="1"/>
  <c r="W3137" i="1"/>
  <c r="X3137" i="1"/>
  <c r="Y3137" i="1"/>
  <c r="Z3137" i="1"/>
  <c r="U3138" i="1"/>
  <c r="V3138" i="1"/>
  <c r="W3138" i="1"/>
  <c r="X3138" i="1"/>
  <c r="Y3138" i="1"/>
  <c r="Z3138" i="1"/>
  <c r="U3139" i="1"/>
  <c r="V3139" i="1"/>
  <c r="W3139" i="1"/>
  <c r="X3139" i="1"/>
  <c r="Y3139" i="1"/>
  <c r="Z3139" i="1"/>
  <c r="U3140" i="1"/>
  <c r="V3140" i="1"/>
  <c r="W3140" i="1"/>
  <c r="X3140" i="1"/>
  <c r="Y3140" i="1"/>
  <c r="Z3140" i="1"/>
  <c r="U3141" i="1"/>
  <c r="V3141" i="1"/>
  <c r="W3141" i="1"/>
  <c r="X3141" i="1"/>
  <c r="Y3141" i="1"/>
  <c r="Z3141" i="1"/>
  <c r="U3142" i="1"/>
  <c r="V3142" i="1"/>
  <c r="W3142" i="1"/>
  <c r="X3142" i="1"/>
  <c r="Y3142" i="1"/>
  <c r="Z3142" i="1"/>
  <c r="U3143" i="1"/>
  <c r="V3143" i="1"/>
  <c r="W3143" i="1"/>
  <c r="X3143" i="1"/>
  <c r="Y3143" i="1"/>
  <c r="Z3143" i="1"/>
  <c r="U3144" i="1"/>
  <c r="V3144" i="1"/>
  <c r="W3144" i="1"/>
  <c r="X3144" i="1"/>
  <c r="Y3144" i="1"/>
  <c r="Z3144" i="1"/>
  <c r="U3145" i="1"/>
  <c r="V3145" i="1"/>
  <c r="W3145" i="1"/>
  <c r="X3145" i="1"/>
  <c r="Y3145" i="1"/>
  <c r="Z3145" i="1"/>
  <c r="U3146" i="1"/>
  <c r="V3146" i="1"/>
  <c r="W3146" i="1"/>
  <c r="X3146" i="1"/>
  <c r="Y3146" i="1"/>
  <c r="Z3146" i="1"/>
  <c r="U3147" i="1"/>
  <c r="V3147" i="1"/>
  <c r="W3147" i="1"/>
  <c r="X3147" i="1"/>
  <c r="Y3147" i="1"/>
  <c r="Z3147" i="1"/>
  <c r="U3148" i="1"/>
  <c r="V3148" i="1"/>
  <c r="W3148" i="1"/>
  <c r="X3148" i="1"/>
  <c r="Y3148" i="1"/>
  <c r="Z3148" i="1"/>
  <c r="U3149" i="1"/>
  <c r="V3149" i="1"/>
  <c r="W3149" i="1"/>
  <c r="X3149" i="1"/>
  <c r="Y3149" i="1"/>
  <c r="Z3149" i="1"/>
  <c r="U3150" i="1"/>
  <c r="V3150" i="1"/>
  <c r="W3150" i="1"/>
  <c r="X3150" i="1"/>
  <c r="Y3150" i="1"/>
  <c r="Z3150" i="1"/>
  <c r="U3151" i="1"/>
  <c r="V3151" i="1"/>
  <c r="W3151" i="1"/>
  <c r="X3151" i="1"/>
  <c r="Y3151" i="1"/>
  <c r="Z3151" i="1"/>
  <c r="U3152" i="1"/>
  <c r="V3152" i="1"/>
  <c r="W3152" i="1"/>
  <c r="X3152" i="1"/>
  <c r="Y3152" i="1"/>
  <c r="Z3152" i="1"/>
  <c r="U3153" i="1"/>
  <c r="V3153" i="1"/>
  <c r="W3153" i="1"/>
  <c r="X3153" i="1"/>
  <c r="Y3153" i="1"/>
  <c r="Z3153" i="1"/>
  <c r="U3154" i="1"/>
  <c r="V3154" i="1"/>
  <c r="W3154" i="1"/>
  <c r="X3154" i="1"/>
  <c r="Y3154" i="1"/>
  <c r="Z3154" i="1"/>
  <c r="U3155" i="1"/>
  <c r="V3155" i="1"/>
  <c r="W3155" i="1"/>
  <c r="X3155" i="1"/>
  <c r="Y3155" i="1"/>
  <c r="Z3155" i="1"/>
  <c r="U3156" i="1"/>
  <c r="V3156" i="1"/>
  <c r="W3156" i="1"/>
  <c r="X3156" i="1"/>
  <c r="Y3156" i="1"/>
  <c r="Z3156" i="1"/>
  <c r="U3157" i="1"/>
  <c r="V3157" i="1"/>
  <c r="W3157" i="1"/>
  <c r="X3157" i="1"/>
  <c r="Y3157" i="1"/>
  <c r="Z3157" i="1"/>
  <c r="U3158" i="1"/>
  <c r="V3158" i="1"/>
  <c r="W3158" i="1"/>
  <c r="X3158" i="1"/>
  <c r="Y3158" i="1"/>
  <c r="Z3158" i="1"/>
  <c r="U3159" i="1"/>
  <c r="V3159" i="1"/>
  <c r="W3159" i="1"/>
  <c r="X3159" i="1"/>
  <c r="Y3159" i="1"/>
  <c r="Z3159" i="1"/>
  <c r="U3160" i="1"/>
  <c r="V3160" i="1"/>
  <c r="W3160" i="1"/>
  <c r="X3160" i="1"/>
  <c r="Y3160" i="1"/>
  <c r="Z3160" i="1"/>
  <c r="U3161" i="1"/>
  <c r="V3161" i="1"/>
  <c r="W3161" i="1"/>
  <c r="X3161" i="1"/>
  <c r="Y3161" i="1"/>
  <c r="Z3161" i="1"/>
  <c r="U3162" i="1"/>
  <c r="V3162" i="1"/>
  <c r="W3162" i="1"/>
  <c r="X3162" i="1"/>
  <c r="Y3162" i="1"/>
  <c r="Z3162" i="1"/>
  <c r="U3163" i="1"/>
  <c r="V3163" i="1"/>
  <c r="W3163" i="1"/>
  <c r="X3163" i="1"/>
  <c r="Y3163" i="1"/>
  <c r="Z3163" i="1"/>
  <c r="U3164" i="1"/>
  <c r="V3164" i="1"/>
  <c r="W3164" i="1"/>
  <c r="X3164" i="1"/>
  <c r="Y3164" i="1"/>
  <c r="Z3164" i="1"/>
  <c r="U3165" i="1"/>
  <c r="V3165" i="1"/>
  <c r="W3165" i="1"/>
  <c r="X3165" i="1"/>
  <c r="Y3165" i="1"/>
  <c r="Z3165" i="1"/>
  <c r="U3166" i="1"/>
  <c r="V3166" i="1"/>
  <c r="W3166" i="1"/>
  <c r="X3166" i="1"/>
  <c r="Y3166" i="1"/>
  <c r="Z3166" i="1"/>
  <c r="U3167" i="1"/>
  <c r="V3167" i="1"/>
  <c r="W3167" i="1"/>
  <c r="X3167" i="1"/>
  <c r="Y3167" i="1"/>
  <c r="Z3167" i="1"/>
  <c r="U3168" i="1"/>
  <c r="V3168" i="1"/>
  <c r="W3168" i="1"/>
  <c r="X3168" i="1"/>
  <c r="Y3168" i="1"/>
  <c r="Z3168" i="1"/>
  <c r="U3169" i="1"/>
  <c r="V3169" i="1"/>
  <c r="W3169" i="1"/>
  <c r="X3169" i="1"/>
  <c r="Y3169" i="1"/>
  <c r="Z3169" i="1"/>
  <c r="U3170" i="1"/>
  <c r="V3170" i="1"/>
  <c r="W3170" i="1"/>
  <c r="X3170" i="1"/>
  <c r="Y3170" i="1"/>
  <c r="Z3170" i="1"/>
  <c r="U3171" i="1"/>
  <c r="V3171" i="1"/>
  <c r="W3171" i="1"/>
  <c r="X3171" i="1"/>
  <c r="Y3171" i="1"/>
  <c r="Z3171" i="1"/>
  <c r="U3172" i="1"/>
  <c r="V3172" i="1"/>
  <c r="W3172" i="1"/>
  <c r="X3172" i="1"/>
  <c r="Y3172" i="1"/>
  <c r="Z3172" i="1"/>
  <c r="U3173" i="1"/>
  <c r="V3173" i="1"/>
  <c r="W3173" i="1"/>
  <c r="X3173" i="1"/>
  <c r="Y3173" i="1"/>
  <c r="Z3173" i="1"/>
  <c r="U3174" i="1"/>
  <c r="V3174" i="1"/>
  <c r="W3174" i="1"/>
  <c r="X3174" i="1"/>
  <c r="Y3174" i="1"/>
  <c r="Z3174" i="1"/>
  <c r="U3175" i="1"/>
  <c r="V3175" i="1"/>
  <c r="W3175" i="1"/>
  <c r="X3175" i="1"/>
  <c r="Y3175" i="1"/>
  <c r="Z3175" i="1"/>
  <c r="U3176" i="1"/>
  <c r="V3176" i="1"/>
  <c r="W3176" i="1"/>
  <c r="X3176" i="1"/>
  <c r="Y3176" i="1"/>
  <c r="Z3176" i="1"/>
  <c r="U3177" i="1"/>
  <c r="V3177" i="1"/>
  <c r="W3177" i="1"/>
  <c r="X3177" i="1"/>
  <c r="Y3177" i="1"/>
  <c r="Z3177" i="1"/>
  <c r="U3178" i="1"/>
  <c r="V3178" i="1"/>
  <c r="W3178" i="1"/>
  <c r="X3178" i="1"/>
  <c r="Y3178" i="1"/>
  <c r="Z3178" i="1"/>
  <c r="U3179" i="1"/>
  <c r="V3179" i="1"/>
  <c r="W3179" i="1"/>
  <c r="X3179" i="1"/>
  <c r="Y3179" i="1"/>
  <c r="Z3179" i="1"/>
  <c r="U3180" i="1"/>
  <c r="V3180" i="1"/>
  <c r="W3180" i="1"/>
  <c r="X3180" i="1"/>
  <c r="Y3180" i="1"/>
  <c r="Z3180" i="1"/>
  <c r="U3181" i="1"/>
  <c r="V3181" i="1"/>
  <c r="W3181" i="1"/>
  <c r="X3181" i="1"/>
  <c r="Y3181" i="1"/>
  <c r="Z3181" i="1"/>
  <c r="U3182" i="1"/>
  <c r="V3182" i="1"/>
  <c r="W3182" i="1"/>
  <c r="X3182" i="1"/>
  <c r="Y3182" i="1"/>
  <c r="Z3182" i="1"/>
  <c r="U3183" i="1"/>
  <c r="V3183" i="1"/>
  <c r="W3183" i="1"/>
  <c r="X3183" i="1"/>
  <c r="Y3183" i="1"/>
  <c r="Z3183" i="1"/>
  <c r="U3184" i="1"/>
  <c r="V3184" i="1"/>
  <c r="W3184" i="1"/>
  <c r="X3184" i="1"/>
  <c r="Y3184" i="1"/>
  <c r="Z3184" i="1"/>
  <c r="U3185" i="1"/>
  <c r="V3185" i="1"/>
  <c r="W3185" i="1"/>
  <c r="X3185" i="1"/>
  <c r="Y3185" i="1"/>
  <c r="Z3185" i="1"/>
  <c r="U3186" i="1"/>
  <c r="V3186" i="1"/>
  <c r="W3186" i="1"/>
  <c r="X3186" i="1"/>
  <c r="Y3186" i="1"/>
  <c r="Z3186" i="1"/>
  <c r="U3187" i="1"/>
  <c r="V3187" i="1"/>
  <c r="W3187" i="1"/>
  <c r="X3187" i="1"/>
  <c r="Y3187" i="1"/>
  <c r="Z3187" i="1"/>
  <c r="U3188" i="1"/>
  <c r="V3188" i="1"/>
  <c r="W3188" i="1"/>
  <c r="X3188" i="1"/>
  <c r="Y3188" i="1"/>
  <c r="Z3188" i="1"/>
  <c r="U3189" i="1"/>
  <c r="V3189" i="1"/>
  <c r="W3189" i="1"/>
  <c r="X3189" i="1"/>
  <c r="Y3189" i="1"/>
  <c r="Z3189" i="1"/>
  <c r="U3190" i="1"/>
  <c r="V3190" i="1"/>
  <c r="W3190" i="1"/>
  <c r="X3190" i="1"/>
  <c r="Y3190" i="1"/>
  <c r="Z3190" i="1"/>
  <c r="U3191" i="1"/>
  <c r="V3191" i="1"/>
  <c r="W3191" i="1"/>
  <c r="X3191" i="1"/>
  <c r="Y3191" i="1"/>
  <c r="Z3191" i="1"/>
  <c r="U3192" i="1"/>
  <c r="V3192" i="1"/>
  <c r="W3192" i="1"/>
  <c r="X3192" i="1"/>
  <c r="Y3192" i="1"/>
  <c r="Z3192" i="1"/>
  <c r="U3193" i="1"/>
  <c r="V3193" i="1"/>
  <c r="W3193" i="1"/>
  <c r="X3193" i="1"/>
  <c r="Y3193" i="1"/>
  <c r="Z3193" i="1"/>
  <c r="U3194" i="1"/>
  <c r="V3194" i="1"/>
  <c r="W3194" i="1"/>
  <c r="X3194" i="1"/>
  <c r="Y3194" i="1"/>
  <c r="Z3194" i="1"/>
  <c r="U3195" i="1"/>
  <c r="V3195" i="1"/>
  <c r="W3195" i="1"/>
  <c r="X3195" i="1"/>
  <c r="Y3195" i="1"/>
  <c r="Z3195" i="1"/>
  <c r="U3196" i="1"/>
  <c r="V3196" i="1"/>
  <c r="W3196" i="1"/>
  <c r="X3196" i="1"/>
  <c r="Y3196" i="1"/>
  <c r="Z3196" i="1"/>
  <c r="U3197" i="1"/>
  <c r="V3197" i="1"/>
  <c r="W3197" i="1"/>
  <c r="X3197" i="1"/>
  <c r="Y3197" i="1"/>
  <c r="Z3197" i="1"/>
  <c r="U3198" i="1"/>
  <c r="V3198" i="1"/>
  <c r="W3198" i="1"/>
  <c r="X3198" i="1"/>
  <c r="Y3198" i="1"/>
  <c r="Z3198" i="1"/>
  <c r="U3199" i="1"/>
  <c r="V3199" i="1"/>
  <c r="W3199" i="1"/>
  <c r="X3199" i="1"/>
  <c r="Y3199" i="1"/>
  <c r="Z3199" i="1"/>
  <c r="U3200" i="1"/>
  <c r="V3200" i="1"/>
  <c r="W3200" i="1"/>
  <c r="X3200" i="1"/>
  <c r="Y3200" i="1"/>
  <c r="Z3200" i="1"/>
  <c r="U3201" i="1"/>
  <c r="V3201" i="1"/>
  <c r="W3201" i="1"/>
  <c r="X3201" i="1"/>
  <c r="Y3201" i="1"/>
  <c r="Z3201" i="1"/>
  <c r="U3202" i="1"/>
  <c r="V3202" i="1"/>
  <c r="W3202" i="1"/>
  <c r="X3202" i="1"/>
  <c r="Y3202" i="1"/>
  <c r="Z3202" i="1"/>
  <c r="U3203" i="1"/>
  <c r="V3203" i="1"/>
  <c r="W3203" i="1"/>
  <c r="X3203" i="1"/>
  <c r="Y3203" i="1"/>
  <c r="Z3203" i="1"/>
  <c r="U3204" i="1"/>
  <c r="V3204" i="1"/>
  <c r="W3204" i="1"/>
  <c r="X3204" i="1"/>
  <c r="Y3204" i="1"/>
  <c r="Z3204" i="1"/>
  <c r="U3205" i="1"/>
  <c r="V3205" i="1"/>
  <c r="W3205" i="1"/>
  <c r="X3205" i="1"/>
  <c r="Y3205" i="1"/>
  <c r="Z3205" i="1"/>
  <c r="U3206" i="1"/>
  <c r="V3206" i="1"/>
  <c r="W3206" i="1"/>
  <c r="X3206" i="1"/>
  <c r="Y3206" i="1"/>
  <c r="Z3206" i="1"/>
  <c r="U3207" i="1"/>
  <c r="V3207" i="1"/>
  <c r="W3207" i="1"/>
  <c r="X3207" i="1"/>
  <c r="Y3207" i="1"/>
  <c r="Z3207" i="1"/>
  <c r="U3208" i="1"/>
  <c r="V3208" i="1"/>
  <c r="W3208" i="1"/>
  <c r="X3208" i="1"/>
  <c r="Y3208" i="1"/>
  <c r="Z3208" i="1"/>
  <c r="U3209" i="1"/>
  <c r="V3209" i="1"/>
  <c r="W3209" i="1"/>
  <c r="X3209" i="1"/>
  <c r="Y3209" i="1"/>
  <c r="Z3209" i="1"/>
  <c r="U3210" i="1"/>
  <c r="V3210" i="1"/>
  <c r="W3210" i="1"/>
  <c r="X3210" i="1"/>
  <c r="Y3210" i="1"/>
  <c r="Z3210" i="1"/>
  <c r="U3211" i="1"/>
  <c r="V3211" i="1"/>
  <c r="W3211" i="1"/>
  <c r="X3211" i="1"/>
  <c r="Y3211" i="1"/>
  <c r="Z3211" i="1"/>
  <c r="U3212" i="1"/>
  <c r="V3212" i="1"/>
  <c r="W3212" i="1"/>
  <c r="X3212" i="1"/>
  <c r="Y3212" i="1"/>
  <c r="Z3212" i="1"/>
  <c r="U3213" i="1"/>
  <c r="V3213" i="1"/>
  <c r="W3213" i="1"/>
  <c r="X3213" i="1"/>
  <c r="Y3213" i="1"/>
  <c r="Z3213" i="1"/>
  <c r="U3214" i="1"/>
  <c r="V3214" i="1"/>
  <c r="W3214" i="1"/>
  <c r="X3214" i="1"/>
  <c r="Y3214" i="1"/>
  <c r="Z3214" i="1"/>
  <c r="U3215" i="1"/>
  <c r="V3215" i="1"/>
  <c r="W3215" i="1"/>
  <c r="X3215" i="1"/>
  <c r="Y3215" i="1"/>
  <c r="Z3215" i="1"/>
  <c r="U3216" i="1"/>
  <c r="V3216" i="1"/>
  <c r="W3216" i="1"/>
  <c r="X3216" i="1"/>
  <c r="Y3216" i="1"/>
  <c r="Z3216" i="1"/>
  <c r="U3217" i="1"/>
  <c r="V3217" i="1"/>
  <c r="W3217" i="1"/>
  <c r="X3217" i="1"/>
  <c r="Y3217" i="1"/>
  <c r="Z3217" i="1"/>
  <c r="U3218" i="1"/>
  <c r="V3218" i="1"/>
  <c r="W3218" i="1"/>
  <c r="X3218" i="1"/>
  <c r="Y3218" i="1"/>
  <c r="Z3218" i="1"/>
  <c r="U3219" i="1"/>
  <c r="V3219" i="1"/>
  <c r="W3219" i="1"/>
  <c r="X3219" i="1"/>
  <c r="Y3219" i="1"/>
  <c r="Z3219" i="1"/>
  <c r="U3220" i="1"/>
  <c r="V3220" i="1"/>
  <c r="W3220" i="1"/>
  <c r="X3220" i="1"/>
  <c r="Y3220" i="1"/>
  <c r="Z3220" i="1"/>
  <c r="U3221" i="1"/>
  <c r="V3221" i="1"/>
  <c r="W3221" i="1"/>
  <c r="X3221" i="1"/>
  <c r="Y3221" i="1"/>
  <c r="Z3221" i="1"/>
  <c r="U3222" i="1"/>
  <c r="V3222" i="1"/>
  <c r="W3222" i="1"/>
  <c r="X3222" i="1"/>
  <c r="Y3222" i="1"/>
  <c r="Z3222" i="1"/>
  <c r="U3223" i="1"/>
  <c r="V3223" i="1"/>
  <c r="W3223" i="1"/>
  <c r="X3223" i="1"/>
  <c r="Y3223" i="1"/>
  <c r="Z3223" i="1"/>
  <c r="U3224" i="1"/>
  <c r="V3224" i="1"/>
  <c r="W3224" i="1"/>
  <c r="X3224" i="1"/>
  <c r="Y3224" i="1"/>
  <c r="Z3224" i="1"/>
  <c r="U3225" i="1"/>
  <c r="V3225" i="1"/>
  <c r="W3225" i="1"/>
  <c r="X3225" i="1"/>
  <c r="Y3225" i="1"/>
  <c r="Z3225" i="1"/>
  <c r="U3226" i="1"/>
  <c r="V3226" i="1"/>
  <c r="W3226" i="1"/>
  <c r="X3226" i="1"/>
  <c r="Y3226" i="1"/>
  <c r="Z3226" i="1"/>
  <c r="U3227" i="1"/>
  <c r="V3227" i="1"/>
  <c r="W3227" i="1"/>
  <c r="X3227" i="1"/>
  <c r="Y3227" i="1"/>
  <c r="Z3227" i="1"/>
  <c r="U3228" i="1"/>
  <c r="V3228" i="1"/>
  <c r="W3228" i="1"/>
  <c r="X3228" i="1"/>
  <c r="Y3228" i="1"/>
  <c r="Z3228" i="1"/>
  <c r="U3229" i="1"/>
  <c r="V3229" i="1"/>
  <c r="W3229" i="1"/>
  <c r="X3229" i="1"/>
  <c r="Y3229" i="1"/>
  <c r="Z3229" i="1"/>
  <c r="U3230" i="1"/>
  <c r="V3230" i="1"/>
  <c r="W3230" i="1"/>
  <c r="X3230" i="1"/>
  <c r="Y3230" i="1"/>
  <c r="Z3230" i="1"/>
  <c r="U3231" i="1"/>
  <c r="V3231" i="1"/>
  <c r="W3231" i="1"/>
  <c r="X3231" i="1"/>
  <c r="Y3231" i="1"/>
  <c r="Z3231" i="1"/>
  <c r="U3232" i="1"/>
  <c r="V3232" i="1"/>
  <c r="W3232" i="1"/>
  <c r="X3232" i="1"/>
  <c r="Y3232" i="1"/>
  <c r="Z3232" i="1"/>
  <c r="U3233" i="1"/>
  <c r="V3233" i="1"/>
  <c r="W3233" i="1"/>
  <c r="X3233" i="1"/>
  <c r="Y3233" i="1"/>
  <c r="Z3233" i="1"/>
  <c r="U3234" i="1"/>
  <c r="V3234" i="1"/>
  <c r="W3234" i="1"/>
  <c r="X3234" i="1"/>
  <c r="Y3234" i="1"/>
  <c r="Z3234" i="1"/>
  <c r="U3235" i="1"/>
  <c r="V3235" i="1"/>
  <c r="W3235" i="1"/>
  <c r="X3235" i="1"/>
  <c r="Y3235" i="1"/>
  <c r="Z3235" i="1"/>
  <c r="U3236" i="1"/>
  <c r="V3236" i="1"/>
  <c r="W3236" i="1"/>
  <c r="X3236" i="1"/>
  <c r="Y3236" i="1"/>
  <c r="Z3236" i="1"/>
  <c r="U3237" i="1"/>
  <c r="V3237" i="1"/>
  <c r="W3237" i="1"/>
  <c r="X3237" i="1"/>
  <c r="Y3237" i="1"/>
  <c r="Z3237" i="1"/>
  <c r="U3238" i="1"/>
  <c r="V3238" i="1"/>
  <c r="W3238" i="1"/>
  <c r="X3238" i="1"/>
  <c r="Y3238" i="1"/>
  <c r="Z3238" i="1"/>
  <c r="U3239" i="1"/>
  <c r="V3239" i="1"/>
  <c r="W3239" i="1"/>
  <c r="X3239" i="1"/>
  <c r="Y3239" i="1"/>
  <c r="Z3239" i="1"/>
  <c r="U3240" i="1"/>
  <c r="V3240" i="1"/>
  <c r="W3240" i="1"/>
  <c r="X3240" i="1"/>
  <c r="Y3240" i="1"/>
  <c r="Z3240" i="1"/>
  <c r="U3241" i="1"/>
  <c r="V3241" i="1"/>
  <c r="W3241" i="1"/>
  <c r="X3241" i="1"/>
  <c r="Y3241" i="1"/>
  <c r="Z3241" i="1"/>
  <c r="U3242" i="1"/>
  <c r="V3242" i="1"/>
  <c r="W3242" i="1"/>
  <c r="X3242" i="1"/>
  <c r="Y3242" i="1"/>
  <c r="Z3242" i="1"/>
  <c r="U3243" i="1"/>
  <c r="V3243" i="1"/>
  <c r="W3243" i="1"/>
  <c r="X3243" i="1"/>
  <c r="Y3243" i="1"/>
  <c r="Z3243" i="1"/>
  <c r="U3244" i="1"/>
  <c r="V3244" i="1"/>
  <c r="W3244" i="1"/>
  <c r="X3244" i="1"/>
  <c r="Y3244" i="1"/>
  <c r="Z3244" i="1"/>
  <c r="U3245" i="1"/>
  <c r="V3245" i="1"/>
  <c r="W3245" i="1"/>
  <c r="X3245" i="1"/>
  <c r="Y3245" i="1"/>
  <c r="Z3245" i="1"/>
  <c r="U3246" i="1"/>
  <c r="V3246" i="1"/>
  <c r="W3246" i="1"/>
  <c r="X3246" i="1"/>
  <c r="Y3246" i="1"/>
  <c r="Z3246" i="1"/>
  <c r="U3247" i="1"/>
  <c r="V3247" i="1"/>
  <c r="W3247" i="1"/>
  <c r="X3247" i="1"/>
  <c r="Y3247" i="1"/>
  <c r="Z3247" i="1"/>
  <c r="U3248" i="1"/>
  <c r="V3248" i="1"/>
  <c r="W3248" i="1"/>
  <c r="X3248" i="1"/>
  <c r="Y3248" i="1"/>
  <c r="Z3248" i="1"/>
  <c r="U3249" i="1"/>
  <c r="V3249" i="1"/>
  <c r="W3249" i="1"/>
  <c r="X3249" i="1"/>
  <c r="Y3249" i="1"/>
  <c r="Z3249" i="1"/>
  <c r="U3250" i="1"/>
  <c r="V3250" i="1"/>
  <c r="W3250" i="1"/>
  <c r="X3250" i="1"/>
  <c r="Y3250" i="1"/>
  <c r="Z3250" i="1"/>
  <c r="U3251" i="1"/>
  <c r="V3251" i="1"/>
  <c r="W3251" i="1"/>
  <c r="X3251" i="1"/>
  <c r="Y3251" i="1"/>
  <c r="Z3251" i="1"/>
  <c r="U3252" i="1"/>
  <c r="V3252" i="1"/>
  <c r="W3252" i="1"/>
  <c r="X3252" i="1"/>
  <c r="Y3252" i="1"/>
  <c r="Z3252" i="1"/>
  <c r="U3253" i="1"/>
  <c r="V3253" i="1"/>
  <c r="W3253" i="1"/>
  <c r="X3253" i="1"/>
  <c r="Y3253" i="1"/>
  <c r="Z3253" i="1"/>
  <c r="U3254" i="1"/>
  <c r="V3254" i="1"/>
  <c r="W3254" i="1"/>
  <c r="X3254" i="1"/>
  <c r="Y3254" i="1"/>
  <c r="Z3254" i="1"/>
  <c r="U3255" i="1"/>
  <c r="V3255" i="1"/>
  <c r="W3255" i="1"/>
  <c r="X3255" i="1"/>
  <c r="Y3255" i="1"/>
  <c r="Z3255" i="1"/>
  <c r="U3256" i="1"/>
  <c r="V3256" i="1"/>
  <c r="W3256" i="1"/>
  <c r="X3256" i="1"/>
  <c r="Y3256" i="1"/>
  <c r="Z3256" i="1"/>
  <c r="U3257" i="1"/>
  <c r="V3257" i="1"/>
  <c r="W3257" i="1"/>
  <c r="X3257" i="1"/>
  <c r="Y3257" i="1"/>
  <c r="Z3257" i="1"/>
  <c r="U3258" i="1"/>
  <c r="V3258" i="1"/>
  <c r="W3258" i="1"/>
  <c r="X3258" i="1"/>
  <c r="Y3258" i="1"/>
  <c r="Z3258" i="1"/>
  <c r="U3259" i="1"/>
  <c r="V3259" i="1"/>
  <c r="W3259" i="1"/>
  <c r="X3259" i="1"/>
  <c r="Y3259" i="1"/>
  <c r="Z3259" i="1"/>
  <c r="U3260" i="1"/>
  <c r="V3260" i="1"/>
  <c r="W3260" i="1"/>
  <c r="X3260" i="1"/>
  <c r="Y3260" i="1"/>
  <c r="Z3260" i="1"/>
  <c r="U3261" i="1"/>
  <c r="V3261" i="1"/>
  <c r="W3261" i="1"/>
  <c r="X3261" i="1"/>
  <c r="Y3261" i="1"/>
  <c r="Z3261" i="1"/>
  <c r="U3262" i="1"/>
  <c r="V3262" i="1"/>
  <c r="W3262" i="1"/>
  <c r="X3262" i="1"/>
  <c r="Y3262" i="1"/>
  <c r="Z3262" i="1"/>
  <c r="U3263" i="1"/>
  <c r="V3263" i="1"/>
  <c r="W3263" i="1"/>
  <c r="X3263" i="1"/>
  <c r="Y3263" i="1"/>
  <c r="Z3263" i="1"/>
  <c r="U3264" i="1"/>
  <c r="V3264" i="1"/>
  <c r="W3264" i="1"/>
  <c r="X3264" i="1"/>
  <c r="Y3264" i="1"/>
  <c r="Z3264" i="1"/>
  <c r="U3265" i="1"/>
  <c r="V3265" i="1"/>
  <c r="W3265" i="1"/>
  <c r="X3265" i="1"/>
  <c r="Y3265" i="1"/>
  <c r="Z3265" i="1"/>
  <c r="U3266" i="1"/>
  <c r="V3266" i="1"/>
  <c r="W3266" i="1"/>
  <c r="X3266" i="1"/>
  <c r="Y3266" i="1"/>
  <c r="Z3266" i="1"/>
  <c r="U3267" i="1"/>
  <c r="V3267" i="1"/>
  <c r="W3267" i="1"/>
  <c r="X3267" i="1"/>
  <c r="Y3267" i="1"/>
  <c r="Z3267" i="1"/>
  <c r="U3268" i="1"/>
  <c r="V3268" i="1"/>
  <c r="W3268" i="1"/>
  <c r="X3268" i="1"/>
  <c r="Y3268" i="1"/>
  <c r="Z3268" i="1"/>
  <c r="U3269" i="1"/>
  <c r="V3269" i="1"/>
  <c r="W3269" i="1"/>
  <c r="X3269" i="1"/>
  <c r="Y3269" i="1"/>
  <c r="Z3269" i="1"/>
  <c r="U3270" i="1"/>
  <c r="V3270" i="1"/>
  <c r="W3270" i="1"/>
  <c r="X3270" i="1"/>
  <c r="Y3270" i="1"/>
  <c r="Z3270" i="1"/>
  <c r="U3271" i="1"/>
  <c r="V3271" i="1"/>
  <c r="W3271" i="1"/>
  <c r="X3271" i="1"/>
  <c r="Y3271" i="1"/>
  <c r="Z3271" i="1"/>
  <c r="U3272" i="1"/>
  <c r="V3272" i="1"/>
  <c r="W3272" i="1"/>
  <c r="X3272" i="1"/>
  <c r="Y3272" i="1"/>
  <c r="Z3272" i="1"/>
  <c r="U3273" i="1"/>
  <c r="V3273" i="1"/>
  <c r="W3273" i="1"/>
  <c r="X3273" i="1"/>
  <c r="Y3273" i="1"/>
  <c r="Z3273" i="1"/>
  <c r="U3274" i="1"/>
  <c r="V3274" i="1"/>
  <c r="W3274" i="1"/>
  <c r="X3274" i="1"/>
  <c r="Y3274" i="1"/>
  <c r="Z3274" i="1"/>
  <c r="U3275" i="1"/>
  <c r="V3275" i="1"/>
  <c r="W3275" i="1"/>
  <c r="X3275" i="1"/>
  <c r="Y3275" i="1"/>
  <c r="Z3275" i="1"/>
  <c r="U3276" i="1"/>
  <c r="V3276" i="1"/>
  <c r="W3276" i="1"/>
  <c r="X3276" i="1"/>
  <c r="Y3276" i="1"/>
  <c r="Z3276" i="1"/>
  <c r="U3277" i="1"/>
  <c r="V3277" i="1"/>
  <c r="W3277" i="1"/>
  <c r="X3277" i="1"/>
  <c r="Y3277" i="1"/>
  <c r="Z3277" i="1"/>
  <c r="U3278" i="1"/>
  <c r="V3278" i="1"/>
  <c r="W3278" i="1"/>
  <c r="X3278" i="1"/>
  <c r="Y3278" i="1"/>
  <c r="Z3278" i="1"/>
  <c r="U3279" i="1"/>
  <c r="V3279" i="1"/>
  <c r="W3279" i="1"/>
  <c r="X3279" i="1"/>
  <c r="Y3279" i="1"/>
  <c r="Z3279" i="1"/>
  <c r="U3280" i="1"/>
  <c r="V3280" i="1"/>
  <c r="W3280" i="1"/>
  <c r="X3280" i="1"/>
  <c r="Y3280" i="1"/>
  <c r="Z3280" i="1"/>
  <c r="U3281" i="1"/>
  <c r="V3281" i="1"/>
  <c r="W3281" i="1"/>
  <c r="X3281" i="1"/>
  <c r="Y3281" i="1"/>
  <c r="Z3281" i="1"/>
  <c r="U3282" i="1"/>
  <c r="V3282" i="1"/>
  <c r="W3282" i="1"/>
  <c r="X3282" i="1"/>
  <c r="Y3282" i="1"/>
  <c r="Z3282" i="1"/>
  <c r="U3283" i="1"/>
  <c r="V3283" i="1"/>
  <c r="W3283" i="1"/>
  <c r="X3283" i="1"/>
  <c r="Y3283" i="1"/>
  <c r="Z3283" i="1"/>
  <c r="U3284" i="1"/>
  <c r="V3284" i="1"/>
  <c r="W3284" i="1"/>
  <c r="X3284" i="1"/>
  <c r="Y3284" i="1"/>
  <c r="Z3284" i="1"/>
  <c r="U3285" i="1"/>
  <c r="V3285" i="1"/>
  <c r="W3285" i="1"/>
  <c r="X3285" i="1"/>
  <c r="Y3285" i="1"/>
  <c r="Z3285" i="1"/>
  <c r="U3286" i="1"/>
  <c r="V3286" i="1"/>
  <c r="W3286" i="1"/>
  <c r="X3286" i="1"/>
  <c r="Y3286" i="1"/>
  <c r="Z3286" i="1"/>
  <c r="U3287" i="1"/>
  <c r="V3287" i="1"/>
  <c r="W3287" i="1"/>
  <c r="X3287" i="1"/>
  <c r="Y3287" i="1"/>
  <c r="Z3287" i="1"/>
  <c r="U3288" i="1"/>
  <c r="V3288" i="1"/>
  <c r="W3288" i="1"/>
  <c r="X3288" i="1"/>
  <c r="Y3288" i="1"/>
  <c r="Z3288" i="1"/>
  <c r="U3289" i="1"/>
  <c r="V3289" i="1"/>
  <c r="W3289" i="1"/>
  <c r="X3289" i="1"/>
  <c r="Y3289" i="1"/>
  <c r="Z3289" i="1"/>
  <c r="U3290" i="1"/>
  <c r="V3290" i="1"/>
  <c r="W3290" i="1"/>
  <c r="X3290" i="1"/>
  <c r="Y3290" i="1"/>
  <c r="Z3290" i="1"/>
  <c r="U3291" i="1"/>
  <c r="V3291" i="1"/>
  <c r="W3291" i="1"/>
  <c r="X3291" i="1"/>
  <c r="Y3291" i="1"/>
  <c r="Z3291" i="1"/>
  <c r="U3292" i="1"/>
  <c r="V3292" i="1"/>
  <c r="W3292" i="1"/>
  <c r="X3292" i="1"/>
  <c r="Y3292" i="1"/>
  <c r="Z3292" i="1"/>
  <c r="U3293" i="1"/>
  <c r="V3293" i="1"/>
  <c r="W3293" i="1"/>
  <c r="X3293" i="1"/>
  <c r="Y3293" i="1"/>
  <c r="Z3293" i="1"/>
  <c r="U3294" i="1"/>
  <c r="V3294" i="1"/>
  <c r="W3294" i="1"/>
  <c r="X3294" i="1"/>
  <c r="Y3294" i="1"/>
  <c r="Z3294" i="1"/>
  <c r="U3295" i="1"/>
  <c r="V3295" i="1"/>
  <c r="W3295" i="1"/>
  <c r="X3295" i="1"/>
  <c r="Y3295" i="1"/>
  <c r="Z3295" i="1"/>
  <c r="U3296" i="1"/>
  <c r="V3296" i="1"/>
  <c r="W3296" i="1"/>
  <c r="X3296" i="1"/>
  <c r="Y3296" i="1"/>
  <c r="Z3296" i="1"/>
  <c r="U3297" i="1"/>
  <c r="V3297" i="1"/>
  <c r="W3297" i="1"/>
  <c r="X3297" i="1"/>
  <c r="Y3297" i="1"/>
  <c r="Z3297" i="1"/>
  <c r="U3298" i="1"/>
  <c r="V3298" i="1"/>
  <c r="W3298" i="1"/>
  <c r="X3298" i="1"/>
  <c r="Y3298" i="1"/>
  <c r="Z3298" i="1"/>
  <c r="U3299" i="1"/>
  <c r="V3299" i="1"/>
  <c r="W3299" i="1"/>
  <c r="X3299" i="1"/>
  <c r="Y3299" i="1"/>
  <c r="Z3299" i="1"/>
  <c r="U3300" i="1"/>
  <c r="V3300" i="1"/>
  <c r="W3300" i="1"/>
  <c r="X3300" i="1"/>
  <c r="Y3300" i="1"/>
  <c r="Z3300" i="1"/>
  <c r="U3301" i="1"/>
  <c r="V3301" i="1"/>
  <c r="W3301" i="1"/>
  <c r="X3301" i="1"/>
  <c r="Y3301" i="1"/>
  <c r="Z3301" i="1"/>
  <c r="U3302" i="1"/>
  <c r="V3302" i="1"/>
  <c r="W3302" i="1"/>
  <c r="X3302" i="1"/>
  <c r="Y3302" i="1"/>
  <c r="Z3302" i="1"/>
  <c r="U3303" i="1"/>
  <c r="V3303" i="1"/>
  <c r="W3303" i="1"/>
  <c r="X3303" i="1"/>
  <c r="Y3303" i="1"/>
  <c r="Z3303" i="1"/>
  <c r="U3304" i="1"/>
  <c r="V3304" i="1"/>
  <c r="W3304" i="1"/>
  <c r="X3304" i="1"/>
  <c r="Y3304" i="1"/>
  <c r="Z3304" i="1"/>
  <c r="U3305" i="1"/>
  <c r="V3305" i="1"/>
  <c r="W3305" i="1"/>
  <c r="X3305" i="1"/>
  <c r="Y3305" i="1"/>
  <c r="Z3305" i="1"/>
  <c r="U3306" i="1"/>
  <c r="V3306" i="1"/>
  <c r="W3306" i="1"/>
  <c r="X3306" i="1"/>
  <c r="Y3306" i="1"/>
  <c r="Z3306" i="1"/>
  <c r="U3307" i="1"/>
  <c r="V3307" i="1"/>
  <c r="W3307" i="1"/>
  <c r="X3307" i="1"/>
  <c r="Y3307" i="1"/>
  <c r="Z3307" i="1"/>
  <c r="U3308" i="1"/>
  <c r="V3308" i="1"/>
  <c r="W3308" i="1"/>
  <c r="X3308" i="1"/>
  <c r="Y3308" i="1"/>
  <c r="Z3308" i="1"/>
  <c r="U3309" i="1"/>
  <c r="V3309" i="1"/>
  <c r="W3309" i="1"/>
  <c r="X3309" i="1"/>
  <c r="Y3309" i="1"/>
  <c r="Z3309" i="1"/>
  <c r="U3310" i="1"/>
  <c r="V3310" i="1"/>
  <c r="W3310" i="1"/>
  <c r="X3310" i="1"/>
  <c r="Y3310" i="1"/>
  <c r="Z3310" i="1"/>
  <c r="U3311" i="1"/>
  <c r="V3311" i="1"/>
  <c r="W3311" i="1"/>
  <c r="X3311" i="1"/>
  <c r="Y3311" i="1"/>
  <c r="Z3311" i="1"/>
  <c r="U3312" i="1"/>
  <c r="V3312" i="1"/>
  <c r="W3312" i="1"/>
  <c r="X3312" i="1"/>
  <c r="Y3312" i="1"/>
  <c r="Z3312" i="1"/>
  <c r="U3313" i="1"/>
  <c r="V3313" i="1"/>
  <c r="W3313" i="1"/>
  <c r="X3313" i="1"/>
  <c r="Y3313" i="1"/>
  <c r="Z3313" i="1"/>
  <c r="U3314" i="1"/>
  <c r="V3314" i="1"/>
  <c r="W3314" i="1"/>
  <c r="X3314" i="1"/>
  <c r="Y3314" i="1"/>
  <c r="Z3314" i="1"/>
  <c r="U3315" i="1"/>
  <c r="V3315" i="1"/>
  <c r="W3315" i="1"/>
  <c r="X3315" i="1"/>
  <c r="Y3315" i="1"/>
  <c r="Z3315" i="1"/>
  <c r="U3316" i="1"/>
  <c r="V3316" i="1"/>
  <c r="W3316" i="1"/>
  <c r="X3316" i="1"/>
  <c r="Y3316" i="1"/>
  <c r="Z3316" i="1"/>
  <c r="U3317" i="1"/>
  <c r="V3317" i="1"/>
  <c r="W3317" i="1"/>
  <c r="X3317" i="1"/>
  <c r="Y3317" i="1"/>
  <c r="Z3317" i="1"/>
  <c r="U3318" i="1"/>
  <c r="V3318" i="1"/>
  <c r="W3318" i="1"/>
  <c r="X3318" i="1"/>
  <c r="Y3318" i="1"/>
  <c r="Z3318" i="1"/>
  <c r="U3319" i="1"/>
  <c r="V3319" i="1"/>
  <c r="W3319" i="1"/>
  <c r="X3319" i="1"/>
  <c r="Y3319" i="1"/>
  <c r="Z3319" i="1"/>
  <c r="U3320" i="1"/>
  <c r="V3320" i="1"/>
  <c r="W3320" i="1"/>
  <c r="X3320" i="1"/>
  <c r="Y3320" i="1"/>
  <c r="Z3320" i="1"/>
  <c r="U3321" i="1"/>
  <c r="V3321" i="1"/>
  <c r="W3321" i="1"/>
  <c r="X3321" i="1"/>
  <c r="Y3321" i="1"/>
  <c r="Z3321" i="1"/>
  <c r="U3322" i="1"/>
  <c r="V3322" i="1"/>
  <c r="W3322" i="1"/>
  <c r="X3322" i="1"/>
  <c r="Y3322" i="1"/>
  <c r="Z3322" i="1"/>
  <c r="U3323" i="1"/>
  <c r="V3323" i="1"/>
  <c r="W3323" i="1"/>
  <c r="X3323" i="1"/>
  <c r="Y3323" i="1"/>
  <c r="Z3323" i="1"/>
  <c r="U3324" i="1"/>
  <c r="V3324" i="1"/>
  <c r="W3324" i="1"/>
  <c r="X3324" i="1"/>
  <c r="Y3324" i="1"/>
  <c r="Z3324" i="1"/>
  <c r="U3325" i="1"/>
  <c r="V3325" i="1"/>
  <c r="W3325" i="1"/>
  <c r="X3325" i="1"/>
  <c r="Y3325" i="1"/>
  <c r="Z3325" i="1"/>
  <c r="U3326" i="1"/>
  <c r="V3326" i="1"/>
  <c r="W3326" i="1"/>
  <c r="X3326" i="1"/>
  <c r="Y3326" i="1"/>
  <c r="Z3326" i="1"/>
  <c r="U3327" i="1"/>
  <c r="V3327" i="1"/>
  <c r="W3327" i="1"/>
  <c r="X3327" i="1"/>
  <c r="Y3327" i="1"/>
  <c r="Z3327" i="1"/>
  <c r="U3328" i="1"/>
  <c r="V3328" i="1"/>
  <c r="W3328" i="1"/>
  <c r="X3328" i="1"/>
  <c r="Y3328" i="1"/>
  <c r="Z3328" i="1"/>
  <c r="U3329" i="1"/>
  <c r="V3329" i="1"/>
  <c r="W3329" i="1"/>
  <c r="X3329" i="1"/>
  <c r="Y3329" i="1"/>
  <c r="Z3329" i="1"/>
  <c r="U3330" i="1"/>
  <c r="V3330" i="1"/>
  <c r="W3330" i="1"/>
  <c r="X3330" i="1"/>
  <c r="Y3330" i="1"/>
  <c r="Z3330" i="1"/>
  <c r="U3331" i="1"/>
  <c r="V3331" i="1"/>
  <c r="W3331" i="1"/>
  <c r="X3331" i="1"/>
  <c r="Y3331" i="1"/>
  <c r="Z3331" i="1"/>
  <c r="U3332" i="1"/>
  <c r="V3332" i="1"/>
  <c r="W3332" i="1"/>
  <c r="X3332" i="1"/>
  <c r="Y3332" i="1"/>
  <c r="Z3332" i="1"/>
  <c r="U3333" i="1"/>
  <c r="V3333" i="1"/>
  <c r="W3333" i="1"/>
  <c r="X3333" i="1"/>
  <c r="Y3333" i="1"/>
  <c r="Z3333" i="1"/>
  <c r="U3334" i="1"/>
  <c r="V3334" i="1"/>
  <c r="W3334" i="1"/>
  <c r="X3334" i="1"/>
  <c r="Y3334" i="1"/>
  <c r="Z3334" i="1"/>
  <c r="U3335" i="1"/>
  <c r="V3335" i="1"/>
  <c r="W3335" i="1"/>
  <c r="X3335" i="1"/>
  <c r="Y3335" i="1"/>
  <c r="Z3335" i="1"/>
  <c r="U3336" i="1"/>
  <c r="V3336" i="1"/>
  <c r="W3336" i="1"/>
  <c r="X3336" i="1"/>
  <c r="Y3336" i="1"/>
  <c r="Z3336" i="1"/>
  <c r="U3337" i="1"/>
  <c r="V3337" i="1"/>
  <c r="W3337" i="1"/>
  <c r="X3337" i="1"/>
  <c r="Y3337" i="1"/>
  <c r="Z3337" i="1"/>
  <c r="U3338" i="1"/>
  <c r="V3338" i="1"/>
  <c r="W3338" i="1"/>
  <c r="X3338" i="1"/>
  <c r="Y3338" i="1"/>
  <c r="Z3338" i="1"/>
  <c r="U3339" i="1"/>
  <c r="V3339" i="1"/>
  <c r="W3339" i="1"/>
  <c r="X3339" i="1"/>
  <c r="Y3339" i="1"/>
  <c r="Z3339" i="1"/>
  <c r="U3340" i="1"/>
  <c r="V3340" i="1"/>
  <c r="W3340" i="1"/>
  <c r="X3340" i="1"/>
  <c r="Y3340" i="1"/>
  <c r="Z3340" i="1"/>
  <c r="U3341" i="1"/>
  <c r="V3341" i="1"/>
  <c r="W3341" i="1"/>
  <c r="X3341" i="1"/>
  <c r="Y3341" i="1"/>
  <c r="Z3341" i="1"/>
  <c r="U3342" i="1"/>
  <c r="V3342" i="1"/>
  <c r="W3342" i="1"/>
  <c r="X3342" i="1"/>
  <c r="Y3342" i="1"/>
  <c r="Z3342" i="1"/>
  <c r="U3343" i="1"/>
  <c r="V3343" i="1"/>
  <c r="W3343" i="1"/>
  <c r="X3343" i="1"/>
  <c r="Y3343" i="1"/>
  <c r="Z3343" i="1"/>
  <c r="U3344" i="1"/>
  <c r="V3344" i="1"/>
  <c r="W3344" i="1"/>
  <c r="X3344" i="1"/>
  <c r="Y3344" i="1"/>
  <c r="Z3344" i="1"/>
  <c r="U3345" i="1"/>
  <c r="V3345" i="1"/>
  <c r="W3345" i="1"/>
  <c r="X3345" i="1"/>
  <c r="Y3345" i="1"/>
  <c r="Z3345" i="1"/>
  <c r="U3346" i="1"/>
  <c r="V3346" i="1"/>
  <c r="W3346" i="1"/>
  <c r="X3346" i="1"/>
  <c r="Y3346" i="1"/>
  <c r="Z3346" i="1"/>
  <c r="U3347" i="1"/>
  <c r="V3347" i="1"/>
  <c r="W3347" i="1"/>
  <c r="X3347" i="1"/>
  <c r="Y3347" i="1"/>
  <c r="Z3347" i="1"/>
  <c r="U3348" i="1"/>
  <c r="V3348" i="1"/>
  <c r="W3348" i="1"/>
  <c r="X3348" i="1"/>
  <c r="Y3348" i="1"/>
  <c r="Z3348" i="1"/>
  <c r="U3349" i="1"/>
  <c r="V3349" i="1"/>
  <c r="W3349" i="1"/>
  <c r="X3349" i="1"/>
  <c r="Y3349" i="1"/>
  <c r="Z3349" i="1"/>
  <c r="U3350" i="1"/>
  <c r="V3350" i="1"/>
  <c r="W3350" i="1"/>
  <c r="X3350" i="1"/>
  <c r="Y3350" i="1"/>
  <c r="Z3350" i="1"/>
  <c r="U3351" i="1"/>
  <c r="V3351" i="1"/>
  <c r="W3351" i="1"/>
  <c r="X3351" i="1"/>
  <c r="Y3351" i="1"/>
  <c r="Z3351" i="1"/>
  <c r="U3352" i="1"/>
  <c r="V3352" i="1"/>
  <c r="W3352" i="1"/>
  <c r="X3352" i="1"/>
  <c r="Y3352" i="1"/>
  <c r="Z3352" i="1"/>
  <c r="U3353" i="1"/>
  <c r="V3353" i="1"/>
  <c r="W3353" i="1"/>
  <c r="X3353" i="1"/>
  <c r="Y3353" i="1"/>
  <c r="Z3353" i="1"/>
  <c r="U3354" i="1"/>
  <c r="V3354" i="1"/>
  <c r="W3354" i="1"/>
  <c r="X3354" i="1"/>
  <c r="Y3354" i="1"/>
  <c r="Z3354" i="1"/>
  <c r="U3355" i="1"/>
  <c r="V3355" i="1"/>
  <c r="W3355" i="1"/>
  <c r="X3355" i="1"/>
  <c r="Y3355" i="1"/>
  <c r="Z3355" i="1"/>
  <c r="U3356" i="1"/>
  <c r="V3356" i="1"/>
  <c r="W3356" i="1"/>
  <c r="X3356" i="1"/>
  <c r="Y3356" i="1"/>
  <c r="Z3356" i="1"/>
  <c r="U3357" i="1"/>
  <c r="V3357" i="1"/>
  <c r="W3357" i="1"/>
  <c r="X3357" i="1"/>
  <c r="Y3357" i="1"/>
  <c r="Z3357" i="1"/>
  <c r="U3358" i="1"/>
  <c r="V3358" i="1"/>
  <c r="W3358" i="1"/>
  <c r="X3358" i="1"/>
  <c r="Y3358" i="1"/>
  <c r="Z3358" i="1"/>
  <c r="U3359" i="1"/>
  <c r="V3359" i="1"/>
  <c r="W3359" i="1"/>
  <c r="X3359" i="1"/>
  <c r="Y3359" i="1"/>
  <c r="Z3359" i="1"/>
  <c r="U3360" i="1"/>
  <c r="V3360" i="1"/>
  <c r="W3360" i="1"/>
  <c r="X3360" i="1"/>
  <c r="Y3360" i="1"/>
  <c r="Z3360" i="1"/>
  <c r="U3361" i="1"/>
  <c r="V3361" i="1"/>
  <c r="W3361" i="1"/>
  <c r="X3361" i="1"/>
  <c r="Y3361" i="1"/>
  <c r="Z3361" i="1"/>
  <c r="U3362" i="1"/>
  <c r="V3362" i="1"/>
  <c r="W3362" i="1"/>
  <c r="X3362" i="1"/>
  <c r="Y3362" i="1"/>
  <c r="Z3362" i="1"/>
  <c r="U3363" i="1"/>
  <c r="V3363" i="1"/>
  <c r="W3363" i="1"/>
  <c r="X3363" i="1"/>
  <c r="Y3363" i="1"/>
  <c r="Z3363" i="1"/>
  <c r="U3364" i="1"/>
  <c r="V3364" i="1"/>
  <c r="W3364" i="1"/>
  <c r="X3364" i="1"/>
  <c r="Y3364" i="1"/>
  <c r="Z3364" i="1"/>
  <c r="U3365" i="1"/>
  <c r="V3365" i="1"/>
  <c r="W3365" i="1"/>
  <c r="X3365" i="1"/>
  <c r="Y3365" i="1"/>
  <c r="Z3365" i="1"/>
  <c r="U3366" i="1"/>
  <c r="V3366" i="1"/>
  <c r="W3366" i="1"/>
  <c r="X3366" i="1"/>
  <c r="Y3366" i="1"/>
  <c r="Z3366" i="1"/>
  <c r="U3367" i="1"/>
  <c r="V3367" i="1"/>
  <c r="W3367" i="1"/>
  <c r="X3367" i="1"/>
  <c r="Y3367" i="1"/>
  <c r="Z3367" i="1"/>
  <c r="U3368" i="1"/>
  <c r="V3368" i="1"/>
  <c r="W3368" i="1"/>
  <c r="X3368" i="1"/>
  <c r="Y3368" i="1"/>
  <c r="Z3368" i="1"/>
  <c r="U3369" i="1"/>
  <c r="V3369" i="1"/>
  <c r="W3369" i="1"/>
  <c r="X3369" i="1"/>
  <c r="Y3369" i="1"/>
  <c r="Z3369" i="1"/>
  <c r="U3370" i="1"/>
  <c r="V3370" i="1"/>
  <c r="W3370" i="1"/>
  <c r="X3370" i="1"/>
  <c r="Y3370" i="1"/>
  <c r="Z3370" i="1"/>
  <c r="U3371" i="1"/>
  <c r="V3371" i="1"/>
  <c r="W3371" i="1"/>
  <c r="X3371" i="1"/>
  <c r="Y3371" i="1"/>
  <c r="Z3371" i="1"/>
  <c r="U3372" i="1"/>
  <c r="V3372" i="1"/>
  <c r="W3372" i="1"/>
  <c r="X3372" i="1"/>
  <c r="Y3372" i="1"/>
  <c r="Z3372" i="1"/>
  <c r="U3373" i="1"/>
  <c r="V3373" i="1"/>
  <c r="W3373" i="1"/>
  <c r="X3373" i="1"/>
  <c r="Y3373" i="1"/>
  <c r="Z3373" i="1"/>
  <c r="U3374" i="1"/>
  <c r="V3374" i="1"/>
  <c r="W3374" i="1"/>
  <c r="X3374" i="1"/>
  <c r="Y3374" i="1"/>
  <c r="Z3374" i="1"/>
  <c r="U3375" i="1"/>
  <c r="V3375" i="1"/>
  <c r="W3375" i="1"/>
  <c r="X3375" i="1"/>
  <c r="Y3375" i="1"/>
  <c r="Z3375" i="1"/>
  <c r="U3376" i="1"/>
  <c r="V3376" i="1"/>
  <c r="W3376" i="1"/>
  <c r="X3376" i="1"/>
  <c r="Y3376" i="1"/>
  <c r="Z3376" i="1"/>
  <c r="U3377" i="1"/>
  <c r="V3377" i="1"/>
  <c r="W3377" i="1"/>
  <c r="X3377" i="1"/>
  <c r="Y3377" i="1"/>
  <c r="Z3377" i="1"/>
  <c r="U3378" i="1"/>
  <c r="V3378" i="1"/>
  <c r="W3378" i="1"/>
  <c r="X3378" i="1"/>
  <c r="Y3378" i="1"/>
  <c r="Z3378" i="1"/>
  <c r="U3379" i="1"/>
  <c r="V3379" i="1"/>
  <c r="W3379" i="1"/>
  <c r="X3379" i="1"/>
  <c r="Y3379" i="1"/>
  <c r="Z3379" i="1"/>
  <c r="U3380" i="1"/>
  <c r="V3380" i="1"/>
  <c r="W3380" i="1"/>
  <c r="X3380" i="1"/>
  <c r="Y3380" i="1"/>
  <c r="Z3380" i="1"/>
  <c r="U3381" i="1"/>
  <c r="V3381" i="1"/>
  <c r="W3381" i="1"/>
  <c r="X3381" i="1"/>
  <c r="Y3381" i="1"/>
  <c r="Z3381" i="1"/>
  <c r="U3382" i="1"/>
  <c r="V3382" i="1"/>
  <c r="W3382" i="1"/>
  <c r="X3382" i="1"/>
  <c r="Y3382" i="1"/>
  <c r="Z3382" i="1"/>
  <c r="U3383" i="1"/>
  <c r="V3383" i="1"/>
  <c r="W3383" i="1"/>
  <c r="X3383" i="1"/>
  <c r="Y3383" i="1"/>
  <c r="Z3383" i="1"/>
  <c r="U3384" i="1"/>
  <c r="V3384" i="1"/>
  <c r="W3384" i="1"/>
  <c r="X3384" i="1"/>
  <c r="Y3384" i="1"/>
  <c r="Z3384" i="1"/>
  <c r="U3385" i="1"/>
  <c r="V3385" i="1"/>
  <c r="W3385" i="1"/>
  <c r="X3385" i="1"/>
  <c r="Y3385" i="1"/>
  <c r="Z3385" i="1"/>
  <c r="U3386" i="1"/>
  <c r="V3386" i="1"/>
  <c r="W3386" i="1"/>
  <c r="X3386" i="1"/>
  <c r="Y3386" i="1"/>
  <c r="Z3386" i="1"/>
  <c r="U3387" i="1"/>
  <c r="V3387" i="1"/>
  <c r="W3387" i="1"/>
  <c r="X3387" i="1"/>
  <c r="Y3387" i="1"/>
  <c r="Z3387" i="1"/>
  <c r="U3388" i="1"/>
  <c r="V3388" i="1"/>
  <c r="W3388" i="1"/>
  <c r="X3388" i="1"/>
  <c r="Y3388" i="1"/>
  <c r="Z3388" i="1"/>
  <c r="U3389" i="1"/>
  <c r="V3389" i="1"/>
  <c r="W3389" i="1"/>
  <c r="X3389" i="1"/>
  <c r="Y3389" i="1"/>
  <c r="Z3389" i="1"/>
  <c r="U3390" i="1"/>
  <c r="V3390" i="1"/>
  <c r="W3390" i="1"/>
  <c r="X3390" i="1"/>
  <c r="Y3390" i="1"/>
  <c r="Z3390" i="1"/>
  <c r="U3391" i="1"/>
  <c r="V3391" i="1"/>
  <c r="W3391" i="1"/>
  <c r="X3391" i="1"/>
  <c r="Y3391" i="1"/>
  <c r="Z3391" i="1"/>
  <c r="U3392" i="1"/>
  <c r="V3392" i="1"/>
  <c r="W3392" i="1"/>
  <c r="X3392" i="1"/>
  <c r="Y3392" i="1"/>
  <c r="Z3392" i="1"/>
  <c r="U3393" i="1"/>
  <c r="V3393" i="1"/>
  <c r="W3393" i="1"/>
  <c r="X3393" i="1"/>
  <c r="Y3393" i="1"/>
  <c r="Z3393" i="1"/>
  <c r="U3394" i="1"/>
  <c r="V3394" i="1"/>
  <c r="W3394" i="1"/>
  <c r="X3394" i="1"/>
  <c r="Y3394" i="1"/>
  <c r="Z3394" i="1"/>
  <c r="U3395" i="1"/>
  <c r="V3395" i="1"/>
  <c r="W3395" i="1"/>
  <c r="X3395" i="1"/>
  <c r="Y3395" i="1"/>
  <c r="Z3395" i="1"/>
  <c r="U3396" i="1"/>
  <c r="V3396" i="1"/>
  <c r="W3396" i="1"/>
  <c r="X3396" i="1"/>
  <c r="Y3396" i="1"/>
  <c r="Z3396" i="1"/>
  <c r="U3397" i="1"/>
  <c r="V3397" i="1"/>
  <c r="W3397" i="1"/>
  <c r="X3397" i="1"/>
  <c r="Y3397" i="1"/>
  <c r="Z3397" i="1"/>
  <c r="U3398" i="1"/>
  <c r="V3398" i="1"/>
  <c r="W3398" i="1"/>
  <c r="X3398" i="1"/>
  <c r="Y3398" i="1"/>
  <c r="Z3398" i="1"/>
  <c r="U3399" i="1"/>
  <c r="V3399" i="1"/>
  <c r="W3399" i="1"/>
  <c r="X3399" i="1"/>
  <c r="Y3399" i="1"/>
  <c r="Z3399" i="1"/>
  <c r="U3400" i="1"/>
  <c r="V3400" i="1"/>
  <c r="W3400" i="1"/>
  <c r="X3400" i="1"/>
  <c r="Y3400" i="1"/>
  <c r="Z3400" i="1"/>
  <c r="U3401" i="1"/>
  <c r="V3401" i="1"/>
  <c r="W3401" i="1"/>
  <c r="X3401" i="1"/>
  <c r="Y3401" i="1"/>
  <c r="Z3401" i="1"/>
  <c r="U3402" i="1"/>
  <c r="V3402" i="1"/>
  <c r="W3402" i="1"/>
  <c r="X3402" i="1"/>
  <c r="Y3402" i="1"/>
  <c r="Z3402" i="1"/>
  <c r="U3403" i="1"/>
  <c r="V3403" i="1"/>
  <c r="W3403" i="1"/>
  <c r="X3403" i="1"/>
  <c r="Y3403" i="1"/>
  <c r="Z3403" i="1"/>
  <c r="U3404" i="1"/>
  <c r="V3404" i="1"/>
  <c r="W3404" i="1"/>
  <c r="X3404" i="1"/>
  <c r="Y3404" i="1"/>
  <c r="Z3404" i="1"/>
  <c r="U3405" i="1"/>
  <c r="V3405" i="1"/>
  <c r="W3405" i="1"/>
  <c r="X3405" i="1"/>
  <c r="Y3405" i="1"/>
  <c r="Z3405" i="1"/>
  <c r="U3406" i="1"/>
  <c r="V3406" i="1"/>
  <c r="W3406" i="1"/>
  <c r="X3406" i="1"/>
  <c r="Y3406" i="1"/>
  <c r="Z3406" i="1"/>
  <c r="U3407" i="1"/>
  <c r="V3407" i="1"/>
  <c r="W3407" i="1"/>
  <c r="X3407" i="1"/>
  <c r="Y3407" i="1"/>
  <c r="Z3407" i="1"/>
  <c r="U3408" i="1"/>
  <c r="V3408" i="1"/>
  <c r="W3408" i="1"/>
  <c r="X3408" i="1"/>
  <c r="Y3408" i="1"/>
  <c r="Z3408" i="1"/>
  <c r="U3409" i="1"/>
  <c r="V3409" i="1"/>
  <c r="W3409" i="1"/>
  <c r="X3409" i="1"/>
  <c r="Y3409" i="1"/>
  <c r="Z3409" i="1"/>
  <c r="U3410" i="1"/>
  <c r="V3410" i="1"/>
  <c r="W3410" i="1"/>
  <c r="X3410" i="1"/>
  <c r="Y3410" i="1"/>
  <c r="Z3410" i="1"/>
  <c r="U3411" i="1"/>
  <c r="V3411" i="1"/>
  <c r="W3411" i="1"/>
  <c r="X3411" i="1"/>
  <c r="Y3411" i="1"/>
  <c r="Z3411" i="1"/>
  <c r="U3412" i="1"/>
  <c r="V3412" i="1"/>
  <c r="W3412" i="1"/>
  <c r="X3412" i="1"/>
  <c r="Y3412" i="1"/>
  <c r="Z3412" i="1"/>
  <c r="U3413" i="1"/>
  <c r="V3413" i="1"/>
  <c r="W3413" i="1"/>
  <c r="X3413" i="1"/>
  <c r="Y3413" i="1"/>
  <c r="Z3413" i="1"/>
  <c r="U3414" i="1"/>
  <c r="V3414" i="1"/>
  <c r="W3414" i="1"/>
  <c r="X3414" i="1"/>
  <c r="Y3414" i="1"/>
  <c r="Z3414" i="1"/>
  <c r="U3415" i="1"/>
  <c r="V3415" i="1"/>
  <c r="W3415" i="1"/>
  <c r="X3415" i="1"/>
  <c r="Y3415" i="1"/>
  <c r="Z3415" i="1"/>
  <c r="U3416" i="1"/>
  <c r="V3416" i="1"/>
  <c r="W3416" i="1"/>
  <c r="X3416" i="1"/>
  <c r="Y3416" i="1"/>
  <c r="Z3416" i="1"/>
  <c r="U3417" i="1"/>
  <c r="V3417" i="1"/>
  <c r="W3417" i="1"/>
  <c r="X3417" i="1"/>
  <c r="Y3417" i="1"/>
  <c r="Z3417" i="1"/>
  <c r="U3418" i="1"/>
  <c r="V3418" i="1"/>
  <c r="W3418" i="1"/>
  <c r="X3418" i="1"/>
  <c r="Y3418" i="1"/>
  <c r="Z3418" i="1"/>
  <c r="U3419" i="1"/>
  <c r="V3419" i="1"/>
  <c r="W3419" i="1"/>
  <c r="X3419" i="1"/>
  <c r="Y3419" i="1"/>
  <c r="Z3419" i="1"/>
  <c r="U3420" i="1"/>
  <c r="V3420" i="1"/>
  <c r="W3420" i="1"/>
  <c r="X3420" i="1"/>
  <c r="Y3420" i="1"/>
  <c r="Z3420" i="1"/>
  <c r="U3421" i="1"/>
  <c r="V3421" i="1"/>
  <c r="W3421" i="1"/>
  <c r="X3421" i="1"/>
  <c r="Y3421" i="1"/>
  <c r="Z3421" i="1"/>
  <c r="U3422" i="1"/>
  <c r="V3422" i="1"/>
  <c r="W3422" i="1"/>
  <c r="X3422" i="1"/>
  <c r="Y3422" i="1"/>
  <c r="Z3422" i="1"/>
  <c r="U3423" i="1"/>
  <c r="V3423" i="1"/>
  <c r="W3423" i="1"/>
  <c r="X3423" i="1"/>
  <c r="Y3423" i="1"/>
  <c r="Z3423" i="1"/>
  <c r="U3424" i="1"/>
  <c r="V3424" i="1"/>
  <c r="W3424" i="1"/>
  <c r="X3424" i="1"/>
  <c r="Y3424" i="1"/>
  <c r="Z3424" i="1"/>
  <c r="U3425" i="1"/>
  <c r="V3425" i="1"/>
  <c r="W3425" i="1"/>
  <c r="X3425" i="1"/>
  <c r="Y3425" i="1"/>
  <c r="Z3425" i="1"/>
  <c r="U3426" i="1"/>
  <c r="V3426" i="1"/>
  <c r="W3426" i="1"/>
  <c r="X3426" i="1"/>
  <c r="Y3426" i="1"/>
  <c r="Z3426" i="1"/>
  <c r="U3427" i="1"/>
  <c r="V3427" i="1"/>
  <c r="W3427" i="1"/>
  <c r="X3427" i="1"/>
  <c r="Y3427" i="1"/>
  <c r="Z3427" i="1"/>
  <c r="U3428" i="1"/>
  <c r="V3428" i="1"/>
  <c r="W3428" i="1"/>
  <c r="X3428" i="1"/>
  <c r="Y3428" i="1"/>
  <c r="Z3428" i="1"/>
  <c r="U3429" i="1"/>
  <c r="V3429" i="1"/>
  <c r="W3429" i="1"/>
  <c r="X3429" i="1"/>
  <c r="Y3429" i="1"/>
  <c r="Z3429" i="1"/>
  <c r="U3430" i="1"/>
  <c r="V3430" i="1"/>
  <c r="W3430" i="1"/>
  <c r="X3430" i="1"/>
  <c r="Y3430" i="1"/>
  <c r="Z3430" i="1"/>
  <c r="U3431" i="1"/>
  <c r="V3431" i="1"/>
  <c r="W3431" i="1"/>
  <c r="X3431" i="1"/>
  <c r="Y3431" i="1"/>
  <c r="Z3431" i="1"/>
  <c r="U3432" i="1"/>
  <c r="V3432" i="1"/>
  <c r="W3432" i="1"/>
  <c r="X3432" i="1"/>
  <c r="Y3432" i="1"/>
  <c r="Z3432" i="1"/>
  <c r="U3433" i="1"/>
  <c r="V3433" i="1"/>
  <c r="W3433" i="1"/>
  <c r="X3433" i="1"/>
  <c r="Y3433" i="1"/>
  <c r="Z3433" i="1"/>
  <c r="U3434" i="1"/>
  <c r="V3434" i="1"/>
  <c r="W3434" i="1"/>
  <c r="X3434" i="1"/>
  <c r="Y3434" i="1"/>
  <c r="Z3434" i="1"/>
  <c r="U3435" i="1"/>
  <c r="V3435" i="1"/>
  <c r="W3435" i="1"/>
  <c r="X3435" i="1"/>
  <c r="Y3435" i="1"/>
  <c r="Z3435" i="1"/>
  <c r="U3436" i="1"/>
  <c r="V3436" i="1"/>
  <c r="W3436" i="1"/>
  <c r="X3436" i="1"/>
  <c r="Y3436" i="1"/>
  <c r="Z3436" i="1"/>
  <c r="U3437" i="1"/>
  <c r="V3437" i="1"/>
  <c r="W3437" i="1"/>
  <c r="X3437" i="1"/>
  <c r="Y3437" i="1"/>
  <c r="Z3437" i="1"/>
  <c r="U3438" i="1"/>
  <c r="V3438" i="1"/>
  <c r="W3438" i="1"/>
  <c r="X3438" i="1"/>
  <c r="Y3438" i="1"/>
  <c r="Z3438" i="1"/>
  <c r="U3439" i="1"/>
  <c r="V3439" i="1"/>
  <c r="W3439" i="1"/>
  <c r="X3439" i="1"/>
  <c r="Y3439" i="1"/>
  <c r="Z3439" i="1"/>
  <c r="U3440" i="1"/>
  <c r="V3440" i="1"/>
  <c r="W3440" i="1"/>
  <c r="X3440" i="1"/>
  <c r="Y3440" i="1"/>
  <c r="Z3440" i="1"/>
  <c r="U3441" i="1"/>
  <c r="V3441" i="1"/>
  <c r="W3441" i="1"/>
  <c r="X3441" i="1"/>
  <c r="Y3441" i="1"/>
  <c r="Z3441" i="1"/>
  <c r="U3442" i="1"/>
  <c r="V3442" i="1"/>
  <c r="W3442" i="1"/>
  <c r="X3442" i="1"/>
  <c r="Y3442" i="1"/>
  <c r="Z3442" i="1"/>
  <c r="U3443" i="1"/>
  <c r="V3443" i="1"/>
  <c r="W3443" i="1"/>
  <c r="X3443" i="1"/>
  <c r="Y3443" i="1"/>
  <c r="Z3443" i="1"/>
  <c r="U3444" i="1"/>
  <c r="V3444" i="1"/>
  <c r="W3444" i="1"/>
  <c r="X3444" i="1"/>
  <c r="Y3444" i="1"/>
  <c r="Z3444" i="1"/>
  <c r="U3445" i="1"/>
  <c r="V3445" i="1"/>
  <c r="W3445" i="1"/>
  <c r="X3445" i="1"/>
  <c r="Y3445" i="1"/>
  <c r="Z3445" i="1"/>
  <c r="U3446" i="1"/>
  <c r="V3446" i="1"/>
  <c r="W3446" i="1"/>
  <c r="X3446" i="1"/>
  <c r="Y3446" i="1"/>
  <c r="Z3446" i="1"/>
  <c r="U3447" i="1"/>
  <c r="V3447" i="1"/>
  <c r="W3447" i="1"/>
  <c r="X3447" i="1"/>
  <c r="Y3447" i="1"/>
  <c r="Z3447" i="1"/>
  <c r="U3448" i="1"/>
  <c r="V3448" i="1"/>
  <c r="W3448" i="1"/>
  <c r="X3448" i="1"/>
  <c r="Y3448" i="1"/>
  <c r="Z3448" i="1"/>
  <c r="U3449" i="1"/>
  <c r="V3449" i="1"/>
  <c r="W3449" i="1"/>
  <c r="X3449" i="1"/>
  <c r="Y3449" i="1"/>
  <c r="Z3449" i="1"/>
  <c r="U3450" i="1"/>
  <c r="V3450" i="1"/>
  <c r="W3450" i="1"/>
  <c r="X3450" i="1"/>
  <c r="Y3450" i="1"/>
  <c r="Z3450" i="1"/>
  <c r="U3451" i="1"/>
  <c r="V3451" i="1"/>
  <c r="W3451" i="1"/>
  <c r="X3451" i="1"/>
  <c r="Y3451" i="1"/>
  <c r="Z3451" i="1"/>
  <c r="U3452" i="1"/>
  <c r="V3452" i="1"/>
  <c r="W3452" i="1"/>
  <c r="X3452" i="1"/>
  <c r="Y3452" i="1"/>
  <c r="Z3452" i="1"/>
  <c r="U3453" i="1"/>
  <c r="V3453" i="1"/>
  <c r="W3453" i="1"/>
  <c r="X3453" i="1"/>
  <c r="Y3453" i="1"/>
  <c r="Z3453" i="1"/>
  <c r="U3454" i="1"/>
  <c r="V3454" i="1"/>
  <c r="W3454" i="1"/>
  <c r="X3454" i="1"/>
  <c r="Y3454" i="1"/>
  <c r="Z3454" i="1"/>
  <c r="U3455" i="1"/>
  <c r="V3455" i="1"/>
  <c r="W3455" i="1"/>
  <c r="X3455" i="1"/>
  <c r="Y3455" i="1"/>
  <c r="Z3455" i="1"/>
  <c r="U3456" i="1"/>
  <c r="V3456" i="1"/>
  <c r="W3456" i="1"/>
  <c r="X3456" i="1"/>
  <c r="Y3456" i="1"/>
  <c r="Z3456" i="1"/>
  <c r="U3457" i="1"/>
  <c r="V3457" i="1"/>
  <c r="W3457" i="1"/>
  <c r="X3457" i="1"/>
  <c r="Y3457" i="1"/>
  <c r="Z3457" i="1"/>
  <c r="U3458" i="1"/>
  <c r="V3458" i="1"/>
  <c r="W3458" i="1"/>
  <c r="X3458" i="1"/>
  <c r="Y3458" i="1"/>
  <c r="Z3458" i="1"/>
  <c r="U3459" i="1"/>
  <c r="V3459" i="1"/>
  <c r="W3459" i="1"/>
  <c r="X3459" i="1"/>
  <c r="Y3459" i="1"/>
  <c r="Z3459" i="1"/>
  <c r="U3460" i="1"/>
  <c r="V3460" i="1"/>
  <c r="W3460" i="1"/>
  <c r="X3460" i="1"/>
  <c r="Y3460" i="1"/>
  <c r="Z3460" i="1"/>
  <c r="U3461" i="1"/>
  <c r="V3461" i="1"/>
  <c r="W3461" i="1"/>
  <c r="X3461" i="1"/>
  <c r="Y3461" i="1"/>
  <c r="Z3461" i="1"/>
  <c r="U3462" i="1"/>
  <c r="V3462" i="1"/>
  <c r="W3462" i="1"/>
  <c r="X3462" i="1"/>
  <c r="Y3462" i="1"/>
  <c r="Z3462" i="1"/>
  <c r="U3463" i="1"/>
  <c r="V3463" i="1"/>
  <c r="W3463" i="1"/>
  <c r="X3463" i="1"/>
  <c r="Y3463" i="1"/>
  <c r="Z3463" i="1"/>
  <c r="U3464" i="1"/>
  <c r="V3464" i="1"/>
  <c r="W3464" i="1"/>
  <c r="X3464" i="1"/>
  <c r="Y3464" i="1"/>
  <c r="Z3464" i="1"/>
  <c r="U3465" i="1"/>
  <c r="V3465" i="1"/>
  <c r="W3465" i="1"/>
  <c r="X3465" i="1"/>
  <c r="Y3465" i="1"/>
  <c r="Z3465" i="1"/>
  <c r="U3466" i="1"/>
  <c r="V3466" i="1"/>
  <c r="W3466" i="1"/>
  <c r="X3466" i="1"/>
  <c r="Y3466" i="1"/>
  <c r="Z3466" i="1"/>
  <c r="U3467" i="1"/>
  <c r="V3467" i="1"/>
  <c r="W3467" i="1"/>
  <c r="X3467" i="1"/>
  <c r="Y3467" i="1"/>
  <c r="Z3467" i="1"/>
  <c r="U3468" i="1"/>
  <c r="V3468" i="1"/>
  <c r="W3468" i="1"/>
  <c r="X3468" i="1"/>
  <c r="Y3468" i="1"/>
  <c r="Z3468" i="1"/>
  <c r="U3469" i="1"/>
  <c r="V3469" i="1"/>
  <c r="W3469" i="1"/>
  <c r="X3469" i="1"/>
  <c r="Y3469" i="1"/>
  <c r="Z3469" i="1"/>
  <c r="U3470" i="1"/>
  <c r="V3470" i="1"/>
  <c r="W3470" i="1"/>
  <c r="X3470" i="1"/>
  <c r="Y3470" i="1"/>
  <c r="Z3470" i="1"/>
  <c r="U3471" i="1"/>
  <c r="V3471" i="1"/>
  <c r="W3471" i="1"/>
  <c r="X3471" i="1"/>
  <c r="Y3471" i="1"/>
  <c r="Z3471" i="1"/>
  <c r="U3472" i="1"/>
  <c r="V3472" i="1"/>
  <c r="W3472" i="1"/>
  <c r="X3472" i="1"/>
  <c r="Y3472" i="1"/>
  <c r="Z3472" i="1"/>
  <c r="U3473" i="1"/>
  <c r="V3473" i="1"/>
  <c r="W3473" i="1"/>
  <c r="X3473" i="1"/>
  <c r="Y3473" i="1"/>
  <c r="Z3473" i="1"/>
  <c r="U3474" i="1"/>
  <c r="V3474" i="1"/>
  <c r="W3474" i="1"/>
  <c r="X3474" i="1"/>
  <c r="Y3474" i="1"/>
  <c r="Z3474" i="1"/>
  <c r="U3475" i="1"/>
  <c r="V3475" i="1"/>
  <c r="W3475" i="1"/>
  <c r="X3475" i="1"/>
  <c r="Y3475" i="1"/>
  <c r="Z3475" i="1"/>
  <c r="U3476" i="1"/>
  <c r="V3476" i="1"/>
  <c r="W3476" i="1"/>
  <c r="X3476" i="1"/>
  <c r="Y3476" i="1"/>
  <c r="Z3476" i="1"/>
  <c r="U3477" i="1"/>
  <c r="V3477" i="1"/>
  <c r="W3477" i="1"/>
  <c r="X3477" i="1"/>
  <c r="Y3477" i="1"/>
  <c r="Z3477" i="1"/>
  <c r="U3478" i="1"/>
  <c r="V3478" i="1"/>
  <c r="W3478" i="1"/>
  <c r="X3478" i="1"/>
  <c r="Y3478" i="1"/>
  <c r="Z3478" i="1"/>
  <c r="U3479" i="1"/>
  <c r="V3479" i="1"/>
  <c r="W3479" i="1"/>
  <c r="X3479" i="1"/>
  <c r="Y3479" i="1"/>
  <c r="Z3479" i="1"/>
  <c r="U3480" i="1"/>
  <c r="V3480" i="1"/>
  <c r="W3480" i="1"/>
  <c r="X3480" i="1"/>
  <c r="Y3480" i="1"/>
  <c r="Z3480" i="1"/>
  <c r="U3481" i="1"/>
  <c r="V3481" i="1"/>
  <c r="W3481" i="1"/>
  <c r="X3481" i="1"/>
  <c r="Y3481" i="1"/>
  <c r="Z3481" i="1"/>
  <c r="U3482" i="1"/>
  <c r="V3482" i="1"/>
  <c r="W3482" i="1"/>
  <c r="X3482" i="1"/>
  <c r="Y3482" i="1"/>
  <c r="Z3482" i="1"/>
  <c r="U3483" i="1"/>
  <c r="V3483" i="1"/>
  <c r="W3483" i="1"/>
  <c r="X3483" i="1"/>
  <c r="Y3483" i="1"/>
  <c r="Z3483" i="1"/>
  <c r="U3484" i="1"/>
  <c r="V3484" i="1"/>
  <c r="W3484" i="1"/>
  <c r="X3484" i="1"/>
  <c r="Y3484" i="1"/>
  <c r="Z3484" i="1"/>
  <c r="U3485" i="1"/>
  <c r="V3485" i="1"/>
  <c r="W3485" i="1"/>
  <c r="X3485" i="1"/>
  <c r="Y3485" i="1"/>
  <c r="Z3485" i="1"/>
  <c r="U3486" i="1"/>
  <c r="V3486" i="1"/>
  <c r="W3486" i="1"/>
  <c r="X3486" i="1"/>
  <c r="Y3486" i="1"/>
  <c r="Z3486" i="1"/>
  <c r="U3487" i="1"/>
  <c r="V3487" i="1"/>
  <c r="W3487" i="1"/>
  <c r="X3487" i="1"/>
  <c r="Y3487" i="1"/>
  <c r="Z3487" i="1"/>
  <c r="U3488" i="1"/>
  <c r="V3488" i="1"/>
  <c r="W3488" i="1"/>
  <c r="X3488" i="1"/>
  <c r="Y3488" i="1"/>
  <c r="Z3488" i="1"/>
  <c r="U3489" i="1"/>
  <c r="V3489" i="1"/>
  <c r="W3489" i="1"/>
  <c r="X3489" i="1"/>
  <c r="Y3489" i="1"/>
  <c r="Z3489" i="1"/>
  <c r="U3490" i="1"/>
  <c r="V3490" i="1"/>
  <c r="W3490" i="1"/>
  <c r="X3490" i="1"/>
  <c r="Y3490" i="1"/>
  <c r="Z3490" i="1"/>
  <c r="U3491" i="1"/>
  <c r="V3491" i="1"/>
  <c r="W3491" i="1"/>
  <c r="X3491" i="1"/>
  <c r="Y3491" i="1"/>
  <c r="Z3491" i="1"/>
  <c r="U3492" i="1"/>
  <c r="V3492" i="1"/>
  <c r="W3492" i="1"/>
  <c r="X3492" i="1"/>
  <c r="Y3492" i="1"/>
  <c r="Z3492" i="1"/>
  <c r="U3493" i="1"/>
  <c r="V3493" i="1"/>
  <c r="W3493" i="1"/>
  <c r="X3493" i="1"/>
  <c r="Y3493" i="1"/>
  <c r="Z3493" i="1"/>
  <c r="U3494" i="1"/>
  <c r="V3494" i="1"/>
  <c r="W3494" i="1"/>
  <c r="X3494" i="1"/>
  <c r="Y3494" i="1"/>
  <c r="Z3494" i="1"/>
  <c r="U3495" i="1"/>
  <c r="V3495" i="1"/>
  <c r="W3495" i="1"/>
  <c r="X3495" i="1"/>
  <c r="Y3495" i="1"/>
  <c r="Z3495" i="1"/>
  <c r="U3496" i="1"/>
  <c r="V3496" i="1"/>
  <c r="W3496" i="1"/>
  <c r="X3496" i="1"/>
  <c r="Y3496" i="1"/>
  <c r="Z3496" i="1"/>
  <c r="U3497" i="1"/>
  <c r="V3497" i="1"/>
  <c r="W3497" i="1"/>
  <c r="X3497" i="1"/>
  <c r="Y3497" i="1"/>
  <c r="Z3497" i="1"/>
  <c r="U3498" i="1"/>
  <c r="V3498" i="1"/>
  <c r="W3498" i="1"/>
  <c r="X3498" i="1"/>
  <c r="Y3498" i="1"/>
  <c r="Z3498" i="1"/>
  <c r="U3499" i="1"/>
  <c r="V3499" i="1"/>
  <c r="W3499" i="1"/>
  <c r="X3499" i="1"/>
  <c r="Y3499" i="1"/>
  <c r="Z3499" i="1"/>
  <c r="U3500" i="1"/>
  <c r="V3500" i="1"/>
  <c r="W3500" i="1"/>
  <c r="X3500" i="1"/>
  <c r="Y3500" i="1"/>
  <c r="Z3500" i="1"/>
  <c r="U3501" i="1"/>
  <c r="V3501" i="1"/>
  <c r="W3501" i="1"/>
  <c r="X3501" i="1"/>
  <c r="Y3501" i="1"/>
  <c r="Z3501" i="1"/>
  <c r="U3502" i="1"/>
  <c r="V3502" i="1"/>
  <c r="W3502" i="1"/>
  <c r="X3502" i="1"/>
  <c r="Y3502" i="1"/>
  <c r="Z3502" i="1"/>
  <c r="U3503" i="1"/>
  <c r="V3503" i="1"/>
  <c r="W3503" i="1"/>
  <c r="X3503" i="1"/>
  <c r="Y3503" i="1"/>
  <c r="Z3503" i="1"/>
  <c r="U3504" i="1"/>
  <c r="V3504" i="1"/>
  <c r="W3504" i="1"/>
  <c r="X3504" i="1"/>
  <c r="Y3504" i="1"/>
  <c r="Z3504" i="1"/>
  <c r="U3505" i="1"/>
  <c r="V3505" i="1"/>
  <c r="W3505" i="1"/>
  <c r="X3505" i="1"/>
  <c r="Y3505" i="1"/>
  <c r="Z3505" i="1"/>
  <c r="U3506" i="1"/>
  <c r="V3506" i="1"/>
  <c r="W3506" i="1"/>
  <c r="X3506" i="1"/>
  <c r="Y3506" i="1"/>
  <c r="Z3506" i="1"/>
  <c r="U3507" i="1"/>
  <c r="V3507" i="1"/>
  <c r="W3507" i="1"/>
  <c r="X3507" i="1"/>
  <c r="Y3507" i="1"/>
  <c r="Z3507" i="1"/>
  <c r="U3508" i="1"/>
  <c r="V3508" i="1"/>
  <c r="W3508" i="1"/>
  <c r="X3508" i="1"/>
  <c r="Y3508" i="1"/>
  <c r="Z3508" i="1"/>
  <c r="U3509" i="1"/>
  <c r="V3509" i="1"/>
  <c r="W3509" i="1"/>
  <c r="X3509" i="1"/>
  <c r="Y3509" i="1"/>
  <c r="Z3509" i="1"/>
  <c r="U3510" i="1"/>
  <c r="V3510" i="1"/>
  <c r="W3510" i="1"/>
  <c r="X3510" i="1"/>
  <c r="Y3510" i="1"/>
  <c r="Z3510" i="1"/>
  <c r="U3511" i="1"/>
  <c r="V3511" i="1"/>
  <c r="W3511" i="1"/>
  <c r="X3511" i="1"/>
  <c r="Y3511" i="1"/>
  <c r="Z3511" i="1"/>
  <c r="U3512" i="1"/>
  <c r="V3512" i="1"/>
  <c r="W3512" i="1"/>
  <c r="X3512" i="1"/>
  <c r="Y3512" i="1"/>
  <c r="Z3512" i="1"/>
  <c r="U3513" i="1"/>
  <c r="V3513" i="1"/>
  <c r="W3513" i="1"/>
  <c r="X3513" i="1"/>
  <c r="Y3513" i="1"/>
  <c r="Z3513" i="1"/>
  <c r="U3514" i="1"/>
  <c r="V3514" i="1"/>
  <c r="W3514" i="1"/>
  <c r="X3514" i="1"/>
  <c r="Y3514" i="1"/>
  <c r="Z3514" i="1"/>
  <c r="U3515" i="1"/>
  <c r="V3515" i="1"/>
  <c r="W3515" i="1"/>
  <c r="X3515" i="1"/>
  <c r="Y3515" i="1"/>
  <c r="Z3515" i="1"/>
  <c r="U3516" i="1"/>
  <c r="V3516" i="1"/>
  <c r="W3516" i="1"/>
  <c r="X3516" i="1"/>
  <c r="Y3516" i="1"/>
  <c r="Z3516" i="1"/>
  <c r="U3517" i="1"/>
  <c r="V3517" i="1"/>
  <c r="W3517" i="1"/>
  <c r="X3517" i="1"/>
  <c r="Y3517" i="1"/>
  <c r="Z3517" i="1"/>
  <c r="U3518" i="1"/>
  <c r="V3518" i="1"/>
  <c r="W3518" i="1"/>
  <c r="X3518" i="1"/>
  <c r="Y3518" i="1"/>
  <c r="Z3518" i="1"/>
  <c r="U3519" i="1"/>
  <c r="V3519" i="1"/>
  <c r="W3519" i="1"/>
  <c r="X3519" i="1"/>
  <c r="Y3519" i="1"/>
  <c r="Z3519" i="1"/>
  <c r="U3520" i="1"/>
  <c r="V3520" i="1"/>
  <c r="W3520" i="1"/>
  <c r="X3520" i="1"/>
  <c r="Y3520" i="1"/>
  <c r="Z3520" i="1"/>
  <c r="U3521" i="1"/>
  <c r="V3521" i="1"/>
  <c r="W3521" i="1"/>
  <c r="X3521" i="1"/>
  <c r="Y3521" i="1"/>
  <c r="Z3521" i="1"/>
  <c r="U3522" i="1"/>
  <c r="V3522" i="1"/>
  <c r="W3522" i="1"/>
  <c r="X3522" i="1"/>
  <c r="Y3522" i="1"/>
  <c r="Z3522" i="1"/>
  <c r="U3523" i="1"/>
  <c r="V3523" i="1"/>
  <c r="W3523" i="1"/>
  <c r="X3523" i="1"/>
  <c r="Y3523" i="1"/>
  <c r="Z3523" i="1"/>
  <c r="U3524" i="1"/>
  <c r="V3524" i="1"/>
  <c r="W3524" i="1"/>
  <c r="X3524" i="1"/>
  <c r="Y3524" i="1"/>
  <c r="Z3524" i="1"/>
  <c r="U3525" i="1"/>
  <c r="V3525" i="1"/>
  <c r="W3525" i="1"/>
  <c r="X3525" i="1"/>
  <c r="Y3525" i="1"/>
  <c r="Z3525" i="1"/>
  <c r="U3526" i="1"/>
  <c r="V3526" i="1"/>
  <c r="W3526" i="1"/>
  <c r="X3526" i="1"/>
  <c r="Y3526" i="1"/>
  <c r="Z3526" i="1"/>
  <c r="U3527" i="1"/>
  <c r="V3527" i="1"/>
  <c r="W3527" i="1"/>
  <c r="X3527" i="1"/>
  <c r="Y3527" i="1"/>
  <c r="Z3527" i="1"/>
  <c r="U3528" i="1"/>
  <c r="V3528" i="1"/>
  <c r="W3528" i="1"/>
  <c r="X3528" i="1"/>
  <c r="Y3528" i="1"/>
  <c r="Z3528" i="1"/>
  <c r="U3529" i="1"/>
  <c r="V3529" i="1"/>
  <c r="W3529" i="1"/>
  <c r="X3529" i="1"/>
  <c r="Y3529" i="1"/>
  <c r="Z3529" i="1"/>
  <c r="U3530" i="1"/>
  <c r="V3530" i="1"/>
  <c r="W3530" i="1"/>
  <c r="X3530" i="1"/>
  <c r="Y3530" i="1"/>
  <c r="Z3530" i="1"/>
  <c r="U3531" i="1"/>
  <c r="V3531" i="1"/>
  <c r="W3531" i="1"/>
  <c r="X3531" i="1"/>
  <c r="Y3531" i="1"/>
  <c r="Z3531" i="1"/>
  <c r="U3532" i="1"/>
  <c r="V3532" i="1"/>
  <c r="W3532" i="1"/>
  <c r="X3532" i="1"/>
  <c r="Y3532" i="1"/>
  <c r="Z3532" i="1"/>
  <c r="U3533" i="1"/>
  <c r="V3533" i="1"/>
  <c r="W3533" i="1"/>
  <c r="X3533" i="1"/>
  <c r="Y3533" i="1"/>
  <c r="Z3533" i="1"/>
  <c r="U3534" i="1"/>
  <c r="V3534" i="1"/>
  <c r="W3534" i="1"/>
  <c r="X3534" i="1"/>
  <c r="Y3534" i="1"/>
  <c r="Z3534" i="1"/>
  <c r="U3535" i="1"/>
  <c r="V3535" i="1"/>
  <c r="W3535" i="1"/>
  <c r="X3535" i="1"/>
  <c r="Y3535" i="1"/>
  <c r="Z3535" i="1"/>
  <c r="U3536" i="1"/>
  <c r="V3536" i="1"/>
  <c r="W3536" i="1"/>
  <c r="X3536" i="1"/>
  <c r="Y3536" i="1"/>
  <c r="Z3536" i="1"/>
  <c r="U3537" i="1"/>
  <c r="V3537" i="1"/>
  <c r="W3537" i="1"/>
  <c r="X3537" i="1"/>
  <c r="Y3537" i="1"/>
  <c r="Z3537" i="1"/>
  <c r="U3538" i="1"/>
  <c r="V3538" i="1"/>
  <c r="W3538" i="1"/>
  <c r="X3538" i="1"/>
  <c r="Y3538" i="1"/>
  <c r="Z3538" i="1"/>
  <c r="U3539" i="1"/>
  <c r="V3539" i="1"/>
  <c r="W3539" i="1"/>
  <c r="X3539" i="1"/>
  <c r="Y3539" i="1"/>
  <c r="Z3539" i="1"/>
  <c r="U3540" i="1"/>
  <c r="V3540" i="1"/>
  <c r="W3540" i="1"/>
  <c r="X3540" i="1"/>
  <c r="Y3540" i="1"/>
  <c r="Z3540" i="1"/>
  <c r="U3541" i="1"/>
  <c r="V3541" i="1"/>
  <c r="W3541" i="1"/>
  <c r="X3541" i="1"/>
  <c r="Y3541" i="1"/>
  <c r="Z3541" i="1"/>
  <c r="U3542" i="1"/>
  <c r="V3542" i="1"/>
  <c r="W3542" i="1"/>
  <c r="X3542" i="1"/>
  <c r="Y3542" i="1"/>
  <c r="Z3542" i="1"/>
  <c r="U3543" i="1"/>
  <c r="V3543" i="1"/>
  <c r="W3543" i="1"/>
  <c r="X3543" i="1"/>
  <c r="Y3543" i="1"/>
  <c r="Z3543" i="1"/>
  <c r="U3544" i="1"/>
  <c r="V3544" i="1"/>
  <c r="W3544" i="1"/>
  <c r="X3544" i="1"/>
  <c r="Y3544" i="1"/>
  <c r="Z3544" i="1"/>
  <c r="U3545" i="1"/>
  <c r="V3545" i="1"/>
  <c r="W3545" i="1"/>
  <c r="X3545" i="1"/>
  <c r="Y3545" i="1"/>
  <c r="Z3545" i="1"/>
  <c r="U3546" i="1"/>
  <c r="V3546" i="1"/>
  <c r="W3546" i="1"/>
  <c r="X3546" i="1"/>
  <c r="Y3546" i="1"/>
  <c r="Z3546" i="1"/>
  <c r="U3547" i="1"/>
  <c r="V3547" i="1"/>
  <c r="W3547" i="1"/>
  <c r="X3547" i="1"/>
  <c r="Y3547" i="1"/>
  <c r="Z3547" i="1"/>
  <c r="U3548" i="1"/>
  <c r="V3548" i="1"/>
  <c r="W3548" i="1"/>
  <c r="X3548" i="1"/>
  <c r="Y3548" i="1"/>
  <c r="Z3548" i="1"/>
  <c r="U3549" i="1"/>
  <c r="V3549" i="1"/>
  <c r="W3549" i="1"/>
  <c r="X3549" i="1"/>
  <c r="Y3549" i="1"/>
  <c r="Z3549" i="1"/>
  <c r="U3550" i="1"/>
  <c r="V3550" i="1"/>
  <c r="W3550" i="1"/>
  <c r="X3550" i="1"/>
  <c r="Y3550" i="1"/>
  <c r="Z3550" i="1"/>
  <c r="U3551" i="1"/>
  <c r="V3551" i="1"/>
  <c r="W3551" i="1"/>
  <c r="X3551" i="1"/>
  <c r="Y3551" i="1"/>
  <c r="Z3551" i="1"/>
  <c r="U3552" i="1"/>
  <c r="V3552" i="1"/>
  <c r="W3552" i="1"/>
  <c r="X3552" i="1"/>
  <c r="Y3552" i="1"/>
  <c r="Z3552" i="1"/>
  <c r="U3553" i="1"/>
  <c r="V3553" i="1"/>
  <c r="W3553" i="1"/>
  <c r="X3553" i="1"/>
  <c r="Y3553" i="1"/>
  <c r="Z3553" i="1"/>
  <c r="U3554" i="1"/>
  <c r="V3554" i="1"/>
  <c r="W3554" i="1"/>
  <c r="X3554" i="1"/>
  <c r="Y3554" i="1"/>
  <c r="Z3554" i="1"/>
  <c r="U3555" i="1"/>
  <c r="V3555" i="1"/>
  <c r="W3555" i="1"/>
  <c r="X3555" i="1"/>
  <c r="Y3555" i="1"/>
  <c r="Z3555" i="1"/>
  <c r="U3556" i="1"/>
  <c r="V3556" i="1"/>
  <c r="W3556" i="1"/>
  <c r="X3556" i="1"/>
  <c r="Y3556" i="1"/>
  <c r="Z3556" i="1"/>
  <c r="U3557" i="1"/>
  <c r="V3557" i="1"/>
  <c r="W3557" i="1"/>
  <c r="X3557" i="1"/>
  <c r="Y3557" i="1"/>
  <c r="Z3557" i="1"/>
  <c r="U3558" i="1"/>
  <c r="V3558" i="1"/>
  <c r="W3558" i="1"/>
  <c r="X3558" i="1"/>
  <c r="Y3558" i="1"/>
  <c r="Z3558" i="1"/>
  <c r="U3559" i="1"/>
  <c r="V3559" i="1"/>
  <c r="W3559" i="1"/>
  <c r="X3559" i="1"/>
  <c r="Y3559" i="1"/>
  <c r="Z3559" i="1"/>
  <c r="U3560" i="1"/>
  <c r="V3560" i="1"/>
  <c r="W3560" i="1"/>
  <c r="X3560" i="1"/>
  <c r="Y3560" i="1"/>
  <c r="Z3560" i="1"/>
  <c r="U3561" i="1"/>
  <c r="V3561" i="1"/>
  <c r="W3561" i="1"/>
  <c r="X3561" i="1"/>
  <c r="Y3561" i="1"/>
  <c r="Z3561" i="1"/>
  <c r="U3562" i="1"/>
  <c r="V3562" i="1"/>
  <c r="W3562" i="1"/>
  <c r="X3562" i="1"/>
  <c r="Y3562" i="1"/>
  <c r="Z3562" i="1"/>
  <c r="U3563" i="1"/>
  <c r="V3563" i="1"/>
  <c r="W3563" i="1"/>
  <c r="X3563" i="1"/>
  <c r="Y3563" i="1"/>
  <c r="Z3563" i="1"/>
  <c r="U3564" i="1"/>
  <c r="V3564" i="1"/>
  <c r="W3564" i="1"/>
  <c r="X3564" i="1"/>
  <c r="Y3564" i="1"/>
  <c r="Z3564" i="1"/>
  <c r="U3565" i="1"/>
  <c r="V3565" i="1"/>
  <c r="W3565" i="1"/>
  <c r="X3565" i="1"/>
  <c r="Y3565" i="1"/>
  <c r="Z3565" i="1"/>
  <c r="U3566" i="1"/>
  <c r="V3566" i="1"/>
  <c r="W3566" i="1"/>
  <c r="X3566" i="1"/>
  <c r="Y3566" i="1"/>
  <c r="Z3566" i="1"/>
  <c r="U3567" i="1"/>
  <c r="V3567" i="1"/>
  <c r="W3567" i="1"/>
  <c r="X3567" i="1"/>
  <c r="Y3567" i="1"/>
  <c r="Z3567" i="1"/>
  <c r="U3568" i="1"/>
  <c r="V3568" i="1"/>
  <c r="W3568" i="1"/>
  <c r="X3568" i="1"/>
  <c r="Y3568" i="1"/>
  <c r="Z3568" i="1"/>
  <c r="U3569" i="1"/>
  <c r="V3569" i="1"/>
  <c r="W3569" i="1"/>
  <c r="X3569" i="1"/>
  <c r="Y3569" i="1"/>
  <c r="Z3569" i="1"/>
  <c r="U3570" i="1"/>
  <c r="V3570" i="1"/>
  <c r="W3570" i="1"/>
  <c r="X3570" i="1"/>
  <c r="Y3570" i="1"/>
  <c r="Z3570" i="1"/>
  <c r="U3571" i="1"/>
  <c r="V3571" i="1"/>
  <c r="W3571" i="1"/>
  <c r="X3571" i="1"/>
  <c r="Y3571" i="1"/>
  <c r="Z3571" i="1"/>
  <c r="U3572" i="1"/>
  <c r="V3572" i="1"/>
  <c r="W3572" i="1"/>
  <c r="X3572" i="1"/>
  <c r="Y3572" i="1"/>
  <c r="Z3572" i="1"/>
  <c r="U3573" i="1"/>
  <c r="V3573" i="1"/>
  <c r="W3573" i="1"/>
  <c r="X3573" i="1"/>
  <c r="Y3573" i="1"/>
  <c r="Z3573" i="1"/>
  <c r="U3574" i="1"/>
  <c r="V3574" i="1"/>
  <c r="W3574" i="1"/>
  <c r="X3574" i="1"/>
  <c r="Y3574" i="1"/>
  <c r="Z3574" i="1"/>
  <c r="U3575" i="1"/>
  <c r="V3575" i="1"/>
  <c r="W3575" i="1"/>
  <c r="X3575" i="1"/>
  <c r="Y3575" i="1"/>
  <c r="Z3575" i="1"/>
  <c r="U3576" i="1"/>
  <c r="V3576" i="1"/>
  <c r="W3576" i="1"/>
  <c r="X3576" i="1"/>
  <c r="Y3576" i="1"/>
  <c r="Z3576" i="1"/>
  <c r="U3577" i="1"/>
  <c r="V3577" i="1"/>
  <c r="W3577" i="1"/>
  <c r="X3577" i="1"/>
  <c r="Y3577" i="1"/>
  <c r="Z3577" i="1"/>
  <c r="U3578" i="1"/>
  <c r="V3578" i="1"/>
  <c r="W3578" i="1"/>
  <c r="X3578" i="1"/>
  <c r="Y3578" i="1"/>
  <c r="Z3578" i="1"/>
  <c r="U3579" i="1"/>
  <c r="V3579" i="1"/>
  <c r="W3579" i="1"/>
  <c r="X3579" i="1"/>
  <c r="Y3579" i="1"/>
  <c r="Z3579" i="1"/>
  <c r="U3580" i="1"/>
  <c r="V3580" i="1"/>
  <c r="W3580" i="1"/>
  <c r="X3580" i="1"/>
  <c r="Y3580" i="1"/>
  <c r="Z3580" i="1"/>
  <c r="U3581" i="1"/>
  <c r="V3581" i="1"/>
  <c r="W3581" i="1"/>
  <c r="X3581" i="1"/>
  <c r="Y3581" i="1"/>
  <c r="Z3581" i="1"/>
  <c r="U3582" i="1"/>
  <c r="V3582" i="1"/>
  <c r="W3582" i="1"/>
  <c r="X3582" i="1"/>
  <c r="Y3582" i="1"/>
  <c r="Z3582" i="1"/>
  <c r="U3583" i="1"/>
  <c r="V3583" i="1"/>
  <c r="W3583" i="1"/>
  <c r="X3583" i="1"/>
  <c r="Y3583" i="1"/>
  <c r="Z3583" i="1"/>
  <c r="U3584" i="1"/>
  <c r="V3584" i="1"/>
  <c r="W3584" i="1"/>
  <c r="X3584" i="1"/>
  <c r="Y3584" i="1"/>
  <c r="Z3584" i="1"/>
  <c r="U3585" i="1"/>
  <c r="V3585" i="1"/>
  <c r="W3585" i="1"/>
  <c r="X3585" i="1"/>
  <c r="Y3585" i="1"/>
  <c r="Z3585" i="1"/>
  <c r="U3586" i="1"/>
  <c r="V3586" i="1"/>
  <c r="W3586" i="1"/>
  <c r="X3586" i="1"/>
  <c r="Y3586" i="1"/>
  <c r="Z3586" i="1"/>
  <c r="U3587" i="1"/>
  <c r="V3587" i="1"/>
  <c r="W3587" i="1"/>
  <c r="X3587" i="1"/>
  <c r="Y3587" i="1"/>
  <c r="Z3587" i="1"/>
  <c r="U3588" i="1"/>
  <c r="V3588" i="1"/>
  <c r="W3588" i="1"/>
  <c r="X3588" i="1"/>
  <c r="Y3588" i="1"/>
  <c r="Z3588" i="1"/>
  <c r="U3589" i="1"/>
  <c r="V3589" i="1"/>
  <c r="W3589" i="1"/>
  <c r="X3589" i="1"/>
  <c r="Y3589" i="1"/>
  <c r="Z3589" i="1"/>
  <c r="U3590" i="1"/>
  <c r="V3590" i="1"/>
  <c r="W3590" i="1"/>
  <c r="X3590" i="1"/>
  <c r="Y3590" i="1"/>
  <c r="Z3590" i="1"/>
  <c r="U3591" i="1"/>
  <c r="V3591" i="1"/>
  <c r="W3591" i="1"/>
  <c r="X3591" i="1"/>
  <c r="Y3591" i="1"/>
  <c r="Z3591" i="1"/>
  <c r="U3592" i="1"/>
  <c r="V3592" i="1"/>
  <c r="W3592" i="1"/>
  <c r="X3592" i="1"/>
  <c r="Y3592" i="1"/>
  <c r="Z3592" i="1"/>
  <c r="U3593" i="1"/>
  <c r="V3593" i="1"/>
  <c r="W3593" i="1"/>
  <c r="X3593" i="1"/>
  <c r="Y3593" i="1"/>
  <c r="Z3593" i="1"/>
  <c r="U3594" i="1"/>
  <c r="V3594" i="1"/>
  <c r="W3594" i="1"/>
  <c r="X3594" i="1"/>
  <c r="Y3594" i="1"/>
  <c r="Z3594" i="1"/>
  <c r="U3595" i="1"/>
  <c r="V3595" i="1"/>
  <c r="W3595" i="1"/>
  <c r="X3595" i="1"/>
  <c r="Y3595" i="1"/>
  <c r="Z3595" i="1"/>
  <c r="U3596" i="1"/>
  <c r="V3596" i="1"/>
  <c r="W3596" i="1"/>
  <c r="X3596" i="1"/>
  <c r="Y3596" i="1"/>
  <c r="Z3596" i="1"/>
  <c r="U3597" i="1"/>
  <c r="V3597" i="1"/>
  <c r="W3597" i="1"/>
  <c r="X3597" i="1"/>
  <c r="Y3597" i="1"/>
  <c r="Z3597" i="1"/>
  <c r="U3598" i="1"/>
  <c r="V3598" i="1"/>
  <c r="W3598" i="1"/>
  <c r="X3598" i="1"/>
  <c r="Y3598" i="1"/>
  <c r="Z3598" i="1"/>
  <c r="U3599" i="1"/>
  <c r="V3599" i="1"/>
  <c r="W3599" i="1"/>
  <c r="X3599" i="1"/>
  <c r="Y3599" i="1"/>
  <c r="Z3599" i="1"/>
  <c r="U3600" i="1"/>
  <c r="V3600" i="1"/>
  <c r="W3600" i="1"/>
  <c r="X3600" i="1"/>
  <c r="Y3600" i="1"/>
  <c r="Z3600" i="1"/>
  <c r="U3601" i="1"/>
  <c r="V3601" i="1"/>
  <c r="W3601" i="1"/>
  <c r="X3601" i="1"/>
  <c r="Y3601" i="1"/>
  <c r="Z3601" i="1"/>
  <c r="U3602" i="1"/>
  <c r="V3602" i="1"/>
  <c r="W3602" i="1"/>
  <c r="X3602" i="1"/>
  <c r="Y3602" i="1"/>
  <c r="Z3602" i="1"/>
  <c r="U3603" i="1"/>
  <c r="V3603" i="1"/>
  <c r="W3603" i="1"/>
  <c r="X3603" i="1"/>
  <c r="Y3603" i="1"/>
  <c r="Z3603" i="1"/>
  <c r="U3604" i="1"/>
  <c r="V3604" i="1"/>
  <c r="W3604" i="1"/>
  <c r="X3604" i="1"/>
  <c r="Y3604" i="1"/>
  <c r="Z3604" i="1"/>
  <c r="U3605" i="1"/>
  <c r="V3605" i="1"/>
  <c r="W3605" i="1"/>
  <c r="X3605" i="1"/>
  <c r="Y3605" i="1"/>
  <c r="Z3605" i="1"/>
  <c r="U3606" i="1"/>
  <c r="V3606" i="1"/>
  <c r="W3606" i="1"/>
  <c r="X3606" i="1"/>
  <c r="Y3606" i="1"/>
  <c r="Z3606" i="1"/>
  <c r="U3607" i="1"/>
  <c r="V3607" i="1"/>
  <c r="W3607" i="1"/>
  <c r="X3607" i="1"/>
  <c r="Y3607" i="1"/>
  <c r="Z3607" i="1"/>
  <c r="U3608" i="1"/>
  <c r="V3608" i="1"/>
  <c r="W3608" i="1"/>
  <c r="X3608" i="1"/>
  <c r="Y3608" i="1"/>
  <c r="Z3608" i="1"/>
  <c r="U3609" i="1"/>
  <c r="V3609" i="1"/>
  <c r="W3609" i="1"/>
  <c r="X3609" i="1"/>
  <c r="Y3609" i="1"/>
  <c r="Z3609" i="1"/>
  <c r="U3610" i="1"/>
  <c r="V3610" i="1"/>
  <c r="W3610" i="1"/>
  <c r="X3610" i="1"/>
  <c r="Y3610" i="1"/>
  <c r="Z3610" i="1"/>
  <c r="U3611" i="1"/>
  <c r="V3611" i="1"/>
  <c r="W3611" i="1"/>
  <c r="X3611" i="1"/>
  <c r="Y3611" i="1"/>
  <c r="Z3611" i="1"/>
  <c r="U3612" i="1"/>
  <c r="V3612" i="1"/>
  <c r="W3612" i="1"/>
  <c r="X3612" i="1"/>
  <c r="Y3612" i="1"/>
  <c r="Z3612" i="1"/>
  <c r="U3613" i="1"/>
  <c r="V3613" i="1"/>
  <c r="W3613" i="1"/>
  <c r="X3613" i="1"/>
  <c r="Y3613" i="1"/>
  <c r="Z3613" i="1"/>
  <c r="U3614" i="1"/>
  <c r="V3614" i="1"/>
  <c r="W3614" i="1"/>
  <c r="X3614" i="1"/>
  <c r="Y3614" i="1"/>
  <c r="Z3614" i="1"/>
  <c r="U3615" i="1"/>
  <c r="V3615" i="1"/>
  <c r="W3615" i="1"/>
  <c r="X3615" i="1"/>
  <c r="Y3615" i="1"/>
  <c r="Z3615" i="1"/>
  <c r="U3616" i="1"/>
  <c r="V3616" i="1"/>
  <c r="W3616" i="1"/>
  <c r="X3616" i="1"/>
  <c r="Y3616" i="1"/>
  <c r="Z3616" i="1"/>
  <c r="U3617" i="1"/>
  <c r="V3617" i="1"/>
  <c r="W3617" i="1"/>
  <c r="X3617" i="1"/>
  <c r="Y3617" i="1"/>
  <c r="Z3617" i="1"/>
  <c r="U3618" i="1"/>
  <c r="V3618" i="1"/>
  <c r="W3618" i="1"/>
  <c r="X3618" i="1"/>
  <c r="Y3618" i="1"/>
  <c r="Z3618" i="1"/>
  <c r="U3619" i="1"/>
  <c r="V3619" i="1"/>
  <c r="W3619" i="1"/>
  <c r="X3619" i="1"/>
  <c r="Y3619" i="1"/>
  <c r="Z3619" i="1"/>
  <c r="U3620" i="1"/>
  <c r="V3620" i="1"/>
  <c r="W3620" i="1"/>
  <c r="X3620" i="1"/>
  <c r="Y3620" i="1"/>
  <c r="Z3620" i="1"/>
  <c r="U3621" i="1"/>
  <c r="V3621" i="1"/>
  <c r="W3621" i="1"/>
  <c r="X3621" i="1"/>
  <c r="Y3621" i="1"/>
  <c r="Z3621" i="1"/>
  <c r="U3622" i="1"/>
  <c r="V3622" i="1"/>
  <c r="W3622" i="1"/>
  <c r="X3622" i="1"/>
  <c r="Y3622" i="1"/>
  <c r="Z3622" i="1"/>
  <c r="U3623" i="1"/>
  <c r="V3623" i="1"/>
  <c r="W3623" i="1"/>
  <c r="X3623" i="1"/>
  <c r="Y3623" i="1"/>
  <c r="Z3623" i="1"/>
  <c r="U3624" i="1"/>
  <c r="V3624" i="1"/>
  <c r="W3624" i="1"/>
  <c r="X3624" i="1"/>
  <c r="Y3624" i="1"/>
  <c r="Z3624" i="1"/>
  <c r="U3625" i="1"/>
  <c r="V3625" i="1"/>
  <c r="W3625" i="1"/>
  <c r="X3625" i="1"/>
  <c r="Y3625" i="1"/>
  <c r="Z3625" i="1"/>
  <c r="U3626" i="1"/>
  <c r="V3626" i="1"/>
  <c r="W3626" i="1"/>
  <c r="X3626" i="1"/>
  <c r="Y3626" i="1"/>
  <c r="Z3626" i="1"/>
  <c r="U3627" i="1"/>
  <c r="V3627" i="1"/>
  <c r="W3627" i="1"/>
  <c r="X3627" i="1"/>
  <c r="Y3627" i="1"/>
  <c r="Z3627" i="1"/>
  <c r="U3628" i="1"/>
  <c r="V3628" i="1"/>
  <c r="W3628" i="1"/>
  <c r="X3628" i="1"/>
  <c r="Y3628" i="1"/>
  <c r="Z3628" i="1"/>
  <c r="U3629" i="1"/>
  <c r="V3629" i="1"/>
  <c r="W3629" i="1"/>
  <c r="X3629" i="1"/>
  <c r="Y3629" i="1"/>
  <c r="Z3629" i="1"/>
  <c r="U3630" i="1"/>
  <c r="V3630" i="1"/>
  <c r="W3630" i="1"/>
  <c r="X3630" i="1"/>
  <c r="Y3630" i="1"/>
  <c r="Z3630" i="1"/>
  <c r="U3631" i="1"/>
  <c r="V3631" i="1"/>
  <c r="W3631" i="1"/>
  <c r="X3631" i="1"/>
  <c r="Y3631" i="1"/>
  <c r="Z3631" i="1"/>
  <c r="U3632" i="1"/>
  <c r="V3632" i="1"/>
  <c r="W3632" i="1"/>
  <c r="X3632" i="1"/>
  <c r="Y3632" i="1"/>
  <c r="Z3632" i="1"/>
  <c r="U3633" i="1"/>
  <c r="V3633" i="1"/>
  <c r="W3633" i="1"/>
  <c r="X3633" i="1"/>
  <c r="Y3633" i="1"/>
  <c r="Z3633" i="1"/>
  <c r="U3634" i="1"/>
  <c r="V3634" i="1"/>
  <c r="W3634" i="1"/>
  <c r="X3634" i="1"/>
  <c r="Y3634" i="1"/>
  <c r="Z3634" i="1"/>
  <c r="U3635" i="1"/>
  <c r="V3635" i="1"/>
  <c r="W3635" i="1"/>
  <c r="X3635" i="1"/>
  <c r="Y3635" i="1"/>
  <c r="Z3635" i="1"/>
  <c r="U3636" i="1"/>
  <c r="V3636" i="1"/>
  <c r="W3636" i="1"/>
  <c r="X3636" i="1"/>
  <c r="Y3636" i="1"/>
  <c r="Z3636" i="1"/>
  <c r="U3637" i="1"/>
  <c r="V3637" i="1"/>
  <c r="W3637" i="1"/>
  <c r="X3637" i="1"/>
  <c r="Y3637" i="1"/>
  <c r="Z3637" i="1"/>
  <c r="U3638" i="1"/>
  <c r="V3638" i="1"/>
  <c r="W3638" i="1"/>
  <c r="X3638" i="1"/>
  <c r="Y3638" i="1"/>
  <c r="Z3638" i="1"/>
  <c r="U3639" i="1"/>
  <c r="V3639" i="1"/>
  <c r="W3639" i="1"/>
  <c r="X3639" i="1"/>
  <c r="Y3639" i="1"/>
  <c r="Z3639" i="1"/>
  <c r="U3640" i="1"/>
  <c r="V3640" i="1"/>
  <c r="W3640" i="1"/>
  <c r="X3640" i="1"/>
  <c r="Y3640" i="1"/>
  <c r="Z3640" i="1"/>
  <c r="U3641" i="1"/>
  <c r="V3641" i="1"/>
  <c r="W3641" i="1"/>
  <c r="X3641" i="1"/>
  <c r="Y3641" i="1"/>
  <c r="Z3641" i="1"/>
  <c r="U3642" i="1"/>
  <c r="V3642" i="1"/>
  <c r="W3642" i="1"/>
  <c r="X3642" i="1"/>
  <c r="Y3642" i="1"/>
  <c r="Z3642" i="1"/>
  <c r="U3643" i="1"/>
  <c r="V3643" i="1"/>
  <c r="W3643" i="1"/>
  <c r="X3643" i="1"/>
  <c r="Y3643" i="1"/>
  <c r="Z3643" i="1"/>
  <c r="U3644" i="1"/>
  <c r="V3644" i="1"/>
  <c r="W3644" i="1"/>
  <c r="X3644" i="1"/>
  <c r="Y3644" i="1"/>
  <c r="Z3644" i="1"/>
  <c r="U3645" i="1"/>
  <c r="V3645" i="1"/>
  <c r="W3645" i="1"/>
  <c r="X3645" i="1"/>
  <c r="Y3645" i="1"/>
  <c r="Z3645" i="1"/>
  <c r="U3646" i="1"/>
  <c r="V3646" i="1"/>
  <c r="W3646" i="1"/>
  <c r="X3646" i="1"/>
  <c r="Y3646" i="1"/>
  <c r="Z3646" i="1"/>
  <c r="U3647" i="1"/>
  <c r="V3647" i="1"/>
  <c r="W3647" i="1"/>
  <c r="X3647" i="1"/>
  <c r="Y3647" i="1"/>
  <c r="Z3647" i="1"/>
  <c r="U3648" i="1"/>
  <c r="V3648" i="1"/>
  <c r="W3648" i="1"/>
  <c r="X3648" i="1"/>
  <c r="Y3648" i="1"/>
  <c r="Z3648" i="1"/>
  <c r="U3649" i="1"/>
  <c r="V3649" i="1"/>
  <c r="W3649" i="1"/>
  <c r="X3649" i="1"/>
  <c r="Y3649" i="1"/>
  <c r="Z3649" i="1"/>
  <c r="U3650" i="1"/>
  <c r="V3650" i="1"/>
  <c r="W3650" i="1"/>
  <c r="X3650" i="1"/>
  <c r="Y3650" i="1"/>
  <c r="Z3650" i="1"/>
  <c r="U3651" i="1"/>
  <c r="V3651" i="1"/>
  <c r="W3651" i="1"/>
  <c r="X3651" i="1"/>
  <c r="Y3651" i="1"/>
  <c r="Z3651" i="1"/>
  <c r="U3652" i="1"/>
  <c r="V3652" i="1"/>
  <c r="W3652" i="1"/>
  <c r="X3652" i="1"/>
  <c r="Y3652" i="1"/>
  <c r="Z3652" i="1"/>
  <c r="U3653" i="1"/>
  <c r="V3653" i="1"/>
  <c r="W3653" i="1"/>
  <c r="X3653" i="1"/>
  <c r="Y3653" i="1"/>
  <c r="Z3653" i="1"/>
  <c r="U3654" i="1"/>
  <c r="V3654" i="1"/>
  <c r="W3654" i="1"/>
  <c r="X3654" i="1"/>
  <c r="Y3654" i="1"/>
  <c r="Z3654" i="1"/>
  <c r="U3655" i="1"/>
  <c r="V3655" i="1"/>
  <c r="W3655" i="1"/>
  <c r="X3655" i="1"/>
  <c r="Y3655" i="1"/>
  <c r="Z3655" i="1"/>
  <c r="U3656" i="1"/>
  <c r="V3656" i="1"/>
  <c r="W3656" i="1"/>
  <c r="X3656" i="1"/>
  <c r="Y3656" i="1"/>
  <c r="Z3656" i="1"/>
  <c r="U3657" i="1"/>
  <c r="V3657" i="1"/>
  <c r="W3657" i="1"/>
  <c r="X3657" i="1"/>
  <c r="Y3657" i="1"/>
  <c r="Z3657" i="1"/>
  <c r="U3658" i="1"/>
  <c r="V3658" i="1"/>
  <c r="W3658" i="1"/>
  <c r="X3658" i="1"/>
  <c r="Y3658" i="1"/>
  <c r="Z3658" i="1"/>
  <c r="U3659" i="1"/>
  <c r="V3659" i="1"/>
  <c r="W3659" i="1"/>
  <c r="X3659" i="1"/>
  <c r="Y3659" i="1"/>
  <c r="Z3659" i="1"/>
  <c r="U3660" i="1"/>
  <c r="V3660" i="1"/>
  <c r="W3660" i="1"/>
  <c r="X3660" i="1"/>
  <c r="Y3660" i="1"/>
  <c r="Z3660" i="1"/>
  <c r="U3661" i="1"/>
  <c r="V3661" i="1"/>
  <c r="W3661" i="1"/>
  <c r="X3661" i="1"/>
  <c r="Y3661" i="1"/>
  <c r="Z3661" i="1"/>
  <c r="U3662" i="1"/>
  <c r="V3662" i="1"/>
  <c r="W3662" i="1"/>
  <c r="X3662" i="1"/>
  <c r="Y3662" i="1"/>
  <c r="Z3662" i="1"/>
  <c r="U3663" i="1"/>
  <c r="V3663" i="1"/>
  <c r="W3663" i="1"/>
  <c r="X3663" i="1"/>
  <c r="Y3663" i="1"/>
  <c r="Z3663" i="1"/>
  <c r="U3664" i="1"/>
  <c r="V3664" i="1"/>
  <c r="W3664" i="1"/>
  <c r="X3664" i="1"/>
  <c r="Y3664" i="1"/>
  <c r="Z3664" i="1"/>
  <c r="U3665" i="1"/>
  <c r="V3665" i="1"/>
  <c r="W3665" i="1"/>
  <c r="X3665" i="1"/>
  <c r="Y3665" i="1"/>
  <c r="Z3665" i="1"/>
  <c r="U3666" i="1"/>
  <c r="V3666" i="1"/>
  <c r="W3666" i="1"/>
  <c r="X3666" i="1"/>
  <c r="Y3666" i="1"/>
  <c r="Z3666" i="1"/>
  <c r="U3667" i="1"/>
  <c r="V3667" i="1"/>
  <c r="W3667" i="1"/>
  <c r="X3667" i="1"/>
  <c r="Y3667" i="1"/>
  <c r="Z3667" i="1"/>
  <c r="U3668" i="1"/>
  <c r="V3668" i="1"/>
  <c r="W3668" i="1"/>
  <c r="X3668" i="1"/>
  <c r="Y3668" i="1"/>
  <c r="Z3668" i="1"/>
  <c r="U3669" i="1"/>
  <c r="V3669" i="1"/>
  <c r="W3669" i="1"/>
  <c r="X3669" i="1"/>
  <c r="Y3669" i="1"/>
  <c r="Z3669" i="1"/>
  <c r="U3670" i="1"/>
  <c r="V3670" i="1"/>
  <c r="W3670" i="1"/>
  <c r="X3670" i="1"/>
  <c r="Y3670" i="1"/>
  <c r="Z3670" i="1"/>
  <c r="U3671" i="1"/>
  <c r="V3671" i="1"/>
  <c r="W3671" i="1"/>
  <c r="X3671" i="1"/>
  <c r="Y3671" i="1"/>
  <c r="Z3671" i="1"/>
  <c r="U3672" i="1"/>
  <c r="V3672" i="1"/>
  <c r="W3672" i="1"/>
  <c r="X3672" i="1"/>
  <c r="Y3672" i="1"/>
  <c r="Z3672" i="1"/>
  <c r="U3673" i="1"/>
  <c r="V3673" i="1"/>
  <c r="W3673" i="1"/>
  <c r="X3673" i="1"/>
  <c r="Y3673" i="1"/>
  <c r="Z3673" i="1"/>
  <c r="U3674" i="1"/>
  <c r="V3674" i="1"/>
  <c r="W3674" i="1"/>
  <c r="X3674" i="1"/>
  <c r="Y3674" i="1"/>
  <c r="Z3674" i="1"/>
  <c r="U3675" i="1"/>
  <c r="V3675" i="1"/>
  <c r="W3675" i="1"/>
  <c r="X3675" i="1"/>
  <c r="Y3675" i="1"/>
  <c r="Z3675" i="1"/>
  <c r="U3676" i="1"/>
  <c r="V3676" i="1"/>
  <c r="W3676" i="1"/>
  <c r="X3676" i="1"/>
  <c r="Y3676" i="1"/>
  <c r="Z3676" i="1"/>
  <c r="U3677" i="1"/>
  <c r="V3677" i="1"/>
  <c r="W3677" i="1"/>
  <c r="X3677" i="1"/>
  <c r="Y3677" i="1"/>
  <c r="Z3677" i="1"/>
  <c r="U3678" i="1"/>
  <c r="V3678" i="1"/>
  <c r="W3678" i="1"/>
  <c r="X3678" i="1"/>
  <c r="Y3678" i="1"/>
  <c r="Z3678" i="1"/>
  <c r="U3679" i="1"/>
  <c r="V3679" i="1"/>
  <c r="W3679" i="1"/>
  <c r="X3679" i="1"/>
  <c r="Y3679" i="1"/>
  <c r="Z3679" i="1"/>
  <c r="U3680" i="1"/>
  <c r="V3680" i="1"/>
  <c r="W3680" i="1"/>
  <c r="X3680" i="1"/>
  <c r="Y3680" i="1"/>
  <c r="Z3680" i="1"/>
  <c r="U3681" i="1"/>
  <c r="V3681" i="1"/>
  <c r="W3681" i="1"/>
  <c r="X3681" i="1"/>
  <c r="Y3681" i="1"/>
  <c r="Z3681" i="1"/>
  <c r="U3682" i="1"/>
  <c r="V3682" i="1"/>
  <c r="W3682" i="1"/>
  <c r="X3682" i="1"/>
  <c r="Y3682" i="1"/>
  <c r="Z3682" i="1"/>
  <c r="U3683" i="1"/>
  <c r="V3683" i="1"/>
  <c r="W3683" i="1"/>
  <c r="X3683" i="1"/>
  <c r="Y3683" i="1"/>
  <c r="Z3683" i="1"/>
  <c r="U3684" i="1"/>
  <c r="V3684" i="1"/>
  <c r="W3684" i="1"/>
  <c r="X3684" i="1"/>
  <c r="Y3684" i="1"/>
  <c r="Z3684" i="1"/>
  <c r="U3685" i="1"/>
  <c r="V3685" i="1"/>
  <c r="W3685" i="1"/>
  <c r="X3685" i="1"/>
  <c r="Y3685" i="1"/>
  <c r="Z3685" i="1"/>
  <c r="U3686" i="1"/>
  <c r="V3686" i="1"/>
  <c r="W3686" i="1"/>
  <c r="X3686" i="1"/>
  <c r="Y3686" i="1"/>
  <c r="Z3686" i="1"/>
  <c r="U3687" i="1"/>
  <c r="V3687" i="1"/>
  <c r="W3687" i="1"/>
  <c r="X3687" i="1"/>
  <c r="Y3687" i="1"/>
  <c r="Z3687" i="1"/>
  <c r="U3688" i="1"/>
  <c r="V3688" i="1"/>
  <c r="W3688" i="1"/>
  <c r="X3688" i="1"/>
  <c r="Y3688" i="1"/>
  <c r="Z3688" i="1"/>
  <c r="U3689" i="1"/>
  <c r="V3689" i="1"/>
  <c r="W3689" i="1"/>
  <c r="X3689" i="1"/>
  <c r="Y3689" i="1"/>
  <c r="Z3689" i="1"/>
  <c r="U3690" i="1"/>
  <c r="V3690" i="1"/>
  <c r="W3690" i="1"/>
  <c r="X3690" i="1"/>
  <c r="Y3690" i="1"/>
  <c r="Z3690" i="1"/>
  <c r="U3691" i="1"/>
  <c r="V3691" i="1"/>
  <c r="W3691" i="1"/>
  <c r="X3691" i="1"/>
  <c r="Y3691" i="1"/>
  <c r="Z3691" i="1"/>
  <c r="U3692" i="1"/>
  <c r="V3692" i="1"/>
  <c r="W3692" i="1"/>
  <c r="X3692" i="1"/>
  <c r="Y3692" i="1"/>
  <c r="Z3692" i="1"/>
  <c r="U3693" i="1"/>
  <c r="V3693" i="1"/>
  <c r="W3693" i="1"/>
  <c r="X3693" i="1"/>
  <c r="Y3693" i="1"/>
  <c r="Z3693" i="1"/>
  <c r="U3694" i="1"/>
  <c r="V3694" i="1"/>
  <c r="W3694" i="1"/>
  <c r="X3694" i="1"/>
  <c r="Y3694" i="1"/>
  <c r="Z3694" i="1"/>
  <c r="U3695" i="1"/>
  <c r="V3695" i="1"/>
  <c r="W3695" i="1"/>
  <c r="X3695" i="1"/>
  <c r="Y3695" i="1"/>
  <c r="Z3695" i="1"/>
  <c r="U3696" i="1"/>
  <c r="V3696" i="1"/>
  <c r="W3696" i="1"/>
  <c r="X3696" i="1"/>
  <c r="Y3696" i="1"/>
  <c r="Z3696" i="1"/>
  <c r="U3697" i="1"/>
  <c r="V3697" i="1"/>
  <c r="W3697" i="1"/>
  <c r="X3697" i="1"/>
  <c r="Y3697" i="1"/>
  <c r="Z3697" i="1"/>
  <c r="U3698" i="1"/>
  <c r="V3698" i="1"/>
  <c r="W3698" i="1"/>
  <c r="X3698" i="1"/>
  <c r="Y3698" i="1"/>
  <c r="Z3698" i="1"/>
  <c r="U3699" i="1"/>
  <c r="V3699" i="1"/>
  <c r="W3699" i="1"/>
  <c r="X3699" i="1"/>
  <c r="Y3699" i="1"/>
  <c r="Z3699" i="1"/>
  <c r="U3700" i="1"/>
  <c r="V3700" i="1"/>
  <c r="W3700" i="1"/>
  <c r="X3700" i="1"/>
  <c r="Y3700" i="1"/>
  <c r="Z3700" i="1"/>
  <c r="U3701" i="1"/>
  <c r="V3701" i="1"/>
  <c r="W3701" i="1"/>
  <c r="X3701" i="1"/>
  <c r="Y3701" i="1"/>
  <c r="Z3701" i="1"/>
  <c r="U3702" i="1"/>
  <c r="V3702" i="1"/>
  <c r="W3702" i="1"/>
  <c r="X3702" i="1"/>
  <c r="Y3702" i="1"/>
  <c r="Z3702" i="1"/>
  <c r="U3703" i="1"/>
  <c r="V3703" i="1"/>
  <c r="W3703" i="1"/>
  <c r="X3703" i="1"/>
  <c r="Y3703" i="1"/>
  <c r="Z3703" i="1"/>
  <c r="U3704" i="1"/>
  <c r="V3704" i="1"/>
  <c r="W3704" i="1"/>
  <c r="X3704" i="1"/>
  <c r="Y3704" i="1"/>
  <c r="Z3704" i="1"/>
  <c r="U3705" i="1"/>
  <c r="V3705" i="1"/>
  <c r="W3705" i="1"/>
  <c r="X3705" i="1"/>
  <c r="Y3705" i="1"/>
  <c r="Z3705" i="1"/>
  <c r="U3706" i="1"/>
  <c r="V3706" i="1"/>
  <c r="W3706" i="1"/>
  <c r="X3706" i="1"/>
  <c r="Y3706" i="1"/>
  <c r="Z3706" i="1"/>
  <c r="U3707" i="1"/>
  <c r="V3707" i="1"/>
  <c r="W3707" i="1"/>
  <c r="X3707" i="1"/>
  <c r="Y3707" i="1"/>
  <c r="Z3707" i="1"/>
  <c r="U3708" i="1"/>
  <c r="V3708" i="1"/>
  <c r="W3708" i="1"/>
  <c r="X3708" i="1"/>
  <c r="Y3708" i="1"/>
  <c r="Z3708" i="1"/>
  <c r="U3709" i="1"/>
  <c r="V3709" i="1"/>
  <c r="W3709" i="1"/>
  <c r="X3709" i="1"/>
  <c r="Y3709" i="1"/>
  <c r="Z3709" i="1"/>
  <c r="U3710" i="1"/>
  <c r="V3710" i="1"/>
  <c r="W3710" i="1"/>
  <c r="X3710" i="1"/>
  <c r="Y3710" i="1"/>
  <c r="Z3710" i="1"/>
  <c r="U3711" i="1"/>
  <c r="V3711" i="1"/>
  <c r="W3711" i="1"/>
  <c r="X3711" i="1"/>
  <c r="Y3711" i="1"/>
  <c r="Z3711" i="1"/>
  <c r="U3712" i="1"/>
  <c r="V3712" i="1"/>
  <c r="W3712" i="1"/>
  <c r="X3712" i="1"/>
  <c r="Y3712" i="1"/>
  <c r="Z3712" i="1"/>
  <c r="U3713" i="1"/>
  <c r="V3713" i="1"/>
  <c r="W3713" i="1"/>
  <c r="X3713" i="1"/>
  <c r="Y3713" i="1"/>
  <c r="Z3713" i="1"/>
  <c r="U3714" i="1"/>
  <c r="V3714" i="1"/>
  <c r="W3714" i="1"/>
  <c r="X3714" i="1"/>
  <c r="Y3714" i="1"/>
  <c r="Z3714" i="1"/>
  <c r="U3715" i="1"/>
  <c r="V3715" i="1"/>
  <c r="W3715" i="1"/>
  <c r="X3715" i="1"/>
  <c r="Y3715" i="1"/>
  <c r="Z3715" i="1"/>
  <c r="U3716" i="1"/>
  <c r="V3716" i="1"/>
  <c r="W3716" i="1"/>
  <c r="X3716" i="1"/>
  <c r="Y3716" i="1"/>
  <c r="Z3716" i="1"/>
  <c r="U3717" i="1"/>
  <c r="V3717" i="1"/>
  <c r="W3717" i="1"/>
  <c r="X3717" i="1"/>
  <c r="Y3717" i="1"/>
  <c r="Z3717" i="1"/>
  <c r="U3718" i="1"/>
  <c r="V3718" i="1"/>
  <c r="W3718" i="1"/>
  <c r="X3718" i="1"/>
  <c r="Y3718" i="1"/>
  <c r="Z3718" i="1"/>
  <c r="U3719" i="1"/>
  <c r="V3719" i="1"/>
  <c r="W3719" i="1"/>
  <c r="X3719" i="1"/>
  <c r="Y3719" i="1"/>
  <c r="Z3719" i="1"/>
  <c r="U3720" i="1"/>
  <c r="V3720" i="1"/>
  <c r="W3720" i="1"/>
  <c r="X3720" i="1"/>
  <c r="Y3720" i="1"/>
  <c r="Z3720" i="1"/>
  <c r="U3721" i="1"/>
  <c r="V3721" i="1"/>
  <c r="W3721" i="1"/>
  <c r="X3721" i="1"/>
  <c r="Y3721" i="1"/>
  <c r="Z3721" i="1"/>
  <c r="U3722" i="1"/>
  <c r="V3722" i="1"/>
  <c r="W3722" i="1"/>
  <c r="X3722" i="1"/>
  <c r="Y3722" i="1"/>
  <c r="Z3722" i="1"/>
  <c r="U3723" i="1"/>
  <c r="V3723" i="1"/>
  <c r="W3723" i="1"/>
  <c r="X3723" i="1"/>
  <c r="Y3723" i="1"/>
  <c r="Z3723" i="1"/>
  <c r="U3724" i="1"/>
  <c r="V3724" i="1"/>
  <c r="W3724" i="1"/>
  <c r="X3724" i="1"/>
  <c r="Y3724" i="1"/>
  <c r="Z3724" i="1"/>
  <c r="U3725" i="1"/>
  <c r="V3725" i="1"/>
  <c r="W3725" i="1"/>
  <c r="X3725" i="1"/>
  <c r="Y3725" i="1"/>
  <c r="Z3725" i="1"/>
  <c r="U3726" i="1"/>
  <c r="V3726" i="1"/>
  <c r="W3726" i="1"/>
  <c r="X3726" i="1"/>
  <c r="Y3726" i="1"/>
  <c r="Z3726" i="1"/>
  <c r="U3727" i="1"/>
  <c r="V3727" i="1"/>
  <c r="W3727" i="1"/>
  <c r="X3727" i="1"/>
  <c r="Y3727" i="1"/>
  <c r="Z3727" i="1"/>
  <c r="U3728" i="1"/>
  <c r="V3728" i="1"/>
  <c r="W3728" i="1"/>
  <c r="X3728" i="1"/>
  <c r="Y3728" i="1"/>
  <c r="Z3728" i="1"/>
  <c r="U3729" i="1"/>
  <c r="V3729" i="1"/>
  <c r="W3729" i="1"/>
  <c r="X3729" i="1"/>
  <c r="Y3729" i="1"/>
  <c r="Z3729" i="1"/>
  <c r="U3730" i="1"/>
  <c r="V3730" i="1"/>
  <c r="W3730" i="1"/>
  <c r="X3730" i="1"/>
  <c r="Y3730" i="1"/>
  <c r="Z3730" i="1"/>
  <c r="U3731" i="1"/>
  <c r="V3731" i="1"/>
  <c r="W3731" i="1"/>
  <c r="X3731" i="1"/>
  <c r="Y3731" i="1"/>
  <c r="Z3731" i="1"/>
  <c r="U3732" i="1"/>
  <c r="V3732" i="1"/>
  <c r="W3732" i="1"/>
  <c r="X3732" i="1"/>
  <c r="Y3732" i="1"/>
  <c r="Z3732" i="1"/>
  <c r="U3733" i="1"/>
  <c r="V3733" i="1"/>
  <c r="W3733" i="1"/>
  <c r="X3733" i="1"/>
  <c r="Y3733" i="1"/>
  <c r="Z3733" i="1"/>
  <c r="U3734" i="1"/>
  <c r="V3734" i="1"/>
  <c r="W3734" i="1"/>
  <c r="X3734" i="1"/>
  <c r="Y3734" i="1"/>
  <c r="Z3734" i="1"/>
  <c r="U3735" i="1"/>
  <c r="V3735" i="1"/>
  <c r="W3735" i="1"/>
  <c r="X3735" i="1"/>
  <c r="Y3735" i="1"/>
  <c r="Z3735" i="1"/>
  <c r="U3736" i="1"/>
  <c r="V3736" i="1"/>
  <c r="W3736" i="1"/>
  <c r="X3736" i="1"/>
  <c r="Y3736" i="1"/>
  <c r="Z3736" i="1"/>
  <c r="U3737" i="1"/>
  <c r="V3737" i="1"/>
  <c r="W3737" i="1"/>
  <c r="X3737" i="1"/>
  <c r="Y3737" i="1"/>
  <c r="Z3737" i="1"/>
  <c r="U3738" i="1"/>
  <c r="V3738" i="1"/>
  <c r="W3738" i="1"/>
  <c r="X3738" i="1"/>
  <c r="Y3738" i="1"/>
  <c r="Z3738" i="1"/>
  <c r="U3739" i="1"/>
  <c r="V3739" i="1"/>
  <c r="W3739" i="1"/>
  <c r="X3739" i="1"/>
  <c r="Y3739" i="1"/>
  <c r="Z3739" i="1"/>
  <c r="U3740" i="1"/>
  <c r="V3740" i="1"/>
  <c r="W3740" i="1"/>
  <c r="X3740" i="1"/>
  <c r="Y3740" i="1"/>
  <c r="Z3740" i="1"/>
  <c r="U3741" i="1"/>
  <c r="V3741" i="1"/>
  <c r="W3741" i="1"/>
  <c r="X3741" i="1"/>
  <c r="Y3741" i="1"/>
  <c r="Z3741" i="1"/>
  <c r="U3742" i="1"/>
  <c r="V3742" i="1"/>
  <c r="W3742" i="1"/>
  <c r="X3742" i="1"/>
  <c r="Y3742" i="1"/>
  <c r="Z3742" i="1"/>
  <c r="U3743" i="1"/>
  <c r="V3743" i="1"/>
  <c r="W3743" i="1"/>
  <c r="X3743" i="1"/>
  <c r="Y3743" i="1"/>
  <c r="Z3743" i="1"/>
  <c r="U3744" i="1"/>
  <c r="V3744" i="1"/>
  <c r="W3744" i="1"/>
  <c r="X3744" i="1"/>
  <c r="Y3744" i="1"/>
  <c r="Z3744" i="1"/>
  <c r="U3745" i="1"/>
  <c r="V3745" i="1"/>
  <c r="W3745" i="1"/>
  <c r="X3745" i="1"/>
  <c r="Y3745" i="1"/>
  <c r="Z3745" i="1"/>
  <c r="U3746" i="1"/>
  <c r="V3746" i="1"/>
  <c r="W3746" i="1"/>
  <c r="X3746" i="1"/>
  <c r="Y3746" i="1"/>
  <c r="Z3746" i="1"/>
  <c r="U3747" i="1"/>
  <c r="V3747" i="1"/>
  <c r="W3747" i="1"/>
  <c r="X3747" i="1"/>
  <c r="Y3747" i="1"/>
  <c r="Z3747" i="1"/>
  <c r="U3748" i="1"/>
  <c r="V3748" i="1"/>
  <c r="W3748" i="1"/>
  <c r="X3748" i="1"/>
  <c r="Y3748" i="1"/>
  <c r="Z3748" i="1"/>
  <c r="U3749" i="1"/>
  <c r="V3749" i="1"/>
  <c r="W3749" i="1"/>
  <c r="X3749" i="1"/>
  <c r="Y3749" i="1"/>
  <c r="Z3749" i="1"/>
  <c r="U3750" i="1"/>
  <c r="V3750" i="1"/>
  <c r="W3750" i="1"/>
  <c r="X3750" i="1"/>
  <c r="Y3750" i="1"/>
  <c r="Z3750" i="1"/>
  <c r="U3751" i="1"/>
  <c r="V3751" i="1"/>
  <c r="W3751" i="1"/>
  <c r="X3751" i="1"/>
  <c r="Y3751" i="1"/>
  <c r="Z3751" i="1"/>
  <c r="U3752" i="1"/>
  <c r="V3752" i="1"/>
  <c r="W3752" i="1"/>
  <c r="X3752" i="1"/>
  <c r="Y3752" i="1"/>
  <c r="Z3752" i="1"/>
  <c r="U3753" i="1"/>
  <c r="V3753" i="1"/>
  <c r="W3753" i="1"/>
  <c r="X3753" i="1"/>
  <c r="Y3753" i="1"/>
  <c r="Z3753" i="1"/>
  <c r="U3754" i="1"/>
  <c r="V3754" i="1"/>
  <c r="W3754" i="1"/>
  <c r="X3754" i="1"/>
  <c r="Y3754" i="1"/>
  <c r="Z3754" i="1"/>
  <c r="U3755" i="1"/>
  <c r="V3755" i="1"/>
  <c r="W3755" i="1"/>
  <c r="X3755" i="1"/>
  <c r="Y3755" i="1"/>
  <c r="Z3755" i="1"/>
  <c r="U3756" i="1"/>
  <c r="V3756" i="1"/>
  <c r="W3756" i="1"/>
  <c r="X3756" i="1"/>
  <c r="Y3756" i="1"/>
  <c r="Z3756" i="1"/>
  <c r="U3757" i="1"/>
  <c r="V3757" i="1"/>
  <c r="W3757" i="1"/>
  <c r="X3757" i="1"/>
  <c r="Y3757" i="1"/>
  <c r="Z3757" i="1"/>
  <c r="U3758" i="1"/>
  <c r="V3758" i="1"/>
  <c r="W3758" i="1"/>
  <c r="X3758" i="1"/>
  <c r="Y3758" i="1"/>
  <c r="Z3758" i="1"/>
  <c r="U3759" i="1"/>
  <c r="V3759" i="1"/>
  <c r="W3759" i="1"/>
  <c r="X3759" i="1"/>
  <c r="Y3759" i="1"/>
  <c r="Z3759" i="1"/>
  <c r="U3760" i="1"/>
  <c r="V3760" i="1"/>
  <c r="W3760" i="1"/>
  <c r="X3760" i="1"/>
  <c r="Y3760" i="1"/>
  <c r="Z3760" i="1"/>
  <c r="U4" i="1"/>
  <c r="V4" i="1"/>
  <c r="W4" i="1"/>
  <c r="X4" i="1"/>
  <c r="Y4" i="1"/>
  <c r="Z4" i="1"/>
  <c r="U5" i="1"/>
  <c r="V5" i="1"/>
  <c r="W5" i="1"/>
  <c r="X5" i="1"/>
  <c r="Y5" i="1"/>
  <c r="Z5" i="1"/>
  <c r="U6" i="1"/>
  <c r="V6" i="1"/>
  <c r="W6" i="1"/>
  <c r="X6" i="1"/>
  <c r="Y6" i="1"/>
  <c r="Z6" i="1"/>
  <c r="U7" i="1"/>
  <c r="V7" i="1"/>
  <c r="W7" i="1"/>
  <c r="X7" i="1"/>
  <c r="Y7" i="1"/>
  <c r="Z7" i="1"/>
  <c r="U8" i="1"/>
  <c r="V8" i="1"/>
  <c r="W8" i="1"/>
  <c r="X8" i="1"/>
  <c r="Y8" i="1"/>
  <c r="Z8" i="1"/>
  <c r="U9" i="1"/>
  <c r="V9" i="1"/>
  <c r="W9" i="1"/>
  <c r="X9" i="1"/>
  <c r="Y9" i="1"/>
  <c r="Z9" i="1"/>
  <c r="U2" i="1"/>
  <c r="V2" i="1"/>
  <c r="W2" i="1"/>
  <c r="X2" i="1"/>
  <c r="Y2" i="1"/>
  <c r="Z2" i="1"/>
  <c r="V3" i="1"/>
  <c r="W3" i="1"/>
  <c r="X3" i="1"/>
  <c r="Y3" i="1"/>
  <c r="Z3" i="1"/>
  <c r="U3" i="1"/>
</calcChain>
</file>

<file path=xl/sharedStrings.xml><?xml version="1.0" encoding="utf-8"?>
<sst xmlns="http://schemas.openxmlformats.org/spreadsheetml/2006/main" count="48902" uniqueCount="12421">
  <si>
    <t>Software Developer</t>
  </si>
  <si>
    <t>NA</t>
  </si>
  <si>
    <t>- Rendering technical assistance to Database Management Systems;
- Realization of SQL servers maintenance activities: back-up and
replication;
- Participation in designing of software development projects.</t>
  </si>
  <si>
    <t>- University degree; economical background is a plus;
- Excellent knowledge of Windows 2000 Server, Networking TCP/ IP
technologies, MS SQL 2000 Server, Visual Basic 6;
- At least 2 years of experience in database software development;
- Good knowledge of English.
REMUNERATION:  Will be commensurate with the norms accepted in the
Company.</t>
  </si>
  <si>
    <t>20 January 2004, 18:00</t>
  </si>
  <si>
    <t>Network Administrator</t>
  </si>
  <si>
    <t>- Network monitoring and administration;
- Database administration (MS SQL 2000).</t>
  </si>
  <si>
    <t>- Excellent knowledge of Windows 2000 Server, Linux platform, Networking
TCP/ IP technologies, MS SQL 2000 Server;
- At least 2 years of experience in the proper field;
- Good knowledge of English.</t>
  </si>
  <si>
    <t>28 February 2004, 18:00</t>
  </si>
  <si>
    <t>Graphic Designer</t>
  </si>
  <si>
    <t>The position of Graphic Designer (GD) demands a
proven, successful experience in the field of "new media". The design
and communication concepts that you have created since completing your
studies are proving to be popular.</t>
  </si>
  <si>
    <t>Graphic Designer will be responsible for every
graphical development of our software and websites; from general user
interface to product packaging including user guide documentation; will
assist the marketing and communication team to develop the corporate
material for the group and its subsidiaries; will also create marketing
presentations for both in-house and client projects.</t>
  </si>
  <si>
    <t>As a GD you are creative, innovative and have
a great capacity to implement your stylish ideas, open to new trends and
fine arts.
- Extensive knowledge of graphic design and marketing communications
tools is required as well as thorough knowledge of Adobe Photoshop and
Adobe Illustrator and at least 2 years experience working in web and
publishing;
- Enough knowledge of Macromedia Freehand, Fireworks and Dreamweaver and
familiarity with complex web developments, G.U.I. standards, web
editors, animations in 3D is a plus.
- You are reliable, responsible and have excellent communications
skills. 
PREFERRED QUALIFICATIONS: 
- English Essential - verbal/ written / understanding;
- Experience as Graphic Designer in a creative environment is an asset;
- Organized, methodical, "out of the box" thinker and goal-oriented;
- Willing to learn new skills.</t>
  </si>
  <si>
    <t>Demographic Analysis Workshop</t>
  </si>
  <si>
    <t>3 week</t>
  </si>
  <si>
    <t>Participants should be mid-level professionals
(Statisticians and Demographers) who would directly use official census
and demographic survey data in their day-to-day work. This workshop
would be most beneficial for those who make or use population
projections. Participants should have a university degree and be
computer-literate, using PCs on a daily basis in a Windows environment.
English language is helpful, but not required. 
Individuals from government, private, and academic institutions are
sought. Participants from ministries such as Education, Health, or other
ministries that depend on demographic data are encouraged to apply.
Individuals from mass media or NGOs (unless specifically interested in
demography), would not be appropriate for this course. 
COURSE OVERVIEW:  This workshop will be taught by demographers from the
United States Census Bureau. The course will be taught in English, with
consecutive translation provided in Armenian. The course is offered free
to qualified candidates. No housing, travel, or per diem allowances are
available. 
This is a three-week course, starting March 9th and finishing on the
26th. Classes will be held Tuesday through Saturday, except for the last
and final week, when classes will be held Tuesday through Friday. A
one-hour break will be given for lunch, with coffee breaks during the
day as appropriate. Potential candidates must be able to make the
three-week commitment that this course requires-absences for more than a
day would not be acceptable.</t>
  </si>
  <si>
    <t>Programmer</t>
  </si>
  <si>
    <t>- Work experience of at least two years; 
- Knowledge of Visual Studio .NET.
REMUNERATION:  Depends on skills and previous experience.</t>
  </si>
  <si>
    <t>Software Developers</t>
  </si>
  <si>
    <t>We are looking for a Programmers with knowledge of
Java, Jsp, J2EE.</t>
  </si>
  <si>
    <t>- Minimum 3 years experience of software development;
- Strong object oriented skills;
- Strong technical background in Java software development, J2EE, XML,
Web Services, SOAP;
- Strong OOA&amp;D skills;
- Practical knowledge of UML;
- Experience with international projects;  
- Knowledge of English and German languages (not mandatory, but a big
plus).
REMUNERATION:  Depends on skills and previous experience.</t>
  </si>
  <si>
    <t>Open</t>
  </si>
  <si>
    <t>NetMen Ltd. is a JV IT company in Armenia with focus on
Java and web technology.</t>
  </si>
  <si>
    <t>Ameria CJSC is seeking qualified candidates for the
position of an in-house Graphic Designer for a company specializing in
production of sweets and pastries.</t>
  </si>
  <si>
    <t>- Design of company production packaging;
- Preparation and design of promotional and related electronic/ print
materials;
- Design and development of advertisement/ promotional tools.</t>
  </si>
  <si>
    <t>- Professional background in graphic design;
- Strong knowledge and experience in Corel Draw, Adobe Photoshop, Adobe
Illustrator, Adobe PageMaker, etc.;
- Strong understanding of composition, color matching, separates on
different output devices.</t>
  </si>
  <si>
    <t>Synergy International Systems, Inc./Armenia seeks to
fill the long-term position of Software Developer. The responsibilities
of this position are focused on core software development tasks in
Synergy International Systems, Inc. Synergy's main focus is on
developing integrated state-of-the-art Web Database and Web Portal
systems for business intelligence, knowledge management and e-Government
solutions. 
This position will be filled by a software developer with a proven
history of producing quality software product in a commercial setting.
Experience in a dynamic workplace with solid software developing
practice is required. Ideally, this position will be filled by a
candidate who has experience in all aspects of the software development
process; including design, implementation, testing and delivery.</t>
  </si>
  <si>
    <t>Specific tasks and key responsibilities include
but are not limited to the following:
- Translate design requirements and specifications into robust
implementations;
- Design, proto-type, develop and manage the technical aspects of the
software;
- Perform implementations in a timely fashion;
- Perform quality assurance tasks, such as testing of the software
products.</t>
  </si>
  <si>
    <t>- Degree in Computer Science, Information Technology or related
discipline (Bachelor's Degree in the relevant field required, Master's
Degree preferred); 
- At least 3 years of successful experience in software development;
- Extensive development experience with current industry technologies
including Java, SQL, etc. and related tools;
- Working experience with and design of complex database systems (stored
procedures);
- Experience in J2EE development (JSP/ Servlets);
- Knowledge of one of programming languages (C++/Visual C++; VB);
- Knowledge of HTML/XML, ASP/PHP.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</si>
  <si>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15 March 2004, by 5 PM</t>
  </si>
  <si>
    <t>Synergy International Systems, Inc. is a U.S. software
company, operating in Armenia through its Yerevan subsidiary and
specializing in the development of integrated information management
systems.</t>
  </si>
  <si>
    <t>Game Developer Specialist</t>
  </si>
  <si>
    <t>The IT company is looking for high qualified Game
Developers to form a dynamic team that will work on various Game
Development projects.</t>
  </si>
  <si>
    <t>Experience in game developing.
The selection will be based upon the work experience, skills, abilities
and created game demo versions.</t>
  </si>
  <si>
    <t>IT Specialist  (full time)</t>
  </si>
  <si>
    <t>ACRA Credit Bureau seeks to fill the long-term
position of IT specialist. Ideally, this position will be filled by a
candidate who has experience in all aspects of the software development
process, including design, implementation, testing and delivery.</t>
  </si>
  <si>
    <t>The successful candidate will demonstrate the
following qualifications and competencies:
- Degree in Computer Science, Information Technology or related
discipline (Bachelor's Degree in the relevant field required, Master's
Degree preferred);
- At least 2 years of  job experience;
- Knowledge and experience on Oracle database;
- Database design, proficiency in SQL, PLSQL; 
- Knowledge and experience in software application development in Java
programming language;
- Experience in developing client/server applications and/or web based
applications in Java running on Oracle database;
- Knowledge of setting network, software setup and maintenance is a
plus.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 and Armenian.
REMUNERATION:   Competitive, depends on skills and previous experience.</t>
  </si>
  <si>
    <t>19 March 2004, by 5 PM</t>
  </si>
  <si>
    <t>ACRA Credit Bureau is a private company that was
established in January, 2004. Credit Bureau is defined as a data bank
that keeps records of consumers' payment patterns of various types of
credit obligations.</t>
  </si>
  <si>
    <t>Senior Database Administrator</t>
  </si>
  <si>
    <t>Synergy International Systems, Inc./Armenia seeks to
fill the long-term position of Senior Database Administrator. The
responsibilities of this position are focused on functional
specification definition, design, implementation, and maintenance of the
logical and physical database and data dictionary in compliance with
application specifications, company policies and company standards. 
This position will be filled by a software developer with a proven
history of database administration. Experience in a dynamic workplace
with solid database administration practice is required. Ideally, this
position will be filled by a candidate who has experience in all aspects
of the database administration process, including design, creation, and
troubleshooting of databases.</t>
  </si>
  <si>
    <t>Specific tasks and key responsibilities include
but are not limited to:
- Design and fine-tuning of the physical data model for an application;
- Creation of the physical databases for an application;
- Troubleshooting and fine-tuning of databases performance in production
to ensure maximum performance;
- Development of integration, replication and backup/ restoration
strategies;
- Development of required stored procedures for the applications.</t>
  </si>
  <si>
    <t>- Degree in Computer Science, Information Technology or related
discipline (Bachelor's Degree in the relevant field required, Master's
Degree is preferred); 
- At least 4 years of successful experience in SQL design and
administration;
- Extensive experience in Microsoft SQL Server 2000, all service packs
and many hotfixes;
- Recent hands-on experience in SQL including stored procedures,
indexes, performance optimization and tuning, database architecture,
DTS, script and object extensions to DTS, OLAP, and XML;
- Experience in using VBScript as a part of DTS and other related tools;
- In-depth knowledge of fundamental data modeling rules and techniques,
database schema, security processes, performance and tuning;
- Knowledge of HTML/XML, ASP/PHP is a plus.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</si>
  <si>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15 April 2004, by 5 PM</t>
  </si>
  <si>
    <t>Senior Software Developer (several positions)</t>
  </si>
  <si>
    <t>ZenteX.AM is seeking software developers to fill
positions in its expanding development team. The primary directions are
XML, Web Services, information processing and publishing.</t>
  </si>
  <si>
    <t>- Designs, develops, implements, tests and writes documentation for
software modules and systems produced by the company;
- Provides technical support via e-mail and Internet to users of the
software products;
- Co-maintains the company's internal development environment.</t>
  </si>
  <si>
    <t>We expect a successful candidate to be able to
- Design and develop software products;
- Create programs for heterogeneous environments (MS Windows, Unix)
communicating by means of network protocols;
- Author and maintain internal and end-user documentation.
PREFERRED QUALIFICATIONS:  Applicants should have exposure to and
previous experience with
- Programming languages: C, Perl (or Ruby, Python), and Java (or C#);
- Data processing technologies: XML, relational databases.
REMUNERATION:   Competitive</t>
  </si>
  <si>
    <t>Open
START DATE:   Immediately</t>
  </si>
  <si>
    <t>ZenteX.AM is a software company specializing in the
areas of data retrieval, processing and representation.</t>
  </si>
  <si>
    <t>Hi-Tech Seminar on Software Process Improvement and Introduction</t>
  </si>
  <si>
    <t>3 days</t>
  </si>
  <si>
    <t>Web Developer/ Programmer</t>
  </si>
  <si>
    <t>The Web Developer/ Programmer will develop interactive
websites.</t>
  </si>
  <si>
    <t>The Web Developer/ Programmer will be responsible
for writing scripts and programs, generating interfaces, integration of
Flash pages and maintaining our worldwide customers databases on daily
basis.</t>
  </si>
  <si>
    <t>- At least 2 years experience as a Web Developer/ Programmer with great
skill in programming languages as ASP, JSP-Java Servlets, PHP, CGI,
Perl, Cold Fusion, HTML, XHTML, CSS, JavaScript/VBScripts;
- Good knowledge of database creation and maintenance, DBs such as
MSSQL, Access, mySQL, Oracle;
- Good web server knowledge as well as a good understanding of
communication technologies such as TCP/IP, Proxies, FTP, and Shell;
- Impressive portfolio of previous design work. (Please include links to
relevant work online that is old and/or recent as well as references to
assist us in verifying the information that you provide);
- Enthusiastic and communicative team member with a positive attitude,
dedication and willingness to work hard often under high production
pressure;
- Art or design qualifications would also be an advantage as would
computer hardware, audio /visual, infrastructure, and networking;
- Fair knowledge in English and a high standard of mathematics;
- Ability to learn new Internet and authoring technologies relevant for
web site development.</t>
  </si>
  <si>
    <t>Open to discussion</t>
  </si>
  <si>
    <t>Computer Graphic Designer</t>
  </si>
  <si>
    <t>Olympia Group, Inc. is looking for an experienced
Computer Graphic Designer who can work at a very fast pace. Ability to
concept, design and execute marketing collateral, clamshells, posters,
and POP at a high level and with minimal direction. 
We're looking for someone who can develop ideas, designs, and techniques
that can be implemented into all aspects of the Company's needs.</t>
  </si>
  <si>
    <t>The essential duties and responsibilities of the
Computer Graphic Designer include developing concepts for advertisements
and projects, actual design and layout of all aspects of the project.
Essential elements include photos, clamshells, graphic elements,
rendering objects or elements to enhance the design, meeting deadlines,
giving advice and experience to co-workers, work with vendors on pricing
and production, and press-check necessary projects.</t>
  </si>
  <si>
    <t>- 2-4 years art direction/graphic design experience;
- Extensive knowledge of Illustrator, Photoshop, Quark and 3-d
programs;
- Ability to specify creative detail including layout, typestyle,
photography, and/or illustration;
- Must possess portfolio of samples demonstrating performed works;
- Stays current with the latest retail, advertising, style, and graphic
trends (including system technology);
- Ability to take direction, be flexible and open to change;
- Desire and ability to learn quickly;
- Action oriented;
- Manages time efficiently and effectively, makes timely and quick
decisions in order to meet project deadlines;
- Organizes and plans details for multiple projects in order to meet
project deadlines and budgets.</t>
  </si>
  <si>
    <t>Java/Web-programmer</t>
  </si>
  <si>
    <t>Full time</t>
  </si>
  <si>
    <t>TopS BI needs Java/Web  programmer in Department of
electronic business and custom-made development. On the given direction
the company offers services on professional development of the software
on the basis of platforms J2EE, Oracle9i/10g, SAP NetWeaver, IBM
WebSphere, Microsoft .NET for Russian and western business. The basic
projects - development and introduction of corporate portals, B2B
systems, electronic trading platforms, other corporate systems. A young,
professional, vigorous team. The high quality standards are supported,
introduced RUP and tools Rational.</t>
  </si>
  <si>
    <t>Operational experience on a position of the
Java-programmer: from 1 year.  
Modeling: UML, Design Patterns (GoF, Sun J2EE Patterns, GRASP),
ER-diagrams, Rational Rose. 
Java: J2SE (Basic Java packages, JDBC), J2EE (JSP, Java Servlets,
JavaMail, JAXP). 
XML: XML, XSL, SAX, DOM
Application servers: Resin, Tomcat, JBoss. It is desirable Oracle9i
Application Server, IBM WebSphere, BEA WebLogic, Orion.  
Web: HTML, DHTML, CSS, JavaScript
Databases: SQL (PL/SQL, Transact SQL), Oracle 8i, MS SQL Server 2000
Means of development and assembly: Ant, log4j
Means of teamwork: CVS. Additional plus - Rational ClearQuest and
Rational ClearCase.  
Personal qualities: Diligence, sense of duty, the responsibility,
compulsion. General education. Initiative. Skill independently to
understand problems, to carry out research works and to master new
products. Skill to plan the work to carry out a task in time with a
required degree of quality and to conduct the reporting. 
Knowledge of the English language: free reading of the technical
literature.</t>
  </si>
  <si>
    <t>$1300 + social package + relocation package + 
bonuses by results of work</t>
  </si>
  <si>
    <t>Java-programmer</t>
  </si>
  <si>
    <t>TopS BI needs a Java-programmer in Department of
electronic business and custom-made development. On the given direction
the company offers services on professional development of the software
on the basis of platforms J2EE, Oracle9i/10g, SAP NetWeaver, IBM
WebSphere, Microsoft .NET for Russian and western business. The basic
projects - development and introduction of corporate portals, B2B
systems, electronic trading platforms, other corporate systems. A young,
professional, vigorous team. The high quality standards are supported,
introduced RUP and tools Rational.</t>
  </si>
  <si>
    <t>Operational experience on a position of the
Java-programmer: from 2 years.  
Modeling: UML, Design Patterns (GoF, Sun J2EE Patterns, GRASP), Rational
Rose, ER-diagrams, ER-Win, Visio 
Java: J2SE (Basic Java packages, JFC, Swing, JDBC, RMI), J2EE (EJB, JSP,
Java Servlets, JTA, JMS, JNDI, JavaMail, JAXP, Web Services).  
XML: XML, XSL, SAX, DOM
Application servers (a minimum one of specified): Oracle9i Application
Server, IBM WebSphere, BEA WebLogic, JBoss, Orion. The knowledge of
products Oracle (Portal, Discoverer) is desirable.  
Web: HTML, DHTML, CSS, JavaScript
Databases: SQL (PL/SQL, Transact SQL), Oracle 8i/9i, Oracle Lite, MS SQL
Server 2000
Means of development and assembly: Ant, log4j. It is desirable Oracle
JDeveloper, JBuilder, Forte or TogetherJ.
Means of teamwork: CVS. Additional plus - Rational ClearQuest and
Rational ClearCase.  
Personal qualities: Diligence, sense of duty, the responsibility,
compulsion. General education. Initiative. Skill independently to
understand problems, to carry out research works and to master new
products. Skill to plan the work to carry out a task in time with a
required degree of quality and to conduct the reporting. 
Knowledge of the English language: free reading of the technical
literature.</t>
  </si>
  <si>
    <t>$1500 + social  package + relocation package + 
bonuses by results of work</t>
  </si>
  <si>
    <t>Quality Assurance Engineer</t>
  </si>
  <si>
    <t>Immediate</t>
  </si>
  <si>
    <t>The individual will be responsible for design,
implementation, and execution of application specific functional tests
and will work closely with software developers.</t>
  </si>
  <si>
    <t>Responsible for design, development, application
and maintainance of test systems.</t>
  </si>
  <si>
    <t>Must have BS/MS in CS/EE.
SKILLS/KNOWLEDGE:
- Scripting: TCL, Perl.
- Unix shell scripting (C-Shell, Bash, T-Shell, etc.), Python, HTML,
etc. is plus.
- Test Automation.
- Tools: Purify, Valgrind, Quantify, Kachgrind, PureCoverage, etc. is a
plus.
- User knowledge of Linux, MS Windows .
- Knowledge of English for free use of technical literature and written
and oral communication.
- Candidate must have good communication skills, be self-motivated.
- General programming, C++
DOMAIN KNOWLEDGE: 
- Preferred knowledge and experience in Electronic Design Automation
(EDA), - Physical Design Analysis (PDA), IC Design, and Design for Yield
(DFY) or related domains. 
- Preferred knowledge of design data including LEF, DEF, and GDSII.
WORK EXPERIENCE:
- Must have 1-2 years work experience in testing roles with increasing
responsibilities.
- Preferred offshore candidates have fulfilled military obligation or
educational waivers of military obligation.</t>
  </si>
  <si>
    <t>UNICAD CJSC is an Armenia based subsidiary of E-Z-CAD
(USA).</t>
  </si>
  <si>
    <t>Data Base Software Junior Engineer</t>
  </si>
  <si>
    <t>The individual will take part in design,
implementation, and execution of software tools.</t>
  </si>
  <si>
    <t>Responsible for design, development, application
and maintainance of software systems.</t>
  </si>
  <si>
    <t>- Must have BS/MS/PhD in CS/EE.
- Preferred programming training or test certification.
SKILLS/KNOWLEDGE (in descending priorities):
- Strong C++ programming skills, experience in widely accepted
methodologies such as OOP. 
- Knowledge of STL. 
- Knowledge of English for free use of technical literature and written
and oral communication as necessary.
- User knowledge of Linux, MS Windows.
-  Candidate must have good communication skills; be self-motivated. 
- Experience with massive data manipulation, external memory
computations is a plus. 
- Knowledge of VLSI industry standards LEF/DEF GDSII is a plus.
- Understandings of VLSI design methodologies and modern microchip
fabrication processes is a plus.
- Experience in software engineering is a plus.
DOMAIN KNOWLEDGE: 
- Knowledge in analysis software applications and data management in the
Semiconductor industry is a plus.</t>
  </si>
  <si>
    <t>Physical Design Software Engineer</t>
  </si>
  <si>
    <t>- Must have BS/MS/PhD in CS/EE.
- Preferred programming training or test certification.
REQUIRED SKILLS/KNOWLEDGE (in descending priorities):
- Strong C++ programming skills, experience in widely accepted
methodologies such as OOP. 
- Knowledge of STL. 
- Knowledge of English for free use of technical literature and written
and oral communication as necessary.
- User knowledge of Linux, MS Windows.
-  Candidate must have good communication skills; be self-motivated. 
- Experience with massive data manipulation, external memory
computations is a plus. 
- Knowledge of VLSI industry standards LEF/DEF GDSII is a plus.
- Understandings of VLSI design methodologies and modern microchip
fabrication processes is a plus.
- Experience in software engineering is a plus.
DOMAIN KNOWLEDGE: 
- Knowledge in analysis software applications and data management in the
Semiconductor industry is a plus.</t>
  </si>
  <si>
    <t>Mechanical Design Engineer</t>
  </si>
  <si>
    <t>We are seeking a Mechanical Design Engineer, a
professional who has diverse experience in all designing aspects of
manufacturing of mechanical equipment. Incubment reports directly to the
Head of Mechanical Design Department.</t>
  </si>
  <si>
    <t>250 USD equivalent in AMD per month (net)</t>
  </si>
  <si>
    <t>ARQELL CJSC is a manufacturing firm, producing
Flexographic printing machines and other equipment.
Address:
Argel village, Kotaik region
Republic of Armenia</t>
  </si>
  <si>
    <t>A qualified programmer is needed in order to
participate in projects.</t>
  </si>
  <si>
    <t>knowledge of Java, Jsp/Servlets.</t>
  </si>
  <si>
    <t>Starting from 150$</t>
  </si>
  <si>
    <t>- Good knowledge of Microsoft Visual Studio.Net with experience not less
than one year; 
- Knowledge of  XML, HTML, ADO</t>
  </si>
  <si>
    <t>$1500 + social package + relocation package +
bonuses by results of work</t>
  </si>
  <si>
    <t>Design and implementation of various banking
applications.</t>
  </si>
  <si>
    <t>- B.S in software engineering
- Minimum 2 years programming experience 
- Windows and Unix operating systems
- MS SQL Server, Oracle databases
- Visual Studio.Net ( Visual C++ and Visual Basic )
- Knowledge of English language
Preferred Qualification:         
- POS programming experience
- Smart cards programming experience 
- Knowledge of EMV</t>
  </si>
  <si>
    <t>CIT is looking for a qualified network administrator
to deal with LAN and WANs.</t>
  </si>
  <si>
    <t>- Good knowledge of Win 2000 Server, Win 2003 Server; 
- Exchange mail server, Unix, Linux, AD, DC, DNS, LAN &amp; WAN
- Work experience not less than 3 years</t>
  </si>
  <si>
    <t>Senior Java Developers</t>
  </si>
  <si>
    <t>Long Term</t>
  </si>
  <si>
    <t>Design and Development of complete Java Web
Applications for a commercial web site.</t>
  </si>
  <si>
    <t>Development of Java Web Applications</t>
  </si>
  <si>
    <t>- Minimum of 3-5 year Java Web Development experience (MSCS or PHD). 
- Extensive technical knowledge and experience in the following: Java,
JSP, J2EE, Tomcat, Java Script, and other Java Web technologies.
PREFERRED QUALIFICATIONS:   
- Proven experience with developing one or more commercial production
web sites or extensive web applications.  
- Additional specialization and experience in one or more of the
following areas is highly desirable:
- Web Site Design and Development
- Web Services (XML, SOAP, WSDL, etc.)
- Web Site Performance
- Web Site Security
- DB Administration (MS SQL Server) and Database Programming (Java JDO)
- Integration of Web applications with legacy backend systems
- Open source tools and technologies
- Automated testing and Web Performance testing tools (For the SQA
positions)</t>
  </si>
  <si>
    <t>TBD</t>
  </si>
  <si>
    <t>Web Programmer</t>
  </si>
  <si>
    <t>We offer temporary to permanent positions.</t>
  </si>
  <si>
    <t>We are  looking for experienced, self-motivated,
initiative driven developers of mobile applications.
The candidate should work with us from his/her own location. All our
transactions will be done over the net or phone.</t>
  </si>
  <si>
    <t>- Fluency of French and or English languages.
- At least 3 years of programming and practical experience of web
applications.
- Good knowledge of ASP, PHP, XML, HTML, DHTML, Javascript, MySQL or C#
development for mobile applications (pocket PC)
- Candidates should be willing to grow with us in skill and
responsibility levels.</t>
  </si>
  <si>
    <t>N/A</t>
  </si>
  <si>
    <t>Odyssee Productions is a Belgian company focused on
providing web application design &amp; development.</t>
  </si>
  <si>
    <t>UMCOR Armenia seeks professionals to design
information materials (posters, leaflets) for awareness raising campaign
conducted by UMCOR in the framework of Counter-Trafficking project.</t>
  </si>
  <si>
    <t>The successful candidate should meet the
following requirements:
- Excellent proficiency in graphic programs (Corel Draw, Photoshop .).
- Work experience in design of information materials. 
- Experience in preparation of final version of done works for printing
in printing houses. 
- Provide with the samples of work done (portfolio): including Leaflets,
Posters, Logos &amp; other graphic works
- Provide the sketch of your idea in accordance with the project
specifics (Trafficking in humans).</t>
  </si>
  <si>
    <t>Web Designer/ Developer</t>
  </si>
  <si>
    <t>CIT is looking for A qualified Web Designer/ Developer
to deal with web-development projects.</t>
  </si>
  <si>
    <t>- Good knowledge of  HTML, DHTML, JavaScript, CSS, Macromedia
Dreamweaver, Macromedia Flash, Macromedia Fireworks, Microsoft
FrontPage, Allaire HomeSite, Adobe ImageReady, Adobe AfterEffects, Corel
Draw, Adobe PhotoShop, QuarkXPress, Adobe PageMaker, PHP/ASP, MySQl,
- Project management skills
- Work experience not less than 3 years</t>
  </si>
  <si>
    <t>Project Harmony - Armenia seeks qualified Web
Designer/ Developer to deal with web-development projects.</t>
  </si>
  <si>
    <t>- Bachelors degree or higher;
- Experience in XML, XSL, HTML, DHTML, Photoshop, Corel,Flash,
JavaScript, CSS, SQL, PHP/My SQL, Perl, Macromedia Dreamweaver;
- Experience in Apache 1.3 or higher;
- Experience in unix/linux system administration;
- Ability to troubleshoot problems and research service enhancements;
- Excellent communications, problem solving/ trouble shooting;
- Must be a self starter, take initiative, highly motivated, able to
quickly learn new technologies;
- Ability to read technical documentation on English;
- Ability to write administrative reports on English;</t>
  </si>
  <si>
    <t>Microlending Unit Manager</t>
  </si>
  <si>
    <t>Small Enterprise Lending Programme (SELP) of European
Bank for Reconstruction and Development (EBRD) is seeking for qualified
candidates for the position of Microlending Unit Manager for partner
bank Batumi Branch.</t>
  </si>
  <si>
    <t>Long-term</t>
  </si>
  <si>
    <t>The responsibilities of this position are focused on
core software development tasks in Synergy International Systems, Inc.
Synergy's main focus is on developing integrated Web Database and Web
Portal systems. 
This position will be filled by a software developer with a proven
history of producing quality software product in a commercial setting.
Experience in a dynamic workplace with solid software developing
practice is required. Ideally, this position will be filled by a
candidate who has experience in all aspects of the software development
process; including design, implementation, testing and delivery.</t>
  </si>
  <si>
    <t>Specific tasks and key responsibilities include
but are not limited to:
- Translate design requirements and specifications into robust
implementations;
- Design, proto-type, develop and manage the technical aspects of the
software;
- Perform implementations in a timely fashion;
- Perform quality assurance tasks, such as testing of the software
products.</t>
  </si>
  <si>
    <t>- Degree in Computer Science, Information Technology or related
discipline (Bachelor's Degree in the relevant field required, Master's
Degree preferred); 
- At least 3 years of successful experience in software development;
- Extensive development experience with current industry technologies
including Java, SQL, etc. and related tools.
- Working experience with and design of complex database systems (stored
procedures);
- Experience in J2EE development (JSP/Servlets);
- Knowledge of one of programming languages (C++/Visual C++; VB);
- Knowledge of HTML/XML, ASP/PHP.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
- Fluency in English.</t>
  </si>
  <si>
    <t>10 June 2004, 5:00 P.M</t>
  </si>
  <si>
    <t>Synergy International Systems, Inc.(URL:
www.synisys.com) is a U.S. software company, operating in Armenia
through its Yerevan subsidiary and specializing in the development of
integrated Web database systems.</t>
  </si>
  <si>
    <t>Company needs Senior Programmers experienced in the
mentioned programming languages.</t>
  </si>
  <si>
    <t>- Languages: C/C++, JAVA, C-Sharp, Visual Basic programming skills
required.
- Microsoft.net technology knowledge and experience preferred.
- Experience in Business Programming.
- English language medium level knowledge important.</t>
  </si>
  <si>
    <t>Boomerang Software LLC is currently seeking qualified
candidates for a Programmer position. 
The successful candidate should meet the following criteria:</t>
  </si>
  <si>
    <t>- Excellent proficiency in ASP, C#, ASP.NET, Java Script.
- Relevant work experience of minimum 1 year.</t>
  </si>
  <si>
    <t>Boomerang Software, Inc., is headquartered in Boston
USA. The Yerevan office is referred to as Boomerang Software LLC.
Boomerang  Software  organization  develops and markets software
products and solutions.</t>
  </si>
  <si>
    <t>System Administrator, Microsoft Web Developer, Microsoft Office</t>
  </si>
  <si>
    <t>French University Foundation is looking for a
specialist in Information and Communication Technology field to join our
team. To fit our team you must be a dynamic, articulate, warm, results
driven person with a heightened sense of urgency, excellent education,
and a passion for knowledge and technology.</t>
  </si>
  <si>
    <t>- Configure, maintain, and install new workstations, laptops, and
servers 
- Troubleshoot system and network related problems 
- Support internal users, systems, software, and hardware 
- Administer NT \ Windows 2000 Systems 
- Develop and maintain Backup and Disaster Recovery Strategy 
- Purchase new equipment and software 
- Maintain software and hardware inventory 
- Administer and maintain phone system 
- Design and develop the Web site 
- Training and teaching the students of Microsoft Office software</t>
  </si>
  <si>
    <t>- 3+ years experience with information technology field and System
Administration experience 
- Solid understanding of Windows Server/Workstation administration
(NT/2000/XP) 
- Knowledge of HTML/XML/CSS/JavaScript 
- Experience using Visual Basic 
- Experience with Web Services
- Skills of assembling computers from spare parts 
- Experience translating functional business requirements into technical
specifications 
- Must be a self-starter with excellent communication, problem solving
and analytical skills 
- Master degree in Computer Science/Information System or related field
preferred. 
- Good knowledge of French or English preferred</t>
  </si>
  <si>
    <t>Citizens of Armenia, 22-30 y.o.</t>
  </si>
  <si>
    <t>Long-Term (With 1 month initial probation period.)</t>
  </si>
  <si>
    <t>- Complete higher education, 
- Excellent knowledge and skills of Windows XP, and LAN, WAN, SCS
network technologies, 
- Rich experience in diagnostics methods, 
- Ability to learn fast and apply the gained knowledge.
- Knowledge of applyed programming, such as MS Office 2000 and mail
client TheBat!, ICQ.</t>
  </si>
  <si>
    <t>Armenian branch of the Russian company "Fordilling". It
is a Holding Company providing services to private investors on the
international exchange and bond market.</t>
  </si>
  <si>
    <t>Java/C++ Programmer</t>
  </si>
  <si>
    <t>Responsible for performance of systems analysis,
applications programming, and user training, connected with the
development and maintenance of automated data processing functions.</t>
  </si>
  <si>
    <t>Responsibilities include:
- Design and development of scalable, data-intensive infrastructure
- Architecture design, database schema design, software design and
implementation
- Add support for multiple image formats (e.g. PDF) and page layout
description</t>
  </si>
  <si>
    <t>Specific knowledge, application, technical,
educational, and/or management skills required to perform duties as
specified: 
- 5+ years programming experience.
- Excellent knowledge of Object Oriented programming and design.
- Very good knowledge of Java and C++
- Knowledge of image/graphics file formats a plus
- BS / MS in Computer Science desirable</t>
  </si>
  <si>
    <t>Boomerang Software LLC is currently seeking qualified
candidates for a Programmer position.</t>
  </si>
  <si>
    <t>The successful candidate should meet the
following eligibility criteria:
 Excellent proficiency in ASP, ASP.NET, C++, C#, Java Script, MS SQL
 Relevant work experience of minimum 1 year.</t>
  </si>
  <si>
    <t>Boomerang Software, Inc., is headquartered in Boston,
USA. The Yerevan office is referred to as Boomerang Software LLC.
Boomerang  Software  organization  develops and markets software
products and solutions.</t>
  </si>
  <si>
    <t>Web-Site Developer</t>
  </si>
  <si>
    <t>CIT ltd is currently seeking for qualified candidates
for web-site developer position.</t>
  </si>
  <si>
    <t>To participate in projects</t>
  </si>
  <si>
    <t>Good knowledge of C#, MS SQL Server</t>
  </si>
  <si>
    <t>CIT Ltd focuses its efforts on the development of IT
Integrated Solutions.</t>
  </si>
  <si>
    <t>Pedagogical Adviser</t>
  </si>
  <si>
    <t>All applicants with Native Armenian and
Good knowledge of Engish</t>
  </si>
  <si>
    <t>1 Year</t>
  </si>
  <si>
    <t>- Draft all concepts in the psycho-pedagogical field on national level
(e.g. Child Admission Procedure; Child Development Planning, etc.)
- Advise the National Director on conceptual development (educational
work).
- Advise the National Director on psycho-pedagogical issues.
- Coordination and controlling of psycho-pedagogical work within the
Association; 
- Controlling and support of pedagogues within the facilities, including
the CV psychologists.
As SOS Mother Coordinator, responsible for:
- Proposing external professional counselors/consultants to whom the SOS
Mothers can address to get professional reflection on their work,
feelings and conduction of the SOS-family; 
- Organization and coordination of recruitment and selection procedure
for SOS mothers and family assistants (aunts);
- Organization and coordination of SOS mothers and family assistants
(aunts) basic training;
- Organization and realization of ongoing training for SOS mothers and
family assistants (aunts);
- Ensuring ongoing group- and individual counseling work with SOS
mothers;
- Ensuring organization of other supporting activities for SOS mothers;
- Participating in selection process of other pedagogical personnel for
the SOS-Childrens Village as an advisor.</t>
  </si>
  <si>
    <t>Minimum Qualifications
- University education (psychology, social or educational science)
- Good Knowledge of English language
- Working experience of minimum 3 years in related fields
- Capabilities to identify needs for counseling work 
- Capabilities for team work
- Capabilities to work on conceptional basis
- Good communication skills
- Motivation to for work in an environment with children as the final
beneficiaries
- Organizational capabilities
- PC literate</t>
  </si>
  <si>
    <t>SOS Children's Villages provide long-term family based
care to the orphaned and abandoned children. SOS Children's Villages
admit children who have lost their parents or cannot live with their
parents for various reasons and therefore are in need of a new and
permanent home. The SOS Children's Village families provide this home,
replacing the child's own lost family.
SOS Children's Villages have set themselves the goal of bringing up
orphans and abandoned children of all races, cultures and religions in
the framework of a Children's Village family, integrating them into
society and supporting them on their way into a secure future.</t>
  </si>
  <si>
    <t>Web Programmer &amp; Designer</t>
  </si>
  <si>
    <t>Full Time</t>
  </si>
  <si>
    <t>Everyone</t>
  </si>
  <si>
    <t>We are seeking web programmer &amp; designer with a proven
ability to deploy, develop and run the company's web pages.</t>
  </si>
  <si>
    <t>- Deploy, develop and maintain the websites for management and exchange
of product informations
- Programming in HTML and using PHP scripts/programs with MySQL 	
- Maintaining security of the sites, developing and implementing an
access control system enforcing different levels of access.</t>
  </si>
  <si>
    <t>- University degree in Information Technology related fields
- At least 2 years progressive web design and programming experience
- Knowledge of Corel Draw, Adobe Photoshop, Flash, JavaScript
- Knowledge of HTML, PHP and MySQL programming languages
- Must be fluent in Russian and Armenian both written and spoken
(knowledge of English will be an asset).
- Excellent organizational and communication skills.</t>
  </si>
  <si>
    <t>"Tire" LLC was founded in Armenia in 1995. The company
is involved in retail and wholesale trade of computer equipments and
accessories. The company, GIG Computers, is engaged in delivery as new
as well as refurbished computers, monitors and periphery from world
famous manufactures. The company also imports tires and realize in the
local market.</t>
  </si>
  <si>
    <t>Photoshop Graphic Web Designer</t>
  </si>
  <si>
    <t>The incombent will work on different designs, from
graphics on webpages, to icons, logos, chat room designs etc. We are
looking for a skilled graphical designer to fill this position.</t>
  </si>
  <si>
    <t>Lycos Armenia currently employs 71 employees, and is
heavily growing in all areas.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partly or fully programmed in Armenia.
We are located at 9 Alek Manookian Str.</t>
  </si>
  <si>
    <t>Freehand Graphical Designer</t>
  </si>
  <si>
    <t>At Lycos we are developing a new Chat/Flirt/Games
Community. In this community every person will have a figure (avatar)
that they can costumize with hair, eyes, clothes etc.. We are looking
for a skilled graphical designer who can do the concept and create these
figures, including clothes and accessories for the figures.</t>
  </si>
  <si>
    <t>info@...</t>
  </si>
  <si>
    <t>Lycos Armenia currently employs 71 employees.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partly or fully
programmed in Armenia.
We are located at 9 Alek Manookian Str.</t>
  </si>
  <si>
    <t>Flash Active Scripting Programmer</t>
  </si>
  <si>
    <t>At Lycos we are developing a new Chat/Flirt/Games
Community. In this community we will need a lot of flash content and
flash games, so we are looking for a skilled Flash Active Scripring
programmer to fill this position.</t>
  </si>
  <si>
    <t>- High skill of Flash Active Scripting 1.0 
- Knowledge of Flash Active Scripting 2.0 
- Optimizing of Flash (kb size &amp; speed) 
- Knowledge of HTML and CSS 
- Knowledge of JavaScript and DHTML</t>
  </si>
  <si>
    <t>Lycos Armenia currently employs 71 employees, and is
heavily growing in all areas.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Lycos Armenia offers excellent
working conditions in several ways. As a portal Lycos is on top in many
aspects, and for the development office here in Armenia it is the same.
Many Lycos products are partially or fully programmed in Armenia.
We are located at 9 Alek Manookian Str.</t>
  </si>
  <si>
    <t>DHTML and Javascript Programmer</t>
  </si>
  <si>
    <t>At Lycos we are developing a new Chat/Flirt/Games
Community. In this community we will need a lot of dynamic pages where
content on the webpages change via Javascript and DHTML, so we are
looking for a skilled DHTML / Javascript programmer to fill this
position.</t>
  </si>
  <si>
    <t>HTML Web Designer</t>
  </si>
  <si>
    <t>At Lycos we are developing a new Chat/Flirt/Games
Community. In this community we will need a lot of different HTML pages,
so we are looking for a skilled HTML designer to fill this position.</t>
  </si>
  <si>
    <t>Lycos Armenia currently employs 71 employees. Since
there is a growing demand by our European development offices we are
actually engaging new staff and plan to employ 100 employees at the end
of the year. Additionally Lycos Armenia is building up an operations
department, the plan is to have 20 employees before the end of the year.
Many Lycos products are partly or fully programmed in Armenia.
We are located at 9 Alek Manookian Str.</t>
  </si>
  <si>
    <t>Database Architect</t>
  </si>
  <si>
    <t>DB architect is responsible for making decisions on
overall DB architecture issues. The person also assists QA team in DB
related load tests, performs performance tuning, and develops long-term
DB strategy.</t>
  </si>
  <si>
    <t>- At least 5-year experience in MySQL and/or Oracle databases including
SQL, performance tuning (HW/SW), installation, and other DBA tasks 
- Experience in high loaded databases 
- Experience in UNIX/Linux operating system including TCP/IP (2 years) 
- At least 2-year experience in structured Java server-side software
development 
PREFERRED QUALIFICATIONS:
Experience of working with Internet applications</t>
  </si>
  <si>
    <t>Advanced Java Developer</t>
  </si>
  <si>
    <t>Senior backend developer is one of the key persons to
take part of the running projects in one of our core teams.</t>
  </si>
  <si>
    <t>- At least 5 years experience in structured Java server-side software
development 
- Experience in developing load-balanced Internet applications for heavy
traffic environment (5 years) 
- Experience in multilayer Web-architecture (5 years) 
- Experience in UNIX/Linux operating system including TCP/IP (5 years) 
- Experience in MySQL and/or Oracle databases including SQL (&gt;3 years) 
PREFERRED QUALIFICATIONS:
- Experience of working in operations environment (or interfacing to) 
- UML</t>
  </si>
  <si>
    <t>System Architect</t>
  </si>
  <si>
    <t>System architect is working with overall system
architecture for a business unit and is responsible for all architecture
decisions in running projects. The person is also active in development
and acts as a mentor to the rest of the team.</t>
  </si>
  <si>
    <t>- At least 8 years experience in software development 
- At least 5 years experience in structured Java server-side software
development 
- At least 3 years experience in developing load-balanced Internet
applications for heavy traffic environment 
- Experience in multilayer Web-architecture (5 years) 
- Experience in UNIX/Linux operating system including TCP/IP (5 years) 
- Experience in MySQL and/or Oracle databases including SQL (&gt;3 year) 
- UML design skills 
- Good management skills 
- Good communication skills 
- Excellent English skills</t>
  </si>
  <si>
    <t>We currently look for committed individuals to fill
the vacancies of programmers.</t>
  </si>
  <si>
    <t>The successful candidates should meet the
following eligibility criteria:
 Excellent proficiency in ASP, ASP.NET, C++, C#, Java Script, MS SQL
 Relevant work experience of minimum 1 year.</t>
  </si>
  <si>
    <t>Salary is dependent on education, experience, and
capabilities, and will be discussed on a case-by-case basis.</t>
  </si>
  <si>
    <t>Boomerang Software, Inc., is headquartered in Boston
USA. The Yerevan office is referred to as Boomerang Software LLC.
Boomerang  Software  organization  develops  and markets software.</t>
  </si>
  <si>
    <t>Software developer</t>
  </si>
  <si>
    <t>Xalt LLC is seeking for a motivated and experienced
Software Developer in Web environment who will evaluate solutions and
create detailed system requirement specifications as well as system
design and functional specifications. The Software Developer will
support the project management team with innovative ideas.</t>
  </si>
  <si>
    <t>The successful candidate is required to have strong knowledge of PHP,
MySQL, HTML, XML. Knowledge of data structures, algorithms and database
concepts is required. C/C++ and Perl programming languages knowledge is
desirable.
- At least two years experience in relevant field
- Good knowledge of English
- Team oriented, organized, initiative 
- Willing to learn new skills</t>
  </si>
  <si>
    <t>Website Moderator</t>
  </si>
  <si>
    <t>Term appointment</t>
  </si>
  <si>
    <t>3 years</t>
  </si>
  <si>
    <t>Research and collection of informaton on violance
against women in Armenia.</t>
  </si>
  <si>
    <t>- High level of Russian and English
- Strong communication and writing and analitic skills,
- Computer skils (MIC Word,Internet) 
- Capable to work with team
- Diploma of higher education</t>
  </si>
  <si>
    <t>Women's Rights Center is non-governmental organization.</t>
  </si>
  <si>
    <t>Computer graphic designer</t>
  </si>
  <si>
    <t>ASAP</t>
  </si>
  <si>
    <t>The company is engaged in wholesale trade of
commodities, fast food and entertainment business, food production and
retail trading activities.</t>
  </si>
  <si>
    <t>Java Programmer - Chief Programmer</t>
  </si>
  <si>
    <t>Full-time</t>
  </si>
  <si>
    <t>As soon as possible</t>
  </si>
  <si>
    <t>After getting involved into the project - building up
a development team.</t>
  </si>
  <si>
    <t>Software design, implementation and co-management</t>
  </si>
  <si>
    <t>- Expert knowledge in OOP, JAVA (Servlets, Applets, -- Jsp, Beans, UI -
AWT &amp; SWING)
- Good knowledge in DB-Design, SQL, mySQL
- Basic knowledge in English
- Minimun 3 years of work expierence</t>
  </si>
  <si>
    <t>starting with 400 USD + Bonus (once a year up to
10*monthly payment)</t>
  </si>
  <si>
    <t>Please mention the annoucment code in every
communication!</t>
  </si>
  <si>
    <t>- University degree in Information Technology related fields.
- At least 3-5 years progressive web design and programming experience.
- Knowledge of Corel Draw, Adobe Photoshop, Flash, JScript.
- Knowledge of HTML, PHP and MySQL programming languages.
- Excellent organizational and communication skills.
- The ideal candidate will be a purposeful self-starter with experience
working in busy environment.</t>
  </si>
  <si>
    <t>The company "GTMC" CJSC was established in Armenia in
1943 and reopened in 2001. The company's main activity is producing
tires and other rubber goods.</t>
  </si>
  <si>
    <t>JSP/Java Developer for Lycos Mail</t>
  </si>
  <si>
    <t>Permanent</t>
  </si>
  <si>
    <t>The role requires dedicated JSP/Java professionals
that enjoy using the latest technology in a professional environment of
the Lycos Mail team. The projects concern the exciting Lycos Mail
service at different European locations, like UK (mail.lycos.co.uk),
France (www.caramail.fr), Germany (mail.lycos.de), Sweden
(www.spray.se), with inspiring traffic numbers at 600000 received mails
per hour and more than 5 million active users.</t>
  </si>
  <si>
    <t>The key elements of the role are full life cycle
product development working in a technically strong team through
requirements gathering, architecture, development and release. The
candidate is required to work closely with the other technical members
of the Lycos Mail team in Yerevan as well as in Paris on new and
challenging projects.</t>
  </si>
  <si>
    <t>Attractive</t>
  </si>
  <si>
    <t>Please visit company recruitment web site at
www.lycos-europe.am for more information.</t>
  </si>
  <si>
    <t>Lycos Europe is one of the leading European Internet
destinations, operating a pan-European network of websites in nine
languages. Covering Germany, France, Great Britain, Sweden, Denmark,
Italy, the Netherlands, Spain and Russia, Lycos Europe is the no. 2
portal in terms of reach in Europe. With more than 25 million regular
unique users, Lycos generates more than 2.5 billion page views each
month.
As a general interest portal for a wide audience, the company offers a
full range of services such as communication tools (Email, Mobile
services, Messenger), communities (Chat, Dating), homepage building/web
hosting, shopping, search and selective content channels.</t>
  </si>
  <si>
    <t>Java/C++ Developer for Lycos Mail</t>
  </si>
  <si>
    <t>The role requires dedicated Java/C++ professionals
that enjoy using the latest technology in a professional environment of
the Lycos Mail team. The projects concern the exciting Lycos Mail
service at different European locations, like UK (mail.lycos.co.uk),
France (www.caramail.fr), Germany (mail.lycos.de), Sweden
(www.spray.se), with inspiring traffic numbers at 600000 received mails
per hour and more than 5 million active users.</t>
  </si>
  <si>
    <t>- Technically the key skill requirements are Java and C/C++ with at
least 2 years experience. 
- Additionally experience with some of the following would be desirable:
Linux, Apache, MySQL, CVS. 
- Academic degree of a minimum BS is essential. 
- English knowledge is highly desired.</t>
  </si>
  <si>
    <t>Java/C++ Developer for Lycos Communities</t>
  </si>
  <si>
    <t>The role requires dedicated Java/C++ professionals
that will enjoy applying the latest technologies for solving challenging
tasks in a creative, professional environment of the Lycos Communities
multinational team. Current projects are dedicated to achieving our
ambitious goal of strengthening and expanding our premier position in
Europe and becoming the Number One on-line chat in the World.</t>
  </si>
  <si>
    <t>The key elements of the role are full life cycle
product development working in a technically strong team through
requirements gathering, architecture, development and release. The
candidate is required to work closely with the other technical members
of the Lycos Communities teams.</t>
  </si>
  <si>
    <t>JSP/Java Developer for Lycos Chat</t>
  </si>
  <si>
    <t>The role requires dedicated web developer
professionals that will enjoy applying the latest technologies for
solving challenging tasks in a creative, professional environment of the
Lycos Communities multinational team. Current projects are dedicated to
achieving our ambitious goal of strengthening and expanding our premier
position in Europe and becoming the Number One on-line chat in the
World.</t>
  </si>
  <si>
    <t>IT Engineers and Scientists</t>
  </si>
  <si>
    <t>The position assumes participation in the full
development and deployment cycle of software products and solutions
developed by the company in collaboration with RenderX, Inc.</t>
  </si>
  <si>
    <t>We expect a successful candidate to be able to 
- design and develop software products,
- create programs for heterogeneous environments (MS Windows, Unix),
communicating by means of network protocols
- author and maintain internal and end-user documentation.</t>
  </si>
  <si>
    <t>Applicants should have exposure to and
previous experience with:
- programming languages: C, Perl (or Ruby, Python), and Java (or C#) 
- data processing technologies: XML, relational databases.
We are particularly interested in candidates with experience in Oracle,
DBMS application programming, J2EE architecture and applications
development, and .NET Framework-based technologies.</t>
  </si>
  <si>
    <t>Competitive</t>
  </si>
  <si>
    <t>Zenteq is a software company affiliated with RenderX,
Inc.</t>
  </si>
  <si>
    <t>Software Engineer</t>
  </si>
  <si>
    <t>CIT ltd is currently seeking for qualified candidates
for software engineer position to participate in projects.</t>
  </si>
  <si>
    <t>- Knowledge of  C#, ASPX, 
- work experience not less than 3 years.</t>
  </si>
  <si>
    <t>Web Developer</t>
  </si>
  <si>
    <t>Project Harmony, an innovate, non-profit organization
that builds strong communities by fostering civic leadership, harnessing
internet technology, and facilitating cross-cultural experiential
learning, is currently accepting applications for positions within the
Armenia School Connectivity Programs, a high profile secondary school
technology in education programs of the US Department of State, Bureau
of Educational and Cultural Affairs and the ZANG Armenian Legal
Socialization Project, a unique project that brings together educators
and law enforcement officials to create lessons in legal socialization
that will be piloted in the secondary schools throughout Armenia.</t>
  </si>
  <si>
    <t>WEB sites creation, programming, organization and
maintenance.
PHP/MySQL Data base creation, programming and maintenance, School's WEB
sites administration and consultations.
Interactive on-line space creation, administration and maintenance, WEB
training and Consultation.</t>
  </si>
  <si>
    <t>- Must have Bachelors degree or higher
- Must have experience in XML, XSL, HTML, DHTML, Photoshop, Corel,Flash,
JavaScript, CSS, SQL, PHP/My SQL, Perl, Macromedia Dreamweaver
- Must have Experience in Apache 1.3 or higher
- Must have experience in unix/linux system administration
- Ability to troubleshoot problems and research service enhancements.
- Must have excellent communications, problem solving/ trouble shooting
- Must be a self starter, takes initiative, highly motivated
- Quick to learn new technologies
- Ability to read technical documentation on English
- Ability to write administrative reports on English</t>
  </si>
  <si>
    <t>15 August 2004
ABOUT:  The Armenia Connectivity 2000 has successfully implemented two
years of technology in education programming in Armenia and is set to
expand its activities over the course of the next two years with the
Armenia School Connectivity Program (ASCP), also a program of the US
Department of State Bureau of Educational and Cultural Affairs. The
two-year program expansion will provide the resources, Internet access
and training for a network of 350 participating schools across all 11
regions of Armenia. ASCP will provide students, educators and community
members opportunities to access and share information, to engage in
online collaborative projects, and to develop technical skills
marketable in a digital world. The program will increase
school-community interaction, US-Armenian partnerships at the school and
community level, and civic engagement on the local, national and
international level.</t>
  </si>
  <si>
    <t>PHP Trainer</t>
  </si>
  <si>
    <t>CIT ltd is currently seeking for qualified candidates
for position of PHP trainer.</t>
  </si>
  <si>
    <t>JSP/Java Developer for Lycos Billing Platform</t>
  </si>
  <si>
    <t>The role requires dedicated web developer
professionals that will enjoy applying the latest technologies in a
creative, professional environment of the Lycos Billing Platform
multinational team. Current projects are dedicated to create unique
billing solution for all premium Lycos Servises.</t>
  </si>
  <si>
    <t>The key elements of the role are full life cycle
product development working in a technically strong team through
requirements gathering, architecture, development and release. The
candidate is required to work closely with the other technical members
of the international Lycos Billing Platform team.</t>
  </si>
  <si>
    <t>Java or C++ backend developer for Lycos Communities</t>
  </si>
  <si>
    <t>- Technically the key skill requirements are Java or C++ with at least 2
years experience. 
- Additionally experience with some of the following would be desirable:
Linux, Apache, MySQL, CVS. 
- Academic degree of a minimum BS is essential. 
- English knowledge is highly desired.</t>
  </si>
  <si>
    <t>Software Engineer / Senior Software Engineer</t>
  </si>
  <si>
    <t>In this position, the individual designs, develops,
troubleshoots and debugs software programs. You will be involved into
one of several projects like DataWareHouse, Shopping.</t>
  </si>
  <si>
    <t>Ability to analyze complex problems, ability to
multi-task and meet deadlines. Solve complex problems with
multithreading, synchronization and optimizing for performance.
Good co-operation and collaboration with team members in the development
and testing.</t>
  </si>
  <si>
    <t>- Solid knowledge of Java, C, C++
- Solid knowledge of Databases: MySQL, PostgreSQL
Servers: Apache 
- Familiarity with Web technologies: HTML, XML, Servlets, JSP
- Operating Systems: Linux, Windows.
- Experience 5+ years.
- Good written and verbal English communication and interpersonal
skills.</t>
  </si>
  <si>
    <t>Senior QA engineer at Lycos Test Center</t>
  </si>
  <si>
    <t>The role requires dedicated and responsible person.
Our senior QA engineers takes responsibility for whole projects from
test plan until the testing is completed. The role includes a lot of
communication to our other development centers which are located in
Europe. The test center at Lycos Armenia is responsible for all testing
that is done of our products. The tests that is performed is for example
functional testing, stress testing, load testing, installation testing,
user interface testing etc. The test center is currently looking for
several persons with previous experience in this area.</t>
  </si>
  <si>
    <t>As a senior QA engineer you are responsible for
whole testing projects. It includes tasks such as writing test plan,
performing tests, writing reports</t>
  </si>
  <si>
    <t>- More than 2 years experience of software testing for example
functional testing, load/stress testing, 
- Experience of development in C++ or Java. 
- Experience of automated software testing. 
- Experience of Linux environment is good but not required.
- English knowledge is required.
- Excellent communication skills.</t>
  </si>
  <si>
    <t>Advanced Java Developer for Lycos Communities</t>
  </si>
  <si>
    <t>- Technically the key skill requirements are Java with at least 3 years
experience. 
- Additionally experience with some of the following would be desirable:
Linux, Apache, MySQL, CVS. 
- Academic degree of a minimum BS is essential. 
- English knowledge is highly desired.</t>
  </si>
  <si>
    <t>Advanced Java Developer for Lycos Billing Platform</t>
  </si>
  <si>
    <t>The role requires dedicated Java professionals that
will enjoy applying the latest technologies in a creative, professional
environment of the Lycos Billing Platform multinational team. Current
projects are dedicated to create unique billing solution for all premium
Lycos Services.</t>
  </si>
  <si>
    <t>- Technically the key skill requirements are Java with at least 3 years
experience. 
- Additionally experience with some of the following would be desirable:
Linux, Apache, MySQL, SOAP, CVS. 
- Academic degree of a minimum BS is essential. 
- English knowledge is highly desired.</t>
  </si>
  <si>
    <t>IT Specialist - System Admin.</t>
  </si>
  <si>
    <t>Contract /Part-time (20 hrs a week)</t>
  </si>
  <si>
    <t>Based on terms of contract</t>
  </si>
  <si>
    <t>The IT Specialist will serve as part of the IT team
responsible for the daily operations of LinkGard client's desktop and
network environment.</t>
  </si>
  <si>
    <t>- IT support for a small office, covering desktop, network and system. 
- Management of anti-virus policy
- Administering company's firewall
- Hardening Windows XP/NT/2000 hosts 
- Installation, configuration, and maintenance of software on MS Windows
desktop systems
- Troubleshooting faulty hardware/software systems
- Backup of critical data</t>
  </si>
  <si>
    <t>- 3+ years of Windows NT/2000/XP sysadmin and support experience
- 3 years of experience in network administration
- Excellent knowledge of TCP/IP protocol, firewalls, and network
security in general
- The knowledge of following is also a plus:  UNIX, Linux, BSD, MySQL.
- Knowledge of various backup technologies(including DLT, CDRW, etc..)</t>
  </si>
  <si>
    <t>Negotiable, based on experience</t>
  </si>
  <si>
    <t>LinkGard Systems is an IT based privately held company.</t>
  </si>
  <si>
    <t>All experienced programmers</t>
  </si>
  <si>
    <t>Web Programmer will be responsible for programming web
sites designed and administered by Matit Studio.</t>
  </si>
  <si>
    <t>Unix Administrator</t>
  </si>
  <si>
    <t>- Administration of Corporate Unix servers,
- Planning, analyzing configuring, troubleshooting, and supporting
central computer systems,
- Policy creation, work instructions development for Unix systems,
- Implement the design of Unix systems infrastructure.</t>
  </si>
  <si>
    <t>- Bachelors' or higher degree in Computer Sciences
- Deep knowledge of Unix Systems, namely Linux, Solaris
- Fluent in Armenian, Russian and English languages, good oral and
written communication skills
- Team player</t>
  </si>
  <si>
    <t>The IT Directorate of the company implements major
projects dedicated to the development of the companys IT
infrastructure, as well as improvement and enforcement of new
information technologies in the country.</t>
  </si>
  <si>
    <t>ArmenTel JV CJSC is the telecommunication operator in
the RA.</t>
  </si>
  <si>
    <t>Oracle Database Administrator</t>
  </si>
  <si>
    <t>- Design, implement and support databases,
- Implement business rules via stored procedures,
- Define user interfaces and functional specifications, 
- Responsible for database modeling, verifying accuracy of data,
- Maintenance and support of databases,
- Other duties as assigned.</t>
  </si>
  <si>
    <t>- Bachelors' or higher degree in Computer Sciences. 
- 6-7 years related experience and/or training; or equivalent
combination of education and experience. 
- Solid knowledge or relational and object-relational database concepts,
- Understanding of ANSI SQL standards,
- Understanding of network and OS security concepts, threat assessment,
proactive and reactive security. 
- Fluent in Armenian, Russian and English languages, with good oral and
written communication skills,
- Team player,
- Familiar with standard concepts, practices and procedures within a
particular field. Relies on experience and judgement to plan and
accomplish goals. 
- A wide degree of creativity and latitute is required</t>
  </si>
  <si>
    <t>According to market value and past experience</t>
  </si>
  <si>
    <t>Java Programmer</t>
  </si>
  <si>
    <t>As soon as posible</t>
  </si>
  <si>
    <t>Long term</t>
  </si>
  <si>
    <t>Creating online systems for banking sphere</t>
  </si>
  <si>
    <t>- Learning new programming standards (XP),
- Creating databases for online systems.</t>
  </si>
  <si>
    <t>- Expert in Java programming
- SQL experience (preferabl mysql)
- Good in object orientated design
- Working knowledge in OO patterns (MVC, Singleton,...)
- Working knowledge in UML
- Working knowledge in English</t>
  </si>
  <si>
    <t>First period (studying period) 3 month-250 USD
after that increasing up to 500 USD+ Bonus once a year(10-20% month
salary)</t>
  </si>
  <si>
    <t>ASPO-IT is a new Armenian-Austrian company in
informetion technologies sphere</t>
  </si>
  <si>
    <t>SADA Systems in Armenia is looking for specialists for
for a Web Developer to work on a dynamic, high profile project to
deliver the latest Microsoft technology: ASP.NET, ADO.NET, C# and SQL
Server 2000.</t>
  </si>
  <si>
    <t>Proven knowledge and minimum 1 year of
experience in .NET &amp; C#.</t>
  </si>
  <si>
    <t>Graphics Designer</t>
  </si>
  <si>
    <t>A degree within graphics and minimum 2 years
relevant work experience.</t>
  </si>
  <si>
    <t>Java Developer</t>
  </si>
  <si>
    <t>Long-term position, with a probationary period.</t>
  </si>
  <si>
    <t>Creating and developing software products for Network.</t>
  </si>
  <si>
    <t>- Excellent knowledge of Object Oriented programming and design.
- Excellent knowledge of Java (JSP, Servlet, Swing, JDBC, RMI).
- 4+ years programming experience.
- Good knowledge of HTML, JavaScript, PHP, XML.
- Relational Databases (Oracle, SQL and MySQL) experience is preferable.</t>
  </si>
  <si>
    <t>- Relevant university degree Yerevan State University or State
Engineering University of Armenia.
- Good skills in both English and Armenian languages; 
- Good knowledge of computers;
- Excellent communication skills;
- Team worker;
- Previous experience is necessary.</t>
  </si>
  <si>
    <t>Xalt LLC is seeking for a motivated and experienced
Web Developer who will develop new and support existing websites created
by the company, evaluate solutions, create detailed system requirement
specifications as well as system design and functional specifications.</t>
  </si>
  <si>
    <t>- Strong knowledge of PHP, MySQL, HTML, Javascript, XML/XSL. Knowledge
of data structures, algorithms and database concepts is a plus. 
- Perl programming language knowledge is desirable. 
- Minimum 2 years experience in relevant field 
- Good knowledge of English
- Team oriented, organized, initiative 
- Willing to learn new skills
- Positive attitude</t>
  </si>
  <si>
    <t>Xalt LLC, more widely known as Xter.net, is one of the
leading ISPs in Armenia providing a wide spectrum of IT services,
including dial-up and fast DSL Internet access, web-hosting, .am domain
registration and IT consultancy.</t>
  </si>
  <si>
    <t>Senior ASP/ASP.NET Developer</t>
  </si>
  <si>
    <t>SADA Systems, Inc. Armenian Office is looking for a
skilled and experienced senior-level developer with proven expertise in
web applications development to join our online team. The Senior
Developer will be responsible for developing new and exciting e-commerce
and online services, enhancing and supporting existing functionality, and
overseeing a team of web developers.</t>
  </si>
  <si>
    <t>Candidates must be able to demonstrate the
following qualification:
- Professional experience with ASP, ASP.NET, VS.NET, C#, XML, SQL;
- Experience with Microsoft server platforms and security issues;
- No less than 3 years experience developing web application in a
professional setting;
- Proficient in HTML, CSS, JavaScript;
- Professional approach and strong work ethic.</t>
  </si>
  <si>
    <t>SADA Systems, Inc. is a Los Angeles, CA based computer
technology consulting and development firm.</t>
  </si>
  <si>
    <t>QA Engineer with Linux skills</t>
  </si>
  <si>
    <t>The role requires dedicated and responsible person. We
are looking for a QA engineer with Linux skills that can work together
with our QA team. The role includes a lot of communication to our other
development centers and operation centers which are located in Europe.
The test center at Lycos Armenia is responsible for all testing that is
done on our products. The tests that are included are for example
functional testing, stress testing, load testing, user interface testing
etc.</t>
  </si>
  <si>
    <t>As a QA engineer with Linux skills you will be
responsible for the installation testing, test script development and
more QA related work. You will also work early in the development phase
and your input is important for the development team.</t>
  </si>
  <si>
    <t>- Strong knowledge of Linux;
- Experience of development in C++ or Java;
- Experience of QA related work is good but not quired;
- English knowledge;
- Good communication skills.</t>
  </si>
  <si>
    <t>Website Moderator Assistant</t>
  </si>
  <si>
    <t>Women's Rights Center (WRC) is seeking for individuals
who will work on Violence Against Women issue.</t>
  </si>
  <si>
    <t>Assisting in collecting information on Violence
Against Women (VAW) in Yerevan and the regions (through interviews,
meetings, the internet, etc.), analyzing it, editing, translating into
English and placing on the web.</t>
  </si>
  <si>
    <t>- Excellent written skills in Armenian and English. Knowledge of Russian
is a plus;
- Good working knowledge of computer applications (MS Windows, MS
Office);
- Excellent interpersonal skills, including patience, diplomacy,
willingness to listen and respect for colleagues. Must be capable of
working both individually and as part of a team;
- Excellent analytical and organizational skills;
- Work experience of at least one year.</t>
  </si>
  <si>
    <t>Pre-seller/ Market Developer</t>
  </si>
  <si>
    <t>Market development in the catchment area, pre-selling
and promotional activities.</t>
  </si>
  <si>
    <t>Education/Technical skills
- Higher Education in Technical area or in Business and Economy  
- Previous Experience in sales is NOT a MUST 
- Min 1 year driving experience and driving license BC
- Good Counting skills 
- Knowledge of English is an asset  
Core Skills 
- Quick learner
- Team player 
- Good communication skills
- Ability to work under time pressure
- Result oriented</t>
  </si>
  <si>
    <t>- Develop applications using Microsoft Visual Basic and C;
- Conduct on-going testing of own developed modules.</t>
  </si>
  <si>
    <t>- Bachelor or master degree in Computer Science, Applied Mathematics, or
a related discipline.
- High GPA is an advantage.
- Working knowledge of Visual Basic and C is an advantage.
- Previous programming experience is an advantage, but not mandatory.
Fresh graduates are encouraged to apply.
- Willingness and ability to work in a team.
- Very good knowledge of English language.
- Familiarity with accounting, inventory or other ERP applications an
advantage.</t>
  </si>
  <si>
    <t>The following attachment(s) to this announcement can be downloaded from:http://www.careercenter.am/ccdspann.php?id=647
1. Application form - SystroTech Application Form.doc (40K)</t>
  </si>
  <si>
    <t>IT Manager</t>
  </si>
  <si>
    <t>Cascade Capital Holdings, CJSC is looking for a
motivated self-driven professional for the position of IT manager. The
incumbent will run information technology support operations for the
holding company and operating subsidiaries under the supervision of IT
coordinator. We are looking for a communicable and disciplined person
able to work in a western-style office environment towards the
achievement of team goals.
This is an appealing opportunity for young professionals to gain
experience in the field of financial sector IT support.</t>
  </si>
  <si>
    <t>The responsibilities include but are not limited
to the following:
- Local Area Network Administration and Maintenance;
- Firewall Management and Antivirus Maintenance;
- User Administration and Database Maintenance;
- Web and Mail Server Management and Maintenance;
- Intranet Management and Maintenance;
- Web Site Maintenance and Content Management;
- Office Productivity Applications Maintenance;
- Workplace Software and Hardware Maintenance and Upgrade;
- Automation Systems Integration and Maintenance.</t>
  </si>
  <si>
    <t>- Higher education in IT or related field;
- Two-year experience in IT or related field;
- Advanced knowledge of Windows, Unix and Linux operating platforms;
- Advanced knowledge of Windows, Unix and Linux based web, mail, and LAN
servers;
- Advanced knowledge of DB management tools;
- Advanced knowledge of system integration tools;
- Advanced knowledge of Office productivity tools;
- Knowledge of information security and protection systems;
- Knowledge of web design and content management tools; 
- Knowledge of Armenian Software is a plus; 
- Ability to handle confidential issues; 
- Ability to deliver under pressure and meet deadlines;
- Fluency in Armenian, English and Russian.</t>
  </si>
  <si>
    <t>Windows C++/C# Software Developers</t>
  </si>
  <si>
    <t>The primary objective of the Software Developer
position is to produce required product following processes in
conjunction with team members that is of high quality and is timely.</t>
  </si>
  <si>
    <t>- Bachelor's degree in Computer Science or related discipline. 
- 3+ years of C++/C# Object-oriented development in MS Windows
environment. 
- Demonstrated record of delivering high quality software products to
market. 
- Extensive knowledge of Windows platform technologies including Win32
API, COM, threading and sockets. 
- Strong problem-solving skills and ability to be a successful member of
a team. 
- Basic English skills and ability to improve those skills. 
- Desire experience with distributed application architectures, UNIX
platforms, interaction with off-shore development teams. 
- Desire knowledge and application of formal software development
processes or methodologies, formal design notations like UML.</t>
  </si>
  <si>
    <t>700+</t>
  </si>
  <si>
    <t>CQG, US headquartered company operating since the early
80s, is opening a new software development office in Yerevan.</t>
  </si>
  <si>
    <t>.Net (C#, VB.NET) Software Developer</t>
  </si>
  <si>
    <t>Enhancements of the existing application.</t>
  </si>
  <si>
    <t>- 2+ years experience of .NET technology;
- MS SQL Server;
- ASP, HTML, VBScript, JavaScript - preferable; 
- English with ability to use.</t>
  </si>
  <si>
    <t>Linux Administrator/ Developer</t>
  </si>
  <si>
    <t>Full time It will be based in Armenia and will directly connect
to our US group.</t>
  </si>
  <si>
    <t>EZ Publishing and RUNSIGN are looking for a highly
skilled thinker and doer to assist in new product development, system
administration and technical support, who must have at least 3 years
working experience.</t>
  </si>
  <si>
    <t>Candidate must have:
- Strong technical, analytical, communication and organizational
skills;
- Ability to meet deadlines;
- Ability to work in and support a team environment;
- Ability to work unsupervised, proactively identify problems and take
appropriate action to produce or recommend solutions;
- Good English communication skills.</t>
  </si>
  <si>
    <t>- HTML, Shell, Linux, Apache, PHP, NFS, RedHat, SendMail, Bash.
Candidate must have experience working on projects using all of the
following: 
- Advanced HTML;
- Java scripting;
- Shell scripting;
- Perl;
- PHP programming;
- MySQL;
- C, C++ and Java;
- Must be able to take a project description and make it come to life;
- Ability to ensure configuration and security standards are deployed
and documented on all Linux servers including reviewing and applying the
latest security patches on a regular basis;
- Solid knowledge of server/array/network storage components, NFS;
- Ability to configure, compile, install and debug new software;
- Must be willing to work to meet deadlines as necessary;
- Must be able to shift gears quickly and work in a fast-paced, fluid
environment;
- Must possess at least three years of advanced Linux system
administration experience including: 
- RedHat Linux;
- Full HTML, Javascript knowledge. Be able to grab a Photoshop file and
create HTML by hand;
- Apache, fully compiling from source and configuring;
- DNS;
- Sendmail;
- SMTP, IMAP, IPOP3 and other protocols;
- MySQL;
- Understanding of ODBC connection requirements and interdependencies;
- BASH shell and SSH;
- SSL;
- DHCP;
- Working with, installing, and debugging Tomcat/Jboss;
- Create RedHat RPMs from scratch and from SRPMs.</t>
  </si>
  <si>
    <t>The successful candidate is required to have
strong knowledge of PHP, MySQL, HTML, Javascript, XML/XSL. Knowledge of
data structures, algorithms and database concepts is a plus. Perl
programming language knowledge is desirable. 
- Scripting, web programming, HTML coding; 
- Designing website functionality;
- Writing high quality code based on implementation specification;
- Effective programming in UNIX/Linux environment;
- Participating in web applications design and development and updating
the existing websites.</t>
  </si>
  <si>
    <t>- Minimum 2 years experience in relevant field; 
- Good knowledge of English;
- Team oriented, organized, initiative; 
- Willing to learn new skills;
- Positive attitude.</t>
  </si>
  <si>
    <t>Java Architect/ Java Senior Developer</t>
  </si>
  <si>
    <t>- Professional work experience as a system architect/designer;
- Experience working in commercial projects as a Java architect for more
than 2 years, with work experience in the IT industry for over 4 years; 
- Professional work experience in JSP, Servlets, JDBC, JNI, EJB, JMS;
- Experience with WebSphere, WebLogic, Oracle App Server;
- Experience and ability to work in teams;
- Knowledge of English is a plus.</t>
  </si>
  <si>
    <t>High</t>
  </si>
  <si>
    <t>Vested Development Inc. (VDI) is a global outsourcing
provider of offshore software development services.</t>
  </si>
  <si>
    <t>Senior Software Developer/ Lead Developer</t>
  </si>
  <si>
    <t>Working with US representatives (business
representatives, as well as development team members), cooperating with
customer representatives, fine-tuning requirements, development of
design of system key components, management of remote development team
in Russia.</t>
  </si>
  <si>
    <t>- Work experience in IT industry of over 5 years; 
- Work experience as a lead developer for more than 3 years;
- Experience in the development of large Web systems and enterprise
applications;
- Experience in system and/or business analysis;
- Experience in management of large development teams;
- Experience in the development of large systems with the following
technologies: C++, .Net, XML, HTML, Oracle, Linux;
- Ability to develop and support applications and their demo-versions
(prototypes);
- Knowledge of the IT market;
- Higher technical education;
- Good knowledge of English;
- Willingness to travel and relocation to the USA.</t>
  </si>
  <si>
    <t>C++ Lead Developer</t>
  </si>
  <si>
    <t>- Experience in management of development teams;
- Good knowledge of MS Visual++;
- Experience in working with databases (Oracle 8i, 9i);
Knowledge of Linux;
- Experience in working with web technologies (HTML, CSS, JavaScript,
CGI);
- Experience in working in commercial projects as a C++ developer for
more than 3 years;
- Good knowledge of English is a plus.</t>
  </si>
  <si>
    <t>C++ Developer</t>
  </si>
  <si>
    <t>Software developers</t>
  </si>
  <si>
    <t>- Good knowledge of MS VisualC++;
- Experience in working with databases (Oracle 8i, 9i);
- Knowledge of Linux;
- Experience in working with WEB technologies (HTML, CSS, JavaScript,
CGI);
- Experience in working in real projects as a C++ developer for more
than 3 years.</t>
  </si>
  <si>
    <t>Credit Manager</t>
  </si>
  <si>
    <t>This position will provide leadership and bring a
spirit of innovations for the organization's operations in Yerevan in
the areas of business and financial planning and reporting, staff
management, marketing and product development.</t>
  </si>
  <si>
    <t>- University degree, preferably in Finance or Economics 
- At least 5 years of relevant experience in a micro-finance field or
with a bank credit department
- At least 2 years of managing, supervising and training of personnel
- Experience in strategic management, business planning and analysis,
financial product development and monitoring of budgets
Capacity and Skills: 
- Strong leadership and managerial skills
- Strong knowledge and skills in strategic management, business forecast
and analysis, operational planning and monitoring of budgets
- Team building skills, and ability to work with multi-national staff
- Ability to establish and maintain positive relationships with local
and international partners
- Ability to manage multiple tasks and work under pressure
- Computer literacy and working knowledge of office applications;
knowledge of loan tracking system is preferred
- Strong verbal and written communication skills in Armenian, English
and Russian
- Willingness to be flexible with hours when necessary and ability to
travel locally</t>
  </si>
  <si>
    <t>Only short-listed candidates will be contacted and
invited for interview
SEF telephone numbers are: 57-77-71 or 57-50-55</t>
  </si>
  <si>
    <t>Qualified candidates with expert-level
skills.</t>
  </si>
  <si>
    <t>Under general supervision, formulates programming
strategies, and implements the programming components of multi-profile
web sites.</t>
  </si>
  <si>
    <t>- Participates in the overall programming of the web sites; maintains
the sites, 
- Scripting, web programming, HTML coding; 
- Writing high quality code based on implementation specification;
- Participating in web applications design and development and updating
the existing websites. 
- Develops and implements plans to obtain and maintain a high level of
functionality and usability for the web sites. 
- Assist in the development and maintenance of standards, procedures,
and documentation for Web design/content and support functions. 
- Perform on-call support of sensitive or critical client Web sites and
performs problem determination and remediation. Troubleshoot problems
and provide alternatives for problem resolution. 
- Technical and analytical leadership on software development framework,
and tool sets.</t>
  </si>
  <si>
    <t>29 October 2004.</t>
  </si>
  <si>
    <t>Matit Studio was founded in 1998. The studio provides
design services.</t>
  </si>
  <si>
    <t>ASP.NET (C#) Web Developer</t>
  </si>
  <si>
    <t>- Minimum 2 years experience in WEB programming;
- Database development experience; 
- WEB technologies experience (DHTML, XML);
- Good knowledge of English.</t>
  </si>
  <si>
    <t>$300 +</t>
  </si>
  <si>
    <t>Software Engineers</t>
  </si>
  <si>
    <t>To find detailed information about required
qualifications for Software Engineers positions currently available at
UniCAD, please, check the following web site: http://www.unicad.am/jobs</t>
  </si>
  <si>
    <t>UniCAD offers excellent compensation and
comprehensive benefit package.</t>
  </si>
  <si>
    <t>To find detailed information about other available
positions at UniCAD, please, check the following web site:http://www.unicad.am/jobs</t>
  </si>
  <si>
    <t>UniCAD is a rapidly growing software start-up company
specialized in the development of advanced Electronic Design Automation
(EDA) CAD tools, which is located in Yerevan, Armenia. UniCAD is a fully
owned subsidiary of E-Z-CAD that is situated in the heart of Silicon
Valley in Mountain View, CA, USA. 
UniCAD provides a unique opportunity to join a team of highly
professional software developers utilizing the latest advances in
software design for building state of the art EDA CAD tools.</t>
  </si>
  <si>
    <t>Constant Contract</t>
  </si>
  <si>
    <t>- Expert knowledge of PHP, Database (MySQL), HTML, DHTML, Java Script
- Some knowledge of Macromedia Flash including Active Script
- Hands-on experience with web-design tools such as Dreamweaver, Home
Site
- Experience with Photoshop, ImageReady is an advantage
- Must be self-directed and have a track record of meeting project
deadlines 
- At least 2 years experience in web programming</t>
  </si>
  <si>
    <t>17 October 2004.</t>
  </si>
  <si>
    <t>A Documentary Film and Design Studio.</t>
  </si>
  <si>
    <t>C++  Developer</t>
  </si>
  <si>
    <t>The role requires dedicated and responsible C++
professionals that will enjoy applying the latest technologies for
solving challenging tasks in a creative, professional environment.</t>
  </si>
  <si>
    <t>The key elements of the role are full life cycle
product development working in a technically strong team through
requirements gathering, architecture, development and release. The
candidate is required to work closely with the other technical members
of Lycos teams.</t>
  </si>
  <si>
    <t>- Good knowledge of C/C++ with at least 2 years of relevant experience.
- Additional experience with some of the following would be desirable:
Linux, Apache, MySQL, CVS. 
- Academic degree of a minimum BS is essential. 
- English knowledge is highly desired.</t>
  </si>
  <si>
    <t>PHP Developer for Lycos Hosting</t>
  </si>
  <si>
    <t>The role requires dedicated and responsible  web
developers that will enjoy applying the latest technologies in a
creative, professional environment of the Lycos Hosting  multinational
team.</t>
  </si>
  <si>
    <t>DB Programmer</t>
  </si>
  <si>
    <t>Participation in development projects.</t>
  </si>
  <si>
    <t>- Good knowledges in DB programming particulatly in MS SQL server or in
other database servers such as Oracle, Informix, DB2 etc.
- Professional experience with Microsoft Visual studio 6 or .net series
languages required, others and english good knowledge are plus.</t>
  </si>
  <si>
    <t>will be discussed</t>
  </si>
  <si>
    <t>Quality Assurance Engineer (QA Engineer I)</t>
  </si>
  <si>
    <t>IT Specialists</t>
  </si>
  <si>
    <t>- Minimum 2 years of experience in quality assurance.
- Computer literacy in Microsoft products including MS Windows, MS
Office as well as Linux/Unix.
- Excellent scripting knowledge (Shell, Perl, etc.).
- An extreme dedication to quality.
- The ability to execute complicated tasks with minimal supervision.
- Detail/ Accuracy oriented.
- Excellent communication skills.
- Fluent in English.
- Knowledge of electronic design automation tools is a plus.</t>
  </si>
  <si>
    <t>Website Content Manager</t>
  </si>
  <si>
    <t>ITDC is announcing a vacancy on the position of
Website Content Manager.</t>
  </si>
  <si>
    <t>- To update and maintain contents of several websites;
- Get in touch and collaborate with customers;
- Create content for several websites.</t>
  </si>
  <si>
    <t>- Good speaking and writing skills in Georgian, English and Russian
languages;
- Familiar with Office Programs (MS Word, MS Excel, MS Power Point, MS
Front Page, MS Outlook Express);
- High degree of responsibility;
- Knowledge of very basic HTML is preferred, but not required.</t>
  </si>
  <si>
    <t>Depends on experience and qualifications.</t>
  </si>
  <si>
    <t>Full Time (9.00 a.m.-5.00 p.m.)</t>
  </si>
  <si>
    <t>Everybody</t>
  </si>
  <si>
    <t>Realizing programming strategy of the company.</t>
  </si>
  <si>
    <t>- Knowledge of Java-2, J2EE, EJB, JDBC, JST/Servlet, HTML, XML,
Appl.Servers; from Data Base- SQL, SPL, Triggers,  RDBMS.
- Knowledge of borland and JBuilder tools is preferable.</t>
  </si>
  <si>
    <t>Compatible</t>
  </si>
  <si>
    <t>Accept is an Employment Agency, and is making a
preliminary selection on the basis of request from the particular
company</t>
  </si>
  <si>
    <t>Full-Time</t>
  </si>
  <si>
    <t>Pragma is seeking IT specialists having experience in
database development and web design, in conjunction with a possible
project in Yerevan.</t>
  </si>
  <si>
    <t>HTML Specialist</t>
  </si>
  <si>
    <t>A dedicated person, ready to fulfill the position of
HTML Specialist.</t>
  </si>
  <si>
    <t>Knowledge of HTML, Stylesheet, Javascript,
DHTML, XML.
Should have a basic knowledge of XSL.</t>
  </si>
  <si>
    <t xml:space="preserve">$150 </t>
  </si>
  <si>
    <t>Representation of foreign computer services company.</t>
  </si>
  <si>
    <t>Web-Designer</t>
  </si>
  <si>
    <t>Full- time</t>
  </si>
  <si>
    <t>The company is seeking a sociable person, ready to
communicate easily with the company staff.</t>
  </si>
  <si>
    <t>Maintenance of the company's web-site.</t>
  </si>
  <si>
    <t>$250 and above</t>
  </si>
  <si>
    <t>Xalt LLC is seeking for a motivated and experienced
Web Developer who will develop new and support existing websites 
created by the company, evaluate solutions, create detailed system 
requirement specifications as well as system design and functional
specifications.</t>
  </si>
  <si>
    <t>- The successful candidate is required to have strong knowledge of PHP,
MySQL, HTML, Javascript, XML/XSL. Knowledge of data structures,
algorithms and database concepts is a plus. Perl programming language
knowledge is desirable;
- Scripting, web programming, HTML coding;
- Designing website functionality;
- Writing high quality code based on implementation    specification;
- Effective programming in UNIX/Linux environment;
- Participating in web applications design and   development and
updating the existing websites.</t>
  </si>
  <si>
    <t>- Minimum 2 years experience in relevant field;
- Good knowledge of English;
- Team oriented, organized, initiative;
- Willing to learn new skills;
- Positive attitude.</t>
  </si>
  <si>
    <t>Assistant Trainer (Linux, Networking)</t>
  </si>
  <si>
    <t>To assist in conducting trainings in Linux,
networking, IT security and other fields.</t>
  </si>
  <si>
    <t>- Preparation of training materials;
- Help in delivering training classes.</t>
  </si>
  <si>
    <t>- Experience in delivering training classes;
- At least 4 years experience in system administration on Linux;
- University degree in computer science (or related field);
- Very good knowledge of UNIX operating systems;
- Very good knowledge of Linux;
- Excellent spoken English (must deliver training in that language) and
fluency in Armenian.</t>
  </si>
  <si>
    <t>Senior Ad Developer</t>
  </si>
  <si>
    <t>To build up our European Sales Support Team in
Armenia, we are currently looking to recruit an employee for the
position Senior Ad Developer. In this role you will lead and manage an
Ad Development Team of 3 employees.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</si>
  <si>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5 years experience of system development.
- Genuine knowledge of enterprise systems is a requirement and previous
experience with ad systems is desirable.
- Experience in Unix, Perl, C, SQL and Web server technology.
- Experience of administering Oracle, MS SQL Server and/or Apache would
be advantageous.
- Basic understanding of operation and administration of ad tech and
enterprise systems.
- Work experience as a technical project manager is beneficial.
- Very good knowledge of written and spoken English.
- Pro-active, calm, thorough personality, who has fun solving technical
problems.
- Analytically strong, excellent organisational skills, ability to
handle multiple priorities. 
- Good communication abilities in an international environment.</t>
  </si>
  <si>
    <t>Ad Developer</t>
  </si>
  <si>
    <t>01.02.2005</t>
  </si>
  <si>
    <t>To build up our European Sales Support Team in
Armenia, we are currently looking to recruit employees for the position
Ad Developer.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</si>
  <si>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1 year experience of system development. A previous
experience with ad systems and other enterprise systems are desirable.
- More than 2 years experience in Unix, C, SQL and Web server
technology.
- It is an extra qualification if you have experience of Java and Perl.
- Very good knowledge of written and spoken English.
- Pro-active, calm, thorough personality, who has fun solving technical
problems.
- Analytically strong, excellent organisational skills, ability to
handle multiple priorities.</t>
  </si>
  <si>
    <t>Database programmer</t>
  </si>
  <si>
    <t>Database development:
- Writing stored procedures and triggers;
- Managing and tuning the Database performance.</t>
  </si>
  <si>
    <t>- Candidate must have experience on working with databases.
- Oracle, MSSQL 2000 are preferable. Visual C++ or Visual Basic, .NET
platform or Java.
- Excellent speaking and writing in English is a must.</t>
  </si>
  <si>
    <t>- To organize and manage technologically the staff of programmers;
- To cooperate cunstructively with the leaders of the company as well as
with the customers and other developers in planning the work and
activities of the organization;
- To test the production within the standards of the company;
- To realize technological and architechtural designing of the
production;
- To test and teach the newcommers, prepare promissing engeneers for the
company;
- To realize personally a part of a development process of the
production, and programming.</t>
  </si>
  <si>
    <t>- Knowledge of XML, XSL, Java, C#, C++;
- Knowledge of Python is welcome;
- Knowledge of net protocols, CVS, Unix, Windows.</t>
  </si>
  <si>
    <t>Developer for Customer Support Application</t>
  </si>
  <si>
    <t>A challenging opportunity has arisen for up to 3
Developers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</si>
  <si>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The key elements of these roles are the
development and delivery of new or modified functionality based on our
given Remedy ARS platform. The candidates are required to work closely
with the other functional and technical members of the international
Service Platforms Team. This comprises a close relationship to the Test-
and QA-Department as well.</t>
  </si>
  <si>
    <t>- Good knowledge of system integration and practical experience of
planning, designing and implementation architectures in complex
environments.
- Knowledge of Remedy AR System 5.x/6.x, Remedy Mid-Tier, Remedy email
engine and/or RAC certification would be advantageous. 
- Relevant experience is beneficial;
- UNIX
- Solaris
- SQL
- C/C++
- Crystal Reports
- ITIL
- SOAP/XML
- Java.</t>
  </si>
  <si>
    <t>Developer</t>
  </si>
  <si>
    <t>- Through the terms of reference, carry out the third part of the
application in a documentation and workflow management. 
- Carry out implementation choice, encoding, unitary tests and your
modules integration. 
- Draft the technical documentation in English .</t>
  </si>
  <si>
    <t>- Bachelor Degree in Computer Sciences.
- 20-30 years old man or woman (men discharged from the army).
- Knowledge of SQL (Microsoft SQL Server, Oracle, MySQL), HTML, UNICODE,
Development C/C++ or AS400 or Java (servlet on tomcat). 
- Written and spoken English. Knowledge of French is an asset.
- Independent, willing to invest, to work hard and complete the given
tasks.
- 1-3 years of experience (Beginners are accepted).</t>
  </si>
  <si>
    <t>150$ per month</t>
  </si>
  <si>
    <t>Website/ Network Administrator</t>
  </si>
  <si>
    <t>Spring 2005</t>
  </si>
  <si>
    <t>3-5 years</t>
  </si>
  <si>
    <t>Will be responsible for all project office
networks and website equipment/activities. Under the direction of the
Chief of Party, s/he will be responsible for the proper maintenance and
functioning of the server, computer, and multimedia equipment at all
times.</t>
  </si>
  <si>
    <t>- Bachelors degree or equivalent;
- At least 3 years work experience network administration;
- Experience/knowledge of website administration; 
- USAID or other Donor project experience a plus; 
- Fluency in English and other applicable language(s);
- Excellent verbal and communication skills.</t>
  </si>
  <si>
    <t>DAI is a global consulting firm that provides social and
economic development solutions to business, government, and civil society
in developing and transitioning countries. Founded in 1970 in Washington,
DC, DAI now leads a group of companies spanning five continents.
www.dai.com</t>
  </si>
  <si>
    <t>IT/ Database Specialist</t>
  </si>
  <si>
    <t>Will be responsible for installation and
maintenance of IT equipment, network systems, and computers in the
projects offices, and for the design and maintenance of databases
relating to business contacts, monitoring and evaluation of project
activities, and other related duties.</t>
  </si>
  <si>
    <t>Applicants should be familiar with wireless
and DSL networking, web-based data entry interface design, general
office software including database and accounting software applications,
and network troubleshooting. Applicants should demonstrate ability to
handle outsourcing and to supervise data gathering and entry by a number
of programs that will be affiliated with the project. English proficiency
required. Applicants with experience in Windows XP networking, Microsoft
Office Pro software, and web based application design preferable.</t>
  </si>
  <si>
    <t>Developer/Administrator for Customer Support Application</t>
  </si>
  <si>
    <t>A challenging opportunity has arisen for up to 3
developers/administrators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</si>
  <si>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 Learn and understand the DoubleClick DART Enterprise technology and
functionality, understand the surrounding systems, and system
architecture as it maps to our business needs;
- Become an expert in customising and integrating the DoubleClick
AdServer software;
- Prepare technical recommendations and define technical specifications
taking business requirements into account for development projects set
by Customer Care team;
- Prepare documentation;
- You will be responsible for completion of development projects within
agreed time-frames. Perform work planning, development, and second level
support for ad management.</t>
  </si>
  <si>
    <t>- University degree in computer science or a similar education;
- More than 5 years experience of system development;
- Genuine knowledge of enterprise systems is a requirement and previous
experience with ad systems is desirable;
- Experience in Unix, Java, PHP, Perl, C, XML/XSL, advanced SQL
knowledge and Web server technology; 
- Experience of administering Oracle, MS SQL Server and/or Apache would
be advantageous;
- Basic understanding of operation and administration of ad tech and
enterprise systems;
- Work experience as a technical project manager is beneficial;
- Very good knowledge of written and spoken English;
- Pro-active, calm, thorough personality, who has fun solving technical
problems;
- Analytically strong, excellent organisational skills, ability to
handle multiple priorities; 
- Good communication abilities in an international environment.</t>
  </si>
  <si>
    <t>Ad Developer  ID No. 2</t>
  </si>
  <si>
    <t>- Learn and understand the DoubleClick DART Enterprise technology and
functionality, understand the surrounding systems, and system
architecture as it maps to our business needs;
- Become an expert in customising and integrating the DoubleClick
AdServer software;
- Development and maintenance of our Sales supporting systems;
- Programming of pre-defined project assignments.</t>
  </si>
  <si>
    <t>- More than 2 years experience in Microsoft SQL Server and advanced SQL
queries is a must;
- Experience in Java, ASP, VBScript is essential;
- XML/XSL and IIS web server experience would be needed;
- University degree in computer science or a similar education;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you like working
within a team;
- Approach of problems and new requirements in a very systematic and
detailed manner;
- Be reactive and independent in problems solving, document your work.
Additionally specific technical requirements:
- Experience in high load systems would be desirable.</t>
  </si>
  <si>
    <t>Ad Developer ID No. 3</t>
  </si>
  <si>
    <t>- University degree in computer science or a similar education is
needed;
- More than 2 years experience in Java, PHP, HTTP, Perl and advanced SQL
is a must; 
- Knowledge in Linux environments is needed;
- Experience in high load systems is necessary;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ability to
handle multiple priorities;
- Be curious, strong understanding of the existing systems to be able to
lead projects and further developments actively and with international
teams.
Additionally specific technical requirements:
- Ideally additionally knowledge in Apache modules and C / C++.</t>
  </si>
  <si>
    <t>Ad Developer ID No. 1</t>
  </si>
  <si>
    <t>To build up our European Sales Support Team in
Armenia, we are currently looking to recruit employees for the position
of Ad Developer. The Ad Development Team is responsible for customizing
our DoubleClick DART Enterprise system and peripheral tools, as used by
the Customer Care team and sales staff. Typical customizations could be
to develop templates for new ad formats, test new ad formats or
integrate with other systems like user databases, reporting tools, CRM
systems, SAP.</t>
  </si>
  <si>
    <t>- Learn and understand the DoubleClick DART Enterprise technology and
functionality, understand the surrounding systems, and system
architecture as it maps to our business needs;
- Become an expert in customizing and integrating the DoubleClick
AdServer software;
- Development and maintenance of our Sales supporting systems;
- Programming of pre-defined project assignments.</t>
  </si>
  <si>
    <t>- Up to 2 years experience in HTML, CSS, JavaScript;
- PHP and Flash experience is needed;
- University degree in computer science or a similar education is
desirable;
- It is an extra qualification if you have experience of Java and Perl;
- Very good knowledge of written and spoken English.
- Pro-active, calm, thorough personality, who has fun solving technical
problems;
- Analytically strong, excellent organisational skills, ability to
handle multiple priorities;
- Be able to work independently and understand your tasks quickly;
Additionally specific technical requirements:
- More than 1 year experience of system development. A previous
experience with ad systems and other enterprise systems are desirable;
- Experience in high load systems would be desirable;
- Experience in Unix, C, SQL and Web server technology is nice to have.</t>
  </si>
  <si>
    <t>Java Senior Developer / Architect</t>
  </si>
  <si>
    <t>Professionals</t>
  </si>
  <si>
    <t>A leading American software development company is
actively looking for Java developers for complex and long-term projects.
The position entails working with Sun and IBM products, portal solutions,
the latest Java technologies, and Documentum products  the world leader
in EDMS solutions. The projects will deal with large, well-known
customers.</t>
  </si>
  <si>
    <t>- Software development according to requirements;
- Take part in gathering requirements;
- Take part in system architecture development;
- Participate in planning;
- Complete work according to deadlines;
- Take part in mentoring other developers professional skills.</t>
  </si>
  <si>
    <t>Professional skills:
-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At least basic knowledge of English language.
Desired qualifications:
- Ability to responsibly complete work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</si>
  <si>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$800+</t>
  </si>
  <si>
    <t>VDI's global software development teams have an
impressive track record of developing software applications that meet
the critical needs of Fortune 500 companies. With it's highly skilled
and experienced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highly
competitive US marketplace and demanding international User Groups. VDI
distinguishes itself by its often-demonstrated ability to provide its
customers with high-end technology solutions of the highest quality. Our
high customer retention rate (over 95%) proves our approach and
dedication to customer service.</t>
  </si>
  <si>
    <t>Vested Development, Inc. (VDI) is a leading
international provider of offshore software development services, which
has been operating successfully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</si>
  <si>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C++ Senior Developer</t>
  </si>
  <si>
    <t>A leading American software development company is
actively looking for C++ developers for complex and long-term projects.
The position entails working with Microsoft products. The projects will
deal with large, well-known customers. The strong team you will learn
much from is waiting for you.</t>
  </si>
  <si>
    <t>- Software development according to requirements;
- Take part in gathering requirements;
- Take part in system architecture development;
- Participate in planning;
- Complete work according to deadlines;
- Take part in mentoring other developers' professional skills.</t>
  </si>
  <si>
    <t>Professional skills:
- Advanced knowledge of OOP and OOD;
- Professional work experience in projects as a C++ developer (MFC, ATL,
STL, COM, Win32 API) for more than 5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</si>
  <si>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C#.NET Senior Developer / Architect</t>
  </si>
  <si>
    <t>A leading American software development company is
actively looking for C#.NET developers for complex and long-term
projects. The position entails working with Microsoft products. The
projects will deal with large, well-known customers. The strong team you
will learn much from is waiting for you.</t>
  </si>
  <si>
    <t>Professional skills:
-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At least basic knowledge of English.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</si>
  <si>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 Software development according to requirements;
- Complete work according to deadlines;
- Follow the team rules working on projects.</t>
  </si>
  <si>
    <t>Professional skills:
-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your competencies and professionalism;
- Ability to identify problems on the fly, separate joint moments;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</si>
  <si>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$600+</t>
  </si>
  <si>
    <t>Sr. RF Design Engineer</t>
  </si>
  <si>
    <t>The Senior RF Engineer is responsible for the design
and development of a highly bandwidth efficient high power (up to
35W)and medium power (2W) radios operating in the UHF, VHF and ISM bands
compliant with FCC and ETSI standards.</t>
  </si>
  <si>
    <t>- System /circuits design;
- Simulation, evaluation and preparation of specifications;
- Supervision and assistance in PCB, hardware and packaging design;
- Evaluation of new design tools, components and techniques;
- Responsible for the entire process of development, from feasibility
study to design, implementation and delivery to production;
- Responsible for product sustaining during products life cycle.</t>
  </si>
  <si>
    <t>- Master's degree in Radio Engineering, Computer Engineering, Electrical
Engineering or a related field;
- At least ten years of experience in RF design.</t>
  </si>
  <si>
    <t>Server Developer</t>
  </si>
  <si>
    <t>Internet gaming company is looking for a superb
Windows server developer to join the team as we prepare to launch a
completely new interactive client/server product.</t>
  </si>
  <si>
    <t>- Extremely strong C++, Java application development experience under
Windows;
- A combination of background in network communications, utilization of
databases, multi-threading;
- Knowledge of C++, Java, XML and SQL; 
- Knowledge of .NET programming is a plus;
- 5-8 years of programming experience.</t>
  </si>
  <si>
    <t>Computer Modeling and 3D Graphic</t>
  </si>
  <si>
    <t>Yerevan based Gaming Company needs Game Programmer to
be responsible for designing major game program components including 3D
and 2D graphics engines, physics, special effects, network, collision
detection, object and camera animation, math functions, data sets,
hardware-interfaces, development and debugging components and interfaces
to tools.</t>
  </si>
  <si>
    <t>- Actively identify and implement tools, resources, new technologies and
innovations for the project;
- Work with designers, graphic artists and management in the development
of the project;
- Fast 3D graphics algorithms and mathematics; 
- Real-time, high performance code practices and optimization
techniques.</t>
  </si>
  <si>
    <t>- Excellent written and verbal communication skills; 
- Self-motivated, creative, detail and multi-task oriented, assertive,
problem solver and a team player; 
- Strong time management skills with a proven ability to focus on
priorities, multiple tasks and meet deadlines; 
- Minimum 3 years of experience in game industry;
- MS in Computer Science or closely related field; 
- Experience including C/C++ and Assembly.</t>
  </si>
  <si>
    <t>Systems Administrator</t>
  </si>
  <si>
    <t>Barents Group is looking for a qalified Systems
Administrator to work on above mentioned projects IT system's support,
including the installation and maintenance of systems at counterpart
locations.</t>
  </si>
  <si>
    <t>- A bachelors degree in computer science, engineering, or a comparable
technical field.
- Advanced knowledge of networking software, including Novell, Windows
2000 Advanced Server and Windows XP;
- Experience in installing, maintaining and troubleshooting LANs;
- Thorough knowledge of TCP/IP routing and Proxy/Firewall technology;
- Experience in installing and configuring software, including operation
and database systems;
- Superior Server/PC hardware knowledge and skills;
- Windows 2000 and XP installation, support and troubleshooting skills;
- Experience in installing and configuring modems and routers;
- Excellent communication and training skills;
- Attention to details to ensure smooth operation of IT systems;
- Fluency in English language.</t>
  </si>
  <si>
    <t>Database Developer</t>
  </si>
  <si>
    <t>Creating stored procedures and/or triggers for
databases.</t>
  </si>
  <si>
    <t>- Good knowledge of PL/SQL programming language;
- Very good English speaking and writing skills.</t>
  </si>
  <si>
    <t>Graphic Designer (poligrapher)</t>
  </si>
  <si>
    <t>- Designing information materials;
- Preparation of final version of done works for printing by
wide-formatting printer.</t>
  </si>
  <si>
    <t>- Excellent proficiency in the following programs;
- Knowledge of Coral Draw and Photo Shop;
- Provide with the samples of prepared work (portfolio);
- Higher education in arts or architecture.</t>
  </si>
  <si>
    <t>Starting from $200</t>
  </si>
  <si>
    <t>Senior Software Engineer, DB Core group</t>
  </si>
  <si>
    <t>DB Core group Senior Software Engineer will take part
in design and implementation of DB Core applications and internal
engines.</t>
  </si>
  <si>
    <t>Design, develop, apply, and maintain software
systems.</t>
  </si>
  <si>
    <t>- BS/MS (at least last year student) in CS/EE;
- 2+ years of experience in software development;
- Strong C++ / STL programming skills;
- Strong experience in developing applications using STL;
- Experience in widely accepted methodologies such as OOP, OOD,
familiarity with design patterns is a great plus;
- Good knowledge of Linux, MS Windows;
- Development experience under Linux is a great plus;
- Strong knowledge of data structures, algorithms and complexity
analysis;
- Knowledge and experience in EDA software development is a great plus;
- Experience in working with cross-functional product development teams
is preferred;
- Good communication skills;
- Self-motivation;
-Knowledge of Technical English is a must (both verbal and written).</t>
  </si>
  <si>
    <t>To find detailed information about other currently
available positions at UniCAD, please, check the following web site:http://www.unicad.am/jobs.</t>
  </si>
  <si>
    <t>UniCAD is a rapidly growing software start-up company
specialized in the development of advanced Electronic Design Automation
(EDA) CAD tools, which is located in Yerevan, Armenia. UniCAD is a fully
owned subsidiary of E-Z-CAD that is situated in the heart of Silicon
Valley in Mountain View, CA, USA. 
UniCAD offers excellent compensation and comprehensive benefit package.
UniCAD provides a unique opportunity to join a team of highly
professional software developers utilizing the latest advances in
software design for building state of the art EDA CAD tools.</t>
  </si>
  <si>
    <t>Technician/ Electronic Hardware Specialist</t>
  </si>
  <si>
    <t>To all qualified candidates</t>
  </si>
  <si>
    <t>Mid January</t>
  </si>
  <si>
    <t>We are seeking a qualified Technician/Electronic
Hardware Specialist to provide maintenence and repair services for the
corporate equipment. The selected candidate will undergo formal training
in Italy and later in Germany. In return we are expecting long-term
commitment to work with our company.</t>
  </si>
  <si>
    <t>- Maintain and repair various vending machines;
- Install and service coin acceptors and banknote validators;
- Electronically verify the sales by vending machines;
- Maintain and repair office equipment;
- Other related tasks as required.</t>
  </si>
  <si>
    <t>- Relevant academeic background in electronics, computer hardware and
related fields;
- Proven experience in maintenence and repair of elctronic equipment;
- Previous experience with vending, gaming, gambling machines will be an
advantage;
- Knowledge of web development and e-commerce would be a plus;
- Fair/good knowledge of English is required.</t>
  </si>
  <si>
    <t>Starting salary is USD 300.00 per month</t>
  </si>
  <si>
    <t>.Net Developers</t>
  </si>
  <si>
    <t>You will work in a software development team in the
phases of design and implementation throughout different projects for
international customers.</t>
  </si>
  <si>
    <t>Sciant is looking to hire .NET Developers with
the following profile:
- Deep knowledge of Object Oriented Design;
- Strong programming skills;
- Design and implementation of Client-Server applications (multi-tier
architecture), distributed applications;
- In-depth understanding of Microsoft .NET framework - C#, ADO.NET,
ASP.NET;
- Knowledge of XML and Web Services;
- Experience with RDBMS  MS SQL Server or Oracle; design and
implementation; knowledge of T-SQL or PL/SQL;
- Minimum of 2 years experience with commercial projects with relevant
technologies;
- Fluency in English language (written and spoken).</t>
  </si>
  <si>
    <t>This is the same position as announced recently, but
we are looking for more candidates.</t>
  </si>
  <si>
    <t>- University degree in computer science or a similar education is
needed;
- More than 2 years experience in Java, PHP, HTTP, Perl and advanced SQL
is a must; 
- Knowledge in Linux environments is needed;
- Experience in high load systems is necessary;
- More than 1 year experience of system development. A previous
experience with ad systems and other enterprise systems are desirable;
- Very good knowledge of written and spoken English;
- Pro-active, calm, thorough personality, who has fun solving technical
problems;
- Analytically strong, excellent organisational skills, ability to
handle multiple priorities;
- Be curious, strong understanding of the existing systems to be able to
lead projects and further developments actively and with international
teams.
Additionally specific technical requirements:
- Ideally additionally knowledge in Apache modules and C/C++.</t>
  </si>
  <si>
    <t>Design, develop, apply and maintain software
systems.</t>
  </si>
  <si>
    <t>- BS/MS (at least last year student) in CS/EE;
- 2+ years of experience in software development;
- Strong C++ / STL programming skills;
- Strong experience in developing applications using STL;
- Experience in widely accepted methodologies such as OOP, OOD,
familiarity with design patterns is a great plus;
- Good knowledge of Linux, MS Windows;
- Development experience under Linux is a great plus;
- Strong knowledge of data structures, algorithms and complexity
analysis;
- Knowledge and experience in EDA software development is a great plus;
- Experience in working with cross-functional product development teams
is preferred;
- Good communication skills;
- Self-motivated;
- Knowledge of Technical English is a must (both verbal and written).</t>
  </si>
  <si>
    <t>Senior Software Engineer</t>
  </si>
  <si>
    <t>- Minimum 3 years of experience in game industry;
- MS in Computer Science or closely related field; 
- Experience including C/C++ and Assembly;
- Excellent written and verbal communication skills; 
- Self-motivated, creative, detail and multi-task oriented, assertive,
problem solver and a team player; 
- Strong time management skills with a proven ability to focus on
priorities, multiple tasks and meet deadlines.</t>
  </si>
  <si>
    <t>Flash Action Scripting Programmer</t>
  </si>
  <si>
    <t>January/ February</t>
  </si>
  <si>
    <t>At Lycos we are developing new online flash games for
our community portal and we are looking for a skilled Flash Action
Scripting programmer to fill this position.</t>
  </si>
  <si>
    <t>Our designers and artists will supply you with
the graphics you need for the games, and your responsibility will be to
put all the graphics together and program the games and interfaces with
Flash Action Scripting.</t>
  </si>
  <si>
    <t>- Expert in using Macromedia Flash MX 2004 Version 7;
- Expert in programming Flash Action Scripting 1.0;
- Expert in programming Flash Action Scripting 2.0;
- Knowledge of object oriented programming in Action Script;
- Knowledge of how to optimize Flash files (kb size &amp; speed);
- Knowledge of Macromedia Director;
- Knowledge of Flash byte code;
- Little knowledge of HTML and CSS;
- Little knowledge of JavaScript and DHTML;
- Little knowledge of Databases like MySql;
- Little knowledge of PHP, JSP, ASP or other web based language.</t>
  </si>
  <si>
    <t>Lycos Europe is one of the leading European Internet
companies, operating a pan-European network of websites in nine
languages. Covering Germany, France, Great Britain, Sweden, Denmark,
Italy, the Netherlands, Spain and Russia, Lycos Europe is the no. 2
portal in terms of reach in Europe. With more than 25 million regular
unique users, Lycos generates more than 2.5 billion page views each
month.
Lycos Communities is developing and operating the biggest and most
advanced chat in Europe along with a dating system, games and
entertainment.</t>
  </si>
  <si>
    <t>Photoshop Graphics Web Designer</t>
  </si>
  <si>
    <t>At Lycos we are developing a new Chat/Dating/Games
Community. In this community we will need a lot of different designs.
From graphics on WebPages, to icons, logos, smiles, chat room designs,
skin's etc. We are looking for a skilled creative graphical designer to
fill this position.</t>
  </si>
  <si>
    <t>Our new community has the ability to change
design and interface completely. You will be responsible for designing
these interfaces and working with our HTML team to implement it on the
WebPages. You will also be responsible for doing web designs in
Photoshop and handing over to our HTML programmers. You are expected to
be creative on your own, and come up with new ideas for designs,
graphics and themes for our community products.</t>
  </si>
  <si>
    <t>- Expert in Adobe Photoshop; 
- Expert in User interface designs; 
- Expert in Website designs; 
- Expert in matching colors together; 
- Expert in Design of Logos, smiles and icons; 
- Good at optimizing the KB size of graphics files; 
- Knowledge of Adobe Illustrator; 
- Knowledge of Adobe ImageReady; 
- Knowledge of Macromedia Flash MX; 
- Little knowledge of Photo manipulation; 
- Little knowledge of Freehand drawing; 
- Little knowledge of HTML; 
- Speaking and writing English.</t>
  </si>
  <si>
    <t>Developer/ Administrator for Customer Support Application</t>
  </si>
  <si>
    <t>A challenging opportunity has arisen for up to 3
developers/administrators to join our creative, professional and
multinational environment at Lycos Europe, involved in the design and
implementation of customer support related functionality (Change
Requests, Enhancements). The successful candidates should have ideally
some experience with workflow based or ticketing applications or
customer management tools (e.g. Remedy, Clarify, Siebel). The positions
will be mainly office based with occasional visits to our premise in
Gtersloh/Germany, if necessary to work with business representatives
during the design phase, deliver solutions and provide upgrades where
necessary/appropriate. These roles require extensive and ongoing
training. Thus, you are expected to be enthusiastic to learn and either
to travel to training sites in the UK or Sweden or to join on-site
trainings in Yerevan.</t>
  </si>
  <si>
    <t>The key elements of these roles are development
and delivery of new or modified functionality based on our given Remedy
ARS platform. The candidates are required to work closely with the other
functional and technical members of the international Service Platforms
Team. This comprises a close relationship to the Test- and QA-Department
as well.</t>
  </si>
  <si>
    <t>- Good knowledge of system integration and practical experience of
planning, designing and implementation architectures in complex
environments;
- Knowledge of Remedy AR System 5.x/6.x, Remedy Mid-Tier, Remedy email
engine and/or RAC certification would be advantageous; 
- Relevant experience is beneficial;
- UNIX
- Solaris
- SQL
- C/C++
- Crystal Reports
- ITIL
- SOAP/XML
- Java.</t>
  </si>
  <si>
    <t>Expanding company based in Armenia is looking for
Graphic Designer to work on content development and game design for
mobile phones.</t>
  </si>
  <si>
    <t>- Communication of major design decisions and issues;
- Deep knowledge in design tools &amp; techniques;
- Production of concept design documents;
- Working with Technical, Art and Audio leads;
- Playing the game and insuring it is fun;
- Previous experience in games industry is a plus;
- Role will involve game design (concept, graphics) and level design.</t>
  </si>
  <si>
    <t>- 2+ years of experience in Photoshop;
- 1+ years of experience in 3DMAX;
- High Art School diploma.</t>
  </si>
  <si>
    <t>Software Development Team Leader</t>
  </si>
  <si>
    <t>The incumbent will be responsible for technical lead
of the team software developers working on the real time software for
the DSP based wireless system as well as on the software applications
for the SNMP based Network Management. The target of these applications
is ArWest Communications Narrowband Point-to-Point and
Point-to-Multipoint wireless systems developed for SCADA and GPS
applications.</t>
  </si>
  <si>
    <t>The incumbent will be responsible for the entire
process of development, from feasibility study to design, implementation
and delivery to quality assurance group.</t>
  </si>
  <si>
    <t>- Master of Science in Engineering or its foreign equivalent;
- 10 years of experience in Software Engineering, including real-time
software and networking software development; 
- Fluency in C, C++, MFC and COM/DCOM as well as in networking
technologies such as TCP/IP, SNMP, TFTP, BOOTP and HDLC.</t>
  </si>
  <si>
    <t>C#.NET Senior Developer/ Architect</t>
  </si>
  <si>
    <t>Professional skills:
-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</si>
  <si>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Java Senior Developer/ Architect</t>
  </si>
  <si>
    <t>Professional skills:
-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qualifications:
- Ability to responsibly complete work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</si>
  <si>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We are looking for a dedicated and sociable person to
fulfil the position of the Programmer.</t>
  </si>
  <si>
    <t>The incumbent will be responsible for:
- System integration;
- Architecture of database;
- Programming and linking of system integration.</t>
  </si>
  <si>
    <t>- Higher education;
- Knowledge of Oracle 9.1 and SQL;
- Team worker.</t>
  </si>
  <si>
    <t>Starting from $ 800</t>
  </si>
  <si>
    <t>.Net Programmer</t>
  </si>
  <si>
    <t>We are looking for an experienced Russian speeking
Programmer.</t>
  </si>
  <si>
    <t>The Programmer should be experienced with the
following technologies: 
- Windows 2000 Server;
- MS SQL 2000 Enterprise Server;
- C#, ASP.net, XML/XSLT, SQL (stored procedures etc), .net webservices
technologies data transformation services (SQL, XML, XSLT).</t>
  </si>
  <si>
    <t>400 USD</t>
  </si>
  <si>
    <t>MaridanSoft is a software company.</t>
  </si>
  <si>
    <t>Health Systems Analyst</t>
  </si>
  <si>
    <t>The Analyst is responsible for providing overall
technical direction in institutionalizing and sustaining the technical
and programmatic strategies undertaken by this five-year USAID project.
The Analyst will examine the structures and systems supporting rural
health care, looking for opportunities, weaknesses, and gaps. The
Analyst will also create strategies and structures that ensure project
activities are aligned with government primary health care priorities,
correspond to the government health reform agenda, and facilitate
implementation and strengthening of Ministry of Health policy
objectives.
This position will be supervised in the field by project Chief of Party.</t>
  </si>
  <si>
    <t>- Coordinate technical aspects of the project, particularly related to
policy support;
- Collaborate closely with Ministry of Health and marz health department
officials, representatives of the other USAID health projects, and other
national and international agencies;
- With MOH and other national stakeholders, jointly develop and
implement a project agenda for priority legal, policy and regulatory
mechanisms necessary to strengthen rural RH/MCH care;
- With marz officials, other project stakeholders and project staff in
each marz, create and monitor the implementation of sustainability plans
that ensure that project activities result in sustained impact on quality
of services;
- Organize logistics for and participate in all policy-related technical
working sessions and events;
- Contribute to project activity budgets, reports, and workplans.
- Regularly travel to the marzes to support sustainability, policy
implementation and execution of activities (travel to marzes
approximately 20-25% of the job);
- Perform other duties as assigned by the Country Director or designate.</t>
  </si>
  <si>
    <t>- Masters degree, preferably of Law, Business Administration,
Organizational Systems or related field;
- 5 years of experience working with government structures in developing
and/or implementing policy reforms, preferably with experience in primary
health care (reproductive health, family medicine, health financing or
optimization);
- Experience working with international organizations and donors in
Armenia;
- Familiarity with international recommendations as they relate to human
resources management, primary health care, reproductive health and/or
family medicine practices;
- Demonstrated ability to effectively coordinate programs or projects
and work as a member of a team;
- Excellent verbal and written communications skills in Armenian,
English and Russian, including the capacity to prepare and deliver
formal presentations on programs and results.</t>
  </si>
  <si>
    <t>21 January 2005, 6 PM</t>
  </si>
  <si>
    <t>The new 5-year USAID Rural Reproductive Health/Maternal
and Child Health (RH/MCH) project, called Project NOVA, is led by the
Emerging Markets Group. The latter in cooperation with Intrahealth
International and Save the Children focuses on improving quality of and
access to RH/MCH throughout Armenia by addressing four main programmatic
areas:
- Improving performance of rural facilities and providers;
- Strengthening management and supervision of rural facilities;
- Strengthening RH/MCH policy development and implementation;
- Increasing consumer demand for services.</t>
  </si>
  <si>
    <t>UNIX Systems Administrator</t>
  </si>
  <si>
    <t>- Administration of Corporate Unix servers;
- Planning, analyzing configuring, troubleshooting and supporting
central computer systems;
- Policy creation, work instructions development for Unix systems;
- Implement the design of Unix systems infrastructure;
- Unix Systems administration, backup etc, systems maintenance,
applications maintenance;
- Administration of Corporate Unix systems;
- Troubleshooting, development and execution of protection of ArmenTel
computer systems (external and internal);
- Creation and exploitation of Unix server services and base of Unix and
other inter-server connections;
- Installation and operation of system administration equipment;
- Study and analysis of data, suggestions on action planning.</t>
  </si>
  <si>
    <t>- Degree in Computer Science or related/ Bachelor's degree or higher;
- Deep knowledge of Unix Operating Systems, namely Linux, Solaris;
- Deep knowledge of system administration procedures, backup etc.;
- Knowledge of systems components such as storage subsystems etc.;
- Knowledge of firewall systems and system Security issues;
- Knowledge of routing issues to LANS and operating systems;
- Systems administration scripting for automatic system administration
work (Perl, shell scripts etc.)
- Basic communication skills, interact effectively with the team; 
- Ability to read, analyze and interpret professional journals and
technical procedures;
- Ability to write reports, business correspondence and procedure
manuals.</t>
  </si>
  <si>
    <t>Senior Software Engineer, Physical Design Department</t>
  </si>
  <si>
    <t>Senior Software Engineer will take part in design and
implementation of software products.</t>
  </si>
  <si>
    <t>Design new algorithms or apply known ones to
solve practical tasks arising.</t>
  </si>
  <si>
    <t>- BS/MS in CS/EE;
- 3+ years of experience in software development;
- Good communication skills;
- Self-motivation;
- Experience in designing and developing software products;
- Formal training or test certification is a plus;
- Strong C++/STL programming skills, experience in widely accepted
methodologies such as OOP, OOD, etc;
- Using knowledge of Linux, MS Windows is desirable;
- Strong knowledge of data structures and algorithms, their
complexities;
- Math. background with an understanding of Computational Geometry,
Graph Theory, Optimization Problems;
- Design/implementation specification writing skills;
- Knowledge of Technical English language (both verbal and written);
- Knowledge and experience in Physical Design Automation, or related
domains is preferred;
- Experience in working with cross-functional product development teams
is preferred.</t>
  </si>
  <si>
    <t>UniCAD offers compensation and comprehensive
benefit package that includes full Medical Insurance coverage.</t>
  </si>
  <si>
    <t>To find detailed information about other currently
available positions at UniCAD, please, check the following web site:http://www.unicad.am/jobs</t>
  </si>
  <si>
    <t>UniCAD is a software start-up company specialized in the
development of Electronic Design Automation (EDA) CAD tools, which is
located in Yerevan, Armenia. UniCAD is a fully owned subsidiary of
E-Z-CAD that is situated in the heart of Silicon Valley in Mountain
View, CA, USA. 
UniCAD provides a unique opportunity to join a team of software
developers utilizing the advancements in software design for building
EDA CAD tools.</t>
  </si>
  <si>
    <t>Software Engineer, Physical Design Department</t>
  </si>
  <si>
    <t>Physical Design Department Software Engineer will take
part in design, implementation, and execution of software tools.</t>
  </si>
  <si>
    <t>Develop software systems according to provided
design/implementation/specification and coding standards.</t>
  </si>
  <si>
    <t>- BS/MS in CS/EE;
- Experience in design and developing software products is desirable;
- Strong C++/STL programming skills;
- Experience in widely accepted methodologies such as OOP, OOD, etc;
- Using knowledge of Linux, MS Windows is desirable;
- Strong knowledge of data structures and algorithms, their
complexities;
- Knowledge of Technical English language (both verbal and written);
- Knowledge and experience in Physical Design Automation, or related
domains is preferred;
- Experience in working with cross-functional product development teams
is preferred;
- Self-motivation;
- Good communication skills.</t>
  </si>
  <si>
    <t>CIT ltd is currently seeking for qualified candidates
for Software Engineer position to participate in its projects.</t>
  </si>
  <si>
    <t>- Good knowledge of PHP and MY SQL;
- At least 5 years of work experience as a Software Engineer;
- Good knowledge of English language;
- Ability to work under pressure.</t>
  </si>
  <si>
    <t>All qualified candidates</t>
  </si>
  <si>
    <t>Job will include but is not limited to the development
of graphic design and technical design for polygraph products.</t>
  </si>
  <si>
    <t>- Higher or secondary education in arts;
- Minimum 1+ years of experience in graphic design;
- Excellent knowledge of graphic software (Adobe PhotoShop, Coral Draw,
Illustrator Quark Express desired);
- Knowledge of printing processes is desired;
- Ability to draw;
- Common knowledge of English language;
- Team player, self started with high sense of responsibility;
- Ability to work alone on a project within required deadlines.</t>
  </si>
  <si>
    <t>Lycos Europe is a European Internet company that
operates a pan-European network of websites in nine languages. Lycos
Communities is developing and operating a chat in Europe along with a
dating system, games and entertainment.</t>
  </si>
  <si>
    <t>At Lycos we are developing a new Chat/Dating/Games
Community. In this community we will need a lot of different designs.
From graphics on WebPages, to icons, logos, smiles, chat room designs,
skin's etc. We are looking for a skilled creative Graphical Designer to
fill this position.</t>
  </si>
  <si>
    <t>- Expert in Adobe Photoshop; 
- Expert in user interface designs; 
- Expert in website designs; 
- Expert in matching colors together; 
- Expert in design of logos, smiles and icons; 
- Good at optimizing the KB size of graphics files; 
- Knowledge of Adobe Illustrator; 
- Knowledge of Adobe ImageReady; 
- Knowledge of Macromedia Flash MX; 
- Little knowledge of Photo manipulation; 
- Little knowledge of Freehand drawing; 
- Little knowledge of HTML; 
- Knowledge of English language (speaking and writing).</t>
  </si>
  <si>
    <t>The role requires dedicated and responsible Web
Developers that will apply the technologies in a creative, professional
environment of the Lycos Hosting multinational team.</t>
  </si>
  <si>
    <t>- Good knowledge of Web based technology, PHP, HTML, DHTML with at least
one year of relevant experience;
- Experience in MySQL;
- Experience in some of the following would be desirable: Linux, Apache,
MySQL, CVS;
- English language knowledge is highly desired.</t>
  </si>
  <si>
    <t>To build up our European Sales Support Team in
Armenia, we are currently looking to recruit employees for the position
of Ad Developer. The Ad Development Team is responsible for customising
our DoubleClick DART Enterprise system and peripheral tools, as used by
the Customer Care team and sales staff. Typical customisations could be
to develop templates for new ad formats, test new ad formats or
integrate with other systems like user databases, reporting tools, CRM
systems, SAP.</t>
  </si>
  <si>
    <t>- University degree in computer science or a similar education;
- More than 1 year of experience in system development. A previous
experience with ad systems and other enterprise systems are desirable;
- It is an extra qualification if you have experience in Java and Perl;
- More than 2 years of experience in Unix, C, SQL and Web server
technology;
- Experience in high load systems would be desirable;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HTML, CSS, JavaScript necessary;
- Experience in PHP and Flash  would be advantageous.</t>
  </si>
  <si>
    <t>- University degree in computer science or a similar education;
- More than 1 year of experience in system development. A previous
experience with ad systems and other enterprise systems are desirable;
- Experience in high load systems would be advantageous;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Java, PHP, HTTP, Perl and advanced
SQL necessary;
- Ideally additionally knowledge of Linux environments and Apache
modules.</t>
  </si>
  <si>
    <t>Ad Developer ID No. 2</t>
  </si>
  <si>
    <t>- University degree in computer science or a similar education;
- More than 1 year of experience in system development. A previous
experience in ad systems and other enterprise systems are desirable;
- Experience in high load systems would be desirable;
- Very good knowledge of written and spoken English language;
- Pro-active, calm, thorough personality, who has fun solving technical
problems;
- Analytically strong, excellent organisational skills, ability to
handle multiple priorities.
Additionally specific technical requirements:
- More than 2 years of experience in ASP, VBScript, Java, Microsoft SQL
Server and advanced SQL requests is essential;
- XML/XSL and IIS web server experience are beneficial.</t>
  </si>
  <si>
    <t>Software Developer/Programmer</t>
  </si>
  <si>
    <t>Development of programs for business applications.</t>
  </si>
  <si>
    <t>- Knowledge of database-oriented programming, any database programming
languages (Visual Basic, FoxPro preferable), SQL Server;
- Acquaintance with accounting systems is a plus;
- Work experience as a Software Developer/Programmer in databases
programming is desirable.</t>
  </si>
  <si>
    <t>IIG LLC is a software company. IIG LLC is a partner of
Information Integration Group, Inc,. located in Glandale, USA.</t>
  </si>
  <si>
    <t>Developer Ad Technology ID No. 1</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</si>
  <si>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Do you have fun by solving technical problems? Are you able to handle
multiple priorities and to approach the issues analytically? Can you
work independently in a European organisation? 
If yes, you are definitely the right person for this job and we are
looking for your application!</t>
  </si>
  <si>
    <t>- Learn and understand the AdServing technology (DART Enterprise), its
functionality and then understand the surrounding systems and the system
architecture as it maps to our business needs;
- You will become an expert in customising and integrating the AdServer
software;
- You will also be the technical key contact person for the trafficking
team in Armenia to support them for all technical purposes (for example
problem solving regarding creatives, new advertising format
implementation/ coding, write templates, mapping files, etc.);
- You will support us for our technical projects with your expertise.</t>
  </si>
  <si>
    <t>- Up to 2 years of experience in HTML, CSS, JavaScript;
- Experience in PHP and Flash;
- University degree in computer science or a similar education;
- It is an extra qualification if you have experience of Java and Perl;
- Very good knowledge of written and spoken English language;
- Pro-active, calm, thorough personality;
- Analytically strong, excellent organizational skills, quick
understanding of your tasks.
Additionally specific technical requirements:
- More than 1 year of experience in system development. A previous
experience with ad systems and other enterprise systems are desirable;
- Experience in high load systems would be desirable;
- Experience in Unix, C, SQL and Web server technology is nice to have.</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</si>
  <si>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Do you have fun by solving technical problems? Are you able to handle
multiple priorities and to approach the issues analytically? Would you
like to lead projects and work together with very international teams?
If yes, then you are definitely the right person for this job and we are
looking for your application!</t>
  </si>
  <si>
    <t>- Learn and understand the DoubleClick DART Enterprise technology and
functionality, understand the surrounding systems, and system
architecture as it maps to our business needs;
- Become an expert in customising and integrating the DoubleClick
AdServer software;
- Develop and maintain our Sales supporting systems;
- Program pre-defined project assignments.</t>
  </si>
  <si>
    <t>- University degree in computer science or a similar education;
- More than 2 years of experience in Java, PHP, HTTP, Perl and advanced
SQL;
- Knowledge of Linux environments;
- Experience in high load systems;
- More than 1 year of experience in system development. A previous
experience with ad systems and other enterprise systems are desirable;
- Very good knowledge of written and spoken English language;
- Pro-active, curious, calm, thorough personality;
- Analytically strong, excellent organisational skills;
- Strong understanding of the existing systems;
Additionally specific technical requirements:
- Ideally additionally knowledge in Apache modules and C / C++.</t>
  </si>
  <si>
    <t>Developer Ad Technology ID No. 2</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</si>
  <si>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 You will be a technical
key contact person for the users of the tool and will support them for
all technical purposes. You will be our programmer for new pre-defined
project assignments that are planned.Do you have fun by solving
technical complex problems? Can you approach the problems and the
requirements in a systematic and detailed manner? Do you enjoy working
in a team as a key player? Are you able to drive important projects
successfully and to document your work?
If yes, you are definitely the right person for this job and we are
looking for your application!</t>
  </si>
  <si>
    <t>- Learn and understand the AdServing technology (DART Enterprise), its
functionality and then understand the surrounding systems and the system
architecture as it maps to our business needs;
- Become an expert in customising and integrating the AdServer
software;
- You will be our key contact person for our reporting system and will
be responsible for its maintenance and all further technical
developments in the tool.</t>
  </si>
  <si>
    <t>- More than 2 years of experience in Microsoft SQL Server and advanced
SQL queries;
- Experience in Java, ASP, VBScript;
- XML/XSL and IIS web server experience;
- University degree in computer science or a similar education;
- More than 1 year of experience in system development. A previous
experience with ad systems and other enterprise systems are desirable;
- Very good knowledge of written and spoken English language;
- Pro-active, calm, thorough personality;
- Analytically strong, excellent organisational skills;
- Reactive and independent in problems solving, document your work.
Additionally specific technical requirements:
- Experience in high load systems would be desirable.</t>
  </si>
  <si>
    <t>Senior Developer Ad Technology</t>
  </si>
  <si>
    <t>To build up our Engineering Team in Armenia, we are
currently looking for a motivated technical Senior Developer. You will
belong to a young and dynamic team working on the advertising system
(named DART Enterprise) and its existing interfaces. As a team leader
you will work on very different projects like customisation of the
system, building of complex new interfaces, further development of our
reporting tools, technical support to our Sales departments, etc. You
will drive projects in a rapidly changing environment and will have to
work effectively with people across the organisation. You will be our
expert regarding the architecture and functionality of our AdServer
system and will have an excellent understanding of its technical
capabilities. You will be our technical project manager for complex
technical projects which require technical experience and a strong and
varied knowledge. To be successful you need to have the ability to
engage complex business and technical challenges confidently in order to
make the right tradeoffs. 
Are you an outstanding decision maker? Are you able to assign tasks with
an excellent planning of skills and give precise instructions? Do you
work goal oriented and have an excellent faculty of judgement and
thinking?
If yes, then you are definitely the right person for this job an</t>
  </si>
  <si>
    <t>- Learn and understand the AdServing technology (DART Enterprise), its
functionality and then understand the surrounding systems and the system
architecture as it maps to our business needs;
- Become an expert in customising and integrating the AdServer
software;
- Prepare the technical recommendations and define our technical
specifications taking our business requirements into account for
development projects, assign the resources correctly;
- Completion of development projects within agreed time-frames. Perform
work planning, development, and second level support for business
departments.</t>
  </si>
  <si>
    <t>- University degree in computer science or a similar education;
- More than 5 years of experience in system development;
- Genuine knowledge of enterprise systems;
- Previous experience in ad systems is desirable;
- Experience in Unix, Java, PHP, Perl, C, XML/XSL, advanced SQL
knowledge and Web server technology;
- Experience in administering Oracle, MS SQL Server and/or Apache would
be advantageous;
- Basic understanding of operation and administration of ad tech and
enterprise systems;
- Work experience as a technical project manager is beneficial;
- Very good knowledge of written and spoken English language;
- Pro-active, calm, thorough personality, who has fun solving technical
problems;
- Analytically strong, excellent organisational skills, ability to
handle multiple priorities;
- Good communication abilities in an international environment.</t>
  </si>
  <si>
    <t>C++/ C# Senior Developer</t>
  </si>
  <si>
    <t>The primary objective of this position is to produce
required product in conjunction with team members.</t>
  </si>
  <si>
    <t>- Gather and produce requirements and designs;
- Write and test code for the required product;
- Accurately plan software development activities and follow established
processes;
- Communicate effectively with management and also team members;
- Actively participate in discussions regarding technical issues.</t>
  </si>
  <si>
    <t>- Bachelors degree in Computer Science or related discipline;
- 2+ years of Object Oriented MS Windows C++ development or experience
with C#, enterprise-class system architecture and design or equivalent
combination of education, skills and experience;
- Demonstrated record of designing and implementing high quality
software products delivered to the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preferable UML.</t>
  </si>
  <si>
    <t>Starting $800</t>
  </si>
  <si>
    <t>Website: www.cqg.com.</t>
  </si>
  <si>
    <t>CIT ltd is currently seeking for qualified candidates
for the position of Software Engineer to work on the projects.</t>
  </si>
  <si>
    <t>Boomerang Software LLC is currently seeking for a
committed individual to fill the vacancy of the Programmer.</t>
  </si>
  <si>
    <t>- Proficiency in ASP, ASP.NET, C++, C#, Java Script;
- And/or excellent knowledge of MS SQL;
- Minimum 1 year of relevant work experience.</t>
  </si>
  <si>
    <t>Salary is dependent on education, experience and
capabilities, and will be discussed on a case-by-case basis.</t>
  </si>
  <si>
    <t>Boomerang Software, Inc., is headquartered in Boston
USA. The Yerevan office, referred to as Boomerang Software LLC, develops
and markets software  products. More information can be viewed at
www.boomsoft.am or www.boomerangsoftware.com.</t>
  </si>
  <si>
    <t>On a freelance basis</t>
  </si>
  <si>
    <t>- Create web-programs;
- Work on the materials and create new programs for web-site.</t>
  </si>
  <si>
    <t>- Higher education;
- Knowledge of PHP;
- Experience in creating web-programs;
- Dedicated and responsible person.</t>
  </si>
  <si>
    <t>Representation of an international company.</t>
  </si>
  <si>
    <t>Developers Team Leader</t>
  </si>
  <si>
    <t>The duties of the Developers Team Leader include
planning and permanent coordination of developers work, taking full
responsibility for realization of each project on time and in
appropriate volume, cooperating with the contractor during the whole
process of development.</t>
  </si>
  <si>
    <t>We are expecting our Developers to have:
- Ability to develop program systems that work in heterogeneous
environment and intercommunicate through network protocols;
- Experience in creating of internal and user documentation;
- Extensive knowledge of several programming languages from the
following list (C or C++; Java or C#; Perl, Ruby or Python);
- Ability to use different tools for group development.
Obviously, the Developers Team Leader must be an experienced developer
with a broad professional outlook and an extensive experience in
commercial development projects. He must have at least 3 years of
experience in leading successful software development projects.
We also expect the applicant to have an active, energetic personality,
to be a competent leader willing and able to take his team to success.</t>
  </si>
  <si>
    <t>The base rate is $ 1500, negotiable.</t>
  </si>
  <si>
    <t>We are a compact team that develops commercial software.
You can get more information about our activities after visiting our
partners site at: www.renderx.com.</t>
  </si>
  <si>
    <t>February 2005 or as agreed.</t>
  </si>
  <si>
    <t>Cascade Capital Holdings (CCH) CJSC is looking for
motivated, self-driven, highly professional candidates for the position
of Programmer. 
Initially the incumbent will be responsible for a specific software
development task to be accomplished within six months. Then, if
necessary, the employment will be prolonged. The programmer will work
under supervision of the CCH IT manager. 
We are looking for a well organized and hard working person able to work
in a western-style office environment towards the achievement of team
goals.</t>
  </si>
  <si>
    <t>- Development of Finance Specific software;
- Other relative tasks as necessary.</t>
  </si>
  <si>
    <t>- Knowledge of Visual Basic, SQL;
- Knowledge of web programming;
- Knowledge of Windows XP and Windows 2000 operational systems;
Desired Qualifications:
- Knowledge of theory of coding (encryption);
- Knowledge of Armenian Software applications;
- Practical experience;
- General understanding of Finance/Insurance.</t>
  </si>
  <si>
    <t>Cascade Capital Holdings CJSC is a company established
by Cafesjian Family Foundation to foster the development of an
integrated financial services group in Armenia that offers services and
products to the Armenian business community.
Cascade Capital Holdings CJSC is an equal opportunity employer.</t>
  </si>
  <si>
    <t>Graphic Designers</t>
  </si>
  <si>
    <t>Outsourcing Armenia is looking for Web Graphic
Designers to work out usable structures of the future web-sites and
design their interfaces. The design shall be completed, simple and
usable.</t>
  </si>
  <si>
    <t>- Perfect knowledge of the theory of design, Adobe Graphic Suite, Corel
Draw and Photopaint;
- Knowledge of HTML, programs for working with 3D preferred.</t>
  </si>
  <si>
    <t>07 March 2005, 6 PM</t>
  </si>
  <si>
    <t>Web Coder</t>
  </si>
  <si>
    <t>HTML/CSS/JavaScript Coders</t>
  </si>
  <si>
    <t>The Web Coder manages the HTML code using the
primary design given by the Graphic Designer.</t>
  </si>
  <si>
    <t>- Perfect knowledge of HTML, CSS, JavaScript;
- Knowledge of XML, DHTML is preferred.</t>
  </si>
  <si>
    <t>An American software development company is actively
looking for C#.NET developers for complex and long-term projects. The
position entails working with Microsoft products. The projects will deal
with large, well-known customers.</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</si>
  <si>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highly
competitive US marketplace and demanding international User Groups.</t>
  </si>
  <si>
    <t>Vested Development, Inc. (VDI) is an international
provider of offshore software development services, which has been
operating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</si>
  <si>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The company is looking for a dedicated person, ready
to fulfill the position of a Graphic Designer. He/she will design
industrial tools for the company and make the design of the certain
items within the time set by the company.</t>
  </si>
  <si>
    <t>- Higher education in the field of art-design or polytechnics;
- Knowledge of the Illustrator, Corel Dra and 3D programs.</t>
  </si>
  <si>
    <t>Representation of a foreign company.</t>
  </si>
  <si>
    <t>- Higher education in the field of art-design or polytechnics;
- Knowledge of the Illustrator, Corel Draw and 3D programs.</t>
  </si>
  <si>
    <t>Gaming company based in Yerevan is looking for a
dedicated person, ready to fulfill the position of a Graphic Designer.</t>
  </si>
  <si>
    <t>- Produce concept design documents;
- Work with Technical, Art and Audio leads;
- Play the game and insure it is fun;
- Role will involve game design (concept, graphics) and level design.</t>
  </si>
  <si>
    <t>- 2+ years of working experience with PhotoShop;
- 1+ year of working experience with 3DMAX;
- High Art School diploma;
- Deep knowledge of design tools and techniques;
- Previous games industry experience is plus.</t>
  </si>
  <si>
    <t>Multiple openings for the different
levels.
Students from the information technology related faculties are welcome
to apply along with the experienced professionals.</t>
  </si>
  <si>
    <t>Basically we are looking for smart, organized and
responsible developers.
This position offers an opportunity for the dedicated individuals with
limited amount of experience.
For the experienced professionals leadership position is available when
responsibility makes perfect sense with the power of execution.</t>
  </si>
  <si>
    <t>Job responsibilities include various tasks
related to the full software development lifecycle.
From analysis and development of business requirements through the
design and implementation towards test and verification.
C++ possibly C# will be the main development languages therefore good
understanding of the Object Oriented methodology is highly appreciated.
Some system administration and Quality Assurance tasks will be required
by these position holders.</t>
  </si>
  <si>
    <t>For all candidates school grades play an
important role so please have university and high school grades
available if requested during selection process.
- Understanding basic concepts of OOA/OOD;
- Knowledge of C++ and SQL;
- Acquaintance with MS Visual Studio environment.
Desired skills:
- MS SQL Server or any other relational database;
- Development experience;
- Any experience developing web applications is big plus;
- Familiarity with .NET framework;
- Knowledge of English language is huge plus.</t>
  </si>
  <si>
    <t>Based on experience</t>
  </si>
  <si>
    <t>Open until filled</t>
  </si>
  <si>
    <t>MargaSoft is a California Based startup software company
specializing in custom software development.</t>
  </si>
  <si>
    <t>Web Master</t>
  </si>
  <si>
    <t>Armenian Ministry of Foreign Affairs is seeking a Web
Master to join the MFA Web Designers' team.</t>
  </si>
  <si>
    <t>- Responsible for the proper maintenance and functioning of the web
sites, servers, computers, and multimedia equipment for all times; 
- Responsible for office network and website equipment/activities;
- Maintain backup system;
- Manage office network;
- Implement technical development of the web portal.</t>
  </si>
  <si>
    <t>- Higher education (at least Bachelors degree);
- Fluent in English and Armenian languages, Russian is an asset;
- Experience in operating office equipment;
- Minimum 2 years of experience in similar position preferable;
- Strong communication skills; 
- Ability to work initiatively;
- Administrating knowledge of MS Windows 9x/2000/XP; 
- Using knowledge of MAC OS;
- Knowledge of MS Office environment; 
- Experience/knowledge of website administration and development; 
- Knowledge of Adobe Family, Quark Xpress, Corel Draw, Macromedia
Family; 
- Experience/knowledge of web design tools and techniques;
- Knowledge of web programming (ASP, PHP, JSP at least);
- Knowledge of Database structures;
- Software and Hardware support;
- Knowledge of network administrating and support.</t>
  </si>
  <si>
    <t>Senior Web Developer</t>
  </si>
  <si>
    <t>Armenian Foreign Ministry is seeking for a Senior Web
Developer to join the MFA Web Designers' team.</t>
  </si>
  <si>
    <t>- Develop, maintain and enhance the MFA websites;
- Analyze/process MFA web statistics and participate in SEO policy
developing;
- Liaise with the Editorial staff and oversee web design team and
interns;
- Responsible for office networks and website equipment/ activities;
- Be responsible for the maintenance and functioning of the web sites,
servers, computers, and multimedia equipment.</t>
  </si>
  <si>
    <t>- Higher education (at least Bachelors degree);
- Fluent in English and Armenian languages, Russian is an asset;
- Strong communication and analytical skills; 
- Minimum 5 years of experience in web development;
- Ability to work independently;
- Excellent knowledge of website development and administration; 
- Expert level understanding of cross-browser coding requirements;
- PHP development experience;
- Web server configuration experience;
- Database integration experience;
- Experience of working with HTML/XHTML, DHTML, CSS, JavaScript;
- Familiarity with scripting languages such as Pearl;
- Experience of working with Macromedia suite of web design and
publishing tools;
- Knowledge of Adobe Photoshop, Illustrator, Macromedia Flash.</t>
  </si>
  <si>
    <t>PHP Programmer</t>
  </si>
  <si>
    <t>- Good knowledge of web based technology, PHP, HTML, DHTML, XML;
- At least one year of relevant experience;
- Experience in MySQL.</t>
  </si>
  <si>
    <t>Database Manager</t>
  </si>
  <si>
    <t>We are looking for a Database Manager for the
Financial Intelligence Unit under the board of Central Bank of Armenia
(herein FIU).</t>
  </si>
  <si>
    <t>- Define quality and design requirements for entry and outgoing data, as
well as other traits of reports presented by entities accountable to the
FIU according to the Law on Anti-Money Laundering and Combating
Terrorist Financing (herein AML/CFT);
- Input data into databases, maintain operation ability of centralized
databases;
- Analyse technical eligibility of reported data and identify mismatches
in reports; 
- Maintain availability of needed data in analyzable format;
- Provide analyst with data needed in usable formats;
- Responsible for technical maintenance and development of data formats
and databases, also on the basis of analysis of international experience
conducted;
- Provide professional assistance and trainings to stakeholders in the
field of AML/CFT respective to his/her proficiency field.</t>
  </si>
  <si>
    <t>- In case of Masters (equivalent degree of 5 years and more) education
in the fields of IT Engineering 1 year of relevant work experience is
required;
- In case of Masters (equivalent degree of 5 years and more) education
in different from Engineering fields 3 years of work experience is
required in private and public organizations engaged in database
management, data analysis and processing, as ell as software development
and programming etc;
- Skills and competence in the following fields: Law of the Republic of
Armenia on AML/CFT2. Basics of international conventions, documents,
typologies, cases, approaches to and standards related to AML/CFT;
Basics of Banking and Financial Laws, regulating financial activity of
entities supervised, as well as Laws and by-laws regulating activity of
other entities accountable to the FIU according to the Law of Republic
of Armenia on AML/CFT; Basics of Civil, Labor and Criminal Codes; Basics
of Accounting; Central Bank by-laws; Database Management Systems, such as
SQL etc.; Basics of Banking and Finance.</t>
  </si>
  <si>
    <t>Financial Intelligence Unit is a special Department of
the Central Bank of Armenia accountable to the Board of the Central Bank
that has the purpose of creating sound AML/CFT system in Armenia.</t>
  </si>
  <si>
    <t>The following attachment(s) to this announcement can be downloaded from:http://www.careercenter.am/ccdspann.php?id=1321
1. Cover Letter - dimum_cba.doc (45K)
2. Application Form - Ancnak_cba.doc (182K)</t>
  </si>
  <si>
    <t>CIT Ltd. is currently seeking qualified candidates for
the position of Software Engineer to work on projects. The incumbent will
work under the guidance of Head of the Department of Programming of
Automated Administration and Internet Systems and will report directly
to him.</t>
  </si>
  <si>
    <t>Program code and DB structure development.</t>
  </si>
  <si>
    <t>- Good knowledge of PHP/HTML/JavaScript and MySQL server;
- At least 5 years of work experience as a Software Engineer,
- At least 3 years of work experience with PHP;
- Availability of developed web-sites (please provide with hyperlinks);
- Good knowledge of English language;
- Mature.</t>
  </si>
  <si>
    <t>CIT Ltd. focuses its efforts on the development of IT
integrated solutions.</t>
  </si>
  <si>
    <t>Immediately</t>
  </si>
  <si>
    <t>- Gather and produce requirements and designs.
- Write and test code for the required product;
- Accurately plan software development activities and follow established
processes;
- Share knowledge, mentor peers, listen and heas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</si>
  <si>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 or related discipline;
- 4+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 UML.</t>
  </si>
  <si>
    <t>Developer Ad Technology</t>
  </si>
  <si>
    <t>To build up our Engineering Team in Armenia, we are
currently looking for motivated technical persons to take over a new
position as a Developer. You will belong to a young and dynamic team
working on the advertising system (named DART Enterprise) and its
existing interfaces. You will work on very different projects like
customisation of the system, building of complex new interfaces, further
development of our reporting tools, technical support to our Sales
departments, etc. During these projects you will also work together with
your colleagues in different European countries.</t>
  </si>
  <si>
    <t>- First of all you will have to learn and understand the AdServing
technology (DART Enterprise) and its functionality. You should then
understand the surrounding systems and the system architecture as it
maps to our business needs;
- You will become an expert in customising and integrating the AdServer
software. You will be our expert regarding the architecture and
functionality of our AdServer system and will have an excellent
understanding of its technical capabilities;
- You will be our technical key contact person for complex technical
projects which require technical experience and a strong and varied
knowledge. For those project you will be the technical project manager.</t>
  </si>
  <si>
    <t>- University degree in computer science or a similar education needed;
- More than 2 years of experience in Java, PHP, HTTP, Perl and advanced
SQL; 
- Knowledge of Apache modules and C/ C++; 
- Knowledge of Linux environments;
- Experience in high load systems; 
- More than 1 year of experience in system development. A previous
experience with ad systems and other enterprise systems are desirable;
- Very good knowledge of written and spoken English language;
- Pro-active, calm, thorough personality;
- Analytically strong, excellent organisational skills; 
- Curious, strong understanding of the existing systems.</t>
  </si>
  <si>
    <t>Java/C++ Backend Developers</t>
  </si>
  <si>
    <t>The role requires dedicated and responsible Java, C++
or PHP professionals. The key elements of the role are full life cycle
product development working in a technically strong team through
requirements gathering, architecture, development and release. The
candidate is required to work closely with the other technical members
of Lycos teams.</t>
  </si>
  <si>
    <t>- Java, PHP or C++ with at least 2 years experience,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</si>
  <si>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Senior Developers</t>
  </si>
  <si>
    <t>- Java, PHP or C++ with at least 2 years experience,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</si>
  <si>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JSP/Java/PHP Developers</t>
  </si>
  <si>
    <t>Java/C++/PHP Software Developers</t>
  </si>
  <si>
    <t>- At least 2 years of experience with Java, PHP or C++; web based
technology, JSP, XML, XSL, Java, HTML, DHTML with at least one year of
experience;
- Additionally experience with some of the following would be desirable:
Linux, Apache, MySQL, CVS;
- Academic degree of a minimum BS is essential;
- English language knowledge is highly desired.</t>
  </si>
  <si>
    <t>C/C++ Software  Developers</t>
  </si>
  <si>
    <t>PHP Software Developers</t>
  </si>
  <si>
    <t>Java Software Developers</t>
  </si>
  <si>
    <t>Candidate will be involved in the architecture,
design, development and maintenance of networking systems and middleware
for multiplayer gaming on Pocket PC and cell phone wireless devices,
delivering flexible and scalable solutions. This individual will work in
a team setting to help with the specification and development of
specialized custom servers, application servers, and client interfaces.</t>
  </si>
  <si>
    <t>- Strong object-oriented design skills;
- Strong analysis and problem solving skills;
- Strong math skills;
- Experience with a full product development cycle;
- Ability to anticipate and prevent problems;
- Ability to meet a schedule;
- Communications skills, ability to work well individually and as part
of a team of programmers;
- 3-5 years of experience programming in C++;
- Passion for computer games.</t>
  </si>
  <si>
    <t>BearingPoint, Inc. (Barents Group LLC) is looking for
a motivated and experienced individual to join USAIDs Commercial Law
and Economic Reform Program (CLERP) as a Systems Administrator. The
primary role of the Systems Administrator is to support the projects IT
systems, including the installation and maintenance of systems at
counterpart locations.</t>
  </si>
  <si>
    <t>The successful candidate will have the
opportunity to work with CLERP counterparts to assist in data-base
creation and management. Opportunities exist for designing IT training
programs, and for overseeing and assisting with counterpart web site
design and content management.</t>
  </si>
  <si>
    <t>- A bachelors degree in computer science, engineering, or a comparable
technical field;
- Advanced knowledge of networking software, including Novell, Windows
2000 and/or Windows 2003 Advanced Server, and Windows XP;
- Experience installing, maintaining, and troubleshooting LANs;
- Thorough knowledge of tcp/ip routing and proxy/firewall technology;
- Experience installing and configuring software, including operating
and database systems;
- Superior server/PC hardware knowledge and skills;
- Windows 2000 and Windows XP installation, support, and troubleshooting
skills;
- Experience installing and configuring modems and routers;
- Excellent communication and training skills;
- Attention to detail to ensure smooth operation of IT systems;
- Fluent in English language.</t>
  </si>
  <si>
    <t>Under USAID regulations, the salary offered to
the successful candidate for the position will be based upon his or her
salary history over the past three years.</t>
  </si>
  <si>
    <t>Thomas Twining teahouse is looking for a dedicated
person to fulfill the position of a Graphic Designer.</t>
  </si>
  <si>
    <t>- Produce concept design documents;
- Perform various tasks with Photoshop and Corel Draw.</t>
  </si>
  <si>
    <t>- Excellent knowledge of Photoshop and Corel Draw;
- Previous work experience;
- Ability to perform multiple tasks at the same time.</t>
  </si>
  <si>
    <t>- The candidates should have software development experience with Web
Technologies (Servlets, JSP), Microsoft Technologies (ASP , COM/COM+,
IIS,C#, ASP .Net), Server Technologies (Microsoft SQL Server), Web-based
Technologies (Web Services, XML, HTML, DHTML, Javascript);
- Strong object-oriented design skills;
- Strong analysis and problem solving skills;
- Experience with a full product development cycle;
- Ability to anticipate and prevent problems;
- Ability to meet a schedule;
- Communications skills, ability to work well individually and as part
of a team of programmers;
- 3-5 years of experience programming in JSP, ASP.NET, XML.</t>
  </si>
  <si>
    <t>Quality Assurance Specialist</t>
  </si>
  <si>
    <t>long term, 40 hours/ 5 days</t>
  </si>
  <si>
    <t>- Test a high end banking web application;
- Develop testing strategies;
- Document errors;
- Deploy functional code.</t>
  </si>
  <si>
    <t>- University degree in IT or economics;
- Some Java knowledge;
- Knowledge and expierence of Database (mySQL);
- Knowledge of Linux or Mac is desired;
- Tomcat or other Webserver knowledge desired;
- Ability to learn;
- Exact worker.</t>
  </si>
  <si>
    <t>$250+</t>
  </si>
  <si>
    <t>Xalt LLC is seeking a motivated night-time network
administrator.
As Network Administrator you will be responsible for overall network and
systems monitoring and diagnosis, answering phone calls and providing
technical support to companys customers during night hours. You will
work in group of three network administrators by shifts defined by
management.</t>
  </si>
  <si>
    <t>- Monitoring and diagnosing overall network and working systems;
- Handle customers phone calls, answer customers in polite and gentle
manner;
- Handling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</si>
  <si>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is desirable;
- At least two years of experience in relevant field;
- Good knowledge of English language;
- Team oriented, organized, initiative;
- Willing to learn new skills.</t>
  </si>
  <si>
    <t>Senior .NET Developer</t>
  </si>
  <si>
    <t>LinkGard Systems, LLC is seeking a highly experienced
Senior Software Engineer that can design and develop Microsoft
Applications. We need ethical, energetic, and highly motivated
individuals with full software development life-cycle experience.</t>
  </si>
  <si>
    <t>- Manage a software development team;
- Design and analysis of software applications;
- Application development using C#, VB .NET;
- Work with relational databases including MSSQL and MySQL;
- Write documentation in English.</t>
  </si>
  <si>
    <t>- Excellent knowledge of English language;
- University degree;
- At least 3 years of experience with MS development tools (Microsoft
C#, .NET, VB .NET);
- Excellent knowledge of IT security;
- Knowledge of C/C++ is a big plus;
- Knowledge of Linux/UNIX is a big plus.</t>
  </si>
  <si>
    <t>LinkGard Systems LLC is a privately held company
specializing in IT, consulting, and training. The LinkGard is based in
Armenia.
Visit www.linkgard.com for more information.</t>
  </si>
  <si>
    <t>Information Technology Officer</t>
  </si>
  <si>
    <t>The role of the IT Officer is to plan, maintain,
administer and develop EF Yerevan office computer, telecommunications
and information systems and facilities.</t>
  </si>
  <si>
    <t>- Masters degree in Computer Science;
- At least 2 years of full-time experience in Windows 2000 Server based
LAN administration, Windows 2000/XP workstations administration,
preferably at an international organization; experience with wireless
LANs is a plus; 
- At least 2 years of experience in database management systems
administration (Sybase ASA and/or MS SQL Server), e-mail server
administration, proxy-based 24/7 Internet access administration;
- Extensive experience in using MS Office software;
- Extensive experience in setting up/using peripheral computer and LAN
equipment (laser printers, scanners, modems, etc.);
- Experience with minor hardware repairs and upgrades;
- Experience in implementing IT security measures to protect office IT
infrastructure;
- Experience in the development and maintenance of websites using HTML/
PHP/ MySQL technologies;
- Fluent knowledge of English, Russian and Armenian languages;
- Microsoft Certified Professional status is desired.</t>
  </si>
  <si>
    <t>Python Developers</t>
  </si>
  <si>
    <t>Full-time and part-time</t>
  </si>
  <si>
    <t>Long term (more than a year)</t>
  </si>
  <si>
    <t>We are looking for experienced Python Developers for
the development of an internet application.</t>
  </si>
  <si>
    <t>The developers should be experienced in
Distributed Network computing and software development. User interface
building experience won't be required.</t>
  </si>
  <si>
    <t>Broncoway LLC is an IT company.</t>
  </si>
  <si>
    <t>Hardware &amp; Systems Experts</t>
  </si>
  <si>
    <t>Short-term</t>
  </si>
  <si>
    <t>IT Professionals</t>
  </si>
  <si>
    <t>2-3 months</t>
  </si>
  <si>
    <t>We are seeking Hardware &amp; System Experts to control
compliance to technical requirements of computer equipment with
pre-installed software supplied to schools and quality of accompanying
services (LAN installation) in frames of Computer Revolving Scheme.</t>
  </si>
  <si>
    <t>- Receive the list of hardware recipient schools with their
corresponding supplier firms from CfEP;
- Receive the recipient schools hardware lists from CfEP;
- Receive the school-by-school technical requirements to the hardware,
software and LANs for each school in the above-mentioned list from
CfEP;
- Receive the hardware delivery schedules from the supplier firms or
CfEP;
- Travel to schools in accordance with the delivery schedule(s)
provided, either by accompanying the hardware to the destination school
with the firm, or independently;
- Conduct on-spot (the recipient schools computer room) quantity check
for the hardware delivered;
- Ensure the intact condition of all items of the hardware delivered;
- Conduct on-spot checking of the defects for the hardware and software
received;
- Conduct on-spot checking of the compliance to the technical
requirements of hardware supplied, the software pre-installed in it, and
the LAN established;
- Conduct on-spot checking of proper functionality of hardware installed
and LAN established;
- Record any wrong quantities, incompliance, defect and malfunctioning
in case they are discovered and sign an Equipment Non-Acceptance Act
together with the schools director using the act form provided by
CfEP;
- In case of full compliance of the hardware, software and LAN to the
schools equipment list and the required technical specifications, and
no defects, approve by signature a two-party Equipment
Transfer-Acceptance Act signed between the schools director and the
supplier firms representative using the act form provided by CfEP;
- Upon need, re-visit the schools together with the firms
representative to conduct new compliance checks to make sure that the
firm has eliminated fully all the incompliances, quantity mistakes,
malfunctionings and defects.</t>
  </si>
  <si>
    <t>A qualification in Information Technology and
at least 2-year working experience in hardware, system and network
administration, particularly experience in installation and
commissioning of Intel Pentium PCs, Unix, Linux and OpenOffice software.</t>
  </si>
  <si>
    <t>Center for Education Projects is a WB loan program
implementation unit that currently under the financial assistance of
World Bank implements an Education Quality and Relevance Project aimed
towards a number of important reforms in the sphere of general
education.
ABOUT:  One of the Projects goals is to establish computerized School
Learning Centers in general schools of the Republic of Armenia. In
accordance with this goal Computer Revolving Scheme (CRS) was
established to ensure continuous supply of computer equipment to
schools. About 165 schools will receive computer equipment in year 2005.
The computer equipment will be delivered to each school by the supplier
firms, installed and tested, and Local Area Network (LAN) will be
established.</t>
  </si>
  <si>
    <t>IT Specialist</t>
  </si>
  <si>
    <t>Up to 6 months</t>
  </si>
  <si>
    <t>The incumbents, under the overall supervision of
the Project Coordinator and the Project Associate, will be responsible
for provision of the following tasks: 
- Research the existing technical capacities and assess Criminal
Intelligence Software of the Law Enforcement Agencies;
- Identify the gaps in the software systems, local networks and
databases for purposes of uniform generation, maintenance and retrieval
of data on above-stated areas;
- Determine the nature and extent of necessary changes, conversions of
installed software and databases into uniform software system,
development options of On-Line regime communication;
- Review and propose recommendations with regard to High-Tech Security
Solutions;
- Consult with the Law Enforcement Bodies specialists on specific
issues;
- Ensure competent and timely performance on the assignment, cooperate
constructively with team members, provide for the integrity with the
Project goals and objectives and provide high quality deliverables.</t>
  </si>
  <si>
    <t>- University degree in computer science, software engineering, applied
mathematics or a similar education;
- More than 5 years of experience with databases, system development,
server technology, network and system administration, WAN/LAN setup and
management;
- Experience in working on projects on/with law enforcement;
- Profound knowledge of Oracle, MSSQL 2000;
- Profound knowledge of Operating Systems, TCP/IP protocol, routing,
network security;
- Knowledge of scripting tools and languages is desired;
- Analytically strong, excellent organizational skills, ability to
handle multiple priorities;
- Good communication and teamwork skills, attention to details, ability
to work under pressure and independently;
- Knowledge of technical English language.
Other Conditions and Requirements:
- The incumbents shall work under the overall supervision of the Project
Team;
- The resultants of the performed assignment will become the property of
the UNDP Project and should not be used without permission of the UNDP
Project.</t>
  </si>
  <si>
    <t>Remuneration is commensurate with the experience
and will be made after successful completion of assigned tasks upon
approval of the deliverables by the Anti-Trafficking Project.</t>
  </si>
  <si>
    <t>08 April 2005
ABOUT:  "Anti-trafficking Programme: Capacity Building Support and
Victims Assistance"
The Anti-trafficking Project is implemented within the framework of the
Agreement signed as of March 30, 2004 between the UNDP and the
Government of Armenia. The aim of the two-year Project is to facilitate
the development of a national framework to tackle the problem of human
trafficking at the policy and institutional levels as well as to provide
direct assistance to victims of trafficking. 
An operational national framework and a multi-sectorial response are
needed to address the problem of human trafficking in an effective way
at both the policy, institutional and technical capacities levels. The
overarching objective of assessing the technical needs, IT capacities
and criminal intelligence software as well as exploring high-tech
security solutions is that these results will stand as a practical
ground for developing the national referral mechanisms and will provide
an improved capacity for a more comprehensive analysis, more efficient
response mechanisms and prevention of trafficking and other types of
organized crime.</t>
  </si>
  <si>
    <t>- Knowledge of Visual Basic, SQL Server, SQL and MS Access;
- Knowledge of C++ is an advantage;
- Knowledge of Armenian, Russian and English languages;
- Knowledge of technical English language.</t>
  </si>
  <si>
    <t>IT Systems Administrator</t>
  </si>
  <si>
    <t>Part time</t>
  </si>
  <si>
    <t>- Previous experience of NT 4 or other Windows network systems (e.g.
Windows 2000 or XP);
- Previous experience of providing IT system support;
- Previous experience of training users in IT systems and delivering
presentations;
- Strong interpersonal skills; ability to work effectively as part of a
team, and also unsupervised;
- Good organisational skills; ability to prioritise workload tasks and
activities; 
- Ability to work well under pressure;
- In-depth knowledge of Microsoft Office;
- A recognised IT qualification. For example, European Computer Driving
Licence (ECDL) or International Computer Driving Licence (ICDL), either
at beginner or advanced level;
- Knowledge of good spoken and written English langauge; spoken Armenian
or Russian langauges would be useful.</t>
  </si>
  <si>
    <t>Gross salary from AMD 170,000 per month (starting
level depends on the experience of the appointee).</t>
  </si>
  <si>
    <t>This position is part time, 25 hours per week.
Conditioned working hours are 09:0015:00 with a one-hour lunch break
but are negotiable.</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</si>
  <si>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US marketplace and
demanding international User Groups. VDI distinguishes itself by its
often-demonstrated ability to provide its customers with high-end
technology solutions of the highest quality. Our high customer retention
rate (over 95%) proves our approach and dedication to customer service.</t>
  </si>
  <si>
    <t>Vested Development, Inc. (VDI) is an international
provider of offshore software development services, which has been
operating successfully since it's founding in 1997. Headquartered in
Burlington, MA, VDI also has office in Armenia. VDI is a perfect example
of mutually beneficial international cooperation, as its formula for
success combines American management skills with the proven talent and
renowned technical and scientific education of Armenia engineers.</t>
  </si>
  <si>
    <t>Senior Quality Assurance Engineer</t>
  </si>
  <si>
    <t>An American software development company is actively
looking for Quality Assurance Engineers for complex and long-term
projects. The position entails working with Microsoft products. The
projects will deal with large, well-known customers.</t>
  </si>
  <si>
    <t>Professional skills:
- Advanced PC user 
- Experience in administrating Windows (9x/2000/2003) and Unix
- Experience in administrating DBMS (MS SQL Server, Oracle, Sybase),
IIS, Java Application Servers. 
- Experience in testing client-server applications, client and server
web application components
- Experience and knowledge of VB, TSQL, ADO, VB script, JavaScript,
HTML, XML/XSL. 
- Knowledge of English (reading, technical writing). Fluent English is
a plus.
- Ability to grasp a problem quickly, be creative and propose variants
to a problem solution
- Highly responsible, ability to work effectively without supervision
- Have an endeavor to improve professional skills;
Desired qualifications:
- Highly responsible, commitment to meeting deadlines 
- High productivity, ability to work under pressure, take
responsibility and make decisions 
- Team leader 
- Ability to make decisions of his competence fast 
- Ability to express his thoughts clearly 
- Ability to work on a few tasks simultaneously without supervision.</t>
  </si>
  <si>
    <t>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US marketplace
and demanding international User Groups.</t>
  </si>
  <si>
    <t>Vested Development, Inc. (VDI) is an international
provider of offshore software development services, which has been
operating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t>
  </si>
  <si>
    <t>Vested Development, Inc. (VDI) is an international
provider of offshore software development services, which has been
operating successfully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t>
  </si>
  <si>
    <t>Analyst/ Project Developer</t>
  </si>
  <si>
    <t>The Institute for Honesty and Integrity seeks a
qualified person with analytical mind for the position of
Analyst/Project Developer.</t>
  </si>
  <si>
    <t>- Higher education, preferably in Economics, Statistics or Sociology;
- Skilled English language knowledge (speaking and writing);
- Familiarity and facility with numbers, graphs, charts;
- Familiarity with conducting surveys and analyzing survey results;
- Available writing samples and examples of publications (as first
author);
- Proven ability to fill out Grant documents successfully and obtain
grants;
- Proven ability to meet deadlines;
- Operates independently to get the job done without excessive
oversight;
- Excellent knowledge of Office software (MS Windows, Word, Excel,
Internet Explorer) and SPSS;
- Excellent communication skills.</t>
  </si>
  <si>
    <t>The Institute for Honesty and Integrity is an education
and research non-governmental organization. The mission of the IHI is to
research and educate, focusing on the effects of honesty and integrity
(or lack of same) in all aspects of public and private life.</t>
  </si>
  <si>
    <t>- Software quality assurance in accordance with developed requirements;
- Commitment to meeting deadline according to a plan;
- Keeping rules of team work on a project;
- Improving skills, learning new tools and testing technologies.</t>
  </si>
  <si>
    <t>Professional skills:
- Advanced PC user;
- Experience in administrating Windows (9x/2000/2003) and Unix;
- Experience in administrating DBMS (MS SQL Server, Oracle, Sybase),
IIS, Java Application Servers;
- Experience in testing client-server applications, client and server
web application components;
- Experience and knowledge of VB, TSQL, ADO, VB script, JavaScript,
HTML, XML/XSL;
- Knowledge of English (reading, technical writing). Fluent English is a
plus;
- Ability to grasp a problem quickly, be creative and propose variants
to a problem solution;
- Highly responsible, ability to work effectively without supervision;
- Have an endeavor to improve professional skills.
Desired qualifications:
- Highly responsible, commitment to meeting deadlines;
- High productivity, ability to work under pressure, take responsibility
and make decisions;
- Team player;
- Ability to express his thoughts clearly.</t>
  </si>
  <si>
    <t>One year</t>
  </si>
  <si>
    <t>- University degree in Computer Science or other related field;
- At least one year of work experience in a similar position;
- Knowledge of Visual Studio. Net, Visual Basic, HTML, ASPX, Graphical
packages;
- Ability to work under pressure and meet deadlines.</t>
  </si>
  <si>
    <t>Delphi Programmer</t>
  </si>
  <si>
    <t>We are looking for Delphi programmers for complex and
long-term projects. Our company concentrates on development of
Distributed information systems for wide range of well-known customers.</t>
  </si>
  <si>
    <t>- Software development according to requirements;
- Complete work according to deadlines;
- Preparation of project-related documentation;
- Follow the team rules working on projects.</t>
  </si>
  <si>
    <t>- Advanced knowledge of OOP;
- Professional work experience in projects as a Delphi developer for
more than a year;
- Professional work experience in InterBase database;
- Experience in QuickReports, RaveReports or/and FastReports is
desirable;
- Ability to develop quality code, apply proper language constructions,
and use quality algorithms;
- Willingness to increase your competencies and professionalism;
- Ability to identify problems on the fly, separate joint moments;
- Basic knowledge of English language;
- Ability to complete assigned tasks according to deadlines;
- Highly productive: ability to work under pressure, adapt to dynamic
business environment, make decisions and take responsibility;
- Ability to appropriately make decisions on issues of different
complexity for areas of responsibility;
- Ability to express your thoughts clearly.</t>
  </si>
  <si>
    <t>$300+</t>
  </si>
  <si>
    <t>AVC balance, ltd. is an IT company.</t>
  </si>
  <si>
    <t>Software Developer/ Programmer</t>
  </si>
  <si>
    <t>IIG LLC is a software company. IIG LLC is a partner
of
Information Integration Group, Inc,. located in Glandale, USA.</t>
  </si>
  <si>
    <t>Programmer (Developer)</t>
  </si>
  <si>
    <t>The job requires Desktop Application Developers.</t>
  </si>
  <si>
    <t>- BS in techniques or relevant fields;
- Specialization in Programming;
- Minimum 1 year of relevant work experience, particularly in field of
database and object oriented programming;
- Prior work experience with Oracle Developer, Java Developer is
preferable;
- Good knowledge of Armenian, Russian and English langauges;
- Ability to work within strict time frames.</t>
  </si>
  <si>
    <t>18 April 2005, 16.00 pm</t>
  </si>
  <si>
    <t>Senior Developer(s)/ Software Engineers</t>
  </si>
  <si>
    <t>May-June 2005</t>
  </si>
  <si>
    <t>LinkGard Systems, LLC is seeking highly experienced
Senior Software Engineers (four engineers in total) that can design and
develop web-based J2EE applications. We need ethical, energetic, and
highly motivated individuals with full software development life-cycle
experience.</t>
  </si>
  <si>
    <t>- Work in a team of developers on court-modernization software including
case management and human resource management;
- Interview with clients and requirements elicitation;
- Design and analysis of software applications;
- Application development using J2EE and Borland Integrated Development
Environment;
- Database programming using MySQL as back-end;
- Develop test plans for manual functional testing;
- Develop test scripts for automated testing;
- Write documentation in English and Armenian langauges;
- Train clients in the use of developed application.</t>
  </si>
  <si>
    <t>- Excellent knowledge of English language;
- University degree;
- At least 3 years of development experience with Java and J2EE;
- At least 3 years of experience with Linux (admin or development);
- At least 3 years of experience with various SQL versions; MySQL
preferred;
- Experience with Apache Tomcat a big plus;
- Previous experience in law/courtroom procedures is a big plus.</t>
  </si>
  <si>
    <t>Very competitive</t>
  </si>
  <si>
    <t>LinkGard Systems LLC is a privately held company
specializing in IT consulting. LinkGard Systems is based in Armenia.
Visit www.linkgard.com for more information.</t>
  </si>
  <si>
    <t>IT Specialist/ System Administrator</t>
  </si>
  <si>
    <t>All eligible candidates</t>
  </si>
  <si>
    <t>Armex is seeking to hire a dedicated and responsible
person to manage its trading system, as well as implement other IT
related tasks on a permanent basis. Some initial trading system specific
training will be provided.</t>
  </si>
  <si>
    <t>- Manage Armex automated trading system on a daily basis;
- Carry out management and maintenance of Armex LAN on a daily basis;
- Manage Armex databases on a daily basis;
- Carry out database analysis and improvement;
- Assist in maintaining Armex web-site;
- Perform other job related tasks as assigned.</t>
  </si>
  <si>
    <t>- University degree in computer science;
- Knowledge of SQL and MySQL;
- Familiarity with Microsoft and Linux based servers;
- Knowledge of C++ and MS Visual Basic;
- At least 2 years of experience in system administration;
- Experience in developing applications is a plus;
- Knowledge of web-programming and web-server management is a plus;
- Team oriented, organized and willing to learn new skills.</t>
  </si>
  <si>
    <t>Competitive, commensurate with experience.</t>
  </si>
  <si>
    <t>Armex is an equal opportunity employer. Female
candidates are encouraged to apply. Male candidates are required to have
their military duty issues cleared.</t>
  </si>
  <si>
    <t>Armex provides trading floor for organized trade in
securities, as well as carried out listing of open joint-stock companies
and disclosure of company information to public.</t>
  </si>
  <si>
    <t>- Bachelors degree in Computer Science or related discipline;
- 3+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Desire experience with distributed application architectures, UNIX
platforms, interaction with off-shore development teams;
- Desire knowledge and application of software development methodology 
prefer UML.</t>
  </si>
  <si>
    <t>Senior or Intermediate Software Engineer</t>
  </si>
  <si>
    <t>Professional software developer, involved in the
design and the implementation of multiple components of multiple
projects.</t>
  </si>
  <si>
    <t>- Excellent communication skills. Excellent written and verbal
communications skills in English;
- BSc or equivalent University degree in Computer Science or related
discipline;
- Experience in the design, architecture and implementation of
client/server Internet systems;
- Expert-level knowledge and experience in either Java and/or C++ ;
- Excellent understanding of ALL of the following:
-  object-oriented design and development methodologies;
-  source control, revision control;
-  quality assurance processes;</t>
  </si>
  <si>
    <t>LVFH is a software development company based in
Vancouver, Canada</t>
  </si>
  <si>
    <t>Software Development Manager</t>
  </si>
  <si>
    <t>Management and hands-on technical leadership of a team
of up to 30 people, working concurrently on multiple components of
multiple projects.</t>
  </si>
  <si>
    <t>- Manage a team of exceptional software professionals;
- Define, maintain, oversee and enforce engineering processes;
- Provide project leadership for key projects;
- Train and mentor project leaders;
- Take responsibility for release dates, milestones and budgets.</t>
  </si>
  <si>
    <t>- Excellent communication skills. Excellent written and verbal
communications skills in English;
- MSc or equivalent University degree in Computer Science;
- Software development leadership experience;
- Software design and architecture of client/server Internet systems;
- Software development of client/server systems;
- Expert-level knowledge of either C/C++ and/or Java;
- Excellent understanding of ALL of the following:
- project management, including project management tools
- object-oriented design and development methodologies;
- source control, revision control and release methodologies;
- quality assurance processes;
- technical support.</t>
  </si>
  <si>
    <t>Hardware Service and Network Specialists</t>
  </si>
  <si>
    <t>6 months with possible extension</t>
  </si>
  <si>
    <t>- Network supervision;
- DNS/Mail/Web/Proxy servers supervision;
- Users support;
- Clients consulting/support (remote/on-site).</t>
  </si>
  <si>
    <t>- Networks: Knowledge of LANs and WANs;
- Knowledge of net mask network address, broadcast address, real and
fictive addresses principles;
- Understanding of routing, protocols, NAT technology.
Linux, FreeBSD is desirable; 
- Installing, setup. Compiling of kernel, main services. Basics of
administrating, user restrictions policy, etc. Remote diagnostics;
- Windows: Ability to set up any service of Windows 2000 Advanced Server
distributive. Clear viruses. Knowledge of windows register, main keys;
- Apache; Proxy: Squid, permissions, blocking, ACL, main problems
knowledge, anonymous proxy;
- FTP: Vsftpd, wu-ftpd, Proftpd installing and setup. Main problems,
anonymous and restricted ftp servers setup;
- SSH: Setup of ssh access service, keys generation, protection from
unauthorized access, su and sudo. Deny access from some users;
- Xinetd/inetd: Setup, tcp wrappers, additional arguments passing to
services. Backup, CVSup principles knowledge;
- MySQL: Free for command line working (no graphical interface), main
services setup. Access permissions understanding. Databases sync basics
knowledge;
- Firewall: Very good knowledge of IPTables, IPChains, IPFW, using of
POM, compiling IPTables, NAT setup;
- Knowledge of any kind of hardware, fault-tolerance, knowledge of POST
codes of BIOS, data recovery on the hard discs, MBR recovery, unformat,
unease. Knowledge of data emergency recovery systems.</t>
  </si>
  <si>
    <t>Negotiable</t>
  </si>
  <si>
    <t>- Administration of corporate Unix (Solaris, Linux) servers;
- Plan, analyze, configure, troubleshoot and support central computer
systems;
- Design and implementation of UNIX infrastructure;
- Unix systems administration, backup etc., systems maintenance,
applications maintenance;
- Troubleshoot, development and protection of organization computer
systems (external and internal);
- Installation and operation of system administration software and
equipment;
- Performance and security analysis, suggestions on action planning.</t>
  </si>
  <si>
    <t>- Degree in Computer Science or related field/ Bachelor's degree or
higher;
- Minimum 3 years of full-time experience in Unix systems
administration;
- Deep knowledge of Unix operating systems, namely Solaris, Linux;
- Deep knowledge of system administration procedures, backup etc.;
- Knowledge of systems components such as storage subsystems etc.;
- Knowledge of firewall systems and system security issues;
- Knowledge of TCP/IP and routing;
- Systems administration scripting for automatic system administration
work (Perl, shell scripts, etc.);
- Effective communication skills, interact effectively with the team;
- Good knowledge of English language;
- Ability to read, analyze and interpret professional journals and
technical procedures;
- Ability to write reports, business correspondence and procedure
manuals.</t>
  </si>
  <si>
    <t>Very attractive</t>
  </si>
  <si>
    <t>Additional training will be provided for suitable
candidates.</t>
  </si>
  <si>
    <t>Resource/ Software Development Director</t>
  </si>
  <si>
    <t>The position will be responsible for bringing the
best of the best into the company and ensure that the staff is
committed to creating a high quality product as efficiently as possible.</t>
  </si>
  <si>
    <t>Hiring:
- Actively participate in the hiring process with human resources and
hiring team, using and championing the established process;
- Provide sponsorship for hiring;
- Maintain external relationships with candidate sources (universities,
etc.).
Performance Management:
- Manage performance through the CQG performance management system;
- Develop team stars and leaders;
- Mentor developers from both technical and non-technical perspective;
- Deal and handle poor performance in a fair, effective and low-drama
manner;
- Manage the Integration Process.
Training:
- Initiate and coordinate training for employees;
- Contribute to training design;
- Understand the business and product; use knowledge to know what needs
to be done now so CQG can get there as efficiently as possible;
- Allocate the most appropriate resources correctly from a people and
project perspective;
- Manage the productivity of people resources  keep everyone busy;
- Create a spirit of camaraderie, excitement and excellence throughout
the resource team;
- Provide an environment and infrastructure for people to be effective;
include ensuring software, hardware and furniture needs are attended
to;
- Resolve conflicts between developers and project managers.</t>
  </si>
  <si>
    <t>- BS in CS or related discipline;
- 5+ years of experience in software development organization;
- Participation in software development projects that used strong
software development methodologies;
- Proven ability to manage and lead people;
- Knowledge of trading and CQG internal structure is desired.</t>
  </si>
  <si>
    <t>CQG is a private held US company, providing software for
trading business. 
For additional information about our company, please visit our website:
www.cqg.com.</t>
  </si>
  <si>
    <t>AccuSoft-AM LLC is looking for Software Developers
with experience in multi-platform application design and development for
expanding current team.</t>
  </si>
  <si>
    <t>- Bachelors degree in Computer Science or related discipline;
- Excellent skills and recent experience with C/C++ &amp; VC++;
- Good knowledge and understanding of advanced Microsoft Technologies
(OOP, MFC, COM/ATL, .NET);
- Understanding of full project lifecycle: modelling, software design,
coding, testing;
- Experience with .NET &amp; C# is a plus, must be willing to learn these
technologies as/if needed;
- Good mathematical background and knowledge in algorithms  development
and optimization is a plus;
- Programming in UNIX (Linux in particular) and/or Mac platforms is
plus;
- Strong problem-solving and communication skills and ability to be a
successful member of a team;
- Basic English language skills and ability to develop those skills.</t>
  </si>
  <si>
    <t>AccuSoft-AM LLC is the Armenian branch of AccuSoft
Corporation.</t>
  </si>
  <si>
    <t>Software Developer 3</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</si>
  <si>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</si>
  <si>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t>
  </si>
  <si>
    <t>- Degree in Computer Science, Information Technology or related
discipline (Bachelor's degree in the relevant field required, Masters
degree preferred); 
- Good knowledge of Object Oriented Programming;
- At least 5 years of successful experience in software development;
- At least 3 years of experience in development of Java based standalone
applications and Java2 Enterprise based web-based applications and web
services;
- Strong knowledge of JSP/Servlets/JSF/JDBC;
- At least 2 years of practical knowledge/programming of client-side
Java Script/HTML/XML;
- Work experience with and design of complex database systems under
MySQL, MS SQL, ORACLE;
- Experience in a dynamic workplace with solid software developing
practice is required.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</si>
  <si>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May 2005, 5:00 PM</t>
  </si>
  <si>
    <t>Software Developer 1</t>
  </si>
  <si>
    <t>- Degree in Computer Science, Information Technology or related
discipline (Bachelor's degree in the relevant field required, Masters
degree preferred); 
- Good knowledge of Object Oriented Programming;
- At least 2 years of successful experience in software development;
- At least 1 year of experience in Java  development and current
industry technologies and related tools (JSP/Servlets/JSF/JDBC);
- Practical knowledge/programming of client-side Java Script/HTML/XML;
- Work experience with at least one of database systems (MS SQL,
ORACLE);
- Experience in a dynamic workplace with solid software developing
practice.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</si>
  <si>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Software Developer 2</t>
  </si>
  <si>
    <t>- Degree in Computer Science, Information Technology or related
discipline (Bachelor's degree in the relevant field required, Masters
degree preferred); 
- Good knowledge of Object Oriented Programming;
- At least 2 years of successful experience in software development;
- At least 1 year of experience in C#, ASP.NET and .NET framework
programming;
- At least 2 years of practical knowledge/programming of client-side
Java Script/HTML/XML;
- Work experience with at least one of database systems (MS SQL,
ORACLE.);
- Experience in a dynamic workplace with solid software developing
practice.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</si>
  <si>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ASP.NET, C# Software Developers</t>
  </si>
  <si>
    <t>Durable</t>
  </si>
  <si>
    <t>We look for qualified persons with disciplined mind
and wide practical experience for the positions of Software Developer.</t>
  </si>
  <si>
    <t>- At least 2 years experience with C#, ASP.NET; 
- Experience with MS SQL, SyBase databases and other web based
technologies is desirable;
- Higher education;
- English language knowledge is highly desired.</t>
  </si>
  <si>
    <t>Alluring</t>
  </si>
  <si>
    <t>Nairisoft, Inc. is an international Internet
infrastructure development and consulting company.</t>
  </si>
  <si>
    <t>Senior Java Tester</t>
  </si>
  <si>
    <t>Broncoway is looking for highly experienced Java
Developers for a long-term project. The job requires close interaction
with the specification design team and traveling to the Belgium. The job
might require an initial internship of about three months in Brussels.
All candidates will need to undergo a test period of 15 days to three
months for internship in Brussels. If the tests are successful their
contracts will be turned into permanent contracts.</t>
  </si>
  <si>
    <t>- Work in close collaboration with the Project Manager to understand the
application requirements; 
- Act as the development team leader to automate test scripts.</t>
  </si>
  <si>
    <t>- Excellent command of English language; 
- Team player, quality-minded and hard worker; 
- Good knowledge of the J2EE platform; 
- Good cvs user; 
- Good ant user.
Professional skills:
Must have excellent knowledge and in-depth experience in: 
- testing of J2EE applications; 
- elaboration of test plan;
- development of test cases; 
- tests automation; 
- propose and select testing tools (preferably open-source) most
appropriate for the job;
- deployment of EAR and WAR on J2EE application server; 
- testing of clustered applications;
- Ability to drive the whole testing approach;
- Ability to validate that the development answers the business
requirements; 
- Ability to easily understand business requirements;
- Team-leader oriented.
Desired qualifications:
- Ability to produce high quality code;
- Ability to respect deadlines;
- A team player and capable of excellent communication with other
(remote) team members;
- Creative and come up with new solutions and ideas;
- Open to travel to Europe.</t>
  </si>
  <si>
    <t>Broncoway is a Yerevan-Brussels-Boston based software
development startup.</t>
  </si>
  <si>
    <t>Senior J2EE Core Developer</t>
  </si>
  <si>
    <t>- Work in close collaboration with the Project Manager to understand the
application requirements; 
- Contribute to the development of the core modules of a large risk
management platform in Java.</t>
  </si>
  <si>
    <t>- Excellent command of English language;
- Team player, quality-minded and hard worker;
- Good knowledge of the J2EE platform;
- Good cvs user;
- Good ant user.
Professional skills:
Excellent knowledge and in-depth experience in: 
- J2EE/EJB (especially message driven bean);
- jms;
- jdbc;
- object relational mapping tools (hibernate);
- spring;
- understand UML;
- design patterns/j2ee development best practices;
- unit testing (JUnit);
- major J2EE application server, preferably IBM Websphere;
- development and deployment of clustered applications; 
- xml and associated technologies (xsd, data binding, etc.).
Desired qualifications:
- Ability to produce high quality code;
- Ability to respect deadlines;
- A team player and capable of excellent communication with other
(remote) team members;
- Creative and come up with new solutions and ideas;
- Open to travel to Europe. The job might require an initial internship
of about three months in Brussels.</t>
  </si>
  <si>
    <t>Continous</t>
  </si>
  <si>
    <t>- Test the quality of raw materials and final product according to the
established norms and quality standards as per assigned schedule;
- Fill in the relevant register with approprate test results as required
by the internal procedures;
- Inform the QA Manager and Production Supervisor about any deviations
from quality standards and norms.</t>
  </si>
  <si>
    <t>- Higher education in Biochemistry;
- At least 2 years of work experience in a similar position;
- Strong logic;
- Attentive and detailed oriented personality;
- Computer literacy (MS Office, Internet);
- Ability to work in a flexible schedule.</t>
  </si>
  <si>
    <t>Based on qualifications and experience of the
selected candidate</t>
  </si>
  <si>
    <t>The company is located in the Village Merdzavan, on
the road to Zvardnots. Transport is provided.</t>
  </si>
  <si>
    <t>Flash Action Scripting Programmer/ HTML Coder</t>
  </si>
  <si>
    <t>Koan Technologies is looking for a skilled Flash
Action Scripting Programmer for a long-term project requiring traveling
to the Brussels, Belgium.</t>
  </si>
  <si>
    <t>- Integrate into a development team based in Belgium; 
- Contribute to the development of key elements of a large risk
management platform in relation with the user interface and user
oriented modules.</t>
  </si>
  <si>
    <t>- Expert in using Macromedia Flash MX 2004 Version 7;
- Expert in programming Flash Action Scripting 1.0;
- Expert in programming Flash Action Scripting 2.0;
- Knowledge of object oriented programming in Action Script;
- Knowledge of how to optimize Flash files (kb size &amp; speed);
- Advanced knowledge of HTML and CSS;
- Advanced knowledge of JavaScript and DHTML;
- Basic knowledge of Databases like MySql;
- Basic knowledge of PHP, JSP, ASP or other web based language.</t>
  </si>
  <si>
    <t>All candidates will undergo a test period of a few
months in Belgium. If the tests are successful their contracts will be
turned into permanent contracts.</t>
  </si>
  <si>
    <t>Koan Technologies is a European company with
representative office in Armenia.</t>
  </si>
  <si>
    <t>Software Developer C++/C#</t>
  </si>
  <si>
    <t>- Gather and produce requirements and designs;
- Write and test code for the required product;
- Accurately plan software development activities and follow established
processes;
- Share knowledge, mentor peers, listen and heas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</si>
  <si>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DataBase, SQL Professional</t>
  </si>
  <si>
    <t>Fulll-time</t>
  </si>
  <si>
    <t>Esoft LLC is seeking DataBase, SQL Professionals.</t>
  </si>
  <si>
    <t>- Minimum Bachelor's degree;
- Good knowledge of SQL;
- Experience of working with Oracle, InterBase is a plus;
- Knowledge of English language is a plus.</t>
  </si>
  <si>
    <t>Short term</t>
  </si>
  <si>
    <t>Heifer Armenia is seeking for a qualified Web
Designer/ Developer for creation of the Heifer Caucasus Regional Program
website.</t>
  </si>
  <si>
    <t>- Previous work experience in web development;
- Knowledge of Dream Viewer, Flash, SQL &amp; PHP is preferred.</t>
  </si>
  <si>
    <t>Heifer Armenia is a South Caucasus Regional
representative office of Heifer International, a non-governmental
charity organization based in the United States. Heifer International
helps resource-poor families to become self-reliant by providing them
with food-and income-producing animals and trainings.</t>
  </si>
  <si>
    <t>Senior Developer</t>
  </si>
  <si>
    <t>LinkGard Systems, LLC is seeking a highly experienced
Senior Developer that can design and develop Microsoft applications. We
need ethical, energetic, and highly motivated individuals.</t>
  </si>
  <si>
    <t>- Design and analysis of software applications;
- Maintenance of existing software applications;
- Write documentation in English.</t>
  </si>
  <si>
    <t>- Full software development life-cycle (SDLC) experience;
- At least 3 years of experience in the following:
- VB6, VB .NET, C# (C++ desireable);
- Programming Outlook Object Model, Collaboration Data Objects\CDO,
Active Data Objects\ADO, ADSI, and XML;
- SQL Server, Exchange, and Windows Active Directory;
- Extended MAPI is desireable.
Additional Qualifications:
- Excellent knowledge of English language;
- University degree;
- Knowledge of Linux/UNIX is a big plus.</t>
  </si>
  <si>
    <t>LinkGard Systems LLC is a privately held company
specializing in IT. LinkGard Systems is based in Armenia. Visit
www.linkgard.com for more information.</t>
  </si>
  <si>
    <t>Software Programmers</t>
  </si>
  <si>
    <t>Boomerang Software LLC is currently seeking committed
individuals for programming.</t>
  </si>
  <si>
    <t>- Minimum 2 years of experience in network programming or security
field;
- Expertise in wireless equipment is an advantage;
- Knowledge of C++ programming language.</t>
  </si>
  <si>
    <t>High salary guaranteed, with vacations, holidays,
and possible travel to overseas and USA for a week or two for training or
customer visits on an optional basis.</t>
  </si>
  <si>
    <t>Boomerang is a software company, which is headquartered
in Boston, USA.</t>
  </si>
  <si>
    <t>C/C++ Software Developer</t>
  </si>
  <si>
    <t>More than 2 years</t>
  </si>
  <si>
    <t>Sytek Developer SL is actively looking for C/C++
Developers for long-term projects.</t>
  </si>
  <si>
    <t>- Software development according to requirements;
- Take part in gathering requirements;
- Take part in system architecture development;
- Participate in planning;
- Complete work according to deadlines.</t>
  </si>
  <si>
    <t>- Professional knowledge in Artificial Intelligent;
- Professional knowledge in PHP, MySQL and Apache/Tomcat;
- Linux Operative system;
- Professional work experience in C/C++ programming;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Intermediate knowledge of English language;
Desired qualifications:
- Ability to express thoughts clearly;
- Ability to work on many tasks at the same time without supervision.</t>
  </si>
  <si>
    <t>Sytek Developer SL is a Spanish company based in
telecommunication system development, which has been operating since
it's founding in 2003. It is headquartered in Madrid, Spain.</t>
  </si>
  <si>
    <t>CQG is a private held US company, providing software for
trading business.
For additional information about our company, please visit our website:
www.cqg.com.</t>
  </si>
  <si>
    <t>The Software Engineer will be engaged in software
design and development.</t>
  </si>
  <si>
    <t>- Software development for IC design;
- Work on routine problems with some guidance from  senior level
managers and other engineers.</t>
  </si>
  <si>
    <t>- BS in CS/EE with at least 2 years of experience in software
development;
- Familiar with programming and software development cycle;
- Ability to design algorithms and data structures;
- Knowledge of C/C++ together with STL library;
- Knowledge of Linux and scripting languages (PERL, TCL) is a plus;
- Good English language skills in writing, reading, listening
comprehension and oral communication.</t>
  </si>
  <si>
    <t>Competitive, depends on experience</t>
  </si>
  <si>
    <t>Synopsys, Inc. is a provider of electronic design
automation (EDA) software and services. Synopsys Armenia CJSC was
established in October 2004 by Synopsys International Ltd.</t>
  </si>
  <si>
    <t>Java/PHP Developer</t>
  </si>
  <si>
    <t>The role requires dedicated and responsible Java/PHP
professionals. The responsibilities of this position are focused on
software development tasks such as developing integrated  web
applications and web portal systems.</t>
  </si>
  <si>
    <t>- Product development working through requirements gathering,
architecture, development and release;
-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t>
  </si>
  <si>
    <t>- Bachelor's degree in computer science, information technology or
related discipline (Masters degree preferred);
- Good knowledge of object oriented programming;
- Enterprise web-based applications and web services;
- Skilled in web based technologies: PHP, JSP/Servlets/, JDBC, XML, XSL,
Java, HTML, DHTML;
- Practical work experience in all  mentioned fields;
- At least 2 years of intensive coding experience of DHTML interfaces
(Java Script and HTML), understanding of XML and emerging standarts;
- Practical work experience with Apache web server, including ability to
configure it for common tasks;
- Additionally experience with some of the following would be desirable:
MySQL, CVS, Eclipse;
- English language knowledge is highly desired.</t>
  </si>
  <si>
    <t>- Java, PHP or C++ with at least 2 years of experience;
- Web based technologies: JSP, XML, XSL, Java, HTML, DHTML with at least
one year of experience;
- Additional experience with some of the following would be desirable:
Linux, Apache, MySQL, CVS;
- Academic degree of a minimum BS is essential;
- Knowledge of English language is highly desired.</t>
  </si>
  <si>
    <t>System Administrator/ Software Engineer</t>
  </si>
  <si>
    <t>Full time, additional employment negotiable</t>
  </si>
  <si>
    <t>All persons with acceptable education
and skills</t>
  </si>
  <si>
    <t>System Administrators/ Software Engineers</t>
  </si>
  <si>
    <t>July-August 2005</t>
  </si>
  <si>
    <t>Long term, with two probation periods</t>
  </si>
  <si>
    <t>System administration, software and technical support
for exploitation of hardware/software systems.</t>
  </si>
  <si>
    <t>- System administration, software and technical support for exploitation
of hardware/software systems under supervision of head of division;
- Assistance to the staff in software/hardware oriented issues.</t>
  </si>
  <si>
    <t>- BS or MS in CS or relative fields; 
- At least 3 years of experience in similar activity;
- MS Windows Server 2003;
- Active Directory, DNS, IIS;
- MS Exchange 2003;
- CISCO router and firewall configuration;
- Web Server;
- MS SQL Server 2000;
- Good English language skills in writing and reading;
- Linux, HTML, Java Script are a not obligatory pluses</t>
  </si>
  <si>
    <t>110000 or 170000 AMD, depending on qualification,
experience and terms.</t>
  </si>
  <si>
    <t>Pashtonakan Teghekagir is a state owned CJSC.</t>
  </si>
  <si>
    <t>Developer (m/f) ID No. 4</t>
  </si>
  <si>
    <t>We are looking for motivated technical persons to take
over a new position as a Developer. You will belong to a young and
dynamic team working with the advertising system and its existing
interfaces. You will work on very different projects like customisation
of the system, building of complex new interfaces, further development
of our reporting tools. During these projects you will also work
together with your colleagues in different European countries.</t>
  </si>
  <si>
    <t>- Have to learn and understand the AdServing technology (DART
Enterprise) and its functionality;
- Understand the surrounding systems and the system architecture as it
maps to our business needs;
- Become an expert in customising and integrating the AdServer software
and be our expert regarding the architecture and functionality of our
AdServer system and have an excellent understanding of its technical
capabilities;
- Support the other teams working with the AdServing technology and be
their main technical contact for maintenance and new requirements.</t>
  </si>
  <si>
    <t>- University degree in computer science or a similar education;
- Excellent knowledge of Java and C/C++;
- Very good knowledge of written and spoken English;
- Pro-active, calm, thorough personality;
- Analytically strong, excellent organisational skills;
- Curious, strong understanding of the existing systems;
- Knowledge of Apache module and Linux environments would be needed;
- PHP, HTML, JavaScript and CSS are a big advantage;
- Experience in high load systems is desirable.</t>
  </si>
  <si>
    <t>Do you have fun by solving technical problems? Are
you able to handle multiple priorities and to approach the issues
analytically? Would you like to lead projects and work together with
very international teams?
If yes, then you are definitely the right person for this job and we are
looking for your application!</t>
  </si>
  <si>
    <t>- At least 2 years of experience with Java, PHP or C++; 
- Web based technologyies: JSP, XML, XSL, Java, HTML, DHTML with at
least one year of experience;
- Additionally experience with some of the following would be desirable:
Linux, Apache, MySQL, CVS;
- Academic degree of a minimum BS is essential;
- Knowledge of English language is highly desired.</t>
  </si>
  <si>
    <t>- Java, PHP or C++ with at least 2 years of experience;
- Web based technologies: JSP, XML, XSL, Java, HTML, DHTML with at least
one year of experience;
- Additionally experience with some of the following would be desirable:
Linux, Apache, MySQL, CVS;
- Academic degree of a minimum BS is essential;
- Knowledge of English language is highly desired.</t>
  </si>
  <si>
    <t>- Java, PHP or C++ with at least 2 years of experience; 
- Web based technologyies: JSP, XML, XSL, Java, HTML, DHTML with at
least one year of experience;
- Additionally experience with some of the following would be desirable:
Linux, Apache, MySQL, CVS;
- Academic degree of a minimum BS is essential; 
- Knowledge of English language is highly desired.</t>
  </si>
  <si>
    <t>June/ July</t>
  </si>
  <si>
    <t>At Lycos we are developing new online flash games for
our community portal and we are looking for a talented programmer with
extremely strong knowledge of Math/Geometry and Physics to fill this
position. We need someone who is strong in technical programming (C++ or
Java) and familiar with ActionScript. Those who are not familiar with
ActionScript but are willing to learn and work with it can also apply
for this position.</t>
  </si>
  <si>
    <t>- Program games and interfaces with Flash ActionScript using various
math algorithms;
- Able to solve basic tasks connected with objects gravitation,
acceleration, angle of rotation etc.</t>
  </si>
  <si>
    <t>- Strong knowledge of mathematics, geometry and physics (able to apply
different math formulas to design objects in computer graphics); 
- Expert in object oriented programming with C++ or Java; 
- Knowledge of Action Script is desired; 
- Knowledge of Macromedia Flash MX 2004 is desired; 
- Basic knowledge of JavaScript and DHTML is desired;
- Have a clear idea of objects movement and interaction rules.</t>
  </si>
  <si>
    <t>Xalt LLC is seeking a motivated night-time Network
Administrator.
The incumbent will work in group of three network administrators by
shifts defined by management.</t>
  </si>
  <si>
    <t>- Answer phone calls and provide technical support to company's
customers answer customers in polite and gentle manner during night
hours;
- Monitor and diagnose overall network and working systems;
- Handle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</si>
  <si>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is desirable;
- At least two years of experience in relevant field;
- Good knowledge of English language;
- Team oriented, organized, initiative;
- Willingness to learn new skills.</t>
  </si>
  <si>
    <t>Credit Specialist (2 position)</t>
  </si>
  <si>
    <t>Under the direct supervision of CARDs Credit Manager,
the Credit Specialist is responsible for developing and implementing
various loan projects to support agribusinesses and food processors.
This position is located in CARDs Credit Department.</t>
  </si>
  <si>
    <t>- Identification, preparation, implementation, and appraisal of various
credit projects; 
- Work with existing and identify potential credit clients, check the
credit history, identify problems and opportunities; 
- Conduct risk assessment and financial analysis of business plans,
regular monitoring and evaluation;
- Prepare the documentation portfolio needed for submitting Loan
Approval Committee; 
- Conduct market analyses of SME credit sector and participate in
developing new credit services and products for CARD;  
- Undertake sector work on CARD-supported efforts in agricultural and
food sectors and cooperate with other departments of CARD;
- Initiate systematic needs assessment to identify specific problems and
opportunities that require technical assistance and provide technical
input for the advancement CARD supported agribusinesses and food
processors; 
- Develop an annual program and appropriate budget for credit programs;
- Prepare regular progress reports and an annual impact report that can
be integrated into CARDs overall Strategic Result Framework;
- Learn the laws and regulations of lending and lending institutions,
SME development and apply to the lending program of CARD;
- Perform any other duties requested by the supervisor.</t>
  </si>
  <si>
    <t>- University degree in the agricultural/finance field, complemented by
relevant training in credits, micro-credits and rural lending;
- At least 3 years of relevant professional work experience in
development work;
- Strong practical experience and commitment in the field of farm and
agribusiness lending, including SME development and financing,
capability for using integrated approaches to support farmers groups
and agribusinesses;
- Willingness to undertake extensive travel in the field;
- Demonstrated record of innovative ideas with development initiatives;
- Excellent interpersonal skills and experience in teamwork and team-
building;
- Good oral and written communication skills in Armenian, English and
Russian languages and strong interpersonal skills with all types of
internal and external clients/stakeholders; 
- Computer skills including MS Word, Excel, Quicken.</t>
  </si>
  <si>
    <t>04 July 2005, 18:00 pm</t>
  </si>
  <si>
    <t>CARD is an impact-based organization originating from
the United States Department of Agricultures 12-year Marketing
Assistance Project providing economic development solutions in the
Caucasus. CARD is dedicated to reducing rural poverty and increasing the
standard of living of its clients by offering a comprehensive, integrated
package of market- and farmer-driven services, including marketing, rural
development and credit.</t>
  </si>
  <si>
    <t>Hiring:
- Actively participate in the hiring process with human resources and
hiring team, using and championing the established process;
- Provide sponsorship for hiring;
- Maintain external relationships with candidate sources (universities,
etc.);
Performance Management:
- Manage performance through the CQG performance management system;
- Develop team stars and leaders;
- Mentor developers from both technical and non-technical perspective;
- Deal and handle poor performance in a fair, effective and low-drama
manner;
- Manage the Integration Process.
Training:
- Initiate and coordinate training for employees;
- Contribute to training design;
- Understand the business and product; use knowledge to know what needs
to be done now so CQG can get there as efficiently as possible;
- Allocate the most appropriate resources correctly from a people and
project perspective;
- Manage the productivity of people resources  keep everyone busy;
- Create a spirit of camaraderie, excitement and excellence throughout
the resource team;
- Provide an environment and infrastructure for people to be effective;
include ensuring software, hardware and furniture needs are attended
to;
- Resolve conflicts between developers and project managers.</t>
  </si>
  <si>
    <t>Database Administrator</t>
  </si>
  <si>
    <t>We are looking for a dedicated person, ready to fulfil
the position of Database Administrator.</t>
  </si>
  <si>
    <t>Database administration, installation, backup
administration, optimization in Informix and Oracle Database, Unix
systems.</t>
  </si>
  <si>
    <t>- Higher technical education;
- Excellent knowledge of Informix, Unix systems;
- Several years of work experience as a Database Administrator.</t>
  </si>
  <si>
    <t>- At least 2 years of experience with C#, ASP.NET; 
- Experience with MS SQL, SyBase databases and other web based
technologies is desirable;
- Higher education;
- English language knowledge is highly desired.</t>
  </si>
  <si>
    <t>Nairisoft, Inc. is an international Internet
infrastructure development company.</t>
  </si>
  <si>
    <t>Java Professionals</t>
  </si>
  <si>
    <t>The role requires dedicated and responsible Java
Professionals. The responsibilities of this position are focused on
software development tasks such as developing integrated web
applications and web portal systems.</t>
  </si>
  <si>
    <t>- Degree in Computer Science, Information Technology or related
discipline;
- Good knowledge of Object Oriented Programming;
- Enterprise based web-based applications and web services;
- Software Architectures: J2EE (Java 2 Enterprise Edition);
- Software design: Together J, Rational Rose;
- Programming languages: Java, JSP, JavaScript, HTML, XML;
- Development environment: Eclipse;
- Databases: Postgres, Oracle, DB2;
- Application Servers: JBOSS, IBM Web Sphere;
- Portal Servers: JSR168, IBM Portal Server;
- Web Servers: Apache, IIS;
- Special Know-hows: Computer graphics, Vector mathematics, distributed
software systems, SOA, SOAP, Complex HTML GUI;
- Abstract thinking, solution-oriented, forward thinking, ability to
implement the ideas in the program, ability to create reusable software
components;
- Ability to work with quality and in timely fashion, and ability to
work in team.</t>
  </si>
  <si>
    <t>Analog and Digital Design Engineer</t>
  </si>
  <si>
    <t>Hardware Developers</t>
  </si>
  <si>
    <t>The Analog and Digital Design Engineer will be engaged
in hardware design and development.</t>
  </si>
  <si>
    <t>- Hardware development for IC design; 
- Work on routine problems with some guidance from senior level managers
and other engineers.</t>
  </si>
  <si>
    <t>- Bachelor's degree in Computer Science or related discipline;
- Experience in hardware development; 
- Familiar with EDA tools; 
- English language skills in writing, reading, listening comprehension
and oral communication.</t>
  </si>
  <si>
    <t>Depends on experience.</t>
  </si>
  <si>
    <t>The Web Developer is responsible for writing
scripts and programs, generating interfaces, integration of flash pages
and maintaining our clients databases on daily basis.</t>
  </si>
  <si>
    <t>- At least 3 years of experience as a Web Developer/ Programmer with
great skill in programming languages as: PHP, HTML, XHTML, CSS,
JavaScript/VBScripts;
- Good knowledge of database creation and maintenance, DBs such as
MsSQL, Access, mySQL, Oracle;
- Good web server knowledge as well as a good understanding of
communication technologies such as TCP/IP, Proxies, FTP, and Shell;
- Impressive portfolio of previous design work. Please include links to
relevant work online that is old and/or recent as well as references to
assist us in verifying the information that you provide;
- Enthusiastic and communicative team member with a positive attitude,
dedication and willingness to work hard often under high production
pressure;
- Fair knowledge of English language and a high standard of
mathematics;
- Ability to learn new internet and authoring technologies relevant for
web site development;
- Highly motivated, detail oriented, self-starter;
- Ability to handle tight deadlines and simultaneous multiple projects.</t>
  </si>
  <si>
    <t>Gnoseological &amp; Methodological Aspects of Scientific Debates</t>
  </si>
  <si>
    <t>11 July  2005,  15:00</t>
  </si>
  <si>
    <t>11-13 July  2005, 15:00-18:00</t>
  </si>
  <si>
    <t>07 July 2005, 17:00 PM</t>
  </si>
  <si>
    <t>For further information please see the attached
announcement. 
The training will take place at: 52 Abovyan Str., room 305, Yerevan,
Armenia.</t>
  </si>
  <si>
    <t>The Caucasus Research Resource Centers program (CRRC) is
a network of resource and training centers established in the capital
cities of Armenia, Azerbaijan and Georgia with the goal of strengthening
social science research and public policy analysis in the South Caucasus.</t>
  </si>
  <si>
    <t>The following attachment(s) to this announcement can be downloaded from:http://www.careercenter.am/ccdspann.php?id=1929
1. Training Announcement - Armenian - Announcement_arm.doc (265K)
2. Application Form - application form.doc (29K)</t>
  </si>
  <si>
    <t>Intermediate Java Developers</t>
  </si>
  <si>
    <t>Residents of Armenia</t>
  </si>
  <si>
    <t>The role involves the design and implementation of
Java components for multiple projects.</t>
  </si>
  <si>
    <t>- To produce high quality, well documented code, with low turnaround;
- Mentorship of other Software Engineers.</t>
  </si>
  <si>
    <t>- Excellent communication skills;
- Good written and verbal communication skills in English language;
- University degree in Computer Science or related discipline;
- Experience in the design, architecture and implementation of
client/server internet systems;
- Expert-level knowledge and experience in Java;
- Excellent understanding of object-oriented design and development
methodologies, source and revision control, quality assurance processes.</t>
  </si>
  <si>
    <t>Very attractive; benefits</t>
  </si>
  <si>
    <t>APG is a wholly-owned subsidiary of LVFH, a gaming
software developer, based in Vancouver, Canada. LVFH is a public
company.</t>
  </si>
  <si>
    <t>The role involves the design and the implementation of
multiple components of multiple projects.</t>
  </si>
  <si>
    <t>- To produce high quality, well documented code, with low turnaround;
- Mentorship of intermediate-level Software Engineers.</t>
  </si>
  <si>
    <t>- Excellent communication skills;
- Excellent written and verbal communication skills in English
language;
- BSc or equivalent university degree in Computer Science or related
discipline;
- Experience in the design, architecture and implementation of
client/server internet systems;
- Expert-level knowledge and experience in either Java and/or C++;
- Excellent understanding of object-oriented design and development
methodologies, source and revision control, quality assurance processes.</t>
  </si>
  <si>
    <t>Intermediate Software Engineer</t>
  </si>
  <si>
    <t>The role requires management and hands-on technical
leadership of a team of up to 30 people, working concurrently on
multiple components of multiple projects.</t>
  </si>
  <si>
    <t>- Manage the team;
- Define, maintain, oversee and enforce engineering processes;
- Provide project leadership for key projects;
- Train and mentor project leaders;
- Take responsibility for release dates, milestones and budgets.</t>
  </si>
  <si>
    <t>- Excellent communication skills;
- Excellent written and verbal communication skills in English
language;
- MSc or equivalent university degree in Computer Science;
- Software development leadership experience;
- Software design and architecture of client/server internet systems;
- Software development of client/server systems;
- Expert-level knowledge of Java and/or C/C++;
- Excellent understanding of project management,
including project management tools, object-oriented design and
development methodologies, source control, revision control and release
methodologies, quality assurance processes, technical support.</t>
  </si>
  <si>
    <t>Developer of Automated Tests</t>
  </si>
  <si>
    <t>The primary objective of this position is the
development and maintenance of wide rage of automated tests like
functional, regression, stress, load, performance, etc. to test and
ensure the quality of CQG products.</t>
  </si>
  <si>
    <t>-	Design, develop and maintain automated test scripts;
-	Run tests and record test results;
-	Identify, reproduce and report defects;
-	Verify defect fixes;
-	Create and maintain test plans from requirements and design
documents;
-	Maintain other test documentation.</t>
  </si>
  <si>
    <t>- Bachelors degree in Computer Science or related discipline;
- 1-2 years of experience in software development; 
- Experience with client/server applications are desired;
- Preferred experience with: IIS, DNS, IP Addresses, Subnets, Routing,
Active Directory
- Understanding of Software Testing and Quality Assurance theory;
- Experience with bug tracking to resolution and software development
support;
- Excellent memory and communication skills (verbal and written);
- Extreme attention to detail;
- Good problem solving and analytical skills;
- Interpersonal and organizational skills;
- Ability to meet tight deadlines and overcome challenges;
- Ability to communicate effectively in English;
- Futures/Commodities/Stock Market knowledge, trading experience very
helpful.</t>
  </si>
  <si>
    <t>Development of front-end system for web sites.</t>
  </si>
  <si>
    <t>- Knowledge of HTML/DHTML and JSP;
- Excellent knowledge of English language.</t>
  </si>
  <si>
    <t>Depends on experience</t>
  </si>
  <si>
    <t>Informix and/or Oracle database administration,
installation, backup and recovery, performance tuning, SQL optimization,
maintenance.</t>
  </si>
  <si>
    <t>Knowledge of Informix and/or Oracle database
administration, Linux/Unix Platforms.</t>
  </si>
  <si>
    <t>LinkGard Systems LLC is seeking ethical, energetic,
and highly motivated individuals to fill the position of HTML
Specialist.</t>
  </si>
  <si>
    <t>Daily communications with clients in English.</t>
  </si>
  <si>
    <t>- Excellent knowledge of written/spoken English language;
- Knowledge of basic HTML;
- University degree;
- Knowledge of Linux/UNIX is a big plus;
- Knowledge of search engine technologies, like Google;
- Knowledge of search engine optimization concepts.</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</si>
  <si>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</si>
  <si>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Degree in Computer Science, Information Technology or related
discipline (Bachelor's degree in the relevant field, and Masters degree
preferred); 
- Good knowledge of Object Oriented Programming;
- At least 5 years of successful experience in software development;
- At least 3 years of work experience in development of Java based
standalone applications and Java2 Enterprise based web-based
applications and web services;
- Strong knowledge of JSP/Servlets/JSF/JDBC;
- At least 2 years of practical knowledge/programming of client-side
Java Script/HTML/XML; 
- Work experience with and design of complex database systems under
MySQL, MS SQL, ORACLE;
- Experience in a dynamic workplace with solid software developing
practice is required.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</si>
  <si>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01 August 2005, 5:00 PM</t>
  </si>
  <si>
    <t>Please note that initial consideration will be given
to the applications received prior to the date indicated above.
Thereafter, applications will be reviewed on an as-needed basis.</t>
  </si>
  <si>
    <t>Programmer/ Project Developer</t>
  </si>
  <si>
    <t>Contract with 3 months probation period.</t>
  </si>
  <si>
    <t>The incumbent will be responsible for programming
and developing banking software systems, programming databases,
client-server technology, banking transactions and operations
automatisation and banking applications development.</t>
  </si>
  <si>
    <t>- Higher specialized education;
- Minimum 5 years of work experience;
- Minimum 2 years of banking work experience; 
- Knowledge of Armenian and English languages;
- MS Visual Basic 6.0;
- MS SQL server 2000;
- MS Windows API, Databases Applications, ADO, T-SQL.</t>
  </si>
  <si>
    <t>LinkGard Systems, LLC is seeking a highly experienced
Senior .NET Developer that can design and develop Microsoft
Applications. We need ethical, energetic, and highly motivated
individuals with full software development life-cycle experience.</t>
  </si>
  <si>
    <t>- Manage a software development team;
- Design and analysis of software applications;
- Application development using C#, VB .NET, ASP;
- Work with relational databases including MSSQL and MySQL;
- Write documentation in English.</t>
  </si>
  <si>
    <t>High (based on qualifications)</t>
  </si>
  <si>
    <t>LinkGard Systems LLC is a privately held company
specializing in IT consulting and training. Visit www.linkgard.com for
more information.</t>
  </si>
  <si>
    <t>ASP.NET Software Developers</t>
  </si>
  <si>
    <t>- At least 2 years of experience with ASP.NET; 
- Knoledge and experience with C# is highly desired; 
- Experience with MS SQL, SyBase databases and other web based
technologies is desirable;
- Higher education;
- English language knowledge is highly desired.</t>
  </si>
  <si>
    <t>We are seeking a Programmer to work in a bank.</t>
  </si>
  <si>
    <t>- Create programs of the bank;
- Service internal computer system of the bank;
- Create new modules for ABS (the automated bank system).</t>
  </si>
  <si>
    <t>- Higher education;
- Operational experience with MS SQL server and Delphi.</t>
  </si>
  <si>
    <t>500 USD</t>
  </si>
  <si>
    <t>"Tanger" personnel employment company: www.tanger.am.</t>
  </si>
  <si>
    <t>C/C++ Software Engineer</t>
  </si>
  <si>
    <t>The primary objective of this position is the
development of software-hardware complexes, and designs up-to-date
multilevel automation systems of technological processes.</t>
  </si>
  <si>
    <t>- Accurately plan software develoment activities and follow established
processes;
- Gather and produce requirements and designs;
- Work productively as part of a software development team;
- Communicate effectively with the management and team members;
- Write and test code for the required product.</t>
  </si>
  <si>
    <t>- Bachelor's degree in Computer Science or related discipline;
- 1+ years of object oriented C++ development;
- Enterprise-class system architecture and design or equivalent
combination of education, skills and experience;
- Extensive knowledge of Windows platform technologies including Win32
API, threading;
- Strong problem-solving skills and ability to be a successful member of
a team;
- Basic English language skills and ability to develop those skills;
- Ability to work independently;
- Ability to work under pressure.</t>
  </si>
  <si>
    <t>Automated Tests Developer</t>
  </si>
  <si>
    <t>- Design, develop and maintain automated test scripts;
- Run tests and record test results;
- Identify, reproduce and report defects;
- Verify defect fixes;
- Create and maintain test plans from requirements and design
documents;
- Maintain other test documentation.</t>
  </si>
  <si>
    <t>- Bachelors degree in Computer Science or related discipline;
- 1-2 years of experience in software development; 
- Experience with client/server applications are desired;
- Preferred experience with: IIS, DNS, IP Addresses, Subnets, Routing,
Active Directory
- Understanding of Software Testing and Quality Assurance theory;
- Experience with bug tracking to resolution and software development
support;
- Excellent memory and communication skills (verbal and written);
- Extreme attention to detail;
- Good problem solving and analytical skills;
- Interpersonal and organizational skills;
- Ability to meet tight deadlines and overcome challenges;
- Ability to communicate effectively in English;
- Futures/commodities/stock market knowledge, trading experience very
helpful.</t>
  </si>
  <si>
    <t>Permanent, with 2-month trial period</t>
  </si>
  <si>
    <t>We are seeking Java Developers to work in a team and
develop java-based applications on proprietary development framework.</t>
  </si>
  <si>
    <t>- Bachelor's or Master's degree in Computer Science;
- 1+ year of experience in Java development;
- Fluent in English language (both writing and speaking);
- Knowledge of SQL would be an asset;
- Ability to travel abroad if required.</t>
  </si>
  <si>
    <t>Webb Fontaine Armenia is a branch of Webb Fontaine
Holding SA which is an IT company based in Switzerland.</t>
  </si>
  <si>
    <t>The position of the development on .Net technology
base for corporate products, releases, post releases supports with
working on the changing the old data sources.</t>
  </si>
  <si>
    <t>- Higher/not completed higher education;
- Good knowledge of .Net technology, relationship database architecture,
SQL database, C#;
- Knowledge of Delphi 6, 7 is preferred;
- Knowledge of English language;
- Work experience is preferred.</t>
  </si>
  <si>
    <t>Information Technology Specialist</t>
  </si>
  <si>
    <t>Citizens of Armenia</t>
  </si>
  <si>
    <t>- Experience with the systems architecture, technology (hardware,
software, migrations) infrastructure of the State Tax Service;
- Bachelor's or advanced degree in information technology or a related
discipline;
- Minimum 5 years of relevant work experience;
- Fluent in Armenian, conversant in English language;
- Understanding of common technology terminology in English language;
- Previous work on donor projects is desired;
- Experience of evaluating, analyzing and improving corporate or
government information technology systems;
- Working experience with database, SQL language, PL/SQL. General
knowledge of various programming languages like Java, .NET and others;
- Ability to analyze enterprise systems, understand documentation,
research the web on particular software and implement new systems;
- Excellent communication and interpersonal skills;
- Utmost personal integrity and professionalism.</t>
  </si>
  <si>
    <t>Compensation is based on previous salary history,
experience and prevailing market rates for comparable positions.</t>
  </si>
  <si>
    <t>Booz Allen Hamilton - U.S. based contractor to the
United States Agency for International Development (USAID), and Grant
Thornton Amyot - an auditing and business advisory firm, the Armenian
Member of Grant Thornton International, are recruiting staff for the
Armenia Tax Improvement Program, a three-year project.  Qualified
candidates are encouraged to apply within Armenia Tax Improvement
Program.</t>
  </si>
  <si>
    <t>IT department of Chamber of Commerce and Industry, RA
in association with Business Platform, Holland is building a team of IT
specialists to develop, implement and maintain applications for
E-business.</t>
  </si>
  <si>
    <t>- Knowledge of relational databases design and systems, SQL programming
skills;
- Strong Knowledge of PHP, XML, JavaScript, SQL, XSL, CSS, HTML;
- Expierence with WML (optional);
- Understanding of search engine optimisation and content managed web
development;
- Working knowledge of cross-browser, usability and accessibility
principles;
- Work experience with Linux OS;
- Time estimation and time management.</t>
  </si>
  <si>
    <t>IT Manager Assistant</t>
  </si>
  <si>
    <t>The jobholder is responsible for maintenance of
current database, administration of local network.</t>
  </si>
  <si>
    <t>- Perform daily IT operations;
- Administrate local network;
- Work with database;
- Make reports related to the daily sales.</t>
  </si>
  <si>
    <t>- At least Bachelor's degree in IT field;
- Excellent knowledge of MS office (Excel, Access), Internet, network
administration;
- Knowledge of 1C is an advantage;
- Ability to work with team;
- Excellent communication skills;
- Knowledge of English and Russian languages is also an advantage.</t>
  </si>
  <si>
    <t>Company is involved in distribution.</t>
  </si>
  <si>
    <t>Customer Support Specialist</t>
  </si>
  <si>
    <t>For this position the incumbent will be supporting
customers using the Windows CE operating system on various mobile
devices. H/she will be working with the company's international clients
via email, phone, and in person, so solid communication skills will be
vital to his/her success.</t>
  </si>
  <si>
    <t>- Escalate and track new issues to closure;
- Support for customers utilizing wireless devices and related
technologies;
- Interact with product and engineering teams internally and
externally;
- Provide advanced troubleshooting for handset/ device related issues &amp;
services
- Build customer loyalty through timely and effective one call
resolution.</t>
  </si>
  <si>
    <t>- 2+ years of demonstrated experience in a Technical Support
environment;
- Passionate about supplying end users with the highest level of
customer support possible;
- Aptitude &amp; ability to learn technical information and execute key
learnings quickly toward a world class customer experience;
- Demonstrated competency in Windows based environment;
- Extensive knowledge of all Window operating systems; 
- Excellent communication skills and presentation skills;
- Excellent knowledge of English and Russian languages.</t>
  </si>
  <si>
    <t>- At least 2 years of experience with ASP.NET; 
- Knowledge and experience with C# is highly desired; 
- Experience with MS SQL, SyBase databases and other web based
technologies is desirable;
- Higher education;
- English language knowledge is highly desired.</t>
  </si>
  <si>
    <t>Nairisoft, Inc. is an international internet
infrastructure development company.</t>
  </si>
  <si>
    <t>Part-time</t>
  </si>
  <si>
    <t>- ISP network organization;
- Current management;
- Network development and establishment of new services;
- Technical support for the customers;
- Other technical issues.</t>
  </si>
  <si>
    <t>Minimum 2 years of professional experience in
the ISP work.</t>
  </si>
  <si>
    <t>AmNet is an internet operator.</t>
  </si>
  <si>
    <t>We are seeking Senior Software Engineer to serve as
team leader in an Eastern European team  building tools for SoC
development.</t>
  </si>
  <si>
    <t>- Lead and contribute to development of various parts of the tool
chain;
Position may entail one or more of the following:
- Development of specifications;
- Design;
- Test plan development;
- Testing and benchmarking.</t>
  </si>
  <si>
    <t>- Successful software development history;
- Solid understanding of the hardware development process and experience
in one of the following: place and route; synthesis; timing calculations;
power calculations; quality assurance;
- Experienced in scripting, shell programming (especially Perl);
- Motivated, team player, dedicated, detail-oriented;
- Memory management, algorithms, data structures, benchmarking;
- HDL development understanding;
- 3+ years of work experience.</t>
  </si>
  <si>
    <t>74ze Engineering is a contract services firm which will
be working with a US-based start-up to develop their remote team.</t>
  </si>
  <si>
    <t>Temporary Systems Administrator</t>
  </si>
  <si>
    <t>1,5 month (with a possible extension)</t>
  </si>
  <si>
    <t>- Organize LAN and WAN;
- Maintain LAN/WAN and other technical components;
- Manage Servers (DNS, Mail, Web, Proxy and others under UNIX/Linux);
- Create/update IREX websites (utilizing web programming futures - PHP,
Perl, MySQL, etc.);
- Help/assist IREX staff with IT issues; 
- Manage IREX mailing lists;
- Install/upgrade software and hardware on IREX computers and other
equipments;
- Organize trainings for IREX staff with different topics related with
IT;
- Prepare emergency plans in case of connection, power, software and
hardware failures;
- Prepare manuals, on-line materials, helps and docs for IREX staff
about different IT issues;
- Other duties as assigned.</t>
  </si>
  <si>
    <t>- University degree in IT;
- Strong knowledge of IT with minimum 3 years of work experience;
- Experience in UNIX/Linux Servers management;
- Experience in network design and maintenance;
- Ability to work with different ISPs;
- Experience in data Backup and Restore;
- Good knowledge of troubleshooting and help-desk;
- Experience with an international organization;
- Fluent in English, Armenian and Russian languages.</t>
  </si>
  <si>
    <t>IREX (the International Research &amp; Exchanges Board) is
an international non-profit organization specializing in education,
independent media, Internet development, and civil society programs.
Through consulting, training, partnerships, research, and grant
programs, IREX helps develop the capacity of individuals and
institutions to contribute to their societies. 
The IREX Armenia office was established in 1992. IREX/Armenia
collaborates with national government branches, local and international
NGOs and institutions of higher education to promote IREX- administered
study, research and professional programs.</t>
  </si>
  <si>
    <t>Senior Software Developer C++/C#</t>
  </si>
  <si>
    <t>Senior Software Engineer  Java/DBMS</t>
  </si>
  <si>
    <t>Long time</t>
  </si>
  <si>
    <t>The ideal candidate leverages his/her knowledge in
software design and implementation to develop J2EE web-based application
components for interfacing with RDBMSs.</t>
  </si>
  <si>
    <t>- Design and implement RDBMS schemas and data access components;
- Develop strategies for deployment of high performance RDBMS
operations;
- Design and code software components for J2EE web applications;
- Develop high performance and scalable algorithms;
- Interact with technical managers to facilitate the smooth flow of all
technical information;
- Interact and train QA Engineers in all technical aspects of the
projects.</t>
  </si>
  <si>
    <t>- BS in Computer Science. MS or PhD is preferred;
- 3-10 years of programming experience especially in Java. Minimum 3
years of work experience in J2EE development. Previous experience with
one or more production/mission critical web applications is highly
desirable;
- Expert-level knowledge in administering and performance tuning of one
or more commercial or open source RDBMSs (Oracle, MS SQL, or MySQL);
- Experience with Java/RDBMS ORM technologies and DBMS design and
programming within web applications;
- Extensive knowledge of OOD/OOP. Knowledge of good software engineering
practices and product development process. Ability to plan and estimate
the required software development effort and time;
- Strong software design and analytical skills;
- Familiarity with web technologies and web-based dynamic application
development, especially Java Servlets, JSPs, and Web Services;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t>
  </si>
  <si>
    <t>Senior Software Engineers  Java (2 positions)</t>
  </si>
  <si>
    <t>- Leverage his/her knowledge in software design and implementation to
develop J2EE web-based applications;
- Design and code software components for J2EE web applications;
- Develop high performance and scalable solutions;
- Interact with technical managers to facilitate the smooth flow of all
technical information;
- Interact and train QA Engineers in all technical aspects of the
projects.</t>
  </si>
  <si>
    <t>- BS in Computer Science. MS or PhD is preferred;
- 3-10 years of programming experience especially in Java. Minimum 3
years of work experience in J2EE development. Previous experience with
one or more production/mission critical web applications is highly
desirable;
- Extensive knowledge of OOD/OOP. Knowledge of good software engineering
practices and product development process. Ability to plan and estimate
the required software development effort and time;
- Strong software design and analytical skills;
- Strong knowledge and experience in web technologies and web-based
dynamic application development, especially Java Servlets, JSPs, and Web
Services;
- Working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
- Experience with Linux is desirable.</t>
  </si>
  <si>
    <t>IT Specialist/ Programmer</t>
  </si>
  <si>
    <t>One year, with possible extension</t>
  </si>
  <si>
    <t>Create a program for AFC database at Credit
Department.</t>
  </si>
  <si>
    <t>- Higher Education in related field;
- Proficiency in MS Access, Visual Basic, SQL Server systems;
- English language proficiency.</t>
  </si>
  <si>
    <t>Software Engineer will be engaged in software design
and development.</t>
  </si>
  <si>
    <t>- Higher education in related field;
- Proficiency in Visual Basic, Borland Delphi, SQL Server systems.</t>
  </si>
  <si>
    <t>LIT Consulting is engaged in development of software
support.</t>
  </si>
  <si>
    <t>Programmer 1C</t>
  </si>
  <si>
    <t>Software development for 1C:Enterprise  the
system of programs.</t>
  </si>
  <si>
    <t>Motion Graphics Designer</t>
  </si>
  <si>
    <t>This position reports to Marketing Manager and is part
of Marketing Department team.</t>
  </si>
  <si>
    <t>Create animated artwork - commercials, web movie
clips, stand-alone presentations, trailers, intros, and post-production
work for variety of mediums: the Internet, Television, Movies, etc.</t>
  </si>
  <si>
    <t>- Written and spoken English language knowledge;
- Minimum 23 years of experience designing motion graphics and editing
video for television;
- Knowledgeable of both PAL and NTSC broadcast standards;
- Software skills include (must have expert knowledge): Adobe
AfterEffects 6.5, Photoshop CS, Illustrator CS, Premiere Pro (or similar
non-linear editing software);
- Experience with 3D modeling and animation is a plus;
- Highly self-motivated conceptual thinker with a strong sense of
broadcast design;
- Ability to work under pressure with grace and to provide
quick-turnaround;
- Must have motion graphics demo reel. Acceptable formats: VHS, DVD,
CD-ROM or Quicktime (online demo reel).</t>
  </si>
  <si>
    <t>Attractive with benefits</t>
  </si>
  <si>
    <t>Open until hired</t>
  </si>
  <si>
    <t>APG is a wholly-owned subsidiary of LVFH, a software
developer, based in Vancouver, Canada. LVFH is a public company.</t>
  </si>
  <si>
    <t>Graphic Designer (Web/Print)</t>
  </si>
  <si>
    <t>- Design and prepare advertsing materials for web and print, including
online banners, magazine ads, brochures, booklets, flyers, etc.;
- Create graphic elements for web sites;
- Design and produce branding elements, such as logos, promotional
materials, etc.</t>
  </si>
  <si>
    <t>- Written and spoken English language knowledge;
- Minimum 23 years of experience designing and producing online and
print content, which may include: web sites, banners, print
advertisements;
- Ability to hand code. Knowledge of: HTML, CSS, _javascript;
- Software skills include, but are not limited to: Macromedia
Dreamweaver MX, Flash MX, Adobe Photoshop CS, Illustrator CS,
comfortable working on PC platform;
- Optional skills highly desired: understanding of animation for web,
InDesign CS or Quark Express, experience with pre-press;
- Awareness of and ability to design for cross-browser/platform
compatibility and compliance with web standards;
- Highly self-motivated conceptual thinker with a strong sense of
typography and graphic design;
- Ability to work under pressure with grace and to provide
quick-turnaround;
- Online portfolio preferred.</t>
  </si>
  <si>
    <t>Boomerang Software LLC is currently seeking for a
committed individual to fill the vacancy of Programmer.</t>
  </si>
  <si>
    <t>- Proficient in ASP.NET, C#, Java Script;
- And/or excellent knowledge of MS SQL;
- Knowledge of MatLab;
- Relevant work experience of minimum 1 year.</t>
  </si>
  <si>
    <t>Salary depends on education, experience, and
capabilities, and will be discussed on a case-by-case basis.</t>
  </si>
  <si>
    <t>Under the supervision of the Chief of Party (COP) and
the Office Administrative Manager, the IT Specialist will be responsible
for maintenance of current database, administration of local network,
development, implementation and maintenance of IT applications in the
project management field and a project website.</t>
  </si>
  <si>
    <t>- Setup, maintain, administer, develop and ensure reliable, secure and
uninterrupted operation of the whole office IT infrastructure,
including: office LAN, servers, user workstations, peripheral and
telecommunications equipment, software applications, databases, website,
etc.;
- Manage the technical requirements of a networked computer system;
- Maintain and administer office Internet access and e-mail;
- Perform regular data backup;
- Participate in the design and implementation of IT policies and
procedures;
- Provide assistance and consultation to office staff on IT systems and
software applications usage; troubleshoot staff computer
hardware/software problems, including disaster management;
- Help design and maintain an innovative, stimulating and up-to-date web
site in line with our project and corporate design standards.</t>
  </si>
  <si>
    <t>- Masters degree in Computer Science;
- At least 2 years of full-time experience in Windows 2000 Server based
LAN administration, Windows 2000/XP workstations administration,
preferably at an international organization; experience with wireless
LANs is a plus;
- At least 2 years of experience in database management systems
administration (Sybase ASA and/or MS SQL Server), e-mail server
administration, proxy-based 24/7 Internet access administration;
- Extensive experience in using MS Office software;
- Extensive experience in setting up/using peripheral computer and LAN
equipment (laser printers, scanners, modems, etc.);
- Experience with minor hardware repairs and upgrades; 
- Experience in implementing IT security measures to protect office IT
infrastructure;
- Experience in the development and maintenance of websites using HTML/
PHP/ MySQL technologies;
- Fluent knowledge of English and Armenian languages;
- Microsoft Certified Professional status is desired;
- Good knowledge of maintaining and troubleshooting networks, including
but not limited to support to end users, server support, hardware
experience, and backup and disaster recovery experience;
- Experienced with website design and maintenance;
- Well organized and professional personality. Position requires daily
interaction with employer, employees, partners, subcontractors, vendors,
etc.;
- Ability to manage multiple tasks with competing priorities.</t>
  </si>
  <si>
    <t>23 September 2005, 17:00 p.m.
ABOUT:  The purpose of the Competitive Armenian Private Sector (CAPS)
Program is to provide technical assistance to small and medium sized
enterprises, business support services and industry associations in the
Republic of Armenia to increase employment, improve competitiveness and
increase the capacity of Armenian enterprises to conduct business. The
Programs primary goal is to facilitate the growth of productive
employment in Armenia.</t>
  </si>
  <si>
    <t>No personal visits, deliveries or phone calls,
please. Only short listed candidates will be notified for the interview.</t>
  </si>
  <si>
    <t>Web Programmer/ Coder</t>
  </si>
  <si>
    <t>The Programmer/ Coder will be a part of Programming
department and will report to Project Manager.</t>
  </si>
  <si>
    <t>- Programming of web-applications;
- Development of MySQL databases within web-projects;
- HTML/CSS/JavScript coding of static web-pages.</t>
  </si>
  <si>
    <t>- Work experience with PHP, HTML, CSS, JavaScript, MySQL databases;
- Intention to always develop personal skills;
- Ability to work separately and within a group.</t>
  </si>
  <si>
    <t>Database Programmer</t>
  </si>
  <si>
    <t>The database programmer will work with a team of
national and international experts in a program aimed at building water
recourses databases for the State Water Cadastre Information System
(SWCIF).</t>
  </si>
  <si>
    <t>- Assist in designing Access-based databases;
- Design and build database user interface and data entry forms;
- Design and construct database reports;
- Design and construct data import and export utilities;
- Work with government agencies in developing the SWCIF.</t>
  </si>
  <si>
    <t>- University degree in computer science, applied mathematics, or
comparable field;
- At least 5 years of experience in Microsoft Access.</t>
  </si>
  <si>
    <t>21 October 2005
ABOUT:  The USAID funded Program for Institutional and Regulatory
Strengthening of Water Management in Armenia started in October 2004 and
is being carried out by PA Government Services Inc. The Program is
designed to provide assistance to the development of the National Water
Program, the improvement of the legal framework of the water sector, and
the strengthening of selected agencies with responsibilities in water
management.</t>
  </si>
  <si>
    <t>AccuSoft-AM LLC is looking for two motivated
developers for expanding current development team.</t>
  </si>
  <si>
    <t>Development of VisiQuest Software System,
multiplatform visual framework for advanced image/data manipulating.</t>
  </si>
  <si>
    <t>- Bachelor's/Master's degree in CS or related discipline;
- Mathematical background desired;
- 3+ years of professional software development experience;
- Analytical, technical, and interpersonal skills;
- Ability to work on multiple projects at the same time;
- Experience in system and application programming for Windows and/or
UNIX/Linux; 
- Experience in developing multithreaded, distributed and/or
client-server applications with POSIX sockets desired;
- Excellent knowledge of C and C++ languages as well as their ANSI/ISO
standards; 
- Knowledge of C#, Perl and UNIX shell scripts desired;
- Knowledge of English and Russian languages are on communication level.</t>
  </si>
  <si>
    <t>Negotiable, depends on qualification.</t>
  </si>
  <si>
    <t>AccuSoft-AM LLC is business partner of AccuSoft Corp.,
USA.</t>
  </si>
  <si>
    <t>Senior Electronic/ Software Engineer</t>
  </si>
  <si>
    <t>The primary objective of this position is the
exploitation, testing and controlling of computerized equipment of stone
processing, entering dates and software.</t>
  </si>
  <si>
    <t>- Provide equipments primary testing process;  
- Identify, report and fix defects appearing during exploitation;
- Make records in AutoCAD, Archie Cad, Turbo Cad systems and enter dates
and software into command/control panel;
- Supervise and train staff.</t>
  </si>
  <si>
    <t>- A Bachelor's degree in Computer Science, Radio/Micro Electronic or
relevant discipline;
- 5+ years of experience with computerized equipment;
- Experience with test automation;
- Software tools and technologies skills;
- Excellent memory and communication skills (verbal and written);
- Good problem solving and analytical skills;
- Extreme attention to details;
- Knowledge of technical English language.</t>
  </si>
  <si>
    <t>Only short-listed candidates will be contacted. No
phone calls, please.</t>
  </si>
  <si>
    <t>Karart CJSC is a new established natural stone quarrying
and processing company. For additional information about our company,
please visit our website: www.karart.am.</t>
  </si>
  <si>
    <t>Senior Software Engineers - Java</t>
  </si>
  <si>
    <t>- Use analytical skills to define user requirements;
- Develop systems in a team environment and contribute to overall
efficiency by writing reusable code, and reusing existing code when
appropriate;
- Provide advice and guidance to team members on best-practices in the
end-to-end development of applications.</t>
  </si>
  <si>
    <t>- Experience architecting high performance, scalable and maintainable
solutions;
- Experience developing J2EE applications using EJB, JMS, Servlets;
- Experience with application servers: JBoss, WebLogic, WebSphere,
etc.;
- Full software development life cycle with Java solutions from
conceptualization through deployment;
- Ability to work with aggressive timelines, milestones and targets;
- Business and technological skills to easily shift among diverse
assignments;
- Ability to take ideas from inception through finished shipping
product;
- 5-10+ years of professional development experience;
- 5-10+ years of experience in software industry including participation
in at least two enterprise -class projects;
- Architected, designed, developed, deployed, and maintained J2EE/ EJB
applications;
- 5+ years of Java experience.
Desired Skills:
- Experience with O/R Mapping, Hibernate;
- Have used Eclipse or IntelliJ (et. al.) to develop desktop
applications;
- Have shipped Java based software;
- Strong XML knowledge and experience;
- Design and development of large scale distributed applications;
- Experience developing custom applications for high throughput
networked applications;
- Discipline in good engineering practices (e.g., documentation, unit
testing);
- Experience developing and shipping software in the security space;
- Practical experience with unit testing tools (JUnit, JUnitEE,
Cactus);
- Experience with PostgreSQL, Oracle.</t>
  </si>
  <si>
    <t>WebSoft Technologies is currently seeking for a
committed person to fill the vacancy of PHP Programmer.</t>
  </si>
  <si>
    <t>- Web-applications's programming;
- Development of MySQL databases;
- HTML/CSS/JavScript coding of web pages.</t>
  </si>
  <si>
    <t>Minimum 1 year of experience in a
corresponding field.</t>
  </si>
  <si>
    <t>Depends on experience, capabilities.</t>
  </si>
  <si>
    <t>.NET Developer</t>
  </si>
  <si>
    <t>Altysoft is looking for a motivated, experienced,
initiative driven .NET Developer.</t>
  </si>
  <si>
    <t>- Good knowledge of C#, XML, HTML, DHTML, Javascript, SQL and
webservices;
- Programming and practical experience of large webbased applications; 
- Fluent in English Language;  
- Good knowledge of Visual studio, .NET framework and SQL database. 
Preferred Qualifications:
- Having passed the Microsoft Certified Application Developer or MCSD
tests; 
- Experience and understanding of dotnetnuke;
- Experience with CRM applications and ERP; 
- A degree in software development.</t>
  </si>
  <si>
    <t>Will be discussed according to skills and
experience of candidate. Lodging can be provided if needed.</t>
  </si>
  <si>
    <t>Altysoft Ltd. is a software development company which
has it's offices in Tbilisi, Georgia.</t>
  </si>
  <si>
    <t>.NET Solution Developer/ Project Manager</t>
  </si>
  <si>
    <t>Altysoft is looking for an initiative driven and
communicative .NET Solution Developer/ Project Manager.</t>
  </si>
  <si>
    <t>- Understand, define and analyse the needs and funtionalities of the
software to be developped;
- Dispatch the programming work to the available ressources;
- Manage the project and the team;
- Keep up with deadlines and quality;
- Activily report to the IT manager.</t>
  </si>
  <si>
    <t>- Programming and practical experience of large webbased applications;
- Fluent in English language and good communication skills;
- Good knowledge of Visual studio, .NET framework and SQL database;
- At least 3 years of experience in developing large wabbased
applications and project management;
- Clear understanding software project management.
Preferred Qualifications: 
- Having passed the Microsoft Certified Solution Developer (MCSD)
exams;
- Experience and understanding of dotnetnuke;
- A university degree in software development.</t>
  </si>
  <si>
    <t>Will be discussed according to skills and
experience of the candidate. Lodging can be provided if needed.</t>
  </si>
  <si>
    <t>Altysoft Ltd. is a software development company which
has offices in Tbilisi, Georgia.</t>
  </si>
  <si>
    <t>VB.Net/C#/SQL Server Programmer</t>
  </si>
  <si>
    <t>6 months</t>
  </si>
  <si>
    <t>We are Seeking a confident Programmer who can show a
proven track record implementing Microsoft.NET based solutions.</t>
  </si>
  <si>
    <t>- At least 4 years of software development expertise;
- Good knowledge of reading, writing and speaking English language;
- Any project management experiences will be a great plus;
- Capable of analyzing current processes and designing an automated
function to benefit the entire organization. Once the design is
complete, a successful candidate must have the experience to code and
implement the solution;
- .NET architecture expertise;
- VB.NET/ C# as well as XML represent the key technical qualifications
for this job;
- SQL Server (or other advanced RDBMS) experience;
- At least an Associate degree in a related discipline is desired. Any
certifications a plus (although not required);
- Software testing background is helpful;
- Excellent problem solving and communication skills are as important as
professional qualifications.</t>
  </si>
  <si>
    <t>This is not an entry level position, so only
candidates who can show the past experience in a similar technical
environment will be considered.</t>
  </si>
  <si>
    <t>KRE Consulting, LLC is a consulting company based in Los
Angeles, US.</t>
  </si>
  <si>
    <t>Small and Medium Business Programs Developer</t>
  </si>
  <si>
    <t>1 year</t>
  </si>
  <si>
    <t>Within the framework of "Reintegration of Armenian
families having illegal status in France and returning to Armenia"
program wee are looking for qualified persons with wide practical
experience for developing and implementing small and medium business
programs.</t>
  </si>
  <si>
    <t>- Undertake functions under the instructions of the Program-in-chief in
France, as well as FADF Director of projects;
- Closely and productively cooperate with other staff members of FADF;
- Study the possibilites of creating micro enterprises;
- Assist program beneficiaries in developing and initiating small
business programs;
- Follow the implementation of small business programs;
- Due to the preliminary made sample to prepare personal data of each
beneficiary connected with the business plan;
- If necessary, participate in other field activites anticipated by the
program;
- Prepare current and final reports of the activities undertaken.</t>
  </si>
  <si>
    <t>- Corresponding University degree;
- Work experience in programs of the same kind;
- Technical knowledge of developing small business   programs;
- Ability to develop complicate and voluminous data;
- Flexibility in undertaking various functions;
- Ability to work in stressful situations;
- Knowledge of Armenian, Russian and English languages is an asset.
Knowledge of French is desirable.</t>
  </si>
  <si>
    <t>French Armenian Development Foundation is a
non-commercial organization. The foundation pursues social, charitable,
cultural, educational and healthcare stable development and public use
programs. The foundation address: Khandjian 13/3, Yerevan, Armenia.</t>
  </si>
  <si>
    <t>We are looking for a motivated, experienced,
initiative Software Developer.</t>
  </si>
  <si>
    <t>- Good knowledge of C#, XML, HTML, DHTML, Javascript, SQL and
webservices;
- Up to 2 years working in the same environment;
- Working knowledge of Server-Client type products with using
Broadcasting, Message Queuing and other modern technologies;
- Cute and responsible personality in the work with team;
- Strong knowledge and experience in .NET technology and good knowledge
of Delphi.</t>
  </si>
  <si>
    <t>"Karapetyanner" Scientific-Production Experimental
(KSPE) LLC is a software development company.</t>
  </si>
  <si>
    <t>We are looking for qualified persons with wide
practical experience for developing and implementing small and medium
business programs.</t>
  </si>
  <si>
    <t>- Corresponding University degree;
- Work experience in programs of the same kind;
- Technical knowledge of developing small business   programs;
- Ability to develop complicate and voluminous data;
- Flexibility in undertaking various functions;
- Ability to work in stressful situations;
- Fluent in French or English languages.</t>
  </si>
  <si>
    <t>Database Architect/ Developer</t>
  </si>
  <si>
    <t>The ideal candidate leverages his/her knowledge in
database design and implementation to develop web-based application
components for interfacing with RDBMSs.</t>
  </si>
  <si>
    <t>- Design and implement RDBMS schemas and data access components;
- Develop strategies for deployment of high performance RDBMS
operations;
- Design and code software components for web applications;
- Develop high performance and scalable algorithms;
- Interact with technical managers to facilitate the smooth flow of all
technical information;
- Interact and train QA Engineers in all technical aspects of the
projects.</t>
  </si>
  <si>
    <t>- BS in Computer Science;
- Expert-level knowledge in administering and performance tuning of one
or more open source RDBMSs (MySQL );
- Experience with DBMS design and programming within web applications;
- Familiarity with web technologies and web-based dynamic application
development, especially PHP, JavaScript (DOM), XML , XUL is a plus;
- Experience with GIS is a plus;
- Ability to work both as individual contributor and as part of a team;
- Ability to learn quickly and to work under pressure;
- Strong oral and written communication skills;
- Strong software design and analytical skills;
- Ability to design and implement new software components and
independently devise solutions.</t>
  </si>
  <si>
    <t>GlobalSoft CJSC is a software development company.</t>
  </si>
  <si>
    <t>All qualified Software Developers</t>
  </si>
  <si>
    <t>One year initially</t>
  </si>
  <si>
    <t>Software Developers should demonstrate creativity and
analytical thinking skills, learn quickly and deliver in an evolving and
challenging work environment, conceptualize and propose innovative ideas
and solutions, perform creative and out-of-box researches and
problem-solvings.</t>
  </si>
  <si>
    <t>- Professional knowledge and ability to code in Java with previous
experience in developing algorithms and writing technical documentation
to solve complex problems; 
- Familiarity with J2EE application servers (WebSphere, WebLogic,
JBoss), Java Servlet Containers (mainly Jakarta Tomcat), web services
and related technologies;
- Work experience with the Jakarta Struts framework and surrounding JSP
Servlet technologies such as JSP tag libraries;
- Knowledge and experience in XML Public Specifications such as XML DOM
Level2 and Level3 or Web Services Specifications such as WSDL, SOAP,
etc. will be a big advantage; 
- Knowledge and experience in quality assurance for stability, security,
scalability and optimization of software products;
- Knowledge and experience of structural design of rich, intuitive, 
modular and interactive graphical user interfaces; 
- 5+ years of experience in software industry;
- Ability to communicate in English sufficient for developing technical
documentation;
- Ability to work in an English-speaking environment;
- Willingness to work in a team and deliver in synchronized development
cycles in close cooperation with other members of the companys team
worldwide.</t>
  </si>
  <si>
    <t>Highly competitive</t>
  </si>
  <si>
    <t>Integrien International is a software development
company.</t>
  </si>
  <si>
    <t>- Through the technical specifications, develop the given application in
the area of  Documentation and Workflow Management;
- Take part in implementation choice, encoding, testing and module
integration;
- Draft in English a first technical documentation.</t>
  </si>
  <si>
    <t>- Bachelor's or Master's degree in Computer Sciences;
- For man applicants - discharged from the army;
- Knowledge of SQL (Microsoft sql server, Oracle, Mysql), HTML, UNICODE,
Development C/C++ or AS400 or Java (servlet on tomcat);
- Knowledge of written and spoken English language. Knowledge of French
is an asset;
- Independent, willing to invest, motivated, hard working and
responsible for the project deadlines;
- 1-3 years of experience.</t>
  </si>
  <si>
    <t>$300/ month</t>
  </si>
  <si>
    <t>Damaris is a French company providing software archiving
package to different companies in Europe.</t>
  </si>
  <si>
    <t>3 months</t>
  </si>
  <si>
    <t>The incumbent will basically review announcements,
make necessary corrections and finalize for dissemination. This position
assumes frequent communication with different local and international
organizations.</t>
  </si>
  <si>
    <t>- Review submitted announcements, make grammatical as well as context
corrections;
- Communicate with respective organizations for verifying specific
details of announcements when necessary.
- Explain users on the usage of the website, its forms and posting
procedures.</t>
  </si>
  <si>
    <t>- Excellent communication skills;
- Excellent oral and written communication skills in Armenian and
English languages, knowledge of Russian language is a plus;
- Basic computer and internet skills.
- Moderating experience is a plus.</t>
  </si>
  <si>
    <t>No remuneration. Upon accomplishment successful
candidates may get a job offer.</t>
  </si>
  <si>
    <t>Career Center was established in 2002 and has been
actively promoting equal opportunities since its establishment.
An equal opportunity employer.</t>
  </si>
  <si>
    <t>Software QA Engineer</t>
  </si>
  <si>
    <t>Everybody meeting the job requirements.</t>
  </si>
  <si>
    <t>Students, already employed specialists.</t>
  </si>
  <si>
    <t>Immediate employment, after passing the interview.</t>
  </si>
  <si>
    <t>- IC design software quality assurance (SQA);
- Software quality testing with some guidance from senior level managers
and other engineers.</t>
  </si>
  <si>
    <t>- BS in Computer Science/Electronic Engineer with at least 1 year of
experience in SQA;
- Familiarity with programming techniques and software development
cycle;
- Linux shell programming experience, knowledge of electronic design
automation (EDA) tools and EDA standards (verilog, LEF, DEF, GDSII,
etc.);
- Knowledge of Linux platform and scripting languages(PERL, TCL) is a
plus;
- Good English language skills in writing, reading, listening
comprehension and oral communication;
- Preference will be given to candidates that are freed of military
service or already passed service in the army.</t>
  </si>
  <si>
    <t>Developer 1</t>
  </si>
  <si>
    <t>ESSENTIAL DUTIES AND RESPONSIBILITIES include the following:
-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
- Other duties as assigned.</t>
  </si>
  <si>
    <t>- Degree in Computer Science, Information Technology or related
discipline (Bachelor's Degree in the relevant field required, Masters
Degree preferred); 
- Good knowledge of Object Oriented Programming;
- Experience in a dynamic workplace with solid software development
practice;
- At least 2 years of successful experience in software development;
- At least 1 year of experience in J2EE development, (JSP, Java Server
Faces, and Spring framework);
- At least 1 year of practical knowledge/programming of client-side Java
Script/HTML/XML 
- Working experience with database systems under one of the following
platforms: MS SQL, MySQL, and ORACLE.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</si>
  <si>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Synergy International Systems, Inc. is a U.S. software
development company, operating in Armenia through its Yerevan
subsidiary.</t>
  </si>
  <si>
    <t>Developer 2</t>
  </si>
  <si>
    <t>- Translate design requirements and specifications into robust
implementations;
- Design, proto-type, develop and manage the technical aspects of the
software; 
- Perform the assigned tasks in the precise and timely manner; 
- Perform quality assurance tasks, such as testing of the software
products (developers testing);
- Document the software products that will be produced;
- Other duties as assigned.</t>
  </si>
  <si>
    <t>- Degree in Computer Science, Information Technology or related
discipline (Bachelor's Degree in the relevant field required, Masters
Degree preferred); 
- Good knowledge of Object Oriented Programming;
- Experience in a dynamic workplace with solid software developing
practice;
- At least 3 years of successful experience in software development;
- Experience in J2EE development, current industry technologies and
related tools (JSP/Servlets);
- At least 2 years of practical knowledge/programming of client-side
Java Script/HTML/XML 
- Working experience with and design of complex database systems under
MySQL, MS SQL, and ORACLE.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</si>
  <si>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November 2005, by 5:00 p.m.</t>
  </si>
  <si>
    <t>Graphic Designer for Art Design Department</t>
  </si>
  <si>
    <t>Full time (9.30 - 18.30)</t>
  </si>
  <si>
    <t>Preferably last year students</t>
  </si>
  <si>
    <t>- Graphic design work;
- Meet with clients if needed.</t>
  </si>
  <si>
    <t>- Background in Art Studies;
- Knowledge of Adobe Photoshop, Corel Draw;
- Good communication skills;
- Team work oriented;
- Quality work;
- Ability to meet strict deadlines.</t>
  </si>
  <si>
    <t>"DG Contact" LLC is a communication and image company.</t>
  </si>
  <si>
    <t>Hardware Repair Specialist/ Electrician</t>
  </si>
  <si>
    <t>Graduates of High Technical
Institutions, Specialists in this field.</t>
  </si>
  <si>
    <t>1 year, with one-month probation period</t>
  </si>
  <si>
    <t>The incumbent will be responsible for hardware repair
of computers, printers, monitors, xeroxes, UPS etc.</t>
  </si>
  <si>
    <t>- High technical education;
- Up to 3 years of work experience in hardware repair is desirable.</t>
  </si>
  <si>
    <t>Based on qualifacations (from 35.000 to 75.000
AMD)</t>
  </si>
  <si>
    <t>Limush Printing House is looking for Graphic Designer
to fulfil works in publishing design.</t>
  </si>
  <si>
    <t>- Communicate with clients;
- Create ideas;
- Design published materials.</t>
  </si>
  <si>
    <t>- University degree in the relevant field;
- Minimum two years of work experience;
- Good knowledge of graphic software (Adobe Illustrator, Photoshop,
Corel Draw);
- Creative and communicative personality.</t>
  </si>
  <si>
    <t>Computer Hardware Engineer/ System Administrator</t>
  </si>
  <si>
    <t>Full-time after 3-month probation period</t>
  </si>
  <si>
    <t>We are looking for a motivated, experienced,
initiative Hardware Engineer/ System Administrator to be responsible for
maintaining the local Net, as well as for hardware repair of computers,
printers, copiers etc.</t>
  </si>
  <si>
    <t>- University graduate, Master's degree is preferable;
- Strong knowledge of computer hardware and experience in technology and
good knowledge of System Administration;
- At least two-year experience in the similar environment;
- Cute and responsible personality in the work with team.</t>
  </si>
  <si>
    <t>Competitive, based on qualifications and
experience.</t>
  </si>
  <si>
    <t>Earlier applications will be welcomed.</t>
  </si>
  <si>
    <t>"Nork Marash Medical Center" is a heart surgery clinic.</t>
  </si>
  <si>
    <t>Create programme database for the office and
shops' net.</t>
  </si>
  <si>
    <t>- Higher education in relevant field;
- Proficiency in Visual Basic 6.0, Visual Basic.Net, Micsrosoft SQL
Server 2000 and 2005; 
- Minimum 2 years of professional experience;
- Good knowledge of English  language; 
- Good organizational and analytical skills;
- Innovative and conceptual thinking.</t>
  </si>
  <si>
    <t>Imex Group Co. Ltd. is an importer of ceramics goods in
Armenia.</t>
  </si>
  <si>
    <t>AccuSoft-AM LLC is looking for motivated Developers
for expanding current development team. The main responsibility of hired
persons will be development of VisiQuest software system, which is
multiplatform visual framework for advanced image/data manipulating.</t>
  </si>
  <si>
    <t>- Bachelor's/Master's degree in CS or related discipline;
- Mathematical background is desired;
- 3+ years of professional software development experience;
- Analytical, technical and interpersonal skills;
- Ability to work on multiple projects at the same time;
- Experience in system and application programming for Windows and/or
UNIX/Linux; 
- Experience in developing multithreaded, distributed and/or
client-server applications with POSIX sockets is desired;
- Excellent knowledge of C and C++ languages as well as their ANSI/ISO
standards; 
- Knowledge of C#, Perl and UNIX shell scripts;
- Knowledge of English and Russian languages on communication level.</t>
  </si>
  <si>
    <t>AccuSoft-AM LLC is business partner of AccuSoft Corp.,
USA: www.accusoft.com.</t>
  </si>
  <si>
    <t>System/ Network Administrator</t>
  </si>
  <si>
    <t>Boomerang Software LLC is currently seeking a
System/Network Administrator to support its organization and IT
department.</t>
  </si>
  <si>
    <t>- Install, configure and maintain the organization's network servers,
server services and applications, LAN, WAN, network equipment, and
workstations; 
- Monitor and manage performance and maintains security of servers,
server services and applications, LANs, WANs, network equipment, and
workstations.</t>
  </si>
  <si>
    <t>- Ability to create and maintain UTP-Cat5 and wireless networks;
- Strong understanding of IP protocol;
- Understanding of cryptography principles;
- Knowledge of administration and maintenance of Windows 9x/2000/XP
operating systems;
- Knowledge of installation, configuration and administration of Windows
2000 Network Environment (Active Directory);
- Experience in administration of Microsoft IIS (Internet Information
Services), DNS (Domain Name System), DHCP (Dynamic Host Configuration
Protocol), RRAS (Routing and Remote Access Service), DFS (Distributed
File System), RIS (Remote Installation Services), Exchange 2000, ISA
(Internet Security and Acceleration), MS SQL 2000 servers, Terminal
Services, etc;
- Experience in maintenance and technical service of computers and
peripherals;
- Certified specialist knowledge level (certificate is an advantage) of
Windows Systems/Network Administration;
- 3-5 years systems administration experience;
- Ability to use scripting/programming languages is desireble;
- Knowledge of UNIX systems is desireble.</t>
  </si>
  <si>
    <t>Boomerang Software LLC is the Yerevan office Boomerang
Software, Inc., headquartered in Boston, Massachusetts, USA.</t>
  </si>
  <si>
    <t>All qualified applicants.</t>
  </si>
  <si>
    <t>- Mandatory knowledge of HTML, ColdFusion, JavaScript, SQL and general
database;
- Some knowledge of Perl, XML, SOAP/ Web Services, GIS/ Spatial
Databases/ PostGIS;
- Knowledge of Java (applet development) will be helpful;
- Knowledge of Windows development (in any language, preferably on the
.NET platform) will be helpful.</t>
  </si>
  <si>
    <t>Highly competitive,  based on knowledge and
experience.</t>
  </si>
  <si>
    <t>Agrian-Armenia is a provider of software for data
tracking in agriculture. Its head office is based in California.</t>
  </si>
  <si>
    <t>Junior .Net Developer</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</si>
  <si>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</si>
  <si>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Experience in software architecting and design;
- Experience in a dynamic workplace with solid software developing
practice; 
- Strong Object Oriented development experience;
- At least 1 year of successful experience in .Net framework
programming;
- Experience in developing database driven ASP.NET web applications;
- Experience with Microsoft SQL;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t>
  </si>
  <si>
    <t>15 December 2005, 5:00 p.m.</t>
  </si>
  <si>
    <t>"Cascade Capital Holdings" CJSC is looking for a
motivated, self-driven, highly professional candidate for the position
of Network Administrator. We are looking for a well organized and hard
working person able to work in a western-style office environment
towards the achievement of team goals.</t>
  </si>
  <si>
    <t>- Manage and monitor all the CCH Network activities;
- Install and maintain CCH server systems;
- Perform security audits of the CCH WAN;
- Develop and supply new services for the CCH;
- Responsible for the information consistency and disaster recovery.</t>
  </si>
  <si>
    <t>- Excellent knowledge of networking technologies;
- Professional knowledge of Software and Hardware Security Systems;
- Windows server systems outstanding proficiency;
- Significant work experience in Network Administration;
- Knowledge of MS SQL server Administration;
- Knowledge of UNIX system is a plus.</t>
  </si>
  <si>
    <t>Senior Software Developer C++/ C#</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</si>
  <si>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differrent opinions;
- Work productively as part of a software development team;
- Communicate effectively with management and team members;
- Keep commitments;
- Have a command of current technology;
- Actively participate in discussions regarding technical issues.</t>
  </si>
  <si>
    <t>- Bachelors degree in Computer Science or related discipline;
- 3+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Experience with distributed application architectures, UNIX platforms,
interaction with off-shore development teams desired;
- Knowledge and application of software development methodology
(preferably UML) is desired.</t>
  </si>
  <si>
    <t>- Programming and customization of ATM and POS Terminal software;
- Troubleshoot issues and make testing of new releases;
- Develop scenarios and scripts related with ATMs and POS terminals.</t>
  </si>
  <si>
    <t>- Work experience in Delphi, .net is highly appreciated;
- Knowledge of SQL functional concepts (MSSQL, MySQL, Oracle, Informix
etc);
- Ability to quickly learn and adapt in new software environment.</t>
  </si>
  <si>
    <t>Progressive</t>
  </si>
  <si>
    <t>Development of UNIX based applications for support of
Embedit Test and Repair architecture.</t>
  </si>
  <si>
    <t>- Write and test code for the project;
- Write UNIX shell scripts for automated test system;
- Work productively as part of a software development team.</t>
  </si>
  <si>
    <t>- Bachelor's degree in Computer Science;
- Over 3 years of experience in object oriented C++ development,
including STL;
- Good knowledge of algorithms and data structures;
- Knowledge of multi-platform software technologies;
- Experience with UNIX platforms.</t>
  </si>
  <si>
    <t>Contractual</t>
  </si>
  <si>
    <t>MP-Hi Tech LLC is looking for motivated and highly
professional Developers for projects development.</t>
  </si>
  <si>
    <t>- Relevant university degree;
- Background in Mathematics is highly desired;
- Over 3 years of work experience in software development; 
- Excellent knowledge of C++, Windows API, Visual C++ and DirectX;
- Ability to work on projects with development team;
- Problem solving skills.</t>
  </si>
  <si>
    <t>$300-1000. Based on  experience and
qualifications.</t>
  </si>
  <si>
    <t>All interested parties, including
individuals and companies.</t>
  </si>
  <si>
    <t>The Fund is looking for a candidate to create its new
website.</t>
  </si>
  <si>
    <t>- Vast experience in web design and development;
- Knowledge of HTML, CSS, XHTML, DHTML, PHP, JavaScript, Flash and other
relevant scripting languages and tools necessary for web development and
creation of databases.</t>
  </si>
  <si>
    <t>Unix/ Oracle Administrator Assistant</t>
  </si>
  <si>
    <t>The incumbent will assist to the Oracle and UNIX
Systems Administrators in administration and maintenance of corporate
servers.</t>
  </si>
  <si>
    <t>- University degree in computer science or related field;
- Strong Solaris 9 system administration skills;
- Strong hands-on knowledge of the Sun hardware product line;
- Strong knowledge of UNIX scripting;
- Strong knowledge of network as it relates to systems and security;
- Knowledge of network infrastructure and computer communication;
- Understanding of Information and IT systems security;
- Fiber Bus Adapted Storage Management and Configuration;
- Knowledge of Tape Backup and Retrieval Solutions;
- Knowledge of System Performance and monitoring concepts;
- Experience in Oracle 9 DB administration; 
- Knowledge of SQL, PL/ SQL;
- Familiarity with Import and Export utilities;
- Familiarity with Table-spaces and data-files;
- Familiarity with Schemas and their objects;
- Over 2 years of related professional experience;
- Analytical, technical and interpersonal skills;
- Good knowledge of English language.</t>
  </si>
  <si>
    <t>"K-Telecom" CJSC was established in Armenia in January
2005 as a second mobile network.</t>
  </si>
  <si>
    <t>Software Configuration Management (CM) Engineer</t>
  </si>
  <si>
    <t>Students and already employed specialists.</t>
  </si>
  <si>
    <t>- Manage software projects configuration;
- Develop and maintain build supporting tools (scripts); 
- Manage environment development.</t>
  </si>
  <si>
    <t>- BS in Computer Sciences/ Software Engineering;
- At least basic knowledge of C++; 
- Familiarity with programming techniques, software development cycle
and development tools;
- Strong knowledge of Linux platform and at least basic experience in
system administration; 
- Linux shell and Perl programming experience (above average level); 
- Good English language skills in writing, reading, listening
comprehension and oral communication;
- At least 3 years of work experience in software development.</t>
  </si>
  <si>
    <t>The preference will be given to candidates, who have
already passed service in the army or are exempted from the military
service.</t>
  </si>
  <si>
    <t>- Software quality assurance (SQA) of Inegrated Circtuits design;
- Software quality testing with some guidance from senior level managers
and other engineers.</t>
  </si>
  <si>
    <t>- BS in Computer Sciences/ Electronic Engineering with at least 1 year
of experience in SQA;
- Familiarity with programming techniques and software development
cycle;
- Linux shell programming experience, knowledge of electronic design
automation (EDA) tools and EDA standards (verilog, LEF, DEF, GDSII,
etc.);
- Knowledge of Linux platform and scripting languages (PERL, TCL) is a
plus;
- Good English language skills in writing, reading and listening
comprehension and oral communication.</t>
  </si>
  <si>
    <t>- Develop application programs;
- Participate in specific IT projects (programming part).</t>
  </si>
  <si>
    <t>- Knowledge of Visual Basic, SQL Server, SQL and MS Access;
- Good knowledge of PC/ LAN software and hardware;
- Knowledge of C++ is an advantage;
- Knowledge of Armenian, Russian and English languages;
- Knowledge of technical English language.</t>
  </si>
  <si>
    <t>Computer Programmer</t>
  </si>
  <si>
    <t>Employed specialists</t>
  </si>
  <si>
    <t>We are looking for a candidate to fulfill the position
of the Computer Programmer.</t>
  </si>
  <si>
    <t>- Develop software;
- Deal with software maintenance;
- Perform analytic works;</t>
  </si>
  <si>
    <t>- Higher education;
- At least 2 years of work experience in software development;
- Excellent  knowledge of Delphi 7, OODB, InterBase and RTTI;
- Knowledge of OLE (Excel) is a plus.</t>
  </si>
  <si>
    <t>"AVC Balance" LTD is a software development company.</t>
  </si>
  <si>
    <t>Visual Basic Software Developer</t>
  </si>
  <si>
    <t>The primary objective of the VB Software Developer
position is to produce the required product by following processes in
conjunction with team members.</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</si>
  <si>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as part of a software development team;
- Have a command of current technology.</t>
  </si>
  <si>
    <t>- Bachelors degree in Computer Sciences or a related discipline;
- Over 1 year of C++ or C# development in MS Windows environment;
- Over 1 year of VB development, including VBA development in MS Office
environment;
- General knowledge of Windows platform technologies including Win32
API, COM, threading and sockets.
- Strong problem-solving skills and ability to be a successful member of
a team;
- Demonstrated record of designing and implementing high quality
software products delivered to market;
- Strong written English language skills;
- Work experience of interaction with offshore development teams;
- Knowledge and application of formal software development processes or
methodologies, formal design notations like UML.</t>
  </si>
  <si>
    <t>CQG is a private held US software development company.
For additional information about our company, please visit our website:
www.cqg.com.</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</si>
  <si>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differrent opinions;
- Work as part of a software development team;
- Communicate with management and team members effectively;
- Keep commitments;
- Have a command of current technology;
- Participate in discussions regarding technical issues.</t>
  </si>
  <si>
    <t>- Bachelors degree in Computer Sciences or a related field;
- Over 3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and ability to be a successful member of
a team;
- Basic English language skills and ability to develop those skills;
- Experience with distributed application architectures, UNIX platforms
and interaction with off-shore development teams is preferable;
- Knowledge and application of software development methodology
(preferably UML) will be a plus.</t>
  </si>
  <si>
    <t>We are looking for 10 employees for this vacancy.</t>
  </si>
  <si>
    <t>J2EE Software Engineer/ Developer</t>
  </si>
  <si>
    <t>Students with work experience.</t>
  </si>
  <si>
    <t>The incumbent will develop applications based on J2EE
platform.</t>
  </si>
  <si>
    <t>- Develop software for J2EE environments;
- Install and configure development environment;
- Read and understand an existing code.</t>
  </si>
  <si>
    <t>- Strong knowledge of J2EE and specifications (JDBC, XML, JSP and
HTML);
- Work experience with Application servers (Websphere, JBOSS,
WebLogic);
- Work experience with Jakarta Tomcat Servlet Container;
- Knowledge of operating systems (Linux and Windows);
- Work experience with development environments and tools (Eclipse, Ant
and Maven);
- Knowledge of Struts Framework.</t>
  </si>
  <si>
    <t>The candidates passing the selection process will
participate in a six months training in one of our partner companies in
Germany. The preference will be given to candidates, who have already
passed service in the army or are exempted from the military service.</t>
  </si>
  <si>
    <t>Global Soft LTD is a software development company.</t>
  </si>
  <si>
    <t>The responsibilities for this position are focused on
creating art design for the web sites and web portals that the company
develops. The graphic designer may also be responsible for designing
images that will be used as logos, banners, etc.</t>
  </si>
  <si>
    <t>- Discuss the requirements for the designs either with the Senior
Executive responsible for the project implementation or the client;
- Develop design ideas;
- Prepare draft versions of the artwork and layout;
- Discuss ideas with the client and make necessary changes;
- Use computer for variety of tasks;
- Perform other duties as assigned.</t>
  </si>
  <si>
    <t>- Qualification in graphic design or a related discipline (certificate
or diploma). Uneversity degree will be a plus;
- Previous work experience in graphic design;
- Excellent knowledge of PhotoShop, CorelDraw and other graphic suites;
- Knowledge of HTML and familiarity with web design tools is preferred;
- Creative and imaginative; 
- Experience in using computer design packages; 
- Ability to draw; 
- Ability to manage the time and meet deadlines;  
- Excellent communication skills.</t>
  </si>
  <si>
    <t>30 January 2006, 5:00 p.m.</t>
  </si>
  <si>
    <t>- Translate design requirements and specifications into robust
implementations;
- Design, proto-type, develop and manage the technical aspects of the
software; 
- Perform assigned tasks in the precise and timely manner; 
- Document the software products that will be produced.</t>
  </si>
  <si>
    <t>- Degree in Computer Sciences, Information Technologies or a related
discipline (Bachelor's degree is required, Masters is preferred); 
- Good knowledge of Object Oriented Programming;
- At least 2 years of successful work experience in software
development;
- At least 1 year of work experience in J2EE development (JSP, Java
Server Faces and Spring framework);
- At least 1 year of practical knowledge/ programming of client-side
Java Script/ HTML/ XML; 
- Work experience with database systems under one of the following
platforms: MS SQL, MySQL and ORACLE.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</si>
  <si>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Programmer/ Developer</t>
  </si>
  <si>
    <t>KPMG Moscow Office is looking for a Programmer/
Developer to work at its Yerevan office.</t>
  </si>
  <si>
    <t>- Develop applications for automation of business processes of the
company with the use of Microsoft technologies (.NET 2.0, ASP.NET 2.0
and MS Office);
- Participate in all stages of new applications development cycle
(setting the objective, realization, testing, implementation and
documentation);
- Support internal web-servers (MS IIS) (MS SQL Server 7.0, 2000,
2005);
- Support applications developed earlier and provide technical support
to internal users (second, third line).</t>
  </si>
  <si>
    <t>- Experience in development of web-applications with the use of ASP,
.NET, ASP.NET, JavaScript, DHTML, DOM and XML/ XSLT;
- Possess skills for automation of Microsoft Office documents;
- Knowledge of the basics of database design and SQL syntax skills;
- Ability to participate in all stages of the application development
cycle;
- Ability to work in a team and individually;
- Knowledge of technical English language.</t>
  </si>
  <si>
    <t>15 February 2006
ABOUT:  KPMG is the global network of professional services firms,
providing audit, tax, and advisory services, with an industry focus. The
aim of KPMG International member firms is to turn knowledge into value
for the benefit of their clients, people, and the capital markets. With
nearly 94,000 people worldwide, member firms provide audit, tax, and
advisory services from 717 cities in 148 countries.</t>
  </si>
  <si>
    <t>Professional programmers.</t>
  </si>
  <si>
    <t>The PHP programmer, under the supervision of the SEO
Director, will work with the Search Engine Optimization Group and be
responsible for design and development of software to be used in the SEO
business.</t>
  </si>
  <si>
    <t>- University degree;
- Good knowledge of English and Russian languages;
- Be part of a highly energetic team; 
- Make design or write PHP and Perl software;
- Test/ debug Perl software;
- Maintain and document customer communication.</t>
  </si>
  <si>
    <t>- Expert knowledge and experience in Apache, PHP and MySQL;
- Expert knowledge of XML/ RSS technologies;
- Ability to debug and profile software code, configuration files, and
logs to find root cause for the issue;
- Ability to work independently with minimal management direction;
- Strong interest in contributing to the open source community.</t>
  </si>
  <si>
    <t>Competitive. Based on experience.</t>
  </si>
  <si>
    <t>LinkGard Systems LLC is a privately held company
specializing in IT consulting. The Search Engine Optimization (SEO) arm
of the company works to improve the clients' search engine rankings on
Google, Yahoo and other popular search engines.</t>
  </si>
  <si>
    <t>Search Engine Optimization Specialists</t>
  </si>
  <si>
    <t>Part time (25 hours a week).</t>
  </si>
  <si>
    <t>Students / HTML Programmers / English experts</t>
  </si>
  <si>
    <t>LinkGard Systems LLC is seeking ethical, energetic and
highly motivated individuals to fill the position of SEO Specialist as
part of the Search Engine Optimization Group. We have several openings
and 2 shifts for students to fit their schedule:
Morning shift:  8:00 a.m. - 2:00 p.m.
Evening shift:  2:00 p.m. - 10:00 p.m.</t>
  </si>
  <si>
    <t>- Conduct daily communications with clients in English language;
- Make research on high-quality sites;
- Make minor editing of HTML code.</t>
  </si>
  <si>
    <t>- Excellent knowledge of English language;
- Knowledge of basic HTML;
- Knowledge of search engine technologies;
- Knowledge of search engine optimization concepts;
- University degree is a big plus;
- Knowledge of Linux/ UNIX is a big plus.</t>
  </si>
  <si>
    <t>LinkGard Systems LLC is a privately held company
specializing in IT consulting. The Search Engine Optimization (SEO) arm
of the company works to improve the clients' search engine rankings on
Google, Yahoo, and other popular search engines.</t>
  </si>
  <si>
    <t>Oracle Database  Assistant  Administrator</t>
  </si>
  <si>
    <t>The incumbent will assist Oracle Database
Administrator in administration and maintenance of corporate database.</t>
  </si>
  <si>
    <t>- University degree in Computer Sciences or a related field;
- Minimum 1 year of work experience in Oracle 9i;
- Knowledge of SQL and PL/ SQL;
- Familiarity with Import and Export utilities;
- Familiarity with Table-spaces and Data-files;
- Familiarity with schemas and their objects;
- Good knowledge of English language.</t>
  </si>
  <si>
    <t>- Develop software for IC design;
- Work on routine problems with some guidance from senior level managers
and other engineers.</t>
  </si>
  <si>
    <t>- BS in CS/ EE with at least 2 years of work experience in software
development;
- Familiarity with programming and software development cycle;
- Ability to design algorithms and data structures;
- Knowledge of C/ C++ together with STL library;
- Knowledge of Linux and scripting languages (PERL and TCL) is a plus;
- Good English language skills in writing, reading, listening
comprehension and oral communication.</t>
  </si>
  <si>
    <t>Technical Support Specialist</t>
  </si>
  <si>
    <t>ASAP starting 10 February 2006</t>
  </si>
  <si>
    <t>Boomerang Software LLC is currently seeking for a
motivated person for the position of Technical Support Specialist. The
incumbent will have to provide technical support to the company's
software users.</t>
  </si>
  <si>
    <t>- Get acquainted with companys software packages quickly;
- Provide technical support to our software users through email and
instant messaging;
- Ability to work under pressure.</t>
  </si>
  <si>
    <t>- Familiarity with various Windows operating systems for at least 2
years;
- Ability to learn new software programs quickly;
- Advanced knowledge of written English language;
- Advanced communication skills;
- Positive attitude regarding less advanced software users;
- Ability to explain technical issues in plain terms;
- Good team player;
- Advanced knowledge of various software packages;
- Public relations and/ or technical support background is a plus;
- Technical writing experience is a plus;
- Familiarity with databases is a plus;
- Knowledge of FrontPage, Dreamweaver, HTML and Web technologies is a
plus.</t>
  </si>
  <si>
    <t>Based on education, experience and capabilities.</t>
  </si>
  <si>
    <t>Junior Developer</t>
  </si>
  <si>
    <t>The successful candidate will be responsible for
assisting the team of software developers engaged in development of a
Lease Document Management System (LDMS), which is intended to improve
and facilitate organization and management of lease document packages.</t>
  </si>
  <si>
    <t>- Make design of forms using FrontPage and DreamWeaver;
- Provide technical support to the clients when needed;
- Implement some minor programming tasks;
- Perform other duties as assigned.</t>
  </si>
  <si>
    <t>- Degree, certificate or training in Computer Sciences, Information
Technologies or a related discipline; 
- Ability to design forms using FrontPage and DreamWeaver;
- Knowledge of Altova StyleVision is a plus;
- Excellent knowledge of both spoken and written English language;
- Previous work experience in web design;
- Skills at using computer design packages and graphic suites;
- Ability to work under pressure and in multi-task environment; 
- Ability to work in a team while being self-directed and highly
motivated;  
- Ability to manage time well and meet deadlines.</t>
  </si>
  <si>
    <t>06 February 2006, 5:00 p.m.</t>
  </si>
  <si>
    <t>- At least 2 years of experience with ASP.NET, VB, Java; 
- Experience with a SQL database (MS SQL Server, SyBase or other) is
required;
- Higher education;
- English language knowledge is highly desired.</t>
  </si>
  <si>
    <t>Sales &amp; Technical Support Specialist</t>
  </si>
  <si>
    <t>Enerpac exclusive representation in Armenia is
currently seeking for a motivated candidate for the position of Sales
and Technical Support Specialist. The incumbent should provide technical
support to the company's production customers and be able to participate
in marketing activities.</t>
  </si>
  <si>
    <t>- Quickly get acquainted with companys production;
- Make market research and sales of companys production in Armenia;
- Find and negotiate deals with potential customers;
- Provide technical support on companys production; 
- Monitor client portfolio;
- Schedule orders and supervise shipments/ deliveries;
- Support Enerpac representatives in different regions of the world.</t>
  </si>
  <si>
    <t>- Technical education, preferably in hydraulics; 
- Good knowledge of Sales and Marketing;
- General knowledge of equipment and machinery used in Oil and Gas
Sector, Petrochemical, Construction, Mining, Cement, Steel and Paper
Mill Industries;
- Proficiency in English and Russian languages; 
- Computer literacy;
- Detail oriented and well organized;
- Ability to work within strict and flexible time frames;
- Good team player;
- Advanced communication skills;
- Ability to explain technical issues in plain terms;
- Availability to travel frequently locally and internationally.</t>
  </si>
  <si>
    <t>Enerpac is a worldwide high pressure hydraulics
producer.</t>
  </si>
  <si>
    <t>Expert  Human Rights Aspects of Human Trafficking for the</t>
  </si>
  <si>
    <t>3 months probation with possible extension up to December
2006.</t>
  </si>
  <si>
    <t>Under general supervision of the UNDP Resident
Representative and the DG Portfolio Manager/ HR Program Officer and
under direct supervision of the Team Leader, the incumbent will be
responsible for the provision of expertise along specific human
rights-related aspects of the Anti-Trafficking Project and support for
the successful implementation of those activities.</t>
  </si>
  <si>
    <t>- Support the Team Leader in developing, planning and coordinating the
implementation of the human rights related activities; 
- Carry out and implement the specific project activities as requested
by, and in agreement with, the Team Leader and the DG Portfolio Manager/
Human Rights Program Officer; 
- Promote the UNDP human rights-based approach and provide the
professional platform for networking and partnership building with key
stakeholders in the human rights area, on the governmental and
international organizations level and civil society; 
- Establish information exchange and foster co-operation with similar
projects in the field of trafficking; 
- Participate in the process of writing concept papers, project
proposal, strategies and in development processes by providing expert
input.</t>
  </si>
  <si>
    <t>- University degree in Law, Human Rights Law, International Relations,
Political Sciences or a related field;
- 4 years of relevant work experience at national level and 2-3 years of
relevant work experience with international organizations;
- Substantial knowledge of national trafficking situation, as well as
the legal and institutional framework of Armenia; 
- Excellent knowledge of human rights, womens and gender issues;
- Proven computer skills (MS Word, Internet Explorer and E-mail
software);
- Excellent knowledge of both written and spoken Armenian and English
languages. Good knowledge of Russian is a plus.</t>
  </si>
  <si>
    <t>15 February 2006, 5:00 p.m.</t>
  </si>
  <si>
    <t>Women candidates are encouraged to apply.</t>
  </si>
  <si>
    <t>LAN Manager and Web Developer</t>
  </si>
  <si>
    <t>The incumbent will work within the framework of the
Armenia De-Mining Project. He/she will be responsible for entering data
in the Information Management System for Mine Action (IMSMA) database
and for the production of limited quantity and limited scale mapping
products for the LISA. He/she will be responsible for ensuring working
condition of all project data and telecom equipment and for LAN
networking for the PCs of the project and maintenance of the Web Site
for the project and the AHDC.</t>
  </si>
  <si>
    <t>- Test, install and maintain project software and hardware; 
- Produce reports and requests for data and scale maps as needed; 
- Make an entry of data into the IMSMA database and of reports provided
by the field team;
- Maintain and sort out minor computer problems on a stand-alone system
(desktop or laptop, scanner and printer, etc); 
- Regularly update files, archive, soft and hard-copy data as well as
Antivirus and operating system.</t>
  </si>
  <si>
    <t>- University degree in Computer Sciences, Applied Math or a related
field;
- Specialized training in Web design, LAN and Data Management;
- Previous work experience in database management, LAN Management and
Web Development (ASP, HTML/ CSS and MSSQL Server);
- Knowledge and experience in mine action is a plus;
- Excellent knowledge of MS Office, MSSQL Server and strong knowledge of
Access;
- Work experience with GIS and GPS systems;
- Excellent knowledge of both written and oral Armenian and Russian
languages. Good knowledge of English is a plus.</t>
  </si>
  <si>
    <t>Expert  Law Enforcement/Legal Aspects of Human Trafficking for</t>
  </si>
  <si>
    <t>Under general supervision of UNDP Resident
Representative and the DG Portfolio Manager/ Human Rights Program
Officer and under direct supervision of the Team Leader the incumbent
will be responsible for provision of expertise along specific
law-enforcement aspects of the Anti-Trafficking Component and support
for the successful implementation of those activities.</t>
  </si>
  <si>
    <t>- Support the Team Leader in developing, planning and coordinating the
implementation of the legal and law enforcement related activities;
- Carry out and implement the specific project activities as requested
by, and in agreement with, the Team Leader and the DG Portfolio Manager/
Human Rights Program Officer; 
- Provide the professional platform for networking and partnership
building with key law enforcement stakeholders, on the governmental and
international organizations level and civil society; 
- Establish information exchange and foster co-operation with similar
projects in the field of trafficking;
- Participate in the process of writing concept papers, project
proposal, strategies and in development processes by providing expert
opinions.</t>
  </si>
  <si>
    <t>- Advanced degree in Law, Criminology or an equivalent advanced degree
(postgraduate degree is preferred);
- 4 years of relevant work experience at national level and 2-3 years of
relevant experience with international organizations;
- Excellent knowledge of the RA legislation on organized crime,
trafficking and migration;
- Experience in dealing with such areas (crime, trafficking and
migration) in other countries, especially within CEE and CIS is a plus;
- Substantial knowledge of national trafficking situation, legal and
institutional framework of Armenia;
- Knowledge and understanding of the capacities and needs of the law
enforcement;
- Proven computer skills (MS Word, Internet Explorer and E-mail
software);
- Excellent knowledge of both written and spoken Armenian and English
languages. Good knowledge of Russian is a plus.</t>
  </si>
  <si>
    <t>Software Development Director</t>
  </si>
  <si>
    <t>The primary objective of this position is people
development. The position will be responsible for bringing the most
appropriate candidates into the company, ensure CQGs product
development staff meets CQG requirements from a capability and knowledge
perspective and ensure that the staff is committed to creating the
designated quality product as efficiently as possible.</t>
  </si>
  <si>
    <t>- Participate in the hiring process with human resources and hiring
team, using and championing the established process;
- Provide sponsorship for hiring;
- Maintain external relationships with candidate sources (universities,
etc.);
- Manage performance through the CQG performance management system;
- Develop team stars and leaders;
- Mentor developers from both a technical and non-technical
perspective;
- Deal and handle poor performance in a fair, effective and low-drama
manner;
- Manage the Integration Process;
- Initiate and coordinate training for employees;
- Contribute to training design;
- Allocate the most appropriate resources correctly from a people and
project perspective;
- Manage the productivity of people resources;
- Provide an environment and infrastructure for people to be effective;
- Resolve conflicts between developers and project managers.</t>
  </si>
  <si>
    <t>- MS in Computer Science or a related discipline.
- Over 5 years of work experience in software development organization;
- Participation in software development projects that used strong
software development methodologies;
- Proven ability to manage.</t>
  </si>
  <si>
    <t>Competitive salaries and benefits including
medical insurance.</t>
  </si>
  <si>
    <t>VoIP engineer</t>
  </si>
  <si>
    <t>- Manage the VoIP system;
- Analyze existing technical solutions and create development
strategies;
- Address technical issues;
- Integrate new systems into the existing ones;
- Configure devices.</t>
  </si>
  <si>
    <t>- Excellent knowledge of Windows operating system and its applications;
- Advanced knowledge of MS Office (Basic knowledge of Visual Basic is
preferred);
- Basic knowledge of networks;
- Strong analytical skills;
- Good communication skills;
- Ability to learn quickly;
- Excellent knowledge of Russian, good knowledge of Armenian and English
languages.</t>
  </si>
  <si>
    <t>"Telasco" LLC is a telecommunication services operator
in the field of VoIP traffic exchange.</t>
  </si>
  <si>
    <t>All interested and qualified candidates.</t>
  </si>
  <si>
    <t>ArmenTel is seeking for candidates to fulfill the
position of UNIX Systems Administrator. The incumbent will be
responsible for the continuous and efficient operation of UNIX systems
and will work under the general supervision of a System Administrator or
Systems Manager.</t>
  </si>
  <si>
    <t>- University degree in Computer Sciences or a relevant field.
Post-graduate degree is optional. Cisco certification (CCNA, CCNP and
CCIE) is strongly advised;
- Strong interpersonal and communication skills;
- Ability to write purchase justifications, train users in complex
topics, make presentations to an internal audience and interact
positively with upper management;
- Independent problem solving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and filesystem concepts ("inode"
and "superblock")); 
- Familiarity with fundamental networking/ distributed computing
environment concepts; 
- Ability to write scripts in some administrative language (Tk and
Perl);
- Ability to do minimal debugging and modification of C programs;
- Ability to solve problems quickly and completely;
- A solid understanding of networking/ distributed computing environment
concepts; understand principles of routing, client/ server programming
and the design of consistent network-wide filesystem layouts;
- Ability to program in an administrative language (Tk, Perl and a
shell), port C programs from one platform to another and write small C
programs;
- Over 1 year of work experience in a related field.</t>
  </si>
  <si>
    <t>Attractive remuneration package + performance
related bonus and continuous professional training.</t>
  </si>
  <si>
    <t>ArmenTel is a telecommunications provider in Armenia.
For additional information about our company, please visit our website:
www.armentel.com.</t>
  </si>
  <si>
    <t>The following attachment(s) to this announcement can be downloaded from:http://www.careercenter.am/ccdspann.php?id=2849
1. Announcement in Armenian Language - Unix Systems Admin_arm.doc (92K)
2. Application Form in Armenian Language - Application_Arm .zip (42K)
3. Application Form in English Language - Application_Eng.zip (41K)</t>
  </si>
  <si>
    <t>ArmenTel is seeking for candidates to fulfill the
position of Systems Administrator. The incumbent will be responsible for
the continuous and efficient operation of systems and servers and will
work under the general supervision of a System Administrator or Systems
Manager.</t>
  </si>
  <si>
    <t>- University degree in Computer Sciences or a related field.
Postgraduate degree is optional. Cisco certification (CCNA, CCNP and
CCIE) is strongly advised;
- Ability to follow instructions well; 
- Strong inter-personal and communication skills;
- Familiarity with most basic system administration tools and processes;
for example, be able to boot/ shutdown a machine, add and remove user
accounts, use backup programs and maintain system database files
(groups, hosts and aliases); 
- Fundamental understanding of a UNIX-based operating system (job
control, soft and hard links, distinctions between the kernel and the
shell);
- Ability to write purchase justifications, train users in complex
topics, make presentations to an internal audience and interact
positively with upper management;
- Independent problem solving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and filesystem concepts ("inode"
and "superblock"); 
- Familiarity with fundamental networking/ distributed computing
environment concepts;
- Ability to write scripts in some administrative language (Tk, Perl and
a shell);
- Ability to do minimal debugging and modification of C programs;
- Over 1 year of work experience in a relative functional area.</t>
  </si>
  <si>
    <t>ArmenTel is a telecommunications services provider in
Armenia. For additional information about our company, please visit our
website: www.armentel.com.</t>
  </si>
  <si>
    <t>The following attachment(s) to this announcement can be downloaded from:http://www.careercenter.am/ccdspann.php?id=2847
1. Announcement in Armenian Language - Systems Administrator_arm.doc
(89K)
2. Application Form in Armenian Language (in zipped MS Word form) -
Application_Arm .zip (42K)
3. Application Form in Armenian Language (in zipped MS Word form) -
Application_Eng.zip (41K)</t>
  </si>
  <si>
    <t>Database/ Software Architect</t>
  </si>
  <si>
    <t>Professionals with work experience</t>
  </si>
  <si>
    <t>We are looking for candidates to fulfill the position
of Database/ Software Architect.</t>
  </si>
  <si>
    <t>- Develop databases using MySQL InnoDB tables;  
- Develop Database Abstraction Layer using PHP    mysqli extension;
- Read, understand and modify an existing code.</t>
  </si>
  <si>
    <t>- Strong knowledge of object oriented design;
- Strong knowledge of modeling relational databases;
- Work experience with MySQL versions 4.0.x,4.1.x and 5 with usage of
transactional InnoDB tables;
- Knowledge of operating systems (FreeBSD, Linux and Windows);
- Work experience with development environments and tools like Eclipse,
Ant, Makefiles and CVS;
- Knowledge of PHP and related MySQL extensions.</t>
  </si>
  <si>
    <t>GlobalSoft is a software development company.</t>
  </si>
  <si>
    <t>Software Developer - Web Services</t>
  </si>
  <si>
    <t>AltaCode is looking for highly qualified and motivated
persons with deep knowledge and practical experience in object oriented
programming and Web Development.</t>
  </si>
  <si>
    <t>- Develop Web  and/ or Database Applications in accordance with given
specifications;
- Assure full conformance of source codes to provided Coding Standards;
- Read, understand and modify an existing code;
- Assist in the development of accompanying technical documentation;
- Provide technical support and assistance.</t>
  </si>
  <si>
    <t>- Master's degree in Computer Sciences;
- Work experience in C++;
- 2 years of work experience in .Net Framework (ASP.Net and C#);
- 3 years of work experience in developing Web Services (SOAP and
UDDI);
- Excellent knowledge of SQL Server 2000 and proficiency with T-SQL is
desired; 
- Experience or any kind of exposure to VS 2005 and SQL 2005 is a plus;
- Experience or any kind of exposure to SQL reporting services is a
plus;
- Experience with XML, HTML, CSS and JavaScript;
- Good knowledge of technical English language;
- Communication skills.</t>
  </si>
  <si>
    <t>Starting from 450,000 drams.</t>
  </si>
  <si>
    <t>AltaCode Ltd. is a start-up software development
company, specializing in database driven Web Applications Development
and providing Software Development Services to US companies.</t>
  </si>
  <si>
    <t>Software Developer - SQL Server</t>
  </si>
  <si>
    <t>- Master's degree in Computer Sciences;
- Work experience in C++;
- 2 years of work experience in .Net Framework (ASP.Net and C#);
- Excellent knowledge of SQL Server 2000 and proficiency with T-SQL; 
- 3 years of work experience in developing Web Services (SOAP and UDDI)
is desired;
- Experience or any kind of exposure to VS 2005 and SQL 2005 is a plus;
- Experience or any kind of exposure to SQL reporting services is a
plus;
- Experience with XML, HTML, CSS and JavaScript;
- Good knowledge of technical English language;
- Communication skills.</t>
  </si>
  <si>
    <t>Only highly qualified candidates.</t>
  </si>
  <si>
    <t>APG Enterprises is seeking for candidates to fulfill
the position of Graphics Designer who will design banners (GIF,Flash),
posters and Magazine ADs.</t>
  </si>
  <si>
    <t>- Communicate with APG Cyprus office to recieve artwork requests;
- Design and upload artworks to provided FTP servers;
- Work on routine problems with some guidance from senior designers.</t>
  </si>
  <si>
    <t>- Good knowledge of Adobe Photoshop, Adobe Illustrator, CorelDraw,
Macromedia Flash and Macromedia Dreamweaver;
- Fluency in English and Russian languages;
- Creative and team oriented personality;
- Knowledge of 3D applications, such as Alias Maya and 3DS max is
preferred;
- Work experience in photography is preferred;
- Previous work experience in one of the above mentioned areas is a
plus.</t>
  </si>
  <si>
    <t>Competitive. Based on experience. Plus free lunch
and medical insurance.</t>
  </si>
  <si>
    <t>APG Enterprises is a Canadian company that produces
online gaming websites.</t>
  </si>
  <si>
    <t>Agriculture Credit Specialist</t>
  </si>
  <si>
    <t>Agriculture Credit Specialist will work under the
direct supervision of the Agriculture Credit Department Manager for the
newly established organization "Armenian Farm Credit".</t>
  </si>
  <si>
    <t>- Participate in establishment of Agriculture Credit Associations in
different marzes of the Republic of Armenia;
- Conduct monitoring at farms to identify potential clients solvency,
business plans' analysis and risk assessment;
- Prepare credit packages for discussion with Management;
- Verify preparation of credit packages;
- Work with current loan portfolio, check clients credit history and
identify problems and possible solutions.</t>
  </si>
  <si>
    <t>- Higher education in Agriculture/ Finance or corresponding
qualification in Agriculture and/ or Crediting at commercial banks;
- Work experience in the relevant professional field is preferred;
- Excellent interpersonal and communication skills and ability to work
with rural community members;
- Basic knowledge of English and Russian languages;
- Computer skills.</t>
  </si>
  <si>
    <t>06 March 2006, 18:00.</t>
  </si>
  <si>
    <t>Tester/ Quality Assurance Engineer</t>
  </si>
  <si>
    <t>Essence Development LLC is looking for a candidate to
fulfill the position of Tester/ Quality Assurance Engineer.</t>
  </si>
  <si>
    <t>- Higher education;
- Minimum 1 year of work experience;
- Ability to briefly and capaciously describe problems;
- Work experience with bug-tracking systems;
- Experience in testing short-term projects;
- Experience in spelling scripts for packages of the automated testing
(JMeter and Mercury WinRunner) is a big plus;
- Work experience in spelling own programs is a plus;
- Knowledge of HTML, XML and Java-script;
- General knowledge of relational databases;
- Work experience with MySQL database;
- Knowledge of English language.</t>
  </si>
  <si>
    <t>We are an Armenian-Swiss consulting company.</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</si>
  <si>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Work as part of a software development team;
- Communicate with management and team members effectively;
- Keep commitments;
- Have a command of current technology;
- Participate in discussions regarding technical issues.</t>
  </si>
  <si>
    <t>- Bachelors degree in Computer Sciences or a related field;
- Over 2 years of object oriented MS Windows C++ development to include
experience with C#, enterprise-class system architecture and design or
equivalent combination of education, skills and experience;
- Demonstrated record of designing and implementing high quality
software products delivered to market;
- Extensive knowledge of Windows platform technologies including Win32
API, COM, threading and sockets;
- Strong problem-solving skills;
- Basic English language skills;
- Experience with distributed application architectures, UNIX platforms
and interaction with off-shore development teams is preferable;
- Knowledge and application of software development methodology
(preferably UML) will be a plus.</t>
  </si>
  <si>
    <t>Starting from 360,000 drams + benefits, including
medical insurance.</t>
  </si>
  <si>
    <t>SCDM is looking for highly experienced Java
developers. They will work as a member of a team of professionals based
on the guidelines and technical assistance of Austrian partners for
developing special software in financial analysis field.</t>
  </si>
  <si>
    <t>Work in close collaboration with the Project
Manager to understand the application requirements.</t>
  </si>
  <si>
    <t>- 2 years of work experience in Java programming and database
management;
- Excellent knowledge of English language;
- Good team player, quality-minded and hard worker;
- Ability to meet deadlines.</t>
  </si>
  <si>
    <t>Competitive + bonus.</t>
  </si>
  <si>
    <t>SCDM LLC founded in 2005 provides software development
and data management services to clients located abroad.</t>
  </si>
  <si>
    <t>- Develop Web and/ or Database Applications in accordance with given
specifications;
- Assure full conformance of source codes to provided Coding Standards;
- Read, understand and modify an existing code;
- Assist in the development of accompanying technical documentation;
- Provide technical support and assistance.</t>
  </si>
  <si>
    <t>- Master's degree in Computer Sciences;
- Work experience in C++;
- 8 years of work experience in .Net Framework (ASP.Net and C#);
- Excellent knowledge of SQL Server 2000 and proficiency with T-SQL; 
- 3 years of work experience in developing Web Services (SOAP and UDDI)
is desired;
- Experience or any kind of exposure to VS 2005 and SQL 2005 is a plus;
- Experience or any kind of exposure to SQL reporting services is a
plus;
- Experience with XML, HTML, CSS and JavaScript;
- Good knowledge of technical English language;
- Communication skills.</t>
  </si>
  <si>
    <t>Credit Specialist</t>
  </si>
  <si>
    <t>We are looking for candidates to fulfill the position
of Credit Specialist.</t>
  </si>
  <si>
    <t>- Undertake business meeting and consultations with prospective and
existing creditors;
- Analyze the credit case, determine sensitivity of risks and interest
rates; 
- Make credit file and credit statement for credit committee;
- Monitor creditor's activity and follow up with clients to resolve the
outstanding issues when required.</t>
  </si>
  <si>
    <t>- University degree in Finance or Economics;
- Excellent knowledge of MS Office;
- Fluency in Armenian, Russian and English languages;
- At least 1 year of work experience in a relevant position.</t>
  </si>
  <si>
    <t>Based on experience and skills.</t>
  </si>
  <si>
    <t>For details please visit our website:http://www.areximbank.am/</t>
  </si>
  <si>
    <t>We are looking for candidates to fulfill the position
of Credit Manager.</t>
  </si>
  <si>
    <t>- Plan, implement and coordinate the credit department activities;
- Make market research to investigate prospective creditors and suggest
innovations.</t>
  </si>
  <si>
    <t>- University degree in Finance or Economics;
- Excellent knowledge of MS Office;
- Fluency in Armenian, Russian and English languages;
- At least 3 years of work experience in a relevant position.</t>
  </si>
  <si>
    <t>For details about Areximbank CJSC you can visit its
website: http://www.areximbank.am/.</t>
  </si>
  <si>
    <t>Software Projects Specialist</t>
  </si>
  <si>
    <t>- Follow up and make necessary corrections in relevant databases;
- Create links between databases;
- Analyze given requirements and develop a technical book of needs;
- Prepare database reports as assigned;
- Control over installation processes made by external companies.</t>
  </si>
  <si>
    <t>- Relevant higher education;
- Experience in the field;
- Knowledge of Windows 2000/Windows XP, MS Office and Internet;
- Knowledge of SQL, MS SQL Server 2000, VB6.0, VB.Net, Delphi;
- Skills to operate office equipment (phone/ fax, Xerox, scanner,
etc.);
- Fluency in Armenian, English and Russian languages.</t>
  </si>
  <si>
    <t>10 March 2006, 18:00</t>
  </si>
  <si>
    <t>Cascade Capital Holdings is looking for a motivated,
proactive candidate for the position of Software Developer.</t>
  </si>
  <si>
    <t>- Develop automated management system (applied software package) and
database;
- Provide and implement different programming services;
- Develop software according to requirements;
- Take part in gathering requirements;
- Take part in system architecture development;
- Participate in planning;
- Complete work according to deadlines;
- Take part in mentoring other developers professional skills.</t>
  </si>
  <si>
    <t>- Higher education in relevant field;
- Excellent knowledge of Visual Basic (ADO, OLE automation
technologies);
- Excellent knowledge of Transact SQL;
- Excellent knowledge of Microsoft SQL Server 2000;
- Knowledge of Windows API is plus;
- Basic Knowledge of English, fluent in Russian and Armenian languages;
- Ability to develop quality code, apply proper language constructions
and use quality algorithms;
- Punctuality and accuracy in work, ability to work efficiently without
supervision;
- Willingness to increase personal competencies and professionalism;
- Ability to identify problems on the fly, demonstrate creativity,
propose alternatives to problem solving;
- Ability to responsibly complete assigned tasks according to deadlines.</t>
  </si>
  <si>
    <t>Cascade Capital Holdings was established by the
Cafesjian Family Foundation in 2004 to create and manage a group of
commercial financial services companies operating to western standards.
Cascade Capital Holdings is an equal opportunity employer.</t>
  </si>
  <si>
    <t>Only highly qualified candidates</t>
  </si>
  <si>
    <t>Career Center announces this position for its partner
organization to fulfill the position of Graphics Designer, who will
design banners (in GIF and Flash formats), posters, Magazine Ads,
showrooms external and internal designs, etc.</t>
  </si>
  <si>
    <t>- Design and upload artworks;
- Work on routine problems with some guidance from head manager.</t>
  </si>
  <si>
    <t>Competitive. Based on experience</t>
  </si>
  <si>
    <t>All applications will be received and reviewed
directly by the respective partner organization.</t>
  </si>
  <si>
    <t>The company for which Career Center announces this
position is involved in import and sale of Electronics in Armenia.</t>
  </si>
  <si>
    <t>We are looking for qualified persons with disciplined
mind and wide practical experience for the position of Software
Developer.</t>
  </si>
  <si>
    <t>- At least 2 years of work experience with ASP.NET, VB.NET and Java; 
- Experience with a SQL database (MS SQL Server, SyBase or other);
- Higher education;
- Knowledge of English language is highly desired.</t>
  </si>
  <si>
    <t>Nairisoft, Inc is an international internet
infrastructure development company.</t>
  </si>
  <si>
    <t>Junior Java Developer</t>
  </si>
  <si>
    <t>Development of Java application using SOClass
technology (http://www.strategyobject.com/).</t>
  </si>
  <si>
    <t>- Bachelors or Master's degree in Computer Sciences;
- 1+ year of experience in Java Development;
- Fluent in (both written and spoken) English language.
- Availability to travel abroad if required.</t>
  </si>
  <si>
    <t>Webb Fontaine Holding SA is an IT company based in
Switzerland that offers services and solutions in the field of
e-Government and new technologies (www.webbfontaine.com). Webb Fontaine
Armenia is a branch of Webb Fontaine Holding for the development of
Java-based applications on proprietary platform.</t>
  </si>
  <si>
    <t>Professional software engineers.</t>
  </si>
  <si>
    <t>LinkGard Systems, LLC is seeking a highly experienced
Senior Software Engineer, who can design and develop applications based
on the Microsoft .NET platform. We need ethical, energetic, and highly
motivated individuals with full software development life-cycle
experience.</t>
  </si>
  <si>
    <t>- The PRIMARY duty will be to maintain a previously written software in
VB.NET and to participate in the development of a new version of the
software in C++;
- Be part of a highly energetic team; 
- Design and analysis of software applications;
- Application development using VB .NET, C++ and C#;
- Work with relational databases including MSSQL and MySQL;
- Communicate in writing and sometimes orally with customers in
English;
- Write software documentation in English.</t>
  </si>
  <si>
    <t>- Excellent knowledge of English language;
- University degree;
- At least 3 years of experience with MS development tools (Microsoft
C#, VB .NET, and C++);
- Good knowledge of MAPI;
- Knowledge of XML;
- Ability to debug and profile software code, configuration files, and
logs to find root cause for the issue;
- Ability to work independently with minimal management direction;
- Strong interest in contributing to the open source community.</t>
  </si>
  <si>
    <t>Very competitive.</t>
  </si>
  <si>
    <t>LinkGard Systems LLC is a privately held company
specializing in IT consulting.</t>
  </si>
  <si>
    <t>We are looking for a qualified person with disciplined
mind and wide practical experience for the position of Software
Developer.</t>
  </si>
  <si>
    <t>- Bachelor's or Master's degree in Computer Sciences;
- At least 3 years of successful work experience as software developer;
- Good knowledge of C++ (Borland C++ Builder 6) and Visual Basic;
- Experience with MySQL and Access databases;
- Good knowledge of SQL language;
- Knowledge of English language is preferred;
- Ability to work as part of a software development team.</t>
  </si>
  <si>
    <t>Starting from 170.000 AMD.</t>
  </si>
  <si>
    <t>SPYUR is an information and inquiry centre that
collects, processes and disseminates information about companies and
organizations of Armenia.</t>
  </si>
  <si>
    <t>- Provide software quality assurance (SQA) of Inegrated Circtuits
design;
- Make software quality testing with some guidance from senior level
managers and other engineers.</t>
  </si>
  <si>
    <t>- BS in Computer Sciences/ Electronic Engineering with at least 1 year
of experience in SQA;
- Familiarity with programming techniques and software development
cycle;
- Linux shell programming experience, knowledge of electronic design
automation (EDA) tools and EDA standards (Verilog, LEF, DEF and GDSII,
etc.);
- Knowledge of Linux platform and scripting languages (PERL and TCL) is
a plus;
- Good English language skills in writing, reading and listening
comprehension and oral communication.</t>
  </si>
  <si>
    <t>In case of male candidates the preference will be
given to those, who have already passed service in the army or are
exempted from the military service.</t>
  </si>
  <si>
    <t>MIS/ Database/ IT Specialist</t>
  </si>
  <si>
    <t>One-year contract, with possible extension.</t>
  </si>
  <si>
    <t>EMG is seeking staff for immediate start on a
USAID-funded, multi-year project in Armenia, supporting health sector
reform activities to increase utilization of sustainable and
high-quality primary healthcare services. The MIS Specialist will be
responsible for design, development, implementation and management of
monitoring and evaluation database, monitoring and evaluation
statistical analysis and information systems, responsible for training
staff in use of M&amp;E systems such as EPI INFO and EPIDATA, responsible
for establishing an efficient system for data collection and data
management, to strengthen user friendly design and appropriateness of
project information for feed-back decision-making. He/ she will be
managing project internal databases and working with other program and
technical staff to ensure that information needs are met. The MIS
Specialist will report to the Chief of Party and to Team leader to be
determined. The MIS Specialist will also work as an integrated resource,
together with the pool of project IT team. The incumbent will travel with
part-time field-missions throughout all Marzes of Armenia.</t>
  </si>
  <si>
    <t>- Design, develop, introduce and assist technical project staff to use
the M&amp;E database and M&amp;E management information system. Design and
modify software for project monitoring and evaluation, and associated
statistical assessments to supporting intervention refinement, and
reporting needs of the project;
- Work with the technical Monitoring and Evaluation Team and with
project Component teams, to create efficient analytic systems and data
collection and data management, implement and maintain quality control
in data management and maintain and help use project databases as needed
for projects decision-making;
- Work with project technical staff in the wider process of coordination
and integration of information systems in/ with the primary healthcare
level;
- Participate together with the wider Project IT staff-pool in the
creation and maintenance of office network (intranet) and IT solutions
in office, and interfacing with offices and partners in the field;
- Provide training to project staff, in use of database resources,
software and methods;
- Perform other duties as assigned by the Chief of Party and/ or Team
Leader.</t>
  </si>
  <si>
    <t>- Higher education, preferably in Computer Systems, Information Systems,
etc.;
- At least 2 years of work experience in design or support database
driven information systems, preferably in the health and/ or social
sector;
- Work experience in Visual Basic and Visual Basic for Application
(Visual Studio and .NET Framework, etc.);
- Knowledge of SQL Server 2000 and proficiency with T-SQL;
- Knowledge of MS Access application development;
- Experience or any kind of exposure to VS 2005 and SQL 2005;
- Experience or any kind of exposure to SQL reporting services is
desirable;
- Experience with XML, HTML, CSS and JavaScript;
- Work experience with international organizations and donors in
Armenia;
- Demonstrated ability to coordinate programs or projects and work as a
member of a team;
- Excellent verbal and written communication skills in Armenian and
English languages.</t>
  </si>
  <si>
    <t>Emerging Markets Group (EMG) provides international
development consulting services, as contractor for the USAID in
implementing the Primary Healthcare reform (PHCR) project, in
collaboration with the Ministry of Health of the Armenian Republic.</t>
  </si>
  <si>
    <t>The incumbent will be engaged in software design and
development.</t>
  </si>
  <si>
    <t>- Develop software for IC design;
- Work on algorithmic problems.</t>
  </si>
  <si>
    <t>- BS in CS/ EE with at least 1 year of work experience in software
development;
- Familiarity with programming and software development cycle;
- Ability to design algorithms and data structures;
- Knowledge of C/ C++ together with STL library;
- Knowledge of OOP and GP;
- Knowledge of Graph and Computational geometry algorithms;
- Knowledge of Linux and scripting languages (PERL and TCL) is a plus;
- Good English language skills in writing, reading and listening
comprehension and oral communication.</t>
  </si>
  <si>
    <t>Lead Software Developer</t>
  </si>
  <si>
    <t>The mission assignment is to participate in developing
a CRM (Customer Relationship Management) application replacing the
existing Seligent software for a French company. The candidate will lead
a 3 to 6 developers team, reporting to Project Manager and AHTCs R&amp;D
Director. Teams are split over two major platforms: Paris and Armenia.</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</si>
  <si>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Assign build master from development team members;
- Prepare the build status report;
- Communicate with management and team members effectively;
- Keep commitments;
- Participate in discussions regarding technical issues;
- Work as part of a software development team.</t>
  </si>
  <si>
    <t>- Bachelors degree in Computer Sciences or a related field;
- 4-5 years of work experience in object oriented development,
architecture design or equivalent combination of education;
- Demonstrated record of leading developers team, designing and
implementing high quality software products delivered to market;
- Strong problem-solving skills;
- Fluent English language skills;
- Experience with distributed application architectures, interaction
with off-shore development teams is preferable;
- Knowledge and application of software development methodology
(preferably UML) and quality management processes (ISO 9002 and CMMi)
will be a plus;
- Knowledge of Java, C/ C++, Visual Basic, IDL, JavaScript and VBScript
programming languages;
- Knowledge of JDK (AWT, JFC, Collections, RMI and JDBC), J2EE (EJB,
Servlets and JSP), MVC/ Struts, JSTL, Web Services and SQL
technologies;
- Knowledge of IBM WebSphere Portal,  Weblogic, JBoss and Tomcat
platforms;
- Knowledge of Oracle, MS SQL Server and MySQL databases.</t>
  </si>
  <si>
    <t>Armen High Tech Company is a newly established firm
specialized in software development and auxiliary services.</t>
  </si>
  <si>
    <t>Kimbara Entertainment Software Company is looking for
a skilled and motivated Software Engineer.</t>
  </si>
  <si>
    <t>- Build social networking application;
- Manage web based content and blogging tools.</t>
  </si>
  <si>
    <t>- BS or MS in Computer Sciences or a related field;
- Excellent verbal and written communications skills;
- Ability to implement a UI across different browsers (IE6, Mozilla/
Firefox and Safari);
- Ability to learn quickly;
- Prior experience in development, including deployment of social
networking web sites;
- Experience in developing AJAX applications;
- Experience in deployment of large web sites;
- Experience in developing applications with PHP, MySQL, SQL and HTML.</t>
  </si>
  <si>
    <t>Senior Software Developer</t>
  </si>
  <si>
    <t>The mission assignment is to participate in developing
a CRM (Customer Relationship Management) application replacing the
existing Seligent software for a French company. The candidate will work
with 3 to 6 other developers in a team, reporting to a Lead Developer.
Teams are split over two major platforms: Paris and Armenia.</t>
  </si>
  <si>
    <t>- Gather and produce requirements and designs;
- Write and test code for the required product;
- Plan software development activities and follow established processes
accurately;
- Share knowledge, mentor peers, listen and hear team members positions
and provide a fair evaluation of different opinions;
- Communicate with management and team members effectively;
- Keep commitments;
- Participate in discussions regarding technical issues;
- Work as part of a software development team.</t>
  </si>
  <si>
    <t>- Bachelors degree in Computer Sciences or a related field;
- Over 2 years of work experience with object oriented Java;
- Work experience in architecture and design or equivalent combination
of education;
- Demonstrated record of designing and implementing high quality
software products delivered to market;
- Strong problem-solving skills;
- English language skills;
- Experience with distributed application architectures, databases
(Oracle, SDLServer and MySQL) interaction with off-shore development
teams is preferable;
- Knowledge and application of software development methodology
(preferably UML) and quality management processes (ISO 9002 and CMMi)
will be a plus;
- Knowledge of Java, C/ C++, Visual Basic, IDL, JavaScript and VBScript
programming languages;
- Knowledge of JDK (AWT, JFC, Collections, RMI and JDBC), J2EE (EJB,
Servlets and JSP), MVC/ Struts, JSTL, Web Services and SQL
technologies;
- Knowledge of IBM WebSphere Portal,  Weblogic, JBoss and Tomcat
platforms;
- Knowledge of Oracle, MS SQL Server and MySQL databases.</t>
  </si>
  <si>
    <t>Automated Test Developer</t>
  </si>
  <si>
    <t>The primary objective of this position is the
development of automated Testing Tools and Framework, maintenance of
wide range of automated tests like functional, regression, stress, load
and performance to test and ensure the quality of CQG products.</t>
  </si>
  <si>
    <t>- Desing and develop automated Testing Tool and Frameworks;
- Design and code automated testing scripts; 
- Create test plans from requirements and design documents; 
- Record test results; 
- Identify, reproduce and report defects; 
- Maintain other test plans.</t>
  </si>
  <si>
    <t>- Bachelors degree in Computer Sciences or a related discipline;
- 1-2 years of work experience in software development; 
- Over 2 years of work experience in automated and manual testing of
multiplatform applications;
- Understanding of Software Testing and Quality Assurance theory;
- Experience in bug tracking to resolution and software development
support;
- Work experience with client/ server applications;
- Work experience with IIS, DNS, IP Addresses, Subnets, Routing and
Active Directory is preferred;
- Basic English language skills.</t>
  </si>
  <si>
    <t>Part-time (non fixed hours)</t>
  </si>
  <si>
    <t>The incumbent will make design of the Journal.</t>
  </si>
  <si>
    <t>- Higher and professional education in design;
- Knowledge of Corel Draw and Photoshop. Knowledge of Quark Express is a
plus;
- Work experience in polygraph, large-format files and advertising
materials creation is a plus.</t>
  </si>
  <si>
    <t>Attractive, based on experience.</t>
  </si>
  <si>
    <t>The candidate will be responsible for developing and
maintaining a Graphical User Interface (GUI) used for design entry and
configuration of Sonics' products. 
In addition he/ she will develop and maintain the data model used by the
GUI and related design tools. The candidate will help with the support of
infrastructure used to produce the Sonics' design generators for Verilog
and SystemC.</t>
  </si>
  <si>
    <t>- BS or MS in CS/ EE;
- 2-5 years of work experience in developing software on Solaris/ Linux
for Electronic Design Automation (EDA) applications; 
- 2-5 years of work experiecne with C++ or other object oriented
language; 
- Proven work experience in developing GUI applications; 
- Experience with applications in Python and Tkinter is a plus.</t>
  </si>
  <si>
    <t>Sonics is a privately held US company with a Design
Center in Armenia. For more information please visit our website:
www.sonicsinc.com.</t>
  </si>
  <si>
    <t>The primary objective of this position is the
development and maintenance of wide range of automated tests like
functional, regression, stress, load and performance, etc. to test and
ensure the quality of Sonics products.
The focus of this position has to be on configuration verification, GUI
and product interoperability, as well as a support of the verification
team.</t>
  </si>
  <si>
    <t>- Design, develop and maintain automated tests;
- Run tests and record test results;
- Identify, reproduce and report defects;
- Verify defect fixes;
- Create and maintain test plans from requirements and design
documents;
- Maintain other test documentation.</t>
  </si>
  <si>
    <t>- Work experience in Linux/Unix environment;
- Programming skills in C++ and Python;
- Experience in computer hardware simulation/ modeling/ performance
analysis;
- Experience analyzing and understanding computer HW/ SW systems and
their verification techniques;
- Good oral and written communication skills.</t>
  </si>
  <si>
    <t>Sonics is a privately held US company which has
established a Design Center in Armenia since January 2005. For more
information please visit our website: www.sonicsinc.com.</t>
  </si>
  <si>
    <t>Technical Support Engineer</t>
  </si>
  <si>
    <t>As a member of Epygi Labs Technical Support, the
incumbent will provide real-time technical support on our products via
telephone and email response. The fundamental goal of this position is
to help our customers achieve success using our products.</t>
  </si>
  <si>
    <t>- Communicate clearly and precisely with customers and maintain accurate
and timely records in our incident tracking system;
- Solve basic common user problems in real time, including software
functionality problems and questions (data communication/ networking
troubleshooting and installation problems and questions, networking
software, network protocols and VoIP related issues);
- Work as part of a multi-disciplined team; 
- Communicate with other SW developers and test engineers;
- Perform other duties as assigned.</t>
  </si>
  <si>
    <t>- MS or BS in Computer Sciences, Electrical Engineering or equivalent;
- Previous work experience with networking software is preferred;
- Ability to learn and adapt quickly;
- Good knowledge of both written and spoken English language;
- Strong analytical and troubleshooting skills;
- Outstanding verbal and written communication skills; 
- Previous experience in software/ hardware technical support is a
plus;
- Ability to determine and set own priorities;
- Self-directed personality.</t>
  </si>
  <si>
    <t>Boomerang Software LLC is currently seeking for a
candidate to fulfill the position of Programmer.</t>
  </si>
  <si>
    <t>- Proficiency in ASP.NET, C#, Java Script and HTML;
- Excellent knowledge of MS SQL;
- 2 years of relevant work experience.</t>
  </si>
  <si>
    <t>Boomerang Software LLC is the Yerevan office of
Boomerang Software, Inc., headquartered in Boston, Massachusetts, USA.</t>
  </si>
  <si>
    <t>Competitive salary + benefits, including medical
insurance and fitness program.</t>
  </si>
  <si>
    <t>The incumbent will provide software support services.</t>
  </si>
  <si>
    <t>- Perform software troubleshooting, reveal and repair software problems;
- Update the software, install patches and anti-spyware; 
- Perform virus cleaning and information recovery; 
- Install OS (Win2K, Win XP and Linux) and application software; 
- Set up and adjust network printers' software; 
- Configure e-mail, Internet and LAN settings on client computers;
- Configure wireless settings on client laptops; 
- Set up dial-up connection for home users;
- Consult staff/ users on software problems;
- Perform other related duties as assigned by the immediate supervisor.</t>
  </si>
  <si>
    <t>- University degree in Computer Sciences or the other relevant field;
- Profound knowledge of Microsoft Windows, Linux and software security;
- 3-4 years of relevant work experience;
- Fluency in English, Armenian and Russian languages.</t>
  </si>
  <si>
    <t>Layout Design Engineer</t>
  </si>
  <si>
    <t>We are looking for a Layout Design Engineer who will
make advanced nonvolatile memory IP products layout design.</t>
  </si>
  <si>
    <t>- BSEE or equivalent. MSEE or equivalent is preferred;
- Work experience in Layout design CAD tool is a plus;
- Good English language skills (written and oral);
- Good knowledge of semiconductor physics (CMOS is preferred) and memory
circuits; 
- Good understanding and experience in circuits used in nonvolatile
memory IP (decoders, sense amplifiers, charge pumps and voltage
references) is preferred;
- Understanding of foundry device models and design verification
procedures (DRC/ LVS, etc.).</t>
  </si>
  <si>
    <t>Senior Circuit Design Engineer</t>
  </si>
  <si>
    <t>- Make design with deep sub-micron emphasis (0.18um and bellow);
- Perform analog and mixed-signal logic and circuit design and
verification;
- Develop memory timing model;
- Supervise physical design and perform verification of circuits.</t>
  </si>
  <si>
    <t>- BSEE or equivalent. MSEE or equivalent is preferred;
- Over 4 years of work experience in memory circuit design and IC CAD
tool;
- At least 2 years of work experience as a design team manager
(supervisor);
- Good understanding and experience in simulation using SPICE and HDL;
- Thorough understanding of foundry device models, design rules and
design verification procedures (DRC/ LVS, etc.);
- Good understanding and experience in circuits used in nonvolatile
memory IP (decoders, sense amplifiers, charge pumps and voltage
references);
- In-depth knowledge of semiconductor physics (CMOS is preferred) and
nonvolatile memory product (such as Flash or EEPROM);
- Good English language skills (written and oral);
- Communications and interpersonal skills.</t>
  </si>
  <si>
    <t>- Bachelors degree in Computer Sciences or a related discipline;
- Over 2 years of VB development, including VBA development in MS Office
environment;
- Knowledge of MS SQL Server; 
- Strong problem-solving skills and ability to be a successful member of
a team;
- Demonstrated record of designing and implementing high quality
software products delivered to market;
- Strong written English language skills is a plus.</t>
  </si>
  <si>
    <t>We are looking for 3 employees for this vacancy.</t>
  </si>
  <si>
    <t>The selected candidate will be involved in all stages
of the development life cycle including planning/ analysis, design/
development and documentation &amp; implementation.</t>
  </si>
  <si>
    <t>- at least 3-5 years of experience programming in C++; 
- Strong object-oriented design skills;
- Strong analysis and problem solving skills;
- Strong math skills;
- Ability to anticipate and prevent problems;
- Ability to meet schedules;
- Good communication skills;
- Ability to work well individually and as part of a team;
- Experience in Graphic User Interface development;
- Work experience with TCP/ IP and XML APIs.</t>
  </si>
  <si>
    <t>Software Developer-ASP.NET</t>
  </si>
  <si>
    <t>AltaCode is looking for a highly qualified and
motivated person with deep knowledge and practical experience in object
oriented programming and Web Development.</t>
  </si>
  <si>
    <t>- Develop Web Applications in accordance with given Specifications;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</si>
  <si>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experience in C++;
- 3 years of work experience in .Net Framework - ASP.Net/C#;
- Good knowledge of SQL Server 2000 and proficiency with T-SQL; 
- Experience or any kind of exposure to VS 2005 and SQL 2005 is a plus;
- Experience with XML, HTML, CSS, JavaScript and Web Services;
- Good knowledge of technical English;
- Communication skills.</t>
  </si>
  <si>
    <t>450,000 AMD</t>
  </si>
  <si>
    <t>Night-time</t>
  </si>
  <si>
    <t>Xalt LLC is seeking  motivated Network Administrator,
who will be responsible for overall network and systems monitoring and
diagnosis, answering phone calls and providing technical support to
companys customers during night hours. The selected candidate will work
in a group of three network administrators by shifts defined by
management.</t>
  </si>
  <si>
    <t>- Monitor and diagnose overall network and working systems;
- Answer customer's phone calls in polite and gentle manners;
- Handle technical enquiries of customers; 
- Periodically report to management on network and system state;
- Perform miscellaneous job-related duties as assigned.</t>
  </si>
  <si>
    <t>- Strong knowledge of local and wide area networks, routing and
networking principles;
- Knowledge of Cisco IOS, Linux and Microsoft family servers'
administration;
- Team oriented, organized and initiative personality;
- Willingness to learn new skills;
- Good knowledge of English language.</t>
  </si>
  <si>
    <t>The incumbent will be responsible for network
maintenance and administration.</t>
  </si>
  <si>
    <t>- Higher Technical education (preferably in IT sphere);
- Experience in network maintenance and administration;
- Experience working with databases (Access and MS SQL server) is highly
preferable;
- Knowledge of MS Windows OS Family;
- Knowledge of databases (Access and MS SQL server);
- Intermediate knowledge of English and Russian languages is highly
preferable;
- Communicative personality;
- Good team player.</t>
  </si>
  <si>
    <t>The candidate will be responsible for development and
maintenance of large scale e-commerce websites, portals and intranet
applications.</t>
  </si>
  <si>
    <t>- BS or MS in Computer Sciences;
- Experience in developing applications with PHP and MySQL; 
- Knowledge of C++ is a plus;
- Excellent verbal and written communications skills;
- Ability to implement a UI across different browsers (IE6, Mozilla/
Firefox and Safari);
- Ability to learn quickly;
- Experience in deployment of large web sites.</t>
  </si>
  <si>
    <t>Smart Units LLC is a software development company.</t>
  </si>
  <si>
    <t>PHP Developer</t>
  </si>
  <si>
    <t>Smart Units LLC is looking for a person with deep
knowledge and practical experience in Web Development.</t>
  </si>
  <si>
    <t>- Develop Web Applications in accordance with given specification;
- Read, understand and modify the existing code;
- Provide technical support and assistance, if requested.</t>
  </si>
  <si>
    <t>- Degree in Computer Sciences;
- Proficiency in object oriented programming;
- Experience in XML, HTML, CSS and JavaScript;
- Experience in PHP and MySQL. Experience in C++ is a plus.</t>
  </si>
  <si>
    <t>Smart Units LLC is a software development company</t>
  </si>
  <si>
    <t>Java Senior Software Developer</t>
  </si>
  <si>
    <t>We are looking for Java developers to work on C#
projects.</t>
  </si>
  <si>
    <t>- Bachelor's degree in Computer Sciences or a related field;
- Over 3 years of Java experience;
- Extensive knowledge of Windows platform technologies including Win32
API, COM, threading and sockets;
- Knowledge of .Net;
- Basic English language skills.</t>
  </si>
  <si>
    <t>The successful candidate will work in the Design
Department of the Studio, will be responsible for graphic design works
and will report directly to the Head of the Design Department.</t>
  </si>
  <si>
    <t>- Design and prepare materials for print production, including banners,
magazine ads and brochures,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</si>
  <si>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Photoshop,
etc.);
- Understanding of Flash animation for the web is highly desired;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</si>
  <si>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Bars Media is a film production and design studio.</t>
  </si>
  <si>
    <t>Designer and Jewelry Manufacturing Technical Specialist</t>
  </si>
  <si>
    <t>We are looking for Designers and Technical Specialists
to work in the field of gold and jewelry production in Armenia.</t>
  </si>
  <si>
    <t>- Relevant education;
- Knowledge of CAD/ CAM computer programs.</t>
  </si>
  <si>
    <t>"International Gold Company" Ltd is a Group Company of
Rosy Blue, based in Mumbai, India.</t>
  </si>
  <si>
    <t>We are looking for Designers and Technical Specialists
to work in the field of gold and jewelry production in India.</t>
  </si>
  <si>
    <t>We are looking for both beginners and professional
Designers/ Technical Specialists to work in the field of gold and
jewelry production in India. Beginners or those candidates who need some
training, will have the opportunity to pass a free of charge training
after which successful candidates will be offered an employment.</t>
  </si>
  <si>
    <t>.NET/ C# Developer</t>
  </si>
  <si>
    <t>The successful candidate will be developing robust and
enterprise-level web systems in .NET environmnet.</t>
  </si>
  <si>
    <t>- Over 1 year of hands-on experience in designing and building
enterprise-level applications using Microsoft technologies such as .NET,
C#, VB.NET, ADO.NET and ASP.NET;
- Knowledge of COM/COM+ and SOAP is a plus;
- Good understanding of Microsoft .NET technologies, architecture,
configuration, deployment and performance metrics;
- Good knowledge of SQL Server. Knowledge of MSCRM and BizTalk is a
plus;
- Good analytical skills. Excellent spoken and written communication
skills (in English and Russian languages);
- Good team player.</t>
  </si>
  <si>
    <t>INTESYS CSJC, a part of Intesys Group, is a global
provider of software and offshore IT services.</t>
  </si>
  <si>
    <t>We are looking for a highly qualified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</si>
  <si>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</si>
  <si>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.Net Framework - ASP.Net/C#;
- Knowledge of other languages (C++, VB, Java) and web technologies is a
plus;
- Good knowledge of Oracle, Sybase, MS SQL Server or DB2;
- Work experience with client/ server applications;
- Good English language skills.</t>
  </si>
  <si>
    <t>Based on experience and capabilities of the
candidate.</t>
  </si>
  <si>
    <t>Nairisoft, Inc. is an international Internet
infrastructure development and consulting company,  established in
January 2000.</t>
  </si>
  <si>
    <t>Sr. .NET  Developer</t>
  </si>
  <si>
    <t>End of May 2006</t>
  </si>
  <si>
    <t>We are looking for a person to join our team and work
on .NET application development and play a key role in the growing
organization.</t>
  </si>
  <si>
    <t>- Minimum Bachelors degree in Computer Sciences or a related field;
- Knowledge of English language;
- 3-7 years of work experience in programming;
- Extensive knowledge of object oriented programming concepts;
- Extensive knowledge of web development and database technologies;
- Knowledge of ASP.NET; C#; XML; MS SQL or ORACLE;
- Good organizational and time management skills;
- Ability to meet deadlines;
- Good communications skills;
- Knowledge of HTML and JavaScript is preferred;
- Understanding of SDLC and Project Management skills is preferred;
- Experience in lead role is desired;
- Knowledge of C++, Java, AJAX and Lucene is desired;
- Knowledge of management configuration and process release.</t>
  </si>
  <si>
    <t>Metacortex is a software development company.</t>
  </si>
  <si>
    <t>We are looking for a .Net Programmer (ASP.NET/ C#/
SQL) to work at our Yerevan office.</t>
  </si>
  <si>
    <t>- Experience in designing and delivering complex web based applications
using C# and ASP.NET 1.1 and 2.0; 
- Experience in developing custom server controls for ASP.NET; 
- Background in component/ object development in .Net; 
- Experience in developing ASP.NET Web Services;
- Experience in accessing data using ADO.NET; 
- Work experience with Style Sheets, HTML, JavaScript, XML and XSLT; 
- Knowledge of IIS and Web Site Application Deployment; 
- Experience with SQL Server 2000/ 2005 database design, programming and
administration; 
- Experience in developing stored procedures; 
- Experience with database design, normalization, UDFs, views, triggers
and scheduled jobs; 
- Knowledge of database Security; 
- Experience with SQL Server Reporting Services, Analysis Services and
Integration Services;
- Demonstrated problem solving skills;
- Responsible and motivated personality.</t>
  </si>
  <si>
    <t>Competitive salary + benefits.</t>
  </si>
  <si>
    <t>SADA Systems, Inc. is a Los Angeles, CA based
computer technology consulting and development firm.</t>
  </si>
  <si>
    <t>We are looking for motivated and highly professional
Java Developers for software projects development.</t>
  </si>
  <si>
    <t>- Relevant University degree;
- At least 1 year of work experience in software development in Java;
- Excellent knowledge and understanding of OOP;
- Excellent knowledge of Java, JSP, HTML, JavaScript, CSS, XML and SQL;
- Knowledge of Struts and Spring is a plus;
- Ability to work on projects with development team;
- Problem solving skills.</t>
  </si>
  <si>
    <t>The Virtual Solution is a Software development company.</t>
  </si>
  <si>
    <t>Water Cadastre &amp; Database Development Specialist</t>
  </si>
  <si>
    <t>The USAID Water Resources Management Program in
Armenia is actively recruiting for a Water Cadastre &amp; Database
Development Specialist to assist the team of national and international
experts on the water resources database construction and maintenance.</t>
  </si>
  <si>
    <t>- Assist the program management in implementing the Program component
related to the development of the State Water Cadastre Information
System;
- Refine and utilize water use guidelines and associated regulations;
- Assist in designing and populating databases based on MS Access;
- Design and build database user interface and data entry forms;
- Design and construct database reports;
- Conduct comprehensive populating of established cadastral databases;
- Design and construct data import and export utilities;
- Assist in GIS-based mapping.</t>
  </si>
  <si>
    <t>- University degree in Computer Sciences, Applied Mathematics or a
relevant field;
- At least 2 years of work experience with Microsoft Access.</t>
  </si>
  <si>
    <t>The USAID Water Resources Management Program in Armenia,
implemented by PA Government Services, Inc., provides technical
assistance and training to support the development and implementation of
the National Water Program, the strengthening of monitoring and
regulatory agencies, and the improvement of the legal framework of the
water sector. The Program was launched in September 2004, and will
continue through September 2008.</t>
  </si>
  <si>
    <t>Tester / Quality Assurance Engineer</t>
  </si>
  <si>
    <t>We are looking for a candidate to fulfill the position
of Tester/ Quality Assurance Engineer. On the given direction the company
offers services on professional development of the software on the basis
of platforms J2EE, JBoss, MySQL for western business.</t>
  </si>
  <si>
    <t>- Higher education;
- Minimum 1 year of work experience;
- Knowledge of development process;
- Ability to describe problems briefly and capaciously;
- Experience in description of programs and techniques; 
- An operational experience with bug-tracking systems;
- Experience in testing on short-term projects;
- Experience in spelling scripts for packages of the automated testing
(JMeter and Mercury WinRunner) is desirable;
- Experience in spelling own programs is desirable;
- Knowledge of HTML, XML and Java-script;
- General knowledge of relational databases;
- An operational experience with MySQL database;
- Knowledge of English language.</t>
  </si>
  <si>
    <t>Attractive + medical insurance.</t>
  </si>
  <si>
    <t>We are looking for a candidate to fulfill the position
of Senior Software Developer.</t>
  </si>
  <si>
    <t>- Gather and produce requirements and designs;
- Write and test code for the required product;
- Plan software development activities and follow established processes
accurately;
- Share knowledge, mentor peers, listen and hear team members positions
and provide fair evaluation of different opinions;
- Work as part of a software development team;
- Communicate with management and team members effectively;
- Keep commitments;
- Have a command of current technology;
- Participate in discussions regarding technical issues.</t>
  </si>
  <si>
    <t>- Higher education;
- Over 3 years of Java experience;
- Knowledge of J2EE, especially JSP and EJB;
- Knowledge of SQL (MySQL);
- Knowledge of the development process;
- Knowledge of HTML and Java-script is desired;
- Good English language skills.</t>
  </si>
  <si>
    <t>5 months (renewable to permanent).</t>
  </si>
  <si>
    <t>LinkGard Systems, LLC is seeking highly experienced
Senior Software Engineers (five engineers in total) who can design and
develop Enterprise Resource Management applications using SOAP
technology.</t>
  </si>
  <si>
    <t>- Work as part of a software development team;
- Design and analyze software applications;
- Develop applications using C# and other .NET languages;
- Write documentation in English language.</t>
  </si>
  <si>
    <t>- University degree;
- Experience in designing Web Services (SOAP, WSDL, etc.);
- Excellent knowledge of XML;
- Excellent knowledge of English language;
- At least 3 years of work experience with MS development tools
(especially in C#);
- Knowledge of C/ C++ is a big plus;
- Ethical, energetic and highly motivated personality.</t>
  </si>
  <si>
    <t>Minimum 1000 USD. Based on experience.</t>
  </si>
  <si>
    <t>LinkGard Systems LLC is a privately held IT company. For
more information visit: www.linkgard.com.</t>
  </si>
  <si>
    <t>Only highly qualified specialists.</t>
  </si>
  <si>
    <t>We are looking for a highly qualified person with deep
knowledge and practical experience in Web Design and Publishing. The
selected candidate will be involved in companys graphics designers
team.</t>
  </si>
  <si>
    <t>- Make design of GIF/ Flash Banners;
- Design and prepare publishing materials;
- Work as part of a graphics designers team;
- Communicate with management and team members from different countries.</t>
  </si>
  <si>
    <t>- Excellent knowledge of Adobe Photoshop, Adobe Illustrator and Corel
Draw; 
- Knowledge of Macromedia Flash, 3D Studio Max, Maya, Adobe After
Effects, Adobe Premier Pro and GIF animator is preferred;
- Excellent communication skills;
- Good English language skills. Knowledge of Russian and Spanish
languages is preferred;
- Work experience in a relevant field;
- TV commercials production experience will be a plus.</t>
  </si>
  <si>
    <t>Attractive. Based on experience. Plus free lunch
and medical insurance.</t>
  </si>
  <si>
    <t>APG Enterprises is a Canadian IT company.</t>
  </si>
  <si>
    <t>We are looking for an experienced Programmer to
develop websites.</t>
  </si>
  <si>
    <t>- Higher education;
- Excellent PHP, HTML and MySQL skills;
- Good orientation and quick response management skills;
- Good team working skills;
- English language skills;
- Minimum 1 year of work experience.</t>
  </si>
  <si>
    <t>Smart Systems LLC is an IT company.</t>
  </si>
  <si>
    <t>Students / HTML Programmers / English experts.</t>
  </si>
  <si>
    <t>Engineer-Developer</t>
  </si>
  <si>
    <t>The incumbent will work in company's engineering and
design department. He/ She will be responsible for developing and
modeling trade-refrigeration equipment as well as for developing
electronical diagrams.</t>
  </si>
  <si>
    <t>- Higher education in machine building or electronics;
- Relevant work experience;
- Knowledge of AutoCAD program;
- Good knowledge of Russian language is a plus.</t>
  </si>
  <si>
    <t>Based on experience.</t>
  </si>
  <si>
    <t>Kifato is a trade refrigeration equipment producing
company in Russia.</t>
  </si>
  <si>
    <t>We are looking for a Java Developer with strong
knowledge of relationship database.</t>
  </si>
  <si>
    <t>- Strong knowledge of Java and Servlet 2.2;
- Knowledge on one of the following relationship database management
systems: SQL Server 2000, My-SQL or Oracle 9i Enterprise;
- Work experience with XML, XSL, JSP 1.1, Apache +; 
- Work experience with Jakarta/ Tomcat is a plus;
- Be good in administration of site setting on a customer server,
configure web-services on remote server using ftp option as well.</t>
  </si>
  <si>
    <t>- Bachelor's or Master's degree in Computer Sciences;
- Over 1 year of work experience in Java Development;
- Good knowledge of English language (both written and spoken).</t>
  </si>
  <si>
    <t>"Karapetyanner" Scientific-Production Experimental LLC
was established in 2004 to supply environments for different business
rules.</t>
  </si>
  <si>
    <t>JavaScript/ PHP Software Developer</t>
  </si>
  <si>
    <t>We are looking for Java Script developers to program
frontend for web application.</t>
  </si>
  <si>
    <t>- Write JavaScript code and assure it works on different browsers;
- Write simple server-side PHP code if necessary;
- Work as part of a software development team;
- Read, understand and modify the existing code;
- Provide technical support and assistance, if requested.</t>
  </si>
  <si>
    <t>- Bachelor's degree in Computer Sciences or a related field;
- Over 2 years of Java Script experience;
- Experience with building frontends with JavaScript;
- Experience in HTML, CSS and JavaScript;
- Experience in PHP and MySQL (or any other SQL server) is a plus;
- Knowledge of XMLRPC/ JSONRPC/ SOAP is a plus;
- Basic English language skills.</t>
  </si>
  <si>
    <t>Smart Tech LLC is a Software development company.</t>
  </si>
  <si>
    <t>- Proficiency in C++ and/ or excellent knowledge of MS SQL;
- Minimum 2 years of relevant work experience.
- Experience with Windows Mobile CE, Symbian OS or Palm OS.</t>
  </si>
  <si>
    <t>Depends on education, experience and
capabilities, and will be discussed on a case-by-case basis.</t>
  </si>
  <si>
    <t>- Excellent knowledge of Adobe Photoshop, Adobe Illustrator and
Macromedia Flash; 
- Knowledge of 3D Studio Max, Maya, Adobe After Effects and GIF animator
is preferred;
- Excellent communication skills;
- Good English language skills;
- Work experience in a relevant field;
- TV commercials production experience will be a plus.</t>
  </si>
  <si>
    <t>VoIp Technologies Specialist</t>
  </si>
  <si>
    <t>Pixel LTD is looking for a VoIp Technologies
Specialist to work for its Javaxq internet company.</t>
  </si>
  <si>
    <t>- Be an expert in VoIp technologies;
- Minimum 8 years of work experience in a relevant field;
- Technical maintenance of Cisco, ATA and D-Link;
- Ability to work under pressure;
- Knowledge of SQL Server, Access, computer hardware and software;
- Good knowledge of English language;
- Good team worker.</t>
  </si>
  <si>
    <t>Pixel LTD is an IP Telephony company.</t>
  </si>
  <si>
    <t>GIS and Database Management Specialist</t>
  </si>
  <si>
    <t>The USAID Water Resources Management Program in
Armenia is actively recruiting for a GIS Specialist to assist the team
of national and international experts on the water resources database
construction and maintenance.</t>
  </si>
  <si>
    <t>- Prepare spatial databases and ArcGIS shape layers for water resources
of Armenia; 
- Assist in GIS-based mapping including scanning and digitizing;
- Contribute to training of counterpart agency staff in database
management techniques (GIS and populating databases);
- Conduct comprehensive populating of State Water Cadastre Information
System databases under MS Access.</t>
  </si>
  <si>
    <t>- University degree in Computer Sciences, Applied Mathematics or a
relevant field;
- At least 3 years of work experience with ArcGIS 8.x/9.x and Microsoft
Access.</t>
  </si>
  <si>
    <t>The USAID Water Resources Management Program in Armenia,
implemented by PA Government Services, Inc., provides technical
assistance and training to support the development and implementation of
the National Water Program, the strengthening of monitoring and
regulatory agencies, and the improvement of the legal framework of the
water sector.</t>
  </si>
  <si>
    <t>Industrial/ Graphic Designer</t>
  </si>
  <si>
    <t>The incumbent will develop the artistic and ergonomic
design of new products, packages and posters.</t>
  </si>
  <si>
    <t>- Be responsible for the artistic and ergonomic design of new products
packages and posters;
- Develop art design for products like hand tools, machines, sets and
packages for hand tools, merchandisers, displays, etc.;
- Introduce creative and critical approach for product development;
- Introduce basic and modern concepts of Products Art Design;
- Fabricate or arrange fabrication of samples of the newly developed
products and designs for evaluation.</t>
  </si>
  <si>
    <t>- Master's or Bachelor's degree in Art Sciences; 
- Intermediate level in English language;
- Minimum 1 year of work experience in Industrial/ Graphic Art Design;
- Practical  knowledge of Mechanical Manufacturing;
- Familiarity with concepts of Metal, Plastic and Wood Treatment;  
- High skills in Artistic and Ergonomic aspects for products designing;
- Strong Artistic background;
- High level of Computer skills in 3D Modeling, Photoshop and Corel
Draw; 
- Knowledge of Solid  Works, AutoCad and Rhinoceros is preferable.</t>
  </si>
  <si>
    <t>Industrial Technologies Co provides mechanical design,
testing and implementation services.</t>
  </si>
  <si>
    <t>Visual Basic Senior Software Developer</t>
  </si>
  <si>
    <t>- Bachelors degree in Computer Sciences or a related discipline;
- Over 3 years of VB development, including VBA development in MS Office
environment;
- Knowledge of MS SQL Server; 
- Strong problem-solving skills and ability to be a successful member of
a team;
- Demonstrated record of designing and implementing high quality
software products delivered to market;
- Strong written English language skills is a plus.</t>
  </si>
  <si>
    <t>Developer in Automated Test Department</t>
  </si>
  <si>
    <t>The primary objective of this position is the
development of automated Testing Tools and Framework, maintenance of
wide range of automated tests like functional, regression, stress, load
and performance to test and ensuring the quality of CQG products.</t>
  </si>
  <si>
    <t>- Design and develop automated Testing Tool and Frameworks; 
- Design and code automated testing scripts; 
- Create test plans from requirements and design documents; 
- Record test results; 
- Identify, reproduce and report defects; 
- Maintain other test plans.</t>
  </si>
  <si>
    <t>- Bachelor's degree in Computer Sciences or a related discipline; 
- 1-2 years of work experience in software development; 
- Over 2 years of work experience in automated and manual testing of
multiplatform applications;
- Knowledge of one of the following script languages: Shell, TCL, Perl
and JScript;
- Understand Software Testing and Quality Assurance theory; 
- Experience in bug tracking to resolution and software development
support; 
- Work experience with client/ server applications; 
- Work experience with IIS, DNS, IP Addresses, Subnets, Routing and
Active Directory is preferred; 
- Basic English language skills.</t>
  </si>
  <si>
    <t>CQG is a private held US company, providing software for
trading business. For additional information about our company, please
visit our website: www.cqg.com.</t>
  </si>
  <si>
    <t>- Provide technical assistance to DSL and Dialup service customers;
- Make visits to customers on technical issues regarding Internet
connection over DSL and dialup modems;
- Install and configure dialup and DSL modems, LANs and minor proxy
servers;
- Install DSL links and make diagnostics of DSL lines.</t>
  </si>
  <si>
    <t>- Higher Technical education;
- Work experience with modems and LANs;
- Customer communication skills;
- Knowledge of English language is preferable.</t>
  </si>
  <si>
    <t>Netsys JV LLC is an internet provider.</t>
  </si>
  <si>
    <t>- Master's degree in Computer Sciences;
- Proficiency in object oriented programming and experience in C++;
- 3 years of work experience in .Net Framework - ASP.Net/C# and
ADO.Net;
- Good knowledge of SQL Server 2000 and proficiency with T-SQL;
- Experience or any kind of exposure to VS 2005 and SQL 2005 is a plus;
- Experience with XML, HTML, CSS, JavaScript and Web Services;
- Good knowledge of technical English;
- Communication skills.</t>
  </si>
  <si>
    <t>300,000 - 500,000 AMD. Based on experience and
qualifications.</t>
  </si>
  <si>
    <t>AltaCode Ltd. is a software development company,
specializing in database driven Web Applications Development and
providing Software Development Services to US companies.</t>
  </si>
  <si>
    <t>IREX is seeking a qualified System Administrator for
its Yerevan office. The incumbent will report to the IREX Armenia
Director.</t>
  </si>
  <si>
    <t>- Organize LAN and WAN;
- Maintain LAN/ WAN and other technical components;
- Manage Servers (DNS, Mail, Web, Proxy and others under UNIX/ Linux);
- Create/ update IREX Websites (utilizing web programming futures - PHP,
Perl, MySQL, etc.);
- Help/ assist IREX staff with IT issues; 
- Manage IREX Mailing Lists;
- Install/ upgrade software and hardware on IREX computers and other
equipments;
- Organize trainings for IREX staff with different topics related with
IT;
- Prepare emergency plans in case of connection, power, software and
hardware failures;
- Prepare manuals, on-line materials, helps and docs for IREX staff
about different IT issues;
- Perform other related duties as assigned.</t>
  </si>
  <si>
    <t>- University degree in IT;
- Strong knowledge of IT with minimum 3 years of work experience;
- Experience in UNIX/ Linux Servers management;
- Experience in network design and maintenance;
- Ability to work with different ISPs;
- Experience in data Backup and Restore;
- Good knowledge of troubleshooting and help-desk; 
- Experience with an international organization;
- Fluency in English, Armenian and Russian languages.</t>
  </si>
  <si>
    <t>IREX is an international nonprofit organization
providing leadership and innovative programs to improve the quality of
education, strengthen independent media, and foster pluralistic civil
society development. 
Founded in 1968, IREX has an annual portfolio of $50 million and a staff
of over 500 professionals worldwide. IREX and its partner IREX Europe
deliver cross-cutting programs and consulting expertise in more than 50
countries.</t>
  </si>
  <si>
    <t>IT Unit Manager</t>
  </si>
  <si>
    <t>- Manage IT unit;
- Manage IT unit budget;
- Develop and support IT/ network infrastructure,  including purchasing
and installation of additional equipment; 
- Develop corporate IP telephone infrastructure; 
- Manage technical and organizational tasks with service providers (IP
and cellular).</t>
  </si>
  <si>
    <t>- University degree in a related field; 
- Minimum 3 years of work experience as an IT/ IS manager in large
companies;
- Good knowledge of corporate networks design and maintenance; 
- Good knowledge of MS Windows 2003 Serve, MS Exchange and MS SQL 2000;
- Experience in holding tenders for IT equipment and IT services
providing; 
- Experience in organizing technical support; 
- Good managerial skills.</t>
  </si>
  <si>
    <t>Euroset is a mobile handset retailer in Russia and CIS.</t>
  </si>
  <si>
    <t>Website and Document Designer</t>
  </si>
  <si>
    <t>The incumbent will work on USAID-funded Residential
Heating Project. The website and document designer will work closely
with the communications team to maintain the project website and support
to web-based communications initiatives and document design activities in
line with the communications strategy, implementation plan and USAID
branding policy.</t>
  </si>
  <si>
    <t>- Manage the development of the website ensuring content is up-to-date
and analyzing suitability for both the target audience and the
application;
- Design, develop and conduct usage training with relevant staff and
stakeholders, ensuring that project staff is aware of web products to
extent possible and are able to use web products effectively;
- Support the communications strategy and implementation plan, ensuring
close liaison with relevant project staff;
- Serve as a catalyst for creating new ways to use the web to carry out
the projects goal and advise the communications manager on matters
concerning the use of the website to advance the projects goals and the
dissemination of project information to the public, press, client and
other stakeholders; 
- Serve as a technical web expert, responsible for providing web
oversight and expertise to the communications team, providing expert
advice on technology, usability, and accessibility; resolving complex
problems with respect to technological development;
- Provide advice on feasibility of web site design vis--vis technology/
usability, and continuously improve the design and usability of the
website;
- Serve as a liaison to the communications team on any website security
issues;  
- Oversee the integration of new technologies and databases into the web
environment and assess existing technologies to make sure they are up to
date and meeting new/ existing requirements; 
- Reach out to staff to get feedback on web products and make changes to
or revise website based on feedback; 
- Keep up-to-date with ongoing project activities and issues to
anticipate and ensure that website provides an up-to-date and
comprehensive body of information to support the project; 
- Analyze use of website content and design. Take steps as necessary and
affordable to improve information content architecture and design; 
- Respond to questions from staff on technical web activities and
resources;
- Continue to develop and maintain expertise in website development,
including thorough knowledge and understanding of the latest and proven
methodologies, best practices, and priorities of USAID and Chemonics;
- Sponsor information sharing on website-related issues, approaches,
best practices and lessons learned with staff, Chemonics home office,
other Chemonics projects in Armenia and around the world, project
partners and other USAID-funded organizations in Armenia;
- Provide website development-based input to strategic decision-making
for the Residential Heating Project;
- Provide assistance in project communications related to design of
internal and external communications materials based on the
communications strategy and USAID branding policy.</t>
  </si>
  <si>
    <t>- 2 years of relevant work experience;
- English language skills;
- Excellent computer literacy.</t>
  </si>
  <si>
    <t>Based on salary history and responsibilities of
the position.</t>
  </si>
  <si>
    <t>Residential Heating Project is a USAID-funded project
which aims to provide assistance to the Republic of Armenia in
implementing the heating strategy and to demonstrate the full range of
available heat supply alternatives.</t>
  </si>
  <si>
    <t>- Bachelors or higher degree in Computer Sciences or a related
discipline with at least 2 years of work experience in software
development;
- 2 years of work experience in .Net Framework - ASP.Net/C#;
- Knowledge of other languages (C++, VB, Java) and web technologies is a
plus;
- Good knowledge of Oracle, Sybase, MS SQL Server or DB2;
- Work experience with client/ server applications;
- Knowledge of Unix programming is desired;
- Good English language skills.</t>
  </si>
  <si>
    <t>- Develop Database Applications in accordance with given
specifications;
- Develop Web Applications in accordance with given specifications;
- Assure full conformance of source codes to provided Coding Standards;
- Assist in the development of accompanying Technical Documentation;
- Provide technical support and assistance, if requested.</t>
  </si>
  <si>
    <t>- Higher education in a relevant field;
- Good knowledge of SQL Server 2000 and proficiency with T-SQL;
- Good knowledge of .Net Framework - ASP.Net/C# and ADO.Net;
- Experience in VS 2005 and SQL 2005 is a plus;
- Experience with XML, HTML, CSS, JavaScript and Web Services;
- Good knowledge of technical English language;
- Good communication skills.</t>
  </si>
  <si>
    <t>Cascade Capital Holdings  is a company established by
Cafesjyan Family Foundation  to foster the development of debt
origination and corporate finance services in Armenia. Cascade Capital
Holdings is an equal opportunity employer.</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</si>
  <si>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productively as part of a software development team;
- Have a command of current technology.</t>
  </si>
  <si>
    <t>- Bachelors degree in Computer Sciences or a related discipline; 
- Over 3 years of database architecture experience (design) in MS SQL
Server environment;
- Knowledge of Windows platform technologies including Win32 API, COM,
OLEDB,  ADO, ADO.Net, threading and sockets; 
- Experience with distributed application architectures, UNIX platforms
and interaction with off-shore development teams;
- Strong knowledge of DataBase Theory;
- Strong knowledge of object-oriented analysis and design methodologies,
SQL Server, MSDE, TSQL, stored procedures, extended stored procedures and
indexing &amp; replication;
- Basic English language skills and ability to improve those skills.</t>
  </si>
  <si>
    <t>Starting from 300 000AMD+ benefits, including
medical insurance and fitness program.</t>
  </si>
  <si>
    <t>Full time or part time</t>
  </si>
  <si>
    <t>OffshoreSoft.DE GmbH is currently looking for a highly
qualified candidate to fulfill the position of Software Developer/
Programmer.</t>
  </si>
  <si>
    <t>- Analyze Software Application Code to find and correct errors;
- Assure full conformance of source codes to provided Coding Standards;
- Read, understand and modify the existing code;
- Communicate with management and team members effectively.</t>
  </si>
  <si>
    <t>- Proficiency in C++;
- Experience with graphic software development like AutoCAD or Acrobat
Reader;
- Minimum 3 years of relevant work experience;
- Postscript, PDF or DWG/ AutoCAD format skills;
- Good knowledge of technical English language.</t>
  </si>
  <si>
    <t>$600 - 1200 USD. Depends on education, experience
and capabilities, and will be discussed on a case-by-case basis.</t>
  </si>
  <si>
    <t>OffshoreSoft.DE GmbH is a Software development company
providing full offshore programming services for companies in Germany.</t>
  </si>
  <si>
    <t>We are looking for a highly qualified person with deep
knowledge and practical experience in client-server and Web programming.</t>
  </si>
  <si>
    <t>- Develop Database Applications in accordance with given
specifications;
- Develop Web Applications in accordance with given specifications;
- Assure full conformance of source codes to provided Coding Standards;
- Read, understand and modify the existing code;
- Work as part of a software development team;
- Assist in the development of accompanying Technical Documentation, if
requested;
- Provide technical support and assistance, if requested.</t>
  </si>
  <si>
    <t>- Higher education in a relevant field;
- Good knowledge of .Net Framework  VB.Net or/ and C# and ADO.Net;
- Good knowledge of Oracle and MS SQL Server;
- Good knowledge of PL/ SQL is a plus;
- Good knowledge of Crystal Reports is a plus;
- Work experience with client/ server applications; 
- Experience in web technologies is a plus;
- Good knowledge of technical English language;
- Good communication skills.</t>
  </si>
  <si>
    <t>United Factors Group LLC is a specialized company
developing and providing business solutions for factoring and invoice
discounting industries.</t>
  </si>
  <si>
    <t>The primary objective of the Web Developer position is
to produce the required product by following processes in conjunction
with team members.</t>
  </si>
  <si>
    <t>- Create innovative and elegant web designs to meet current business
needs;
- Develop websites with HTML and Java Script;
- Be responsible for given tasks and accomplish those on time;
- Work as part of a web development team;
- Have a command of current technology.</t>
  </si>
  <si>
    <t>- Experience with XML, HTML, CSS, Adobe Photoshop, Windows operating
systems and other Web related services;
- Basic knowledge of Java Script and Macromedia Flash;
- Strong problem-solving skills;
- Good knowledge of technical English language. Good knowledge of
Russian and Armenian languages (written and oral);
- Good knowledge of Internet and ability to conduct searches if needed;
- Knowledge of ASP/ MsSQL or PHP/ MySQL is a plus;
- Good communication skills.</t>
  </si>
  <si>
    <t>Deluxe Technologies is an IT company.</t>
  </si>
  <si>
    <t>Audit Manager</t>
  </si>
  <si>
    <t>Tanger is seeking an Audit Manager to work for an
international auditing company.</t>
  </si>
  <si>
    <t>- Supervise audit projects of clients' financial reporting and granting
other auditing services; 
- Be responsible for monitoring the client-bound contract terms and
obligations;
- Draft the project work plan and budget. Provide effective schedule for
project and budget allocation; 
- Coordinate, supervise and accept work of audit advisers accountable
and file their assessment under the stipulated performance appraisal
form;
- Estimate potential financial and other risks during the project
implementation and reflect those in FRISK system; 
- Examine, suggest and develop measures arising during the
implementation of the project; 
- Draft auditor project conclusion on the client accountability; 
- Ensure the project documents are signed on the timely manner by the
clients and transfer those to the financial department, etc.</t>
  </si>
  <si>
    <t>- Higher education in Economics;
- Previous work experience;
- Knowledge of international system of reporting;
- Knowledge of English language;
- Computer literacy (Word, Excel, PowerPoint, Lotus Notes and appendices
to it);
- Have an opportunity and desire to move to Moscow.</t>
  </si>
  <si>
    <t>Highly  competitive + expanded social package.</t>
  </si>
  <si>
    <t>"Tanger" is an personnel employment company:
www.tanger.am.</t>
  </si>
  <si>
    <t>The PHP programmer will work on the Content Management
System and be responsible for its upgrade and modifications. He/ she will
directly report to CEO.</t>
  </si>
  <si>
    <t>- Programme Web-application;
- Develop MySQL databases;
- Make HTML/ CSS/ JavaScript coding of web pages;
- Maintain and document customer communication;
- Participate in meetings and negotiations;
- Develop new and support existing websites; 
- Create detailed system requirement specifications as well as system
design and functional specifications.</t>
  </si>
  <si>
    <t>- Expert knowledge and experience in Apache, PHP, HTML, DHTML, CSS,
JavaScript and MySQL databases;
- Expert knowledge of XML/ XSL and XSLT/ RSS technologies;
- Effective programming in UNIX/ Linux environment;
- Knowledge of data structures, algorithms and database concepts is a
plus; 
- Good knowledge of English and Russian languages;
- Experience with Photoshop and ImageReady is an advantage;
- Self-directed personality and have a track record of meeting project
deadlines.</t>
  </si>
  <si>
    <t>Competitive and per project.</t>
  </si>
  <si>
    <t>Balasanyan Design Bureau provides services of web and
graphic design, multimedia and industrial design. For more information
visit: www.bdb.am.</t>
  </si>
  <si>
    <t>.Net C#/ C++ Software Developer</t>
  </si>
  <si>
    <t>AltaCode Ltd. is looking for highly qualified and
motivated software developers with deep knowledge and practical
experience in object oriented programming.</t>
  </si>
  <si>
    <t>-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</si>
  <si>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Experience or any kind of exposure to VS 2005 and SQL 2005 is a plus;
- Familiarity with SQL Server 2000 and proficiency with T-SQL and XML;
- Familiarity with PostScript and/ or PDF formats;
- Good knowledge of technical English language;
- Communication skills.</t>
  </si>
  <si>
    <t>AltaCode Ltd. is a software development company.</t>
  </si>
  <si>
    <t>We are looking for a candidate to fulfill the position
of Database Programmer. The incumbent will create stored procedures and/
or triggers for databases.</t>
  </si>
  <si>
    <t>- Work experience with databases;
- Excellent knowledge of English language (oral and written).</t>
  </si>
  <si>
    <t>C++ Software Developer</t>
  </si>
  <si>
    <t>ArWest Communications is looking for a qualified
Software Developer with work experience in developing Microsoft Window
Based applications.</t>
  </si>
  <si>
    <t>- Excellent knowledge of C++, MFC, Object Oriented Programming and
Visual C++;
- Knowledge of communication devices such as COM ports is preferred;
- Work experience in C++ and MFC development.</t>
  </si>
  <si>
    <t>ArWest Communications Corporation was formed in 2001 to
design narrow-band radios utilizing DSP technology.</t>
  </si>
  <si>
    <t>IC Layout Design Engineer</t>
  </si>
  <si>
    <t>The candidate will be responsible for IC layout of
analog and mixed signal ICs.</t>
  </si>
  <si>
    <t>- Bachelor's degree in Electronics Engineering or Applied Sciences;
- Over 4 years of work experience in layout design;
- Knowledge of floor planning and SoC layout practices and flows is a
plus;
- Work experience with Cadence Virtuoso or Silicon Canvas Laker tools;
- Understanding of foundry device models and design verification
procedures (DRC/ LVS, etc.).</t>
  </si>
  <si>
    <t>IC Circuit Design Engineer</t>
  </si>
  <si>
    <t>The candidate will be responsible for transistor level
design of integrated analog and mixed signal CMOS circuits.</t>
  </si>
  <si>
    <t>- Bachelor's degree in Electronics Engineering or Applied Sciences;
- Over 3 years of work experience in CMOS IC design;
- Solid knowledge of HSPICE;
- Knowledge of memory design and digital design is a plus.</t>
  </si>
  <si>
    <t>IT/ Database Manager</t>
  </si>
  <si>
    <t>Six-month contract with possible extension.</t>
  </si>
  <si>
    <t>- Develop a database according to the specifics and requirements of the
program;
- Supervise the cataloguing of information;
- Provide technical management of the centers equipment and maintenance
of the Internet and other IT facilities; 
- Manage the database, including producing a monthly summary from the
database for submission to the coordinator;
- Perform any other duty as assigned by the project management team and
centre coordinator.</t>
  </si>
  <si>
    <t>- Higher education;
- Work experience as an IT manager;
- Experience in managing databases;
- Ability to explain technical issues to non-IT experts;
- Fluency in Armenian and Russian and good understanding of English
languages;
- Ability to work independently based on general instructions;
- Be flexible in adapting to changing circumstances.</t>
  </si>
  <si>
    <t>Long Term, with 3 months probation period.</t>
  </si>
  <si>
    <t>- Higher education in machine building or electronics;
- Relevant work experience;
- Knowledge of AutoCAD program;
- Knowledge of SolidWorks program;
- Good knowledge of Russian language is a plus.</t>
  </si>
  <si>
    <t>Starting 700 USD (equivalent in RUR) or more
based on interview results.</t>
  </si>
  <si>
    <t>The responsibilities of this position are focused on
core software development tasks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</si>
  <si>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other related tasks as assigned in the precise and timely
manner; 
- Document the software products that will be produced.</t>
  </si>
  <si>
    <t>- Bachelor's in Computer Sciences, Information Technology or a related
discipline. Masters degree is preferred; 
- Good knowledge of Object Oriented Programming;
- At least 5 years of professional experience in software development;
- Strong Java programming skills;
- At least 3 years of work experience in J2EE development, (JSP, Java
Server Faces and Spring framework);
- At least 3 years of practical knowledge/ programming of client-side
Java Script/ HTML/ XML; 
- Previous experience with database systems under one of the following
platforms: MS SQL, MySQL and ORACLE;
- Full understanding of the development lifecycle;
- Experience in a dynamic workplace with solid software developing
practice;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</si>
  <si>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30 July 2006, 15:00.</t>
  </si>
  <si>
    <t>Senior QA Engineer</t>
  </si>
  <si>
    <t>Accept Employment Agency is seeking a Senior QA
Engineer to work for an IT company.</t>
  </si>
  <si>
    <t>- Be responsible for planning, preparing, reporting of test processes as
well as organizing the process of test automation;
- Lead and direct the work of others, if necessary;
- Be responsible for installation tests of applications, automated
framework development for white-box analysis of sources and
configuration management;
- Participate in development of new test tools or enhancement of already
existing ones;
- Control the test activities;
- Report to the QA Manager and others.</t>
  </si>
  <si>
    <t>- Bachelor's or MS degree and at least 3 years of experience in testing
and/ or coding in Java, C and C++; 
- At least 1 year of work experience in a Senior QA position;
- Strong experience in and/ 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&amp; UNIX environments and scripting skills
(including Perl, bat and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Learn and apply automated testing tools to system components testing;
- Experience in defining, tracking and reporting quality assurance
metrics such as defect densities and find/ fix ratios;
- Fluency in English language.</t>
  </si>
  <si>
    <t>For more information visit: www.acceptagency.com.</t>
  </si>
  <si>
    <t>Accept Employment Agency is looking for motivated
persons to take over a new position as a Software Developer for
pan-European network of websites, operating in eight European countries
company. The incumbent will belong to a young and dynamic team working
with the advertising system and its existing interfaces. He/she will
work on very different projects like customisation of the system,
building of complex new interfaces, further development of our reporting
tools. During those projects he/she will also work together with
colleagues in different European countries.</t>
  </si>
  <si>
    <t>- Learn and understand the AdServing technology (DART Enterprise) and
its functionality. Understand the surrounding systems and the system
architecture as it maps to the company's business needs;
- Act as an expert in customising and integrating the AdServer software.
Act as an expert regarding the architecture and functionality of our
AdServer system and have an excellent understanding of its technical
capabilities;
- Support the other teams working with the AdServing technology and be
their main technical contact for maintenance and new requirements.</t>
  </si>
  <si>
    <t>- University degree in Computer Sciences or a relevant;
- Knowledge of ASP, VBScript, SQL and MS SQL server;
- Knowledge of PHP, HTML, JavaScript and CSS;
- Knowledge of Apache module and Linux environments;
- Experience in high load systems;
- Good knowledge of both written and spoken English language;
- Pro-active and calm personality;
- Analytically strong and excellent organizational skills;
- Have a strong understanding of the existing systems.</t>
  </si>
  <si>
    <t>For more information see: www.acceptagency.com.</t>
  </si>
  <si>
    <t>Network Expert</t>
  </si>
  <si>
    <t>The incumbent will be responsible for LAN &amp; Wireless
setup and network configuration.</t>
  </si>
  <si>
    <t>- Knowledge of Ethernet and WiFi technologies;
- 2 years of relevant work experience.</t>
  </si>
  <si>
    <t>Intertel is an Internet service provider.</t>
  </si>
  <si>
    <t>Starting from 250.000 AMD. Based on experience
and capabilities of the candidate.</t>
  </si>
  <si>
    <t>- Bachelor's degree in Computer Sciences or a related discipline; 
- 1-2 years of work experience in software development;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</si>
  <si>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This challenging position will provide opportunities
in SW testing/QA with a particular emphasis on semiconductor technology
characterization applied to Design for Manufacturability. This position
includes SW testing and/or quality assurance. Engineers will gain
responsibility with experience through management of project teams.</t>
  </si>
  <si>
    <t>- Design and develop test systems; 
- Troubleshoot and detect bugs in software programs.</t>
  </si>
  <si>
    <t>- BS/MS/PhD degree preferably in CS/EE or other appropriate engineering
area;
- 5 years + / 2 years + /1 year + of experience in software testing for
EDA;
- Experience with testing methodologies, and thorough knowledge of
software capabilities;
- Experience with and knowledge of tools including EDA tools such as
place and route, verification and manufacturing tools;
- Understanding of semiconductor device physics and process integration
(graduate level understanding is a plus);
- Understanding of DC and AC circuit theory;
- Familiarity with semiconductor CAD tools, including physical layout
and circuit simulation;
- Knowledge of GDSII;
- Knowledge of UNIX/Linux;
- Script writing (Perl, tcl/tk,);
- Knowledge of C/C++ ;
- Knowledge of purify and code coverage tools (optional);
- Good written and verbal English;
- Ability to work under pressure.</t>
  </si>
  <si>
    <t>attractive, with wide range of fringe benefits,</t>
  </si>
  <si>
    <t>The Company is focused on technology business serving
the international semiconductor industry. 
Detailed information about Synopsys you can find on www.Synopsys.com</t>
  </si>
  <si>
    <t>Plastic Card Technical Specialist</t>
  </si>
  <si>
    <t>Cascade Bank CJSC is looking for a highly professional
candidate to fulfill the position of Plastic Cards Technical Specialist.
The successful candidate will be responsible for POSs and ATMs
cardholders' database administration. The position will report to the
Plastic Cards Manager of Cascade Bank. We are looking for a well
organized and hard working person able to work in a western-stile office
environment.</t>
  </si>
  <si>
    <t>- Establish  administration of POSs and ATMs (to make technical support
of POSs and ATMs, to refill the ATMs, to enlarge the quantity of
merchants and also make control for merchant service quality);
- Organize statistical reporting;
- Make regular financial reports.</t>
  </si>
  <si>
    <t>- A university degree;
- At least two years of work experience in a similar role;
- Detailed knowledge of relevant regulations of the Central Bank of
Armenia and Armenian Card Processing Centre;
- Good knowledge of English, Armenian and Russian languages;
- Knowledge of Prime version 1, version 2 software and Arm Soft.</t>
  </si>
  <si>
    <t>Cascade Bank is an affiliate of Cascade Capital Holdings
CJSC, a company established by Cafesjian Family Foundation to foster the
development of an integrated financial services group in Armenia.
Cascade Capital Holdings CJSC is an equal opportunity employer.</t>
  </si>
  <si>
    <t>AltaCode Ltd. is looking for highly qualified and
motivated software developers with deep knowledge and practical
experience in object oriented programming and web development.</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</si>
  <si>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</si>
  <si>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Experience in web development (ASP.Net and ADO.Net) is an advantage;
- Experience or any kind of exposure to VS 2005 and SQL 2005 is a plus;
- Familiarity with SQL Server 2000 and proficiency with T-SQL and XML;
- Familiarity with PostScript and/ or PDF formats;
- Good knowledge of technical English language;
- Communication skills.</t>
  </si>
  <si>
    <t>AltaCode Ltd. is a software development company,
specializing in database driven Publishing, Web Applications and Web
Services Development and providing Software Development Services to US
companies.</t>
  </si>
  <si>
    <t>Boomerang Software LLC is currently looking for
candidates to fulfill the position of Software Developer. The incumbent
will join a growing team of experienced developers to create new and
exciting programs.</t>
  </si>
  <si>
    <t>- Proficiency in Symbian, J2ME, C++, ASP.Net, C#,  HTML and Java Script;
- Minimum 1 year of relevant work experience;
- Experience with Windows, Mobile CE, Symbian OS or Palm OS.</t>
  </si>
  <si>
    <t>High. Depends on education, experience and
capabilities. We are flexible for each applicant on a case-by-case
basis.</t>
  </si>
  <si>
    <t>Software Engineers - Java</t>
  </si>
  <si>
    <t>Impeva Labs is looking for highly qualified and
motivated software developers with deep knowledge and practical
experience in object oriented programming and web development.</t>
  </si>
  <si>
    <t>- Leverage his/ her knowledge in software design and implementation to
develop J2EE web-based applications;
- Design and code software components for J2EE Web Applications;
- Be responsible for development of high performance and scalable
solutions;
- Interact with technical managers to facilitate the smooth flow of all
technical information;
- Interact and train QA engineers in all technical aspects of the
projects.</t>
  </si>
  <si>
    <t>- BS in Computer Sciences. MS or PhD is preferred;
- 3-10 years of programming experience especially in Java. Minimum 3
years of work experience in J2EE development. Previous work experience
with one or more production/ mission critical web applications is highly
desirable;  
- Extensive knowledge of OOD/ OOP. Knowledge of good software
engineering practices and product development process. Ability to plan
and estimate the required software development effort and time; 
- Strong software design and analysis skills;
- Strong knowledge and experience in Web technologies and web-based
dynamic application development, especially Java Servlets, JSPs and Web
Services;
-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 Ability to learn quickly and to work under pressure; 
- Strong oral and written communication skills; 
- Ability to design and implement new software components and
independently devise solutions;
- Experience with Linux is desirable.</t>
  </si>
  <si>
    <t>Attractive, with wide range of fringe benefits.</t>
  </si>
  <si>
    <t>For detailed information visit: http://www.impeva.com</t>
  </si>
  <si>
    <t>Senior Software Engineer (Crystal Reports/ SQL)</t>
  </si>
  <si>
    <t>Software Engineers with at least 5 years of
professional work experience.</t>
  </si>
  <si>
    <t>LinkGard Systems, LLC is seeking highly experienced
Senior Software Engineers with strong experience in Crystal Reports and
SQL.</t>
  </si>
  <si>
    <t>- Work as part of a software development team;
- Design and analyze software applications;
- Develop applications using C++, C# and other .NET languages;
- Write documentation in English language.</t>
  </si>
  <si>
    <t>- University degree;
- Excellent knowledge of English language;
- At least 3 years of work experience with MS development tools;
- Knowledge of C#/ C++;
- Strong experience with Crystal Reports;
- Strong experience with SQL;
- Knowledge of other .NET languages is very desirable;
- Ethical, energetic and highly motivated personality.</t>
  </si>
  <si>
    <t>Very competitive. Based on current pay.</t>
  </si>
  <si>
    <t>LinkGard Systems LLC is a privately held IT consulting
company. For more information visit: www.linkgard.com.</t>
  </si>
  <si>
    <t>- Be responsible for analysis and monitoring of technical and quality
indicators of traffic/ routing;
- Test the routes;
- Change traffic routing depending on quality parameters;
- Maintain technical support to customers via E-mail, ICQ, MSN and
phone.</t>
  </si>
  <si>
    <t>- Basic knowledge of networks administration;
- Advanced knowledge of Windows and Linux operational systems;
- Strong knowledge of English and Russian languages (written and
verbal);
- Knowledge of H323, SIP RADIUS protocols. Programming and Data Base
Management Systems skills will be a plus.</t>
  </si>
  <si>
    <t>Voipshop Telecommunications Inc. is a representative
office of Canadian Telecommunications Company.</t>
  </si>
  <si>
    <t>Software Engineer (VB/ VBA/ SQL)</t>
  </si>
  <si>
    <t>All eligible and interested candidates.</t>
  </si>
  <si>
    <t>Redinet CJSC is seeking experienced Software Engineer
with experience in VB/ VBA and SQL.</t>
  </si>
  <si>
    <t>- Work as part of a software development team;
- Perform maintenance for VB/ SQL projects for clients of company;
- Develop applications using VB, VBA, SQL and other languages;</t>
  </si>
  <si>
    <t>- University degree;
- Knowledge of English language;
- At least 2 years of work experience with MS development tools;
- Knowledge of VB and VBA;
- Experience with MS SQL Server;
- Ethical, energetic and highly motivated personality.</t>
  </si>
  <si>
    <t>Redinet CJSC is a privately held Armenian company.</t>
  </si>
  <si>
    <t>ASP.Net C#/ C++ Software Developer</t>
  </si>
  <si>
    <t>ArmenTel is looking for candidates to fulfill the
position of Systems Administrator.</t>
  </si>
  <si>
    <t>- Administer systems alone or assist in the administration of larger
systems. Initiate some new responsibilities and help to plan for the
future of the systems;
- Manage novice system administrators or operators; 
- Evaluate and/ or recommend purchases;
- Work under the general supervision of a system administrator or
systems manager.</t>
  </si>
  <si>
    <t>- University degree in Computer Sciences or a related area;
- Post-graduate degree is optional;
- Cisco certification (CCNA, CCNP and CCIE) is strongly advised;
- Ability to follow instructions well;
- Strong interpersonal and communication skills;
- Capability to train users in applications and UNIX fundamentals and
writing basic documentation;
- Ability to work with most of UNIX commands/ utilities. Familiarity
with most basic system administration tools and processes (for example,
can boot/ shutdown a machine, add and remove user accounts, use backup
programs and fsck, maintain system database files (groups, hosts and
aliases)). Fundamental understanding of a UNIX-based operating system
(for example, understands job control, soft and hard links, distinctions
between the kernel and the shell);
- Strong inter-personal and communication skills;
- Ability to write purchase justifications, training users in complex
topics, making presentations to an internal audience, and interacting
positively with upper management;
- Independent problem solving and self-direction skiils;
- Ability to work with most aspects of UNIX systems administration (for
example, configuration of mail systems, system installation and
configuration, printing systems, fundamentals of security, installing
third-party software);
- A solid understanding of a UNIX-based operating system (understand
paging and swapping, inter-process communication, devices and what
device drivers do, file system concepts ("inode" and "superblock");
- Familiarity with fundamental networking/ distributed computing
environment concepts. Ability to configure NFS and NIS, use nslookup or
dig to check information in the DNS and understand basic routing
concepts;
- Ability to write scripts in some administrative language (Tk, Perl and
a shell);
- Ability to do minimal debugging and modification of C programs;
- Able to work as part of a team is mandatory;
- At least one year of work experience in a relative functional area.</t>
  </si>
  <si>
    <t>Attractive remuneration package plus performance
related bonus and continuous professional training.</t>
  </si>
  <si>
    <t>Unix Systems Administrator</t>
  </si>
  <si>
    <t>ArmenTel is looking for candidates to fulfill the
position of Unix Systems Administrator.</t>
  </si>
  <si>
    <t>- Administer Unix systems or assist in the administration of larger
systems;
- Initiate some new responsibilities and help to plan for the future of
the systems;
- Manage novice system administrators or operators; 
- Evaluate and/ or recommend purchases;
- Work under the general supervision of a system administrator or
systems manager.</t>
  </si>
  <si>
    <t>- University degree in Computer Sciences or a relevant area;
- Post-graduate degree is optional;
- Cisco certification (CCNA, CCNP or CCIE) is strongly advised;
- Ability to write purchase justifications, train users in complex
topics, make presentations to an internal audience and interact
positively with upper management;
- Independent problem solving and self-direction skills;
- Ability to work with most aspects of UNIX systems administration; for
example, configuration of mail systems, system installation and
configuration, printing systems, fundamentals of security and installing
third-party software;
- A solid understanding of a UNIX-based operating system (paging and
swapping, inter-process communication, devices and what device drivers
do, file-system concepts ("inode" and "superblock"));
- Familiarity with fundamental networking/ distributed computing
environment concepts;
- Ability to configure NFS and NIS, use nslookup or dig to check
information in the DNS as well as understand basic routing concepts;
- Ability to write scripts in some administrative language (Tk, Perl and
a shell);
- Ability to do minimal debugging and modification of C programs;
- Strong inter-personal and communication skills;
- Capability to write proposals or papers, act as a vendor liaison, make
presentations to customer or client audiences or professional peers, and
work closely with upper management is optional;
- Ability to solve problems quickly and completely is optional;
- Ability to identify tasks which require automation and automate them
is optional; 
- A solid understanding of networking/ distributed computing environment
concepts. Understand principles of routing, client/ server programming
and the design of consistent network-wide file system layouts; 
- At least one year of work experience in a relative functional area;
- Ability to work as part of a team is mandatory.</t>
  </si>
  <si>
    <t>The Software Engineer will be engaged in software
design and development. The incumbent will develop software for IC
design on C++ under Linux.</t>
  </si>
  <si>
    <t>- BS in CS/ EE with at least 4 years of work experience in software
development;
- Familiarity with programming and software development cycle;
- Ability to design algorithms and data structures;
- Excellent knowledge of C/ C++ together with STL library;
- Good knowledge of Qt;
- Excellent knowledge of Linux;
- Good English language skills in writing, reading and listening;
- Comprehension and oral communication skills.</t>
  </si>
  <si>
    <t>This challenging position will provide opportunities
in Graphic Design for SW applications. This position includes SW UI
design and UI details design. The Designer will gain responsibility
rapidly with experience and will enjoy participation in a fast growing
entrepreneurial venture, through management of project teams.</t>
  </si>
  <si>
    <t>Develop and design the aesthetics, visual design
and/ or layout of product artwork, component design to enhance product
image.</t>
  </si>
  <si>
    <t>- BS/ MS degree preferably in Production Design or other appropriate
area;
- 2 years of work experience in software design; 
- Experience with Computer Design Tools;
- Experience with and knowledge of graphic tools such as Adobe
PhotoShop, Corel Draw and other;
- Understanding of SW design requirements and Software UI Standards
knowledge; 
- Good written and verbal English language skills;
- Ability to work under pressure.</t>
  </si>
  <si>
    <t>Detailed information about Synopsys you can find on:
www.Synopsys.com.</t>
  </si>
  <si>
    <t>Search Engine Optimization Specialist</t>
  </si>
  <si>
    <t>Part time   (5 hours a day).</t>
  </si>
  <si>
    <t>LinkGard Systems LLC is seeking ethical, energetic and
highly motivated individuals to fulfill the position of SEO Specialist as
part of the Search Engine Optimization Group. We are especially looking
for good English-speaking students who are savvy with Internet
technologies.
We have many openings and 2 shifts for students to fit their schedule:
Morning shift:  8:00 a.m. - 2:00 p.m.  (4 openings).
Afternoon shift: 2:00 p.m. - 7:00 p.m. (2 openings).</t>
  </si>
  <si>
    <t>MS SQL Database Developer</t>
  </si>
  <si>
    <t>- Bachelors degree in Computer Sciences or a related discipline; 
- Over 3 years of database architecture experience (design) in MS SQL
Server environment;
- Knowledge of Windows platform technologies including Win32 API, COM,
OLEDB,  ADO, ADO.Net, threading and sockets; 
- Strong knowledge of DataBase Theory;
- Strong knowledge of object-oriented analysis and design methodologies,
SQL Server, MSDE, TSQL, stored procedures, extended stored procedures and
indexing &amp; replication;
- Basic English language skills and ability to improve those skills.</t>
  </si>
  <si>
    <t>Starting from 350.000 AMD+ benefits, including
medical insurance and fitness program.</t>
  </si>
  <si>
    <t>We are looking for 2 employees for this vacancy.</t>
  </si>
  <si>
    <t>Senior Developer in Automated Test Department</t>
  </si>
  <si>
    <t>- Bachelor's degree in Computer Sciences or a related discipline; 
- 1-2 years of work experience in software development;
- Software Development experience in C++, C# or Java.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</si>
  <si>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Starting from 300,000 AMD+ benefits, including
medical insurance and fitness program.</t>
  </si>
  <si>
    <t>C# Senior Software Developer</t>
  </si>
  <si>
    <t>- Bachelors degree in Computer Sciences or a related field;
- Over 2 years of object oriented MS Windows C++ (C#) development to
include experience with C#, enterprise-class system architecture and
design or equivalent combination of education, skills and experience OR
(over 2 years of Java development)
- Demonstrated record of designing and implementing high quality
software products delivered to market;
- Strong problem-solving skills;
- Basic English language skills;
- Experience with distributed application architectures, UNIX platforms
and interaction with off-shore development teams is preferable;</t>
  </si>
  <si>
    <t>Permanent with 3 months trial period</t>
  </si>
  <si>
    <t>We are looking for 2 Software Developers to be
responsible for creation of Special Database for Farm Credit Armenia
(FCA) Universal Credit Company.</t>
  </si>
  <si>
    <t>- Organize the safety of information about clients;
- Organize the package for loan analysis;
- Create software package to provide Management with information;
- Create a project program for assisting the decision making process and
portfolio management;
- Provide the coordination of all above mentioned issues.</t>
  </si>
  <si>
    <t>- Education and/or experience in computer science or related field.
Bachelor's degree in Computer Science;
- Proficiency in MS Visual Basic 6.0 and MS SQL Server;
- Strong knowledge of DataBase Theory;
- Experience in development of programs by MS Access environment (VBA);
- Good problem solving skills;
- Ability to work both as individual contributor and as part of a team;
- Ability to learn quickly and to work under pressure;
- Ability to design and implement new software components;
- Basic English language skills and ability to improve those skills.</t>
  </si>
  <si>
    <t>USDA FAS together with CARD implement a project through
which the Farm Credit Armenia organization will be established.</t>
  </si>
  <si>
    <t>- Minimum Bachelors degree in Computer Science or related field;
- 3-5 years of programming experience (2 in lead role);
- Extensive knowledge of object oriented programming concepts;
- Extensive knowledge of web development and database technologies;
- ASP.NET; C# or VB.NET; MS SQL or ORACLE 9i, 10g;
- Process oriented.
Strongly preferred:
- HTML, JavaScript, XML;
- Excellent understanding of SDLC.
Desired:
- C++, Java, AJAX, Lucene.</t>
  </si>
  <si>
    <t>20 Septmeber 2006</t>
  </si>
  <si>
    <t>Metakortex CJSC is engaged in the development of web
applications.</t>
  </si>
  <si>
    <t>Software Tester</t>
  </si>
  <si>
    <t>- Manual testing of web applications according to available
documentation;
- Creation and execution of test-cases (manual and automated), other
test deliverables preparation;
- Assistance to Test Automation team in design and coding of test
automation suites when needed.</t>
  </si>
  <si>
    <t>- Minimum Bachelors degree in Computer Science or related field;
- 2-3 years of experience in software testing/ test automation/
development;
- Acquaintance to software testing automation scripting tools and
frameworks  Mercury WinRunner/QTP, xUnit framework, Apache Ant,
Rational Visual Test/Robot, GMeter, etc. (Visual Studio Team System is
an absolute advantage);
- Extensive knowledge of web and database technologies;
- MS SQL 2000/2005 or ORACLE 8i/9i/10g (knowledge of any other DBMS will
also be taken into account);
- HTML, JavaScript, XML;
- Process oriented, strong research and documentation skills;
- Strong English language reading/writing skills.
Strongly preferred:
- Experience with Microsoft Visual Studio 2003/2005;
- Detailed knowledge of software testing process.</t>
  </si>
  <si>
    <t>Creative and skilled persons</t>
  </si>
  <si>
    <t>- BS in Design or Computer Science;
- Experience in computer design tools;
- Good knowledge of Corel Draw, Photoshop;
- Knowledge of 3d Graphics is desired;
- Willingness to work in a team.</t>
  </si>
  <si>
    <t>PxAll is a creative studio.</t>
  </si>
  <si>
    <t>LinkGard Systems is looking for top experts in C++/C#.</t>
  </si>
  <si>
    <t>- Participate in Object Oriented Analysis/ Design;
- Write software based on specifications/ design;
- Test software.</t>
  </si>
  <si>
    <t>- Over 5 years of work experience in software development;
- Excellent OOP skills;
- Excellent skills in C++ (Visual C++ is preferred);
- Excellent skills in C#/.NET;
- Excellent skills in COM/DCOM;
- Excellent skills in Microsoft SQL Server.</t>
  </si>
  <si>
    <t>Starting from 400,000/mo AMD + stock options +
benefits.</t>
  </si>
  <si>
    <t>We are seeking an experienced PHP Programmer with
excellent, demonstrated problem solving skills.</t>
  </si>
  <si>
    <t>- 3-4+ years of professional programming related experience.
Development Skills:
- Experience in designing and delivering complex web based applications
using PHP;
- Experience with Style Sheets, HTML, JavaScript, XML, XSLT;
- Knowledge of Apache Web Server for Linux and Web Site Application
deployment and administration.
Database Skills:
- Experience with MySQL database design, programming and
administration;
- Knowledge of database Security;
- Experience with SQL Server Reporting Services, Analysis Services,
Integration Services preferred.
- The candidate must be a responsible and motivated team player.</t>
  </si>
  <si>
    <t>Based on experience and qualifications.</t>
  </si>
  <si>
    <t>The incumbent will perform software troubleshooting of
the computers and other electronic equipment.</t>
  </si>
  <si>
    <t>- Perform software troubleshooting of the AUA Center computers and other
electronic equipment; 
- Reveal and repair software problems of the AUA Center computers and
other electronic equipment; 
- Install new software and update existing ones;
- Perform virus cleaning and information recovery; 
- Set up and adjust network printers software; 
- Set up dial-up connection for home users; 
- Provide consulting to staff/ users on software problems; 
- Perform management and programming of the AUA Center PBX system; 
- Manage AUA Center PBX tarification program;
- Perform maintenance of microphones, voice reproduction and
amplification as well as other special equipment in conference rooms; 
- Perform maintenance of simultaneous translation equipment in the
conference rooms; 
- Check headphones for proper operational conditions prior to the
special events/ examinations and ensure their control; 
- Provide technical support in showing movies and films; 
- Perform other duties as assigned by the immediate supervisor.</t>
  </si>
  <si>
    <t>- University degree (preferably in computer sciences); 
- Certificate of Microsoft Windows and Linux specialist is preferable;
- 2-4 years of relevant work experience;
- Fluency in English language; 
- Knowledge of MS Windows 9X/2K/XP, MS Office, Linux, antivirus,
antispyware, patch update software, networking, wireless and software
diagnostics.</t>
  </si>
  <si>
    <t>About 125,000 AMD gross</t>
  </si>
  <si>
    <t>The Armenian branch of a US-based software company is
seeking candidates to fulfill the position of Technical Support
Specialist. As a member of the Synergys Support Team, the Technical
Support Specialist will be responsible for providing technical support
to the company clients regarding the software applications developed for
them. This position will be filled by an individual with a proven history
of similar assignments. Ideally, this position will be filled by a
candidate who has experience in all aspects of the software development
process, including design, development, implementation and technical
support.</t>
  </si>
  <si>
    <t>- Respond to requests from company clients regarding Synergys software
application problems or questions;
- Resolve problems and provide "how-to" instructions to clients;
- Update and revise reference materials and work procedures;
- Work cooperatively and jointly with Software Development and Quality
Assurance Teams to provide quality customer service;
- Experience in a dynamic workplace with solid practice;
- Participate in brainstorming with other teams to improve both Synergy
products and services.</t>
  </si>
  <si>
    <t>- Strong verbal and written communication skills in English language
(fluent speakers are preferred); 
- Degree in Information Technologies or related discipline (Masters
degree is preferred); 
- At least 3 years of successful technical support work and knowledge of
software development principles, practices, techniques and tools;
- Knowledge of HTML/XML, Javascript and Web-based application
technologies in general;
- Ability to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
- Ability to analyze complex problems, interpret operational needs and
develop integrated, creative solutions;
- Ability to articulate to the Project Manager in clear and concise
understandable terms.</t>
  </si>
  <si>
    <t>15 September 2006, 17:00.</t>
  </si>
  <si>
    <t>Synergy International Systems, Inc. is a U.S. software
company, operating in Armenia through its Yerevan subsidiary and
specializing in the development of integrated Web Portal, Web Databases
and Web Services systems.</t>
  </si>
  <si>
    <t>- Provide software quality assurance (SQA) of Integrated Circuits
design;
- Make software quality testing with some guidance from senior level
managers and other engineers.</t>
  </si>
  <si>
    <t>IT Support Specialist</t>
  </si>
  <si>
    <t>Support Specialist (SS) will be in charge of handling
first level support for all Companys network/ computing systems and
should stay focused on all IT Unit needs and adapt to changing
requirements according to new adopted methods or technologies. SS will
be responsible for closely working with other team members.</t>
  </si>
  <si>
    <t>- Install and commission new computers, printers and IP phones;
- Troubleshoot PCs, printers and associated computer devices on the
network from both hardware and software side;
- Provide appropriate cabling needs for Network Elements; 
- Ensure first level support to the companys user group.</t>
  </si>
  <si>
    <t>- University or technical degree in Computer Sciences or related
fields;
- Minimum 2 years of work experience in computing support field with
minimum 50 users environment;
- Good command of English language;
- Advanced troubleshooting and support skills in the following fields:
Microsoft desktop operating systems, Software setup commands, basic
networking knowledge, advanced networking knowledge and scripting is
preferred. MCP or MCSA will be a big plus.</t>
  </si>
  <si>
    <t>Senior  Software Engineer</t>
  </si>
  <si>
    <t>VoIP Administrator</t>
  </si>
  <si>
    <t>- Manage the VoIP system;
- Address technical issues;
- Integrate new systems into the existing ones;
- Configure devices.</t>
  </si>
  <si>
    <t>- Knowledge of gateways and gatekeepers;
- Basic knowledge of networks;
- Strong analytical skills;
- Good communication skills;
- Ability to learn quickly;
- Knowledge of Russian, Armenian and English languages.</t>
  </si>
  <si>
    <t>Voice IP Net is a voice over IP service providing
company.</t>
  </si>
  <si>
    <t>IREX seeks a qualified System Administrator based in
the Yerevan office. The incumbent will report to the IREX Armenia
Director and Core Media Support Program Chief of Party.</t>
  </si>
  <si>
    <t>- Organize LAN and WAN;
- Maintain LAN/ WAN and other technical components;
- Manage Servers (DNS, Mail, Web, Proxy and others under UNIX/ Linux);
- Create/ update IREX Websites (utilizing web programming futures - PHP,
Perl, MySQL, etc.);
- Help/ assist IREX staff with IT issues; 
- Manage IREX Mailing Lists;
- Install/ upgrade software and hardware on IREX computers and other
equipment;
- Organize trainings for IREX staff with different topics related with
IT;
- Prepare emergency plans in case of connection, power, software and
hardware failures;
- Prepare manuals, on-line materials, helps and docs for IREX staff
about different IT issues;
- Perform other relevant duties as assigned.</t>
  </si>
  <si>
    <t>- University degree in IT;
- Strong knowledge of IT with minimum 3 years of work experience;
- Experience in UNIX/Linux Servers management;
- Experience in network design and maintenance;
- Ability to work with different ISPs;
- Experience in data Backup and Restore;
- Good knowledge of troubleshooting and help-desk; 
- Experience with an international organization;
- Fluency in English, Armenian and Russian languages.</t>
  </si>
  <si>
    <t>- Higher Technical education (preferably in IT sphere);
- Experience in network maintenance and administration;
- Work experience with databases (Access and MS SQL server);
- Knowledge of MS Windows OS Family;
- Intermediate knowledge of English and Russian languages;
- Communication skills;
- Good team player's skills.</t>
  </si>
  <si>
    <t>Challenge of Knowledge Economy in Armenia: Role of the Diaspora</t>
  </si>
  <si>
    <t>18 September 2006, 14:00.</t>
  </si>
  <si>
    <t>17 September 2006, 18:00.</t>
  </si>
  <si>
    <t>The responsibilities of this position are focused on
core software development tasks in Synergy International Systems, Inc.
Synergys main focus is on developing integrated state-of-the-art Web
Database and Web Portal systems for business intelligence, knowledge
management and e-Government solutions. This position will be filled by a
software developer with a proven history of producing quality software
product in a commercial setting with experience in all aspects of the
software development process, including design, implementation, testing
and delivery.</t>
  </si>
  <si>
    <t>- Translate design requirements and specifications into robust
implementations;
- Design, proto-type, develop and manage the technical aspects of the
software; 
- Perform other related tasks as assigned in the precise and timely
manner;
- Document the software products that will be produced.</t>
  </si>
  <si>
    <t>- Bachelor's degree in Computer Sciences, Information Technology or a
related discipline. Masters degree is preferred;
- Good knowledge of Object Oriented Programming;
- At least 5 years of professional work experience in software
development;
- Strong Java programming skills;
- At least 3 years of work experience in J2EE development, (JSP, Java
Server Faces and Spring framework);
- At least 3 years of practical knowledge/ programming of client-side
Java Script/ HTML/ XML; 
- Previous work experience with database systems under one of the
following platforms: MS SQL, MySQL and ORACLE;
- Full understanding of the development lifecycle;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</si>
  <si>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01 October 2006, 17:00.</t>
  </si>
  <si>
    <t>Software Engineer of Wireless Network Embedded Software</t>
  </si>
  <si>
    <t>The incumbent will lead a small team of software
engineers developing products and technologies using advanced wireless
communications technologies.</t>
  </si>
  <si>
    <t>- 2 years of work experience in developing embedded software;
- Experienced in C and C++ (embedded, Window and Linux), scripting
languages (Perl and Python);
- Experienced with version control software and automated build
environment;
- BSEE, BSCS or equivalent;
- Experienced with several of wired and wireless data communications
technologies, including TCP/IP, 802.11, 802.16, 802.15, ZigBee and
anti-collision techniques for RFID systems is desired;
- Experienced with low power consumer electronics to include power
management and diagnostics is desired;
- Familiarity with hardware schematics, design and development is
desired.</t>
  </si>
  <si>
    <t>Impeva Labs, Inc. is a privately-held firm developing
and providing container monitoring, tracking and security products and
services.</t>
  </si>
  <si>
    <t>Team Leader and Architect of Wireless Network Embedded Software</t>
  </si>
  <si>
    <t>- At least 10 years of work experience in development of embedded
systems, at least 4 of those years should be in a team leadership
position developing embedded software;
- Experienced in C and C++ (embedded, Window and Linux), scripting
languages (Perl or Python);
- Experienced in structured methodologies, to include design through
system integration and test for embedded systems;
- Experienced with a variety of the following: RTOS, ICE and IDE;
- Experienced with version control software and automated build
environment;
- BSEE, BSCS or equivalent. Advanced degree is desired;
- Experienced with several of wired and wireless data communications
technologies, including TCP/IP, 802.11, 802.16, 802.15, ZigBee, and
anti-collision techniques for RFID systems;
- Experienced with low power consumer electronics to include power
management and diagnostics;
- Familiarity with hardware schematics, design and development.</t>
  </si>
  <si>
    <t>We are looking for experienced web developers with
excellent and demonstrated problem solving skills.</t>
  </si>
  <si>
    <t>- Write PHP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</si>
  <si>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</si>
  <si>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Based on professional skills.</t>
  </si>
  <si>
    <t>Global Soft LLC is a software development company.</t>
  </si>
  <si>
    <t>The incumbent will be responsible for software
development and its maintenance.</t>
  </si>
  <si>
    <t>- BS/MS in Electrical/Computer Engineering or BS/MS in Computer
Sciences;
- Advanced knowledge of C++ / STL; 
- Experience in Object Oriented Programming;
- At least 5 years of work experience in corresponding area;
- Understanding of semiconductor device physics and process integration
is a plus;
- Knowledge of semiconductor CAD tools, including physical layout and
circuit simulation, GDSII is a plus;
- At least 3 years of Linux experience;
- Knowledge of QT 4.x and Tcl/Tk; 
- Experience in development under Windows platform using Visual Studio
.NET is preferred; 
- Advanced algorithms;
- Fluent written and verbal English language skills;
- Ability to work under pressure.</t>
  </si>
  <si>
    <t>Detailed information about Synopsys you can find at:
www.Synopsys.com.</t>
  </si>
  <si>
    <t>An American software development company is actively
looking for Java developers for complex and long-term projects. The
position entails working with Sun and IBM products, portal solutions,
the latest Java technologies and Documentum products.</t>
  </si>
  <si>
    <t>- Develop software according to requirements;
- Take part in gathering requirements;
- Take part in system architecture development;
- Participate in planning;
- Complete work according to deadlines;
- Take part in mentoring other developers professional skills.</t>
  </si>
  <si>
    <t>-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Qua;ifications:
- Ability to responsibly complete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
- Ability to work on many tasks at the same time without supervision.</t>
  </si>
  <si>
    <t>An American software development company is actively
looking for C#.NET developers for complex and long-term projects. The
position entails working with Microsoft products. The projects will deal
with large and well-known customers.</t>
  </si>
  <si>
    <t>An American software development company is actively
looking for Java developers for complex and long-term projects. The
position entails working with Sun and IBM products, portal solutions,
the latest Java technologies, and Documentum products  the world leader
in EDMS solutions. The projects will deal with large, well-known
customers.</t>
  </si>
  <si>
    <t>- Develop software according to requirements;
- Complete work according to deadlines;
- Follow the team rules working on projects.</t>
  </si>
  <si>
    <t>-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your competencies and professionalism;
- Ability to identify problems on the fly, separate joint moments;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</si>
  <si>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For this position the incumbent will be supporting
customers using the Windows CE operating system on various mobile
devices. He/she will be working with the company's international clients
via email, phone, and in person, so solid communication skills will be
vital to his/her success.</t>
  </si>
  <si>
    <t>- Escalate and track new issues to closure; 
- Support for customers utilizing wireless devices and related
technologies; 
- Interact with product and engineering teams internally and externally;
- Provide advanced troubleshooting for handset/ device related issues &amp;
services;
- Build customer loyalty through timely and effective one call
resolution.</t>
  </si>
  <si>
    <t>- 2+ years of demonstrated experience in a Technical Support
environment; 
- Passionate about supplying and users with the highest level of
customer support possible;
- Aptitude &amp; ability to learn technical information and execute key
learnings quickly toward a world class customer experience;
- Demonstrated competency in Windows based environment;
- Extensive knowledge of all Window Operating Systems; 
- Excellent communication and presentation skills;
- Excellent knowledge of English and Russian languages; 
- Willingess to work night shifts.</t>
  </si>
  <si>
    <t>M-Possible is Armenian branch of i-mate Group and is a
developer and supplier of high-end wireless integrated Pocket PCs and
Smartphones, specialising in the Microsoft Windows Mobile operating
systems. These devices are sold under the i-mate brand, supported by
related content and services.</t>
  </si>
  <si>
    <t>The incumbent will be responsible for layout design of
analog and mixed signal ICs.</t>
  </si>
  <si>
    <t>- Bachelor's degree in Electronics Engineering (MSc is preferred); 
- Work experience in a relevant field is a plus;
- Knowledge of English language.</t>
  </si>
  <si>
    <t>Web Developer/ Designer</t>
  </si>
  <si>
    <t>We are looking for a highly qualified person with deep
knowledge and practical experience in Web Programming and Graphical
Design.</t>
  </si>
  <si>
    <t>- Design Web Application Interface and graphical items; 
- Develop end-user navigation; 
-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</si>
  <si>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 of work experience in software
development;
- 2 years of work experience in .Net Framework - ASP.NET/C#; 
- Good knowledge of Oracle, Sybase, MS SQL Server or DB2;
- Experience with Macromedia Flash ActionScript and Adobe PhotoShop; 
- Good English language skills.</t>
  </si>
  <si>
    <t>Based on experience and capabilities of employee.</t>
  </si>
  <si>
    <t>Nairisoft, Inc. is an international Internet
infrastructure development and consulting company delivering bespoke
business critical solutions using the latest advances in Internet
technology. It was established in January 2000.</t>
  </si>
  <si>
    <t>The incumbent will be responsible for software
development and coding for specific applications as well as for support
and maintenance of the systems in production.</t>
  </si>
  <si>
    <t>- Advanced knowledge of OOP;
- Professional work experience in projects as a C++ , (C++ Builder and
Visual C++); 
- Professional work experience in the development of multi-layered
client-server applications;
- Professional work experience in Oracle and MS SQL databases;	
- Experience in .NET, (ASP.NET and C#) technologies;
- At least 1 year of work experience in corresponding area.</t>
  </si>
  <si>
    <t>The incumbent will be responsible for design and
development of database.</t>
  </si>
  <si>
    <t>- Higher education in a relevant field;
- Proficiency in Visual Basic 6.0 and Microsoft SQL Server 2000; 
- Minimum 2 years of professional work experience;
- Good knowledge of English language; 
- Good organizational and analytical skills;
- Innovative and conceptual thinking.</t>
  </si>
  <si>
    <t>About 300 000 AMD.</t>
  </si>
  <si>
    <t>IMEX Group Co. Ltd. is an importer of ceramics goods in
Armenia.</t>
  </si>
  <si>
    <t>- Bachelor's degree in Computer Sciences or a related discipline; 
- 2 years of work experience in software development;
- Software Development experience in C++, C# or Java;
- Knowledge of one of the following script languages: Shell, TCL,
Perl,JScript and VBscript;
- Knowledge of .Net; 
- Knowledge of XML;
- Good knowledge of Databases (preferable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</si>
  <si>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Design Engineer</t>
  </si>
  <si>
    <t>- Be responsible for memory design, simulations and characterization;
- Make functional verification, parasitic modeling and timing/ power
analysis;
- Work with Layout designer to optimize the memory layout.</t>
  </si>
  <si>
    <t>- M.S.E.E with 0 to 2 years of design experience;
- CMOS Digital and Analog circuit design expertise;
- Knowledge of Memory circuit design is preferred;
- Experience in circuit simulations including modeling, timing and power
analysis;
- Ability to communicate in English language clearly and effectively.</t>
  </si>
  <si>
    <t>Tester/ Software Quality Assurance Engineer</t>
  </si>
  <si>
    <t>Essence Development is looking for Software Quality
Assurance Engineer for long-term projects. Selected candidate will
perform required test types for web applications.</t>
  </si>
  <si>
    <t>- Design test cases;
- Perform manual and automated testing;
- Design and develop automated test scripts;
- Perform GUI, functionality, performance, load, compatibility and
usability tests of web applications; 
- Identify, reproduce and report bugs;
- Verify fixed defects and perform regression tests to ensure the
quality of software releases.</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</si>
  <si>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</si>
  <si>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Essence Development LLC is a software development
company.</t>
  </si>
  <si>
    <t>6 months (or longer)</t>
  </si>
  <si>
    <t>We are looking for 2 or 3 motivated Software
Developers/ Programmers. The team will be using Visual Studio 2005
(ASP.NET/C#) to develop a Smart Client orthodontic practice management
application, using new technology, such as AJAX. The incumbent will
develop, program, test and debug application using Visual Studio 2005
(ASP.NET/C#).</t>
  </si>
  <si>
    <t>- Ability to communicate well in English language is a plus;
- Availability of own computer, internet access and a place to work
(home, etc.);
- Knowledge of ASP.NET 2.0 and C# and SQL, using Visual Studio 2005;
- Ability to learn quickly;
- Ability to follow directions and work hard.</t>
  </si>
  <si>
    <t>We do not want the incumbents having lots of
experience and programming their own way, but we want them to learn
new technologies in web application delivery and it is not a problem
if they dont know  programming a Smart Client application using
AJAX, they will learn it. The application will be designed in the USA.
The team of 2 or 3 programmers will follow the specifications given to
create the application, he/she will assist in testing and debugging. At
first the incumbent will become familiar with the concept of Smart
Client, then will start programming web based application in Visual
Studio 2005, using AJAX. When the incumbent completes this project, and
if completed on time, he/she will receive a bonus, and may have an
opportunity for a long term position. If the incumbent will not learn
quickly and work hard, he/she will be replaced.</t>
  </si>
  <si>
    <t>Savant Technologies, Inc. is a small USA company that
provides network and software services.</t>
  </si>
  <si>
    <t>We are looking for qualified candidates who will work
in the sphere of programming.</t>
  </si>
  <si>
    <t>- Knowledge of C/C++, Java/J2EE, JSP, DHTML, Struts, Tomcat, SQL, Web
Services;
- RDBMS including data modeling;
- Experience with JSF, Corba, XML/XSL, Oracle, Perl  is a plus;
- XML and SOAP (Web Services) interfaces;
- Perl 5 including HTML::Mason, SOAP::Lite, and DBI;
- RDBMS (Oracle a plus) including data modeling is a  plus;
- Familiarity with Apache web proxy configuration is  plus;
- Understanding of Internet protocols, HTTP and  Streaming content
delivery, data processing, Internet distributed systems experience a
plus;
- Unix;
- Fluent knowledge of English and Russian languages,  knowledge of one
more foreign language is a plus.</t>
  </si>
  <si>
    <t>Attractive, based on experience and
qualification.</t>
  </si>
  <si>
    <t>ASP.Net Software Developer</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</si>
  <si>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</si>
  <si>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and Ajax; 
- Familiarity with SQL Server 2000 and proficiency with T-SQL and XML;
- Good knowledge of technical English language; 
- Fair communication skills.</t>
  </si>
  <si>
    <t>Highly competitive. Based on experience and
qualifications.</t>
  </si>
  <si>
    <t>An International IT company is actively looking for a
Senior Developer for complex and long-term projects.</t>
  </si>
  <si>
    <t>- Practical experience in the area of informatics or computer sciences;
- Work experience within different projects;
- Ability to work with Java (J2EE) applications and its surrounding
tools &amp; technologies (JSP, XML and Struts); 
- Familiarity with mySQL as partitioned, distributed &amp; scalable database
solution; 
- Experience in software architecture &amp; design by means of UML and
OOA&amp;D; 
- Skilled in unix/ linux;
- Good knowledge of English language (writing and reading).</t>
  </si>
  <si>
    <t>Accept Employment Center is a recruitment center. For
more information visit: www.acceptagency.com.</t>
  </si>
  <si>
    <t>8 months (or longer)</t>
  </si>
  <si>
    <t>We are looking for 5 motivated Software Developers/
Programmers. The team will be using Visual Studio 2005 (ASP.NET/C#) to
develop Management Information System (MIS). The incumbent will develop,
program, test and debug application using Visual Studio 2005
(ASP.NET/C#).</t>
  </si>
  <si>
    <t>- Bachelor's or higher degree in Computer Sciences or a related
discipline; 
- 2 years of work experience in software development;
- Availability of own computer, internet access and a place to work
(home, etc.) is a plus;
- Knowledge of ASP.NET 2.0 and C# and SQL, using Visual Studio 2005;
- Knowledge of HTML, XML and Java-script is desired;
- Ability to learn quickly;
- Willingness to learn quickly and increase competencies and
professionalism;
- Ability to follow directions and work hard.</t>
  </si>
  <si>
    <t>Information Systems Development and Training Center is a
Non-Governmental Organization that provides network and software services
for municipalities of Armenia.</t>
  </si>
  <si>
    <t>- Proficiency in Symbian, J2ME, C++ or ASP.Net, C#, PHP, HTML and Java
Script;
- Minimum 1 year of relevant work experience;
- Experience with Windows, Mobile CE, Symbian OS or Palm OS.</t>
  </si>
  <si>
    <t>Starting 1000 USD (equivalent in AMD)</t>
  </si>
  <si>
    <t>Boomerang Software LLC is looking for a Software
Quality Assurance Engineer for its long-term projects. The incumbent
will perform required test types for Windows based desktop applications
and web applications.</t>
  </si>
  <si>
    <t>- Design test cases;
- Perform manual and automated testing;
- Design and develop automated test scripts;
- Perform GUI, functionality, performance, load, compatibility and
usability tests; 
- Identify, reproduce and report bugs;
- Verify fixed defects and perform regression tests to ensure the
quality of software releases.</t>
  </si>
  <si>
    <t>- Minimum 1 year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is desired;
- Experience in spelling own software applications is desired;
- General knowledge of relational databases is desired;
- An operational experience with databases.</t>
  </si>
  <si>
    <t>.Net Software Developer</t>
  </si>
  <si>
    <t>We are looking for 3 highly qualified .Net Software
Developers.</t>
  </si>
  <si>
    <t>- Participate in software product development;
- Provide maintenance and support of existing software products.</t>
  </si>
  <si>
    <t>- 3+ years of work experience in .Net (C# and ASP.Net) development;
- Excellent knowledge of and experience in web and windows applications
development;
- Excellent knowledge of and experience in TSQL, XML and ADO.Net;
- Good knowledge of technical English language;
- Fair communication skills.</t>
  </si>
  <si>
    <t>350000 - 500000 AMD</t>
  </si>
  <si>
    <t>Java Software Developer</t>
  </si>
  <si>
    <t>We are looking for 3 highly qualified Java Software
Developers.</t>
  </si>
  <si>
    <t>- 3+ years of work experience in Java, J2EE and EJB development;
- Excellent knowledge of and experience in web development;
- Excellent knowledge of and experience in SQL and XML;
- Good knowledge of technical English language;
- Fair communication skills.</t>
  </si>
  <si>
    <t>Network/ Web Administrator</t>
  </si>
  <si>
    <t>We are looking for a highly qualified person with deep
knowledge and practical experience in Network/ Web Administration.</t>
  </si>
  <si>
    <t>- Knowledge of MySQL (database design);
- Knowledge of Linux (PHP, Apache, MySQL installation and
configuration);
- Experience in designing and delivering complex web based applications
using PHP.</t>
  </si>
  <si>
    <t>"Vivaro" Bookmaker Company is one of the nets of the bet
points in a number of cities within Armenia.</t>
  </si>
  <si>
    <t>- BS in CS/ EE with at least 3 years of work experience in software
development;
- Familiarity with programming and software development cycle;
- Ability to design algorithms and data structures;
- Excellent knowledge of C/C++ together with STL library;
- Good knowledge of Qt;
- Excellent knowledge of Linux;
- Good English language skills in writing, reading and listening;
- Comprehension and oral communication skills.</t>
  </si>
  <si>
    <t>C#/ ASP.NET Web Applications Developer</t>
  </si>
  <si>
    <t>C# and ASP.NET developers.</t>
  </si>
  <si>
    <t>The incumbent will maintain server side components
like Gatewaysercer or Webservices as well as client side applications
for Win32 or Windows Mobile.</t>
  </si>
  <si>
    <t>- Debug, modify and enhance the existing applications as well as develop
new Web applications;
- Be in strong cooperation with company's head office developers and
representatives in Austria.</t>
  </si>
  <si>
    <t>- Good knowledge of technical English language;
- Over 2 years of work experience in C# and ASP.NET web applications
development;
- Proficiency in OOP;
- Knowledge of GIS systems is a plus;
- Knowledge of GPS and positioning concepts is a plus;
- Highly motivated personality, with strong readiness to work.</t>
  </si>
  <si>
    <t>Attractive. Based on experience and
qualifications.</t>
  </si>
  <si>
    <t>ISMO Tech CJSC is a startup Armenian branch of an
Austrian company IGISA GmbH. The company is specialized on providing
object or human positioning and tracking solutions based on Hi-Tech
mobile technologies.</t>
  </si>
  <si>
    <t>All interested and qualified candidates</t>
  </si>
  <si>
    <t>We are looking for qualified Web Developers.</t>
  </si>
  <si>
    <t>- Participate in the new Web site creation;
- Support with programming the site and other products.</t>
  </si>
  <si>
    <t>- At least 2 years of work experience in web development;
- Excellent knowledge of HTML, PHP and JavaScript;
- Good knowledge of mySQL and Database Structure;
- Experience in Adobe Photoshop and Corel Draw;
- Good knowledge of English language;
- Highly motivated and easygoing personality;
- Good team player.</t>
  </si>
  <si>
    <t>ATHGO International is a non profit NGO registered in
the United States whose mission is to train and motivate the next
generation of young professionals in the field of international
relations, diplomacy and leadership.</t>
  </si>
  <si>
    <t>Accept Employment Agency is seeking a Senior QA
Engineer to work for an International IT company.</t>
  </si>
  <si>
    <t>- Be responsible for planning, preparing, reporting of test processes as
well as organizing the process of test automation;
- Lead and direct the work of others, if necessary;
- Be responsible for installation tests of applications, automated
framework development for white-box analysis of sources and
configuration management;
- Participate in development of new test tools or enhancement of already
existing ones;
- Control the test activities;
- Report to the QA Manager.</t>
  </si>
  <si>
    <t>- Bachelor's or MS degree in IT and at least 3 years of experience in
testing and/ or coding in Java, C and C++; 
- At least 1 year of work experience in a Senior QA position;
- Strong experience in and/ 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&amp; UNIX environments and scripting skills
(including Perl, bat and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Learn and apply automated testing tools to system components testing;
- Experience in defining, tracking and reporting quality assurance
metrics such as defect densities and find/ fix ratios;
- Fluency in English language.</t>
  </si>
  <si>
    <t>Project Developer</t>
  </si>
  <si>
    <t>UITE is looking for a qualified and experienced
Project Developer, particularly specialized in the field of information
technologies and Internet, with strong business communication and
marketing skills.</t>
  </si>
  <si>
    <t>- Develop the strategy for new B2B web-site in ICT field;
- Develop the strategy for web-site promotion including Internet
promotion;
- Be responsible for web content creation in three languages: English,
Armenian and Russian;
- Be responsible for information gathering and systematization for
business communication creation via web-site; 
- Be responsible for Diaspora based contacts network creation for
web-site effective operation;
- Manage and monitor the small grants programs, if required;
- Work under supervision of the Project Coordinator.</t>
  </si>
  <si>
    <t>- University degree in Economics, Business Administration or
Engineering;
- Excellent writing skills;
- Fluent in English, Armenian and Russian languages;
- Proficiency in ICT/ High Tech vocabularies;
- Ability to conduct high quality Internet research;
- Strong analytical skills;
- High level of responsibility and excellent communication skills;
- Good team player;
- Grant writing skills will be a plus.</t>
  </si>
  <si>
    <t>The Union of Information Technology Enterprises (UITE)
of Armenia is an IT Association. UITE was founded in year 2000 as a non
for profit, non governmental association of ICT companies working in
Armenia. For more information visit: www.uite.org.</t>
  </si>
  <si>
    <t>- Design and develop given applications in VC++ and Java, following the
technical specifications;
- Take part in implementation choice, encoding, testing and module
integration; 
- Draft the technical documentation in English;
- Perform other related duties.</t>
  </si>
  <si>
    <t>- Bachelor's or Master's degree in Computer Sciences;
- Knowledge of SQL (Sql server, Oracle and Mysql), HTML, XML and PHP
UNICODE;
- Experience in and knowledge of system administration;
- Knowledge of English language (written and spoken). Knowledge of
French language is an asset;
- Independent, willing to invest, motivated, hard working and
responsible for the project deadlines;
- Minimum 1 year of work experience in VC++ and Java (servlet on tomcat
or IHM) development.</t>
  </si>
  <si>
    <t>C++ Senior Software Developer (UNIX)</t>
  </si>
  <si>
    <t>The primary objective of this position is to produce
required product in conjunction with team members that:
- Is of high quality;
- Is timely;
- Follows processes.</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</si>
  <si>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</si>
  <si>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skills and ability to develop those skills;
- Desire to learn new technologies and in future move to .NET platform;
- Knowledge and application of software development methodology
(preferably UML).</t>
  </si>
  <si>
    <t>Competitive salary + benefits, including medical
insurance, fitness program, English classes, professional improvement
seminars and loan program.</t>
  </si>
  <si>
    <t>09 December 2006
ABOUT:  CQG is a private held US software development company.
For additional information about our company, please visit our website:
www.cqg.com.</t>
  </si>
  <si>
    <t>We are looking for a Network Administrator who will be
responsible for overall network and systems monitoring and diagnosis and
providing technical support to the companys customers.</t>
  </si>
  <si>
    <t>- Knowledge of local and wide area networks, routing and networking
principles;
- Armenian or Russian language native speaker. Fluency in English
language;
- Knowledge of Linux administration is desirable;
- Work experience in a relevant field will be a plus.</t>
  </si>
  <si>
    <t>LinuXoid is an Internet service provider.</t>
  </si>
  <si>
    <t>The primary objective of this position is to produce
required product which satisfies customer needs, is of high quality and
is timely.</t>
  </si>
  <si>
    <t>- Follow the software development processes established in
organization;
- Analyze business requirements and clearly understand functional
specifications;
- Develop architectural and software design based on functional
specifications;
- Provide time based estimates for software development activities;
- Provide implementations of software product according to
specifications;
- Debug and provide bug fixes according to bug reports;
- Communicate effectively with management and with team members;
- Keep commitments;
- Have a command of current technology;
- Actively participate in discussions regarding technical issues.</t>
  </si>
  <si>
    <t>- Minimum Bachelors degree in Computer Sciences or a related field;
- 3-5 years of programming experience;
- Extensive knowledge of object oriented programming concepts;
- Extensive knowledge of web development and database technologies;
- Knowledge of ASP.NET, C# or VB.NET, MS SQL or ORACLE;
- Knowledge of HTML, JavaScript and XML are strongly preferred;
- Excellent understanding of SDLC is strongly preferred;
- Knowledge of C++, Java and AJAX are desired.</t>
  </si>
  <si>
    <t>Director of Software Development</t>
  </si>
  <si>
    <t>- Organize software development process to ensure proper and timely
software development of required products; 
- Communicate with the customers to gather functional specifications; 
- Analyze business requirements and clearly understand functional
specifications;
- Develop architectural and software design based on functional
specifications;
- Mentor and coordinate software developers;
- Communicate effectively with management and with team members;
- Keep commitments;
- Have a command of current technology;
- Arrange and manage discussions regarding technical issues.</t>
  </si>
  <si>
    <t>- Minimum Bachelors degree in Computer Sciences or a related field;
- Knowledge of English language;
- 5-7 years of programming experience;
- Extensive knowledge of object oriented programming concepts;
- Extensive knowledge of web development and database technologies;
- Knowledge of ASP.NET; C#; XML; MS SQL or ORACLE;
- Good organizational and time management skills;
- Ability to meet deadlines;
- Process oriented personality;
- Good communication skills;
- Knowledge of HTML and JavaScript are strongly preferred;
- SDLC and project management skills are strongly preferred;
- Knowledge of C++, Java and AJAX are desired;
- Knowledge of configuration management and release process are desired.</t>
  </si>
  <si>
    <t>Internal Audit Manager</t>
  </si>
  <si>
    <t>The Internal Audit Manager will organize the work of
the Internal Audit Department and create favorable conditions for the
professional activities of employees of the department.</t>
  </si>
  <si>
    <t>- Bachelor's degree in Accounting, Finance, Audit or Business
Administration or equivalent work experience;
- Five years increasingly responsible audit or accounting experience;
- Two years management of audit or accounting field operations;
- Experience in implementing Information Risk Management Programs and
Techniques;
- Outstanding interpersonal, communication and training skills;
- Strong finance, accounting and/or mathematical skills;
- Ability of objective evaluation of the situation and clear statement
of facts in the report;
- Computer literacy. Be familiar with the common PC-based word
processing, statistical analysis and database;
- Fluency in Armenian, Russian and English languages.</t>
  </si>
  <si>
    <t>FINCA UCO is a recently established and licensed credit
organization founded by FINCA International, Inc., a U.S. non-profit
organization whose mission is to provide financial services to the
world's poorest families so they can create their own jobs, raise
household incomes and improve their standard of living.</t>
  </si>
  <si>
    <t>NASoft is looking for several C++ Software Developers
to work on its projects. The developers will have daily communication
with the project lead outside of Armenia.</t>
  </si>
  <si>
    <t>- Experience in C++;
- Network/ Telecom experience (socket, asynchronous programming,
multi-threading, etc.); 
- Development in Linux; 
- Windows programming (Win32 and MFC) skills;
- VoIP (SIP, SDP, H.323, etc.) skills;
- Ability to work in a distributed team, physically located in different
countries;
- Fast learner. Ability to ramp-up quickly on new technology or new
project;
- Strong problem solving skills;
- Ability to work in a distributed team. The project leader will be in
Ottawa, the developers will have daily communication with the lead in
Ottawa (mostly e-mail and IM, probably a few calls from time to time); 
- Excellent English language skills (oral and written);
- Good communicator.</t>
  </si>
  <si>
    <t>NASoft LLC is an IT company.</t>
  </si>
  <si>
    <t>GlobalSoft LLC is currently seeking an experienced
System/ Network Administrator to support its organization and IT
department.</t>
  </si>
  <si>
    <t>- Install, configure and maintain the organization's network servers,
server services and applications, LAN, WAN, network equipment and
workstations;
- Monitor and manage performance and maintain security of servers,
server services and applications, LANs, WANs, network equipment and
workstations.</t>
  </si>
  <si>
    <t>- Ability to create and maintain UTP-Cat5 and wireless networks;
- Strong understanding of IP protocol;
- Understanding of cryptography principles;
- Knowledge of administration and maintenance of Unix/ FreeBSD/ Windows
operating systems;
- Knowledge of installation, configuration and administration of Samba
and Active Directory;
- Experience in administration of Apache, MySQL, DNS (Domain Name
System), DHCP (Dynamic Host Configuration Protocol), ISA (Internet
Security and Acceleration), etc;
- Experience in maintenance and technical service of computers and
peripherals;
- Certified specialist knowledge level (certificate is an advantage) of
Unix Systems/ Network Administration;
- 3-5 years of systems administration experience;
- Ability to use scripting/ programming languages is desired.</t>
  </si>
  <si>
    <t>Senior Computer Network Administrator</t>
  </si>
  <si>
    <t>The incumbent will be responsible for management and
service of the CBA Internet active directory, clusters, servers
(security, active directory controller, mail, web, domain controller,
anti-virus, etc.) and service of workstations connected to Internet.</t>
  </si>
  <si>
    <t>- Be responsible for development and drafting of the CBA Internet
network logical structure design and maintenance of network due to
network design;
- Be responsible for maintenance of the servers and management of
configuration parameters;
- Be responsible for management of the servers (security, mail, web,
DNS, etc.);
- Be responsible for service of the CBA workstations connected to the
Internet, management of their configuration parameters and malfunction
repair.</t>
  </si>
  <si>
    <t>- In case of higher technical education  2 years of professional
experience;
- In case of higher non-technical education  3 years of professional
experience;
- Knowledge of basics of Networking, Network Operating System, Security
Servers, Mail Servers, Web Servers and basics of anti-virus and
anti-spam protection;
- Knowledge of English and Russian languages (technical vocabulary to
communicate and provide programming, as well as to read professional
literature). Good knowledge of Armenian language;
- Ability to work with computers (MS Office), to provide management of
Microsoft Windows 2003 (and further versions) operating systems, to
create and control active directory, cluster, DNSs and network, Internet
Security  and Acceleration (ISA) Security server, Microsoft Exchange Mail
Server and Microsoft Internet Information Web Server.</t>
  </si>
  <si>
    <t>Armenian market competitive salary: from 162.500
to 328.500 AMD.</t>
  </si>
  <si>
    <t>A Yerevan based Gaming Company is looking for a Game
Programmer who will be responsible for designing major game program
components including 3D and 2D graphics engines, physics, special
effects, network, collision detection, object and camera animation, math
functions, data sets, hardware-interfaces, development and debugging
components and interfaces to tools.</t>
  </si>
  <si>
    <t>- Actively identify and implement tools, resources, new technologies and
innovations for the project;
- Work with designers, graphic artists and management in the development
of the project.</t>
  </si>
  <si>
    <t>- Minimum 3 years of work experience in software development;
- MS in Computer Sciences or a related field; 
- Expert in C/C++ and .NET;
- Expert knowledge in graphics algorithms and mathematics;
- Excellent written and verbal communication skills; 
- Self-motivated, creative, detail and multi-task oriented, assertive,
problem solver and a team player; 
- Strong time management skills with a proven ability to focus on
priorities, multiple tasks and meet deadlines.</t>
  </si>
  <si>
    <t>GlobalSoft LLC is currently looking for experienced
Web Developers with excellent and demonstrated problem solving skills.</t>
  </si>
  <si>
    <t>- Bachelor's degree in Computer Sciences or a related field;
- At least 3-5 years of professional work experience in web
development;
- Experience in designing and delivering complex web based applications
using PHP/MySQL, HTML and Javascript;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</si>
  <si>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 Bachelors degree in Computer Sciences or a related discipline; 
- Over 2 years of database experience in MS SQL Server environment;
- Knowledge of Windows platform technologies including Win32 API, COM,
OLEDB,  ADO, ADO.Net, threading and sockets; 
- Strong knowledge of DataBase Theory;
- Strong knowledge of object-oriented analysis and design methodologies,
SQL Server, MSDE, TSQL, stored procedures, extended stored procedures and
indexing &amp; replication;
- Basic English language skills and ability to improve those skills.</t>
  </si>
  <si>
    <t>Competitive salary+ benefits, including medical
insurance and fitness program.</t>
  </si>
  <si>
    <t>CQG is a private held US software development company.
For additional information about our company, please visit our website
at: www.cqg.com.</t>
  </si>
  <si>
    <t>We are looking for a highly qualified person with deep
knowledge and practical experience in graphic design for software
applications.</t>
  </si>
  <si>
    <t>- Design Web Application Interface and graphical items;
- Develop end-user navigation;
- Work as part of a software development team;
- Communicate with management and team members effectively.</t>
  </si>
  <si>
    <t>- BS/ MS degree, preferably in Production Design or other appropriate
area;
- 2 years of work experience in Flash design and programming; 
- Experience with graphic tools such as Adobe PhotoShop, Corel Draw and
other;
- Good English language skills.</t>
  </si>
  <si>
    <t>Free schedule</t>
  </si>
  <si>
    <t>Early December</t>
  </si>
  <si>
    <t>Indefinite</t>
  </si>
  <si>
    <t>We are looking for a Graphic Designer who will work
with journalists, photojournalists and editors to design and layout mass
media print (newspaper) publications.</t>
  </si>
  <si>
    <t>- Proven experience in graphic design;
- Ability to meet tight deadlines;
- Ability to interact with other relevant professionals in exchange of
ideas and cooperation in implementation;
- Proficiency in English and fluency in Armenian languages;
- Previous work experience in newspaper design is a plus;
- Proficiency in design and publishing software.</t>
  </si>
  <si>
    <t>Per assignment. According to market rates.</t>
  </si>
  <si>
    <t>M-Possible is looking for a qualified Web Developer
with proven experience to perform web development solutions following
the projects lifecycle processes.</t>
  </si>
  <si>
    <t>- At least 3 years of work experience in web development; 
- At least 2 years of work experience in web development using ASP .Net
and C#; 
- Knowledge of XML, SOAP (Web Services), ASP .Net and ADO .Net; 
- Professional work experience with Oracle or MS SQL databases,
including database design and stored procedures scripting; 
- Willingness to increase your competencies and professionalism; 
- Punctuality and accuracy in work, ability to work efficiently without
supervision; 
- Basic knowledge of English language.</t>
  </si>
  <si>
    <t>M-Possible is Armenian branch of i-mate Group and is a
developer and supplier of high-end wireless integrated devices.</t>
  </si>
  <si>
    <t>M-Possible is currently looking for a Senior Software
Developer who will be responsible for all assigned software development
projects.</t>
  </si>
  <si>
    <t>- MS degree in Computer Sciences; 
- At least 6 years of work experience in software development; 
- Excellent knowledge of C++, STL and Win32 API; 
- Familiarity with RDBMS;
- Work experience with XML and COM technologies;
- Ability to identify the problem and propose solutions on fly; 
- Ability to work under pressure; 
- Ability to supervise and direct other developers; 
- Ability to prepare technical documentation; 
- WinCE development experience is a plus; 
- Knowledge of .Net framework (C#) is a plus; 
- Knowledge of English language.</t>
  </si>
  <si>
    <t>- Be responsible for software maintenance;
- Be responsible for customer support services;
- Provide technical support and assistance;
- Develop Database Applications in accordance with given
specifications;
- Perform other related duties.</t>
  </si>
  <si>
    <t>- Master's degree in Computer Sciences;
- Minimum 1 year of work experience;
- Knowledge of MS SQL2000 Package;
- Good command of Russian language;
- Knowledge of CLARION is an asset;
- Punctuality and accuracy in work.</t>
  </si>
  <si>
    <t>Visual Basic Developer</t>
  </si>
  <si>
    <t>An American software development company is actively
looking for Visual Basic Developers for complex and long-term projects.
The position entails working with databases, portal solutions and
Pivotal products  the world leader in CRM solutions. The projects will
deal with large, well-known customers.</t>
  </si>
  <si>
    <t>- Advanced knowledge of OOP;
- Professional work experience in Visual Basic 6.0 and Visual
Basic.NET;
- Advanced knowledge of Database theory;
- Professional work experience in MS SQL Server and Oracle databases;
- Knowledge of Windows platform technologies including COM, DCOM, ADO,
ADO.NET, Win32 API and OLEDB;
- Knowledge of ASP and ASP.NET;
- Advanced knowledge of design methodologies, SQL Server, MSDE, TSQL,
stored procedures, extended stored procedures and indexing &amp;
replication;
- Ability to develop quality code, apply proper language constructions
and use quality algorithms;
- Willingness  to increase your competencies and professionalism;
- Ability to identify problems on the fly and separate joint moments;
- Good knowledge of English language.
Desired qualifications:
- Ability to responsibly complete assigned tasks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t>
  </si>
  <si>
    <t>Vested Development, Inc. (VDI) is an international
provider of offshore software development services, which has been
operating successfully since it's founding in 1997. Headquartered in
Burlington, MA, VDI also has office in Armenia. VDI is an example of
mutually beneficial international cooperation, as its formula for
success combines American management skills with the proven talent and
renowned technical and scientific education of Armenia engineers.
ABOUT:  VDI's global software development teams have an impressive track
record of developing software applications that meet the critical needs
of Fortune 500 companies. With its team of 300 employees, VDI has
successfully completed dozens of large IT projects in various fields of
information technology, including DMS, KMS, Workflow, B2B, CRM, ERP,
SCM, Web-based applications, etc.
More than 90% of VDI projects are completed on time and on budget
(compared with an industry average 16%).
Our products have successfully withstood the test of the US marketplace
and demanding international User Groups.</t>
  </si>
  <si>
    <t>Senior Database Administrator/ DBA (Oracle)</t>
  </si>
  <si>
    <t>Permanent with three months probation period.</t>
  </si>
  <si>
    <t>The incumbent will be responsible for performing
database maintenance, technical support, supporting on-going application
development, installation and upgrades of related applications.</t>
  </si>
  <si>
    <t>- Ensure Oracle systems uninterrupted availability; 
- Be responsible for installation, tuning, optimizing and
troubleshooting Oracle instances; 
- Be responsible for SQL*Loader, Imports/ Exports, Backup and Recovery
strategies monitoring and implementation; 
- Lead server and PC configuration in reference to SQL*Net; 
- Prepare SQL queries and reports.</t>
  </si>
  <si>
    <t>- 4+ years of Oracle Database Administration experience; 
- 2+ years of Technical Support experience; 
- Strong proven experience in PL/ SQL;
- Knowledge of tuning and troubleshooting Oracle instances;
- Tuning and troubleshooting Oracle instances in a clustered environment
is a big plus;
- Ability to install Oracle on Linux/ UNIX;
- Ability to write and optimize code in PL/ SQL;
- Experience in configuring and maintaining highly scalable
environments;
- Strong Knowledge of Oracle Backup/ Recovery Methodologies and
Strategies;
- Good UNIX Administration skills;
- Oracle Certifications in 8i or higher is a big plus;
- Knowledge of Microsoft Windows 2000/2003 is preferred;
- Solid knowledge of networking principles;
- Good organizational skills;
- Excellent communication, troubleshooting, written and oral skills; 
- Ability to work off hours, during weekends and holidays to meet
deadlines;
- Ability to ramp-up quickly on new technology or new project;
- Degree in Computer Sciences or relevant experience; 
- Proficient with the fundamentals of Oracle server from an
administration perspective; 
- Proficient with Designer 2000, Enterprise Manager, Developer 2000 and
OAS; 
- Experience in SQL and PL/SQL, Windows 95/98, NT, UNIX and PERL; 
- Experience in Business Objects, FTP, Designer 2000, Enterprise
Manager, Telnet, SQL Navigator, Developer 2000 and OAS.</t>
  </si>
  <si>
    <t>"K-Telecom" CJSC was established in Armenia in January
2005 as a mobile network company.</t>
  </si>
  <si>
    <t>Senior System Analyst</t>
  </si>
  <si>
    <t>The incumbent will formulate and design system scope
and objectives.</t>
  </si>
  <si>
    <t>- Write and maintain applications involving complex programs;
- Perform systems design work to develop applications meeting the
business requirements of users; 
- Perform systems testing of multiple modules in a system;
- Handle a variety of programming assignments including block
diagramming, coding, testing, debugging, documenting and implementing
information systems;
- Conduct feasibility and cost analysis studies;
- Prepare complex system specifications to meet user requirements;
- Successfully train users in the use of information systems tools;
- Participate in formal and on-the-job training in systems analysis,
programming and inter-personal skills provided;
- Be responsible for completion on a phase of an assigned project;
- Modify procedures to solve complex problems considering computer
equipment, capacity and limitations, operating time and desired results
to meet the business needs of the user;
- Prepare detailed specifications from which programs will be written or
application software packages procured;
- Be responsible for design, coding, testing, debugging, documenting and
maintaining complex application programs;
- Be responsible for completion on a phase of a project.
To perform the job successfully, an individual must demonstrate the
following competencies:
- Synthesize complex or diverse information. Collect and research data.
Use intuition and experience to complement data;
- Identify and resolve problems in a timely manner. Gather and analyze
information skillfully. Develop alternative solutions;
- Speak clearly and persuasively in positive or negative situations.
Listen and get clarification. Respond well to questions. Participate in
meetings;
- Write clearly and informatively. Edit work for spelling and grammar.
Vary writing style to meet needs. Present numerical data effectively. Be
able to read and interpret written information;
- Develop workable implementation plans. Communicate change
effectively;
- Look for ways to improve and promote quality. Demonstrate accuracy and
thoroughness;
- Follow policies and procedures. Complete administrative tasks
correctly and on time;
- Prioritize and plan work activities. Use time efficiently;
- Approach others in a tactful manner. React well under pressure. Treat
others with respect and consideration regardless of their status or
position. Accept responsibility for own actions. Follow through on
commitments;
- Demonstrate accuracy and thoroughness. Look for ways to improve and
promote quality;
- Meet productivity standards. Complete work in timely manner. Strive to
increase productivity. Work quickly;
- Observe safety and security procedures. Use equipment and materials
properly;
- Adapt to changes in the work environment. Manage competing demands.
Change approach or method to best fit the situation. Be able to deal
with frequent change, delays or unexpected events;
- Report to work consistently and on time;
- Follow instructions, respond to management direction. Take
responsibility for own actions. Keep commitments.</t>
  </si>
  <si>
    <t>- Considerable knowledge of general operating principles and
capabilities of computers and other data processing equipment;
- Considerable skill and experience in using inductive and deductive
reasoning;
- Considerable skill in preparing test data, in testing and debugging a
single program or series of programs;
- Skill in preparing program documentation;
- Ability to provide guidance and training to less experienced analyst/
programming staff;
- Ability to read, analyze and interpret documents and technical
procedures;
- Ability to write reports and routine business correspondence;
- Ability to present information and respond to questions from managers
and coworkers;
- Ability to add, subtract, multiply, and divide in all units of
measure, using whole numbers, common fractions and decimals;
- Ability to interpret a variety of instructions furnished in written,
oral, diagram or schedule form;
- Ability to solve practical problems and deal with a variety of
concrete variables in situations where some standardization exists;
- Ability to analyze business operations and to organize system
components into a logical solution for the user;
- Ability to think logically in solving problems assigned, present
results with clarity and precision in writing and/or graphic form;
- Good knowledge of PC operations and software (Word processing and
spreadsheet). Good typing skills.
Education and Experience:
- Completion of Bachelors degree with course work in such areas as
Accounting, Business Administration, Statistics, Mathematics and/or
Computer Sciences;
- Five-eight years of experience of demonstrated progressive responsible
work in application programming and system analysis;
- Experience in C++ programming  (socket, asynchronous programming,
multi-threading, etc.);
- Windows programming (Win32 and MFC, STL, SMPP and SMTP) skills;
- Solid RDBMS understanding and design skills.</t>
  </si>
  <si>
    <t>Toto International Bookmakers is looking for a
qualified Web Developer to participate in development and maintenance of
its in-house corporate solutions. The main responsibilities of this
position are focused on designing and developing state-of-the-art
desktop- and Web-based applications for the company as well as designing
Web interface and ensuring compliance with the required standards.</t>
  </si>
  <si>
    <t>- Write ASP.NET 2.0 based code;
- Write Web front interfaces;
- Work as part of a software development team;
- Read, understand and modify the existing code.</t>
  </si>
  <si>
    <t>- At least 2 years of work experience in Web development;
- At least 2 years of work experience in Web development using ASP.NET
and C#;
- Knowledge of Ajax, Web Services, SQL and ADO.NET;
- Excellent knowledge of HTML, CSS and JavaScript;
- Willingness to participate in creation of web applications;
- Basic knowledge of English language;
- Good knowledge of technical English language;
- Knowledge of Macromedia Flash is desired.</t>
  </si>
  <si>
    <t>Based on professional skills and working hours.</t>
  </si>
  <si>
    <t>Toto International Bookmakers is a bookmaker company in
Armenia.</t>
  </si>
  <si>
    <t>This challenging position will provide opportunities
in SW testing/QA with a particular emphasis on semiconductor technology
characterization applied to Design for Manufacturability. This position
includes SW testing and/or quality assurance. Engineers will gain
responsibility rapidly with experience and will enjoy participation in a
fast growing entrepreneurial venture, through management of project
teams.</t>
  </si>
  <si>
    <t>- BS/MS degree preferably in Microelectronics and Semiconductor
Technology or other appropriate engineering area;
- 1 year + (or at least 0.5 year +) of work experience in a
corresponding area;
- Understanding of semiconductor device physics and process integration
(graduate level understanding is a plus);
- Experience in Software testing; understanding of software testing
methods; knowledge of software and test documentation and utilities;
- Understanding of DC and AC circuit theory;
- Familiarity with semiconductor CAD tools, including physical layout
and circuit simulation;
- Knowledge of GDSII;
- Knowledge of UNIX/Linux;
- Script writing (Perl, tcl/tk,);
- Knowledge of C/C++ 
- Knowledge of purify and code coverage tools (optional);
- Good written and verbal English language knowledge;
- Ability to work under pressure.
Successful candidates should strive to work efficiently, provide work of
impeccable quality, and think critically. As well as demonstrate strong
leadership and interpersonal skills.</t>
  </si>
  <si>
    <t>- Maintain and administer the network;
- Maintain and administer databases;
- Maintain office computers, printers, network and all related
equipment;
- Fix computer software, server and other related problems;
- Assist with purchase and installation of computers and software;
- Provide helpdesk services.</t>
  </si>
  <si>
    <t>- Higher Technical education (preferably in IT sphere);
- Experience in network maintenance and administration;
- Experience working with databases (Access and MSSQL server) 
- Knowledge of MS Windows OS Family;
- Intermediate knowledge of English and Russian languages;
- Communication skills;
- Good team player skills.</t>
  </si>
  <si>
    <t>- Conduct initial operations with creditors;
- Conduct monitoring of creditors' business;
- Grant allocate credits and organize repayment collecting activities;
- Create and maintain credit contracts and credit histories;
- Contribute to the strategic development of the organization;
- Provide with the required financial and statistic statements;
- Act according to the policy, procedures and guidelines of the
organization.</t>
  </si>
  <si>
    <t>- University degree;
- At least 2 years of work experience in credit or bank area;
- Experience in providing individual credits;
- Organizational, communication skills and ability to negotiate;
- Excellent knowledge of Armenian language;
- Basic knowledge of computer.</t>
  </si>
  <si>
    <t>ECLOF Universal Credit Organization LLC is a company
providing credit services in Armenia.</t>
  </si>
  <si>
    <t>LAN Administrator</t>
  </si>
  <si>
    <t>The LAN Administrator will be responsible for
providing assistance and support to the MIS Coordinator in training the
staff and preparation of different components of Information systems
layouts under direct supervision of MIS Cordinator. The LAN
Administrator will report to the MIS Coordinator and provide functional
support to Aregak network users.</t>
  </si>
  <si>
    <t>- Administrate LAN of Head Office and Sub Offices, conduct software and
hardware maintenance;
- Administrate and analyze internal and external traffic through LAN as
well as internet connection in accordance with the security polices and
procedures of the organization;
- Maintain and administrate email, file, proxy, SQL and other servers
for smooth functioning of the systems;
- Design and implement LAN in SC, including security and speed issues;
- Maintain and repair hardware used in LAN of Head Office and Sub
Offices in timely manner
- Plan replenishment of old hardware and/or their parts;
- Advise the MIS Coordinator on potential bottlenecks in LAN
configuration and functionality as a whole and software particularly in
terms of network operation and system integrity and completeness.</t>
  </si>
  <si>
    <t>- University degree in Computer Sciences or MIS;
- Minimum 3 years of work experience;
- Experience in statistical and financial data analysis related to
microcredit programs;
- Advanced technical skills to work with database software;
- Good English and Armenian language skills;
- Ability to train the staff.</t>
  </si>
  <si>
    <t>15 December 2006, 13:00.</t>
  </si>
  <si>
    <t>This position requires frequent travel to Aregak Sub
Offices.</t>
  </si>
  <si>
    <t>Aregak was established in 1997 by United Methodist
Committee on Relief, an international NGO is headquartered in New-York,
NY, USA. In 2006 Aregak UCO CJSC obtained license to carry out full
range credit services in Armenia. The organization operates in ten
marzes of Armenia and throughout Nagorno Karabakh. Aregak Head Office is
located in Yerevan.</t>
  </si>
  <si>
    <t>We are looking for an experienced team leader who has
proven skills and experience in leading small and large software
projects. The incumbent will lead a team of 5 full-time developers.</t>
  </si>
  <si>
    <t>- Manage the team of software developers;
- Interact with project manager and contribute to the project planning;
- Participate in Object Oriented Analysis/ Design;
- Write software based on specifications/ design;
- Interact with other members of the team, such as documentation and
testing experts.</t>
  </si>
  <si>
    <t>- Excellent knowledge of English language;
- Over 2 years of work experience as a software development team
leader;
- Over 7 years of work experience in software development;
- Excellent object oriented analysis/ design/ programming skills;
- Excellent skills in C++ (Visual C++ is preferred);
- Excellent skills in C#/.NET;
- Excellent skills in COM/DCOM;
- Excellent skills in Microsoft SQL Server.</t>
  </si>
  <si>
    <t>Starting from 550,000/mo AMD + stock options +
benefits.</t>
  </si>
  <si>
    <t>The primary objective of this position is to produce
required product in conjunction with team members that is of high
quality and is timely.</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</si>
  <si>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langauge skills and ability to develop those skills;
- Desire to learn new technologies and in future move to .NET platform;
- Knowledge and application of software development methodology
(preferably UML).</t>
  </si>
  <si>
    <t>Inecobank CJSC is currently looking for a young
energetic specialist to fulfill a startup position at the Network and
Technical Support Unit.</t>
  </si>
  <si>
    <t>- Maintain and administer the network;
- Maintain bank computers and network equipment, fix software, server
and related problems;
- Provide helpdesk services;
- Assist with purchase and installation of computers and software.</t>
  </si>
  <si>
    <t>- University degree in a technical field (preferably IT);
- Experience in network maintenance and administration is an asset;
- Good knowledge of MS Windows OS family, preferably Windows
2000/XP/2003;
- Ability to work under pressure and meet deadlines;
- Excellent interpersonal skills;
- Good team player.</t>
  </si>
  <si>
    <t>The incumbent will be responsible for structuring and
programming of management and analytical systems as well as for working
out and development of analytical and accounting systems.</t>
  </si>
  <si>
    <t>- Advanced knowledge of PHP and data base management systems;
- Higher education in a relevant field;
- 2 years of professional work experience;
- Good knowledge of English and Russian languages (verbal and written).</t>
  </si>
  <si>
    <t>Preference will be given to applicants with knowledge
of C++ and VisualC programs.</t>
  </si>
  <si>
    <t>POS (Point of Sales) Developer Agent</t>
  </si>
  <si>
    <t>To all interested candidates</t>
  </si>
  <si>
    <t>Permanent with three months probation period</t>
  </si>
  <si>
    <t>The incumbent will be responsible for developing sales
of products and services through POS network. Ensure Network Expansion to
put products and service within reach to all Armenians, as well as
develop long term relationship with POS and in store promotion to ensure
top brand awareness.</t>
  </si>
  <si>
    <t>- Achieve the companys sales objectives and maintain professional
relation with the POS;
- Employ tactics and incentive and promotional programs designed for POS
to ensure the sales growth of the products and services;
- Expand POS network to put the company products/ services within
relatively close reach to all customers;
- Analyze and report new buying trends in the market, and new type of
POS;
- Coordinate between POS and Distribution sections to ensure
availability of products, merchandizing, and extend better business
conditions to POS;
- Ensure the POS satisfaction by motivating them and offering fast and
reliable service;
- Ensure that the POS have updated information on all the products of
K-Telecom;
- Provide continuous training and seminar programs; 
- Keep POS informed of K-Telecom activities and conduct awareness
sessions and meetings;
- Maintain high level of coordination with the Help Desk and follow up
of reported problems;
- Propose solutions and employ different tactics to increase POS sales;
- Contribute to preparation of a complete set of documents including
updated information on the commercial offers, technical network status
and the distribution network;
- Contribute and prepare periodic tool kit, ad-hoc training guide and
welcome sales training guide;
- Plan daily POS visits. Each to be followed by qualitative and
quantitative reports on a set of objectives;
- Prepare periodic reports (daily/ weekly/ monthly);
- Report on all activities and share information with different
departments;
- Provide periodic report on all reported problems and the
implementations of the suggested solutions;
- Review and recommend enhancements to procedures, job descriptions, and
performance to meet POS quality objectives; 
- Carry out other assignments as defined by supervisor and HOD;</t>
  </si>
  <si>
    <t>- University Degree in Business Administration or Marketing;
- 1 to 2 years of experience in Market Distribution or Retail outlets
animation;
- Excellent knowledge of Armenian and English languages;
- PC knowledge: MS Office, word, Excel, Power Point and MS Project;
- Negotiation skills;
- Communication skills;
- Creation of good working relations with mate employees;
- Flexible behavior, which is reflected in both team and individual
work; 
- Ability to maintain patience and calmness in conflict situations and
when working under pressure;
- Knowledge of the local Market; 
- Dynamic nature.</t>
  </si>
  <si>
    <t>"K-Telecom" CJSC (VIVA Cell) was established in Armenia
in January, 2005, as a mobile network company.
"K-Telecom" CJSC provides a competitive package of salary, benefits and
training opportunities to its employees for continuous improvement of
professional skills.</t>
  </si>
  <si>
    <t>- Design test cases;
- Perform manual and automated testing;
- Design and develop automated test scripts;
- Perform GUI, functionality, performance, load, compatibility and
usability tests of web applications;
- Identify, reproduce and report bugs;
- Verify fixed defects and perform regression tests to ensure the
quality of software releases.</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</si>
  <si>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</si>
  <si>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Network Engineer</t>
  </si>
  <si>
    <t>Network administrators with at least 5 years of work
experience</t>
  </si>
  <si>
    <t>The incumbent will carry out network administration of
a city wide IP/MPLS network, participate in development of the network's
architecture, maintain the network and network equipment and be involved
in traffic engineering.</t>
  </si>
  <si>
    <t>- Design, administer and maintain the city wide IP/MPLS backbone and
aggregation network;
- Keep tight relationships with customer's technical staff in order to
understand their needs and demands;
- Analyze the situation and propose a suitable solution in each
particular case.</t>
  </si>
  <si>
    <t>- At least 5 Years of work experience with routing protocols, switches,
TCP/IP, VLANs, QoS etc;
- Deep understanding of Ethernet protocol; 
- Theoretical knowledge of MPLS and surrounding protocols is an
advantage;
- At least 5 years of work experience with ISP like network topologies;
- Work experience with L2/L3 hardware Switches and Routers;
- Strong knowledge and practical experience with different routing and
switching protocols including but not limited to BGP, OSPF, IS-IS, STP,
RSTP and MSTP; 
- Deep understanding of IP Unicast and Multicast routing;
- Understanding of the principles of Trunk aggregation, QoS, QinQ
(hierarchical VLAN);
- Knowledge of different Internet service protocols DHCP, DNS, FTP, HTTP
and SNMP.</t>
  </si>
  <si>
    <t>Highly competitive and negotiable</t>
  </si>
  <si>
    <t>14 January 2007 (Applicatoins submitted earlier
will have a precedence)</t>
  </si>
  <si>
    <t>ADC is an Armenian-Norwegian joint venture formed in
2006. The company is set up to provide telecommunications services in
the city of Yerevan.</t>
  </si>
  <si>
    <t>Vested Development, Inc. is actively looking for
C#.NET developers for complex and long-term projects. The position
entails working with Microsoft products. The projects will deal with
large and well-known customers.</t>
  </si>
  <si>
    <t>- Advanced knowledge of OOP and OOD;
- Professional work experience in projects as a .NET developer (ADO.NET,
ASP.NET, WinForms, Remoting, COM-to-.NET interoperability) for more than
3 years;
- Professional work experience in the development of multi-layered
client-server applications, client and server components;
- Professional work experience in Oracle and MS SQL databases;
- Ability to develop quality code, apply proper language constructions,
and use quality algorithms;
- Punctuality and accuracy in work, ability to work efficiently without
supervision;
- Willingness to increase your competencies and professionalism;
- Ability to identify problems on the fly, demonstrate creativity,
propose alternatives to problem solving;
- Basic knowledge of English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</si>
  <si>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Vested Development, Inc. is actively looking for Java
developers for complex and long-term projects. The position entails
working with Sun and IBM products, portal solutions, the latest Java
technologies. The projects will deal with large, well-known customers.</t>
  </si>
  <si>
    <t>- Software development according to requirements;
- Accomplish assigned work according to deadlines;
- Follow the team rules.</t>
  </si>
  <si>
    <t>- Advanced knowledge of OOP;
- Professional work experience in projects as a Java-developer in J2EE
(JSP, Servlets, JDBC, EJB, JMS, Struts) for more than a year;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Willingness to increase self competencies and professionalism;
- Ability to identify problems on the fly, separate joint moments;
- Basic knowledge of English language.
Desired qualifications:
- Ability to responsibly complete assigned tasks according to
deadlines;
-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t>
  </si>
  <si>
    <t>The Senior QA engineer typically reports to a QA
manager and higher. He/she is the central communication node for all
test activities for specific Business Unit(s). May lead and direct the
work of others.</t>
  </si>
  <si>
    <t>- Plan, prepare and report on test processes as well as organizing the
process of test automation;
- Handle the installation tests of applications, automated framework
development for white-box analysis of sources and configuration
management;
- Participate in development of new test tools or enhancement of already
existing ones; 
- Works under general supervision; 
- Control the test activities; 
- Reviews test cases and scripts for completeness and correctness.</t>
  </si>
  <si>
    <t>- Bachelor's or MS degree and at least 3 years of experience in testing
and/or coding in Java, C, C++;
- At least 1 year experience in a Senior QA position;
- Strong experience and/or knowledge of software requirements
management, design, development, verification and validation;
- Experience in managing the test team in daily QA activities and work
efforts;
- Experience in test automation and setting up unit tests;
- Strong understanding of relational databases (particularly MS SQL
Server);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Provide and update test time estimates, testing coverage and risk
analysis;
- Learn and apply automated testing tools to system components testing;
- Keep communication with project management, holding meetings; 
- Experience in defining, tracking and reporting quality assurance
metrics such as defect densities and find/ fix ratios;
- Fluent in English language.</t>
  </si>
  <si>
    <t>Vested Development Inc. is actively looking for Java
developers for complex and long-term projects. The position entails
working with Sun and IBM products, portal solutions, the latest Java
technologies and Documentum products.</t>
  </si>
  <si>
    <t>- Advanced knowledge of OOP and OOD;
- Professional work experience in projects as a Java developer in J2EE
(JSP, Servlets, JDBC, EJB, JMS, Struts) for more than 3 years;
- Professional work experience in the development of multi-layered
client-server applications, client and server Web application
components;
- Professional work experience in Oracle and MS SQL databases;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your thoughts clearly;
- Ability to work on many tasks at the same time without supervision.</t>
  </si>
  <si>
    <t>- Maintain and administer the network;
- Maintain office computers and network equipment, fix software, server
and related problems;
- Provide helpdesk services;
- Monitor system performance; 
- Ensure stability, security and reliable operation of the systems;
- Assist with purchase and installation of computers and software;
- Perform other related duties.</t>
  </si>
  <si>
    <t>- University degree in a technical field (preferably IT);
- Intermediate knowledge of English language;
- 2 years of experience in network maintenance and administration;
- Strong knowledge of networking;
- Knowledge of Windows 2000 server administration, MDaemon and MS ISA
2000;
- Strong knowledge of TCP/IP;
- Knowledge of different Internet service protocols DHCP, DNS, FTP, HTTP
and SNMP;
- Good knowledge of MS Windows OS family;
- Ability to work under pressure and meet deadlines;
- Excellent interpersonal skills;
- Good team player.</t>
  </si>
  <si>
    <t>Based on experience and qualifications</t>
  </si>
  <si>
    <t>Software Architect</t>
  </si>
  <si>
    <t>Software Architect analyzes, designs and develops
architectures for software systems, delivers sound and optimized
application architecture on projects by translating the business
requirements into technical attributes, understanding the business and
technical goals and constraints, articulating the solution vision,
preparing alternative approaches and specifying components and
interfaces.</t>
  </si>
  <si>
    <t>- Bachelor's or Master's Degree in computer science or related field.
- 3+ years of experience in software development;   
- 2+ years of technical leadership and architecture experience;
- Broad knowledge of technologies, along with architectural concepts,
which can be implemented across a wide range of platforms;
- In-depth knowledge of current software development methodologies; 
- Broad understanding of a spectrum of infrastructure technologies:
operating systems (Windows, Linux), security, storage, network, etc.; 
- Expertise in broad set of web development technologies: J2EE, XML, Web
Services, JavaScript, etc.;
- Experience with Object-Oriented analysis and design;
- An attitude to learn and apply new technologies;
- Ability to interact and communicate effectively (including English)
with internal and external teams as needed to clarify business,
operational, or technical issues.</t>
  </si>
  <si>
    <t>The primary objective of this position is to produce
required product in conjunction with team members insuring it is of high
quality and is timely.</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</si>
  <si>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</si>
  <si>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Over 3 years of Object Oriented C++ development, enterprise-class
system architecture and design or equivalent combination of education,
skills and experience;
- Extensive knowledge of UNIX platform technologies including threading
and sockets;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and in future move to .NET platform;
- Knowledge and application of software development methodology
(preferably UML).</t>
  </si>
  <si>
    <t>CQG is a private held US software development company.
For more than 25 years, CQG has developed new technologies, offering
real-time and historical data integrated with graphics and technical
analysis tools. CQG's innovations have become industry standards.
For additional information about our company, please visit our website:
www.cqg.com.</t>
  </si>
  <si>
    <t>Lycos Armenia is looking for motivated technical
persons to take over a new position as a Java Developer. The incumbent
will work on Lycos business solutions projects. During these projects
the selected candidate will have a chance to cooperate with colleagues
from Germany.</t>
  </si>
  <si>
    <t>- Practical experience in the area of informatics or computational
science;
- At least 3 years of programming experience (1 in lead role will be a
plus);
- Competent with Java (J2EE) applications and their surrounding tools &amp;
technologies (JSP, XML and Struts);
- Familiarity with mySQL as partitioned, distributed &amp; scalable database
solution;
- Experience of software architecture &amp; design by means of UML and
OOA&amp;D;
- Skilled in Unix/ Linux;
- Good English language writing and reading skills.</t>
  </si>
  <si>
    <t>Lycos Armenia is looking for motivated technical
persons to take over a new position as a Developer. The incumbent will
work on Lycos business solutions projects. During these projects the
selected candidate will have a chance to cooperate with colleagues from
Germany.</t>
  </si>
  <si>
    <t>- Technically the key skill requirements are at least 2 years of
experience in PHP, C++ (with good understanding of OO programming
concept), web based technologies, JavaScript, XML, XSL, HTML, DHTML with
at least 2 years of experience. Knowledge of AJAX is a plus; 
- Additionally experience with some of the following would be desirable:
Linux, Apache, MySQL;
- Academic degree of a minimum BS is essential;
- Knowledge of English language is desired (writing English skills are
obligatory).</t>
  </si>
  <si>
    <t>Assumes responsibility for day-to-day technical
support in 24x7 format (3 shifts).</t>
  </si>
  <si>
    <t>- Record basic details of incidents;
- Alert specialist support groups as necessary; 
- Classify incidents;
- Assign impact and urgency; 
- Provide Level 1 support; 
- Collect and analyse related information;
- Maintain application of workarounds/ incident resolution for Level 1
issues; 
- Provide incident escalation to Level 2 support team; 
- Monitor Production Systems;
- Perform job scheduling and monitoring.</t>
  </si>
  <si>
    <t>- Minimum bachelors degree in Computer Science or in a related field;
- 3-5 years of IT experience;
- Experience in 24x7 operational support of mission critical systems;
- Basic understanding of LAN, WAN and TCP/IP technologies;
- Basic understanding of Linux, Windows 2003 and IIS;
- Basic understanding of MS SQL and Oracle;
- Technical experience to provide Level 1 issue resolution for all
components of a production environment;
- 1-2 years of experience in technical support environment performing
maintenance and support services;
- Experience with monitoring and service desk (help desk) tools;
- Ability to work 2nd or 3rd shift as required by schedule, willingness
and ability to work overtime;
- Knowledge of web development and database technologies;
- Excellent understanding of SDLC, issue tracking and follow up cycle;
- Excellent communication skills;
- Good command of written and spoken English language is a must.</t>
  </si>
  <si>
    <t>Metakortex, a subsidiary of US based Netsoft USA,
specializing in developing IT-based Services and Solutions is looking to
add Customer Support Engineers to help meet the needs of its business.
This opportunity offers you a chance to sharpen your skills from a
provider of innovative IT solutions including SOA, and Custom Business
applications on the .NET platform. Metakortex provides services to
medium and large enterprises, with a focus on the Financial and
Healthcare industries.</t>
  </si>
  <si>
    <t>For this position the incumbent will be supporting
customers using the Windows CE operating system on various mobile
devices. He/ she will be working with the company's international
clients via email, phone and in person, therefore solid communication
skills will be vital to his/ her success.</t>
  </si>
  <si>
    <t>- Escalate and track new issues to closure; 
- Provide support to customers utilizing wireless devices and related
technologies; 
- Interact with product and engineering teams internally and externally;
- Provide advanced troubleshooting for handset/ device related issues
and services;
- Build customer loyalty through timely and effective one call
resolution.</t>
  </si>
  <si>
    <t>- Passionate attitude to supplying end users with the highest level of
customer support possible;
- Demonstrated competency in Windows based environment;
- Extensive knowledge of all Windows Operating Systems; 
- Technical education and background;
- Excellent communication and presentation skills;
- Excellent knowledge of English and Russian languages; 
- Willingness to work night shifts.</t>
  </si>
  <si>
    <t>Competitive + Medical Insurance and other
bonuses.</t>
  </si>
  <si>
    <t>M-Possible is a privately held UK company affiliate
which is engaged in software development in telecommunication
technologies field. For more information please visit our website:
www.imate.com</t>
  </si>
  <si>
    <t>Long term with three months probation period</t>
  </si>
  <si>
    <t>The Recruitment Division of Career Center is seeking
an experienced Senior System Analyst for its partner organization which
is a large scale company.
The incumbent will be responsible for formulating and designing system
scope and objectives. He/she will devise or modify procedures to solve
complex problems considering computer equipment, capacity and
limitations, operating time and desired results to meet the business
needs of the user. Will be responsible for preparing detailed
application software packages procured, designing coding, testing,
debugging, documenting and maintaining more complex application
programs.</t>
  </si>
  <si>
    <t>- Write and maintain applications involving complex programs;
- Perform systems design work to develop applications meeting the  
business requirements of users; 
- Perform systems testing of multiple modules in a system;
- Handle a variety of programming assignments including block
diagramming, coding, testing, debugging, documenting and implementing   
information systems;
- Conduct feasibility and cost analysis studies;
- Prepare complex system specifications to meet user requirements;
- Train users in the use of information systems tools.</t>
  </si>
  <si>
    <t>- Experience in C++ programming (socket, asynchronous programming,
multi-threading, etc.);
- Windows programming (Win32 and MFC, STL, SMPP, SMTP) skills;
- Solid RDBMS understanding and design skills;
- Good skills to prepare test data, test and debug a single program or
series of programs;
- Skills to prepare program documentation;
- Ability to effectively present information and respond to questions
from managers and coworkers;
- Ability to interpret a variety of instructions furnished in written,
oral, diagram, or schedule form;
- Ability to solve practical problems and deal with a variety of
concrete variables in situations where some standardization exists;
- Ability to analyze business operations and to organize system
components into a logical solution for the user;
- Fluency in spoken and written Armenian, English and Russian languages.</t>
  </si>
  <si>
    <t>Competitive, based on the salary history,
accompanied by a benefit package.</t>
  </si>
  <si>
    <t>Senior Database Administrator (Oracle)</t>
  </si>
  <si>
    <t>The Recruitment Division of Career Center is seeking
an experienced Oracle Database Administrator for it's partner
organization which is a large scale company.
The Oracle DBA (DBA) role is to support existing Oracle based
application. The incumbent will provide database maintenance, technical
support, support to the on-going application development, installation
and upgrades of related applications.</t>
  </si>
  <si>
    <t>- Maintain Oracle systems operations high availability; 
- Install, tune, optimise and troubleshoot Oracle instances;
- Install Oracle on Linux/UNIX;
- Write and optimize code in PL/SQL;
- Monitor and implement SQL*Loader, Imports/Exports,  Backup and
Recovery strategies; 
-  Lead SQL queries and reports.</t>
  </si>
  <si>
    <t>- Over 4 years of Oracle Database Administration experience; 
- Over 2 years of Technical Support Experience; 
- Strong proven experience with PL/SQL;
- Knowledge of tuning and troubleshooting Oracle instances; 
- experience of tuning and troubleshooting Oracle instances in a
clustered environment is a big plus;
- Experience in configuring and maintaining highly scalable
environments;
- Strong knowledge of Oracle Backup/Recovery Methodologies and
Strategies; 
- Good UNIX Administration skills;
- Solid knowledge of networking principles;
- Good organizational skills;
- Ability to work under stress, off hours, during weekends and holidays
to meet the deadlines;
- Ability to perform multi-task job;
- Fluency in oral and written Armenian, English and Russian languages.</t>
  </si>
  <si>
    <t>Highly competitive, based on previous salary
history, accompanied by a benefit package.</t>
  </si>
  <si>
    <t>Security Specialist</t>
  </si>
  <si>
    <t>The Security Specialist will realize the security
activities of the organization and will report to Administrative
Manager.</t>
  </si>
  <si>
    <t>- Organize and supervise the safe work of security systems in the
organization head office and regional sub offices, particularly
security, anti fire, alarm and video systems;
- Ensure necessary supervision over keeping the requirements of the
organization pass badge regime regulation;
- Collaborate with RA police appropriate departments, regional
departments providing sub offices with security in the issues related
with security planning and payment, security, anti fire and alarm
systems installation and maintenance;
- Control security over service and business secrets, property, monetary
means and intellectual property.</t>
  </si>
  <si>
    <t>- University degree;
- At least 5 years of work experience in a relevant area; 
- Knowledge of technical requirements of financial organizations
security systems (installation and maintenance of systems); 
- Effective communication skills (written and verbal);
- Excellent knowledge of Armenian language, knowledge of English
language will be a plus;
- Organizational skills;
- Computer literacy.</t>
  </si>
  <si>
    <t>Aregak was established in 1997 by United Methodist
Committee on Relief, an international NGO headquartered in New-York, NY
and USA. In 2006 Aregak UCO CJSC obtained license to carry out full
range credit services in Armenia. Organization operates in all marzes of
Armenia and throughout Nagorno Karabakh. Aregak Head Office is located in
Yerevan.</t>
  </si>
  <si>
    <t>"Ameria" CJSC is looking for an experienced IT
specialist.</t>
  </si>
  <si>
    <t>- Plan and coordinate installation, testing, operation, troubleshooting,
and maintenance of hardware and software systems, including servers;
- Maintain and/ or manage networked systems;
- Ensure the confidentiality, integrity, and availability of systems,
networks and data; 
- Provide ongoing support with office machinery, including copiers,
printers and scanners.</t>
  </si>
  <si>
    <t>- University degree in a relevant field;
- Work experience in a relevant field;
- In-depth knowledge of Microsoft operating systems and applications
such as FreeBSD software, network protocols and infrastructure;
- Excellent communication and time-management skills;
- Ability to multi-tasking day-to-day responsibilities and assigned
projects;
- Knowledge of conversational English is highly desirable.</t>
  </si>
  <si>
    <t>Junior Software Developer</t>
  </si>
  <si>
    <t>"Cascade Investments" needs a Junior Software
Developer to work in Back Office department and be involved in
development of codes and algorithms related to securities trading and
apposite software applications.</t>
  </si>
  <si>
    <t>- Ability to grasp wide knowledge base and learn quickly;
- Knowledge of Visual Basic is a big plus;
- Prior exposure to financial institutions is preferred;
- Quantitative background is desirable.</t>
  </si>
  <si>
    <t>VoIP Sales Manager</t>
  </si>
  <si>
    <t>- Manage the VoIP system;
- Address technical issues;
- Provide technical support to customers;
- Integrate new systems into the existing ones;
- Configure devices.</t>
  </si>
  <si>
    <t>"LSoft" Ltd. is actively looking for a Programmer to
work in complex and long-term projects. The position entails working
with Oracle and Borland products. The projects will deal with well-known
customers.</t>
  </si>
  <si>
    <t>- Gather and produce requirements and designs;
- Write and test code for the required product;
- Work under general supervision; 
- Accurately plan software development activities and follow established
processes;
- Share knowledge, mentor peers, listen and hear team members
viewpoints and provide fair evaluation of differing opinions;
- Work productively as part of a software development team;
- Communicate effectively with management and with team members;
- Keep commitments;
- Have a good command of current technology;
- Actively participate in discussions regarding technical issues.</t>
  </si>
  <si>
    <t>- Bachelors degree in Computer Sciences or a related discipline;
- Knowledge of C++, Database (Oracle) and Web (PHP, MySql and Apache)
programs;
- Practical experience in the area of Informatics or Computational
Science is desired;
- Strong problem-solving skills and ability to be a successful member of
a team;
- Familiarity with Databases such as Oracle;
- Knowledge and application of software development methodology;
- Fluency in Armenian and Russian languages, knowledge of English
language is a plus; 
- Desire to learn new technologies.</t>
  </si>
  <si>
    <t>"LSoft" was established in 1995 and is a software
development company engaged in design and development of applications in
the sphere of Banking and Financial Industry.</t>
  </si>
  <si>
    <t>Armenian Development Bank is looking for an
experienced and motivated technical person to fulfill the IT Specialist
position.</t>
  </si>
  <si>
    <t>- Develop software for Automated Bank System;
- Develop new software according to requirements.</t>
  </si>
  <si>
    <t>- Professional work experience with Delphi/ C++;
- Professional work experience with MS SQL databases;
- Knowledge of Transact SQL;
- Knowledge of VBA;
- Basic understanding of bank accounting is a plus.</t>
  </si>
  <si>
    <t>Armenian Development Bank was established in 1990 and is
performing all kinds of banking activities.</t>
  </si>
  <si>
    <t>Xalt LLC is looking for a Technical Support Engineer
who will work in a group of four network administrators by shifts
defined by management.</t>
  </si>
  <si>
    <t>- Monitor and diagnose overall network and working systems;
- Answer phone calls in a polite and gentle manner and provide technical
support to companys customers during night hours;
- Periodically report to management on network and system state.
Perform miscellaneous job-related duties as assigned</t>
  </si>
  <si>
    <t>- Strong knowledge of local and wide area networks, routing and
networking principles. Knowledge of Cisco IOS, Linux and Microsoft
family servers administration is desirable;
- Good knowledge of English language;
- Team oriented, organized, initiative personality;
- Willingness to learn new skills.</t>
  </si>
  <si>
    <t>Xalt LLC is an internet service provider.</t>
  </si>
  <si>
    <t>- Bachelor's degree in Computer Sciences or a related discipline; 
- 1-2 years of work experience in software development;
- Software Development experience in C++, C# or Java;
- Knowledge of one of the following script languages: Shell, TCL,
Perl,JScript,VBscript;
- Knowledge of .Net; 
- Knowledge of XML;
- Good knowledge of Databases (prefferable SQL)
- Work experience with client/ server applications; 
- Work experience with IIS, DNS, IP Addresses, Subnets, Routing and
Active Directory is preferred; 
- Work experience in automated and manual testing of multiplatform
applications is preferred;
- Basic English language skills.</t>
  </si>
  <si>
    <t>Applications Engineer</t>
  </si>
  <si>
    <t>This is a technical position that requires good
engineering knowledge in the fields of measurement, automation, and
control. This is also a customer oriented position as it requires a
heavy interaction with the customers who are engineers and scientists
involved in solving measurement and automation problems in industry,
research and academia.</t>
  </si>
  <si>
    <t>The position involves providing technical
consultation and technical support to the users of National Instruments
measurement and automation products.  This will be done through phone,
email, technical seminars, customer training, customer visits and trade
shows.</t>
  </si>
  <si>
    <t>- Diploma in Engineering, Physics, or Computer Science;
- Fresh out of university, or a few years of experience. Final year
students will also be considered;
- Excellent knowledge of Russian language, good knowledge of English
will be a plus;
- Excellent communication skills;
- Excellent customer service attitude;
- Ability to travel;
- Initial ability to travel for trainings (36 months).</t>
  </si>
  <si>
    <t>National Instruments (NI), operating for more than 30
years, is headquartered in Austin, Texas and has more than 4,000
employees and direct operations in nearly 40 countries. For more
information visit: www.ni.com.</t>
  </si>
  <si>
    <t>TX Systems is looking for a Front-End Developer to be
engaged in different entertainment related projects.</t>
  </si>
  <si>
    <t>- Develop Web 2.0 applications for entertainment related products;
- Develop Rich Internet Applications;
- Accurately plan software development activities and follow established
processes;
- Communicate effectively with management and with team members;
- Report on particular tasks and procedures to project managers in USA
or Europe.</t>
  </si>
  <si>
    <t>- Bachelors degree in a relevant field;
- Good knowledge of UI development concepts and patterns;
- Knowledge of Javascript UI development Frameworks (Prototype, Dojo,
Yahoo Framework, Scriptacolous, etc);
- Ability to meet deadlines;
- Knowledge of Action Script 2.0 &amp; Flash 8;
- Good knowledge of English language;
- Good team player.</t>
  </si>
  <si>
    <t>TX Systems CJSC is a startup software development
company serving the needs of local and foreign customers.</t>
  </si>
  <si>
    <t>Computron Information Systems Ltd. is looking for an
experienced IT specialist.</t>
  </si>
  <si>
    <t>- Plan and coordinate installation, testing, operation, troubleshooting
and maintenance of hardware and software systems, including servers;
- Maintain and/or manage networked systems;
- Ensure the confidentiality, integrity, and availability of systems,
networks and data; 
- Provide ongoing support with office machinery, including copiers,
printers and scanners.</t>
  </si>
  <si>
    <t>- University degree in a relevant field;
- In-depth knowledge of Microsoft operating systems or FreeBSD/ Linux
software, network protocols and infrastructure;
- Good English language skills (spoken/written).</t>
  </si>
  <si>
    <t>Depends on the incumbent's skills.</t>
  </si>
  <si>
    <t>- Explore existing applications and code;
- Develop new web applications;
- Fix bugs and add new features to existing products.</t>
  </si>
  <si>
    <t>- Two years of solid object-oriented development experience in PHP; 
Java preferred, (must explain code);
- Web based front-ends - HTML, CSS, JavaScript;
- Back-end databases - oracle, mssql, mysql;
- OS - Unix/Linux/Windows;
- Basic English language knowledge (reading/writing).</t>
  </si>
  <si>
    <t>Qualified WEB/ Java Developer</t>
  </si>
  <si>
    <t>The incumbent will be engaged in software development.</t>
  </si>
  <si>
    <t>- BS/MS relative to Computer Science;
- Knowledge of Java, JavaScript, JavaBeans, JSP, Servlets, HTML, XML;
- Knowledge of Tomcat, Eclipse, DoJo etc. is a plus;
- Knowledge of Windows/Linux;
- Knowledge of C++, STL, QT, SQL is a plus;
- Ability to work under pressure (sometimes);
- Burn with the desire to work 8 hours per day (except weekends of
course);
- Fluent knowledge of written and verbal English language is a plus.</t>
  </si>
  <si>
    <t>25 February 2007
ABOUT:  Detailed information about Synopsys you can find at:
www.Synopsys.com.</t>
  </si>
  <si>
    <t>Advanced .Net Developer</t>
  </si>
  <si>
    <t>Synergy International Systems, Inc./Armenia seeks to
fill the position of Advanced .Net Developer. The responsibilities of
this position are focused on core software development tasks in Synergy
International Systems, Inc.</t>
  </si>
  <si>
    <t>- Proven history of producing quality software product in a commercial
setting with experience in all aspects of the software development
process, including design, implementation, testing and delivery; 
- Experience in software architecting and design;
- Strong object oriented development experience;
- 5 years of succesfull experience in JAVA programing, 3 years of
experience in .Net framework programming;
- Experience in developing database driven ASP.NET web applications;
- Experience with Microsoft SQL;
- Experience in a dynamic workplace with solid software developing
practice.</t>
  </si>
  <si>
    <t>15 February 2007, 5:00 p.m.</t>
  </si>
  <si>
    <t>Vested Development Inc. is actively looking for Java
developers for complex and long-term projects. The position entails
working with Sun and IBM products, portal solutions, the latest Java
technologies.</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</si>
  <si>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</si>
  <si>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and Ajax;
- Familiarity with SQL Server 2000 and proficiency with T-SQL and XML;
- Good knowledge of technical English language;
- Communication skills.</t>
  </si>
  <si>
    <t>Highly competitive, based on experience and
qualifications.</t>
  </si>
  <si>
    <t>Flash Developer</t>
  </si>
  <si>
    <t>AltaCode Ltd. is looking for a motivated Web
Development Expert with experience in interactive development using
Flash, JavaScript, DHTML and streaming video.</t>
  </si>
  <si>
    <t>- Develop Flash-powered web applications, charts/ diagrams and
animations; 
- Participate in creative brainstorms and provide support for design
tasks; 
- Draft site/ page diagrams and participate in the review process; 
- Quality Assurance testing on all work;
- Assist in the development of accompanying Technical Documentation;
- Provide technical support and assistance if requested.</t>
  </si>
  <si>
    <t>- 2 years of experience developing for Macromedia Flash (Version 7+);
- Advanced skills in Flash ActionScript;
- Over 3 years of Internet/ Web Technologies software programming
activities; 
- Knowledge/ experience in C# and. Net Framework is highly desirable;
- Design and layout experience, including graphic manipulation, flash
animation/ tools, and CSS style development/ modification; 
- Solid understanding of XML;
- Experience working with UML Diagrams;
- Experience in XHTML, JavaScript and Ajax is an advantage;
- Exposure to SQL Server 2000; 
- Good knowledge of technical English language;
- Communication skills.</t>
  </si>
  <si>
    <t>Competitive based on experience and
qualifications.</t>
  </si>
  <si>
    <t>Website Administrator</t>
  </si>
  <si>
    <t>The incumbent will manage all the tasks related to
website administration.</t>
  </si>
  <si>
    <t>- Amend, update the bank's website contents as per Central Bank
requirements in cooperation with respective departments and in line with
HSBC Group standards and requirements;
- Maintain all necessary correspondence with web editors, programmers in
the UK (Head Office) for effecting the aforementioned;
- Assist web editors, programmers in the UK (Head Office) during the
process of implementing the change requests;
- Check, give sign-off to change requests implemented by UK (Head
Office) web editors/ programmers; 
- Develop, enhance bank's web site to a more sophisticated and dynamic
web site under the policy set by HSBC Group and internal audit;
- Work closely with HSBC Bank Armenia IT and end users to ensure content
is displayed in an efficient and correct manner.</t>
  </si>
  <si>
    <t>- Good knowledge of HTML/ CSS/ XML, JavaScript, Macromedia Flash and
SQL;
- Excellent knowledge of Windows XP;
- Knowing of PHP and OOP concepts will be a plus;
- Excellent communication skills;
- Experience from public relations and marketing will be a plus;
- Strong knowledge of written and spoken English languages.</t>
  </si>
  <si>
    <t>The following attachment(s) to this announcement can be downloaded from:http://www.careercenter.am/ccdspann.php?id=4477
1. HSBC Application Form - HSBC Application Form zip.zip (30K)</t>
  </si>
  <si>
    <t>- Analyze designs and develop architectures for software systems;
- Deliver optimized application architecture by translating business
requirements into technical attributes;
- Understand business and technical goals and constraints;
- Articulate solution vision;
- Prepare alternative approaches and specify components and interfaces.</t>
  </si>
  <si>
    <t>- Bachelor's or Master's Degree in Computer Science or related field;
- Over 3 years of experience in software development;  
- Over 1 year of technical leadership and architecture experience;
- Broad knowledge of software technologies along with architectural
concepts which can be implemented across a wide range of platforms; 
- Understanding of software development processes and spectrum of
infrastructure technologies: operating systems (Windows and Linux),
DataBases (MySQL and Oracle), network, etc.;  
- Experience with Object-Oriented analysis and design;
- Aptitude to quickly learn and apply new technologies;
- Ability to interact and communicate effectively also in English with
internal and external teams as needed to clarify business, operational
or technical issues.</t>
  </si>
  <si>
    <t>Java Developers</t>
  </si>
  <si>
    <t>Boomerang Software LLC is looking for Java Developers
to be engaged in different long term projects.</t>
  </si>
  <si>
    <t>- Advanced knowledge of OOP and OOD;
- More than 3 years of professional work experience in projects as a
Java developer in J2SE (JSP, Servlets, JDBC and Axis);
- Professional work experience in the development of client-server
applications, client and server Web application components;
- Professional work experience in Oracle database;
- Experience in Tomcat and JRun;
- Ability to develop high quality and clean code, apply proper language
constructions and use quality algorithms;
- Punctuality and accuracy in work, ability to work efficiently without
supervision;
- Basic knowledge of English language;
- Ability to work under pressure, adapt to dynamic business environment,
make decisions and take responsibility;
- Energetic and capable of being a team leader;
- Ability to meet tough deadlines.</t>
  </si>
  <si>
    <t>"Boomerang Software LLC" is a software development
company.</t>
  </si>
  <si>
    <t>Linux Systems Administrator</t>
  </si>
  <si>
    <t>The Linux Systems Administrator will support mission
critical systems consisting of Linux servers.</t>
  </si>
  <si>
    <t>- Install and setup/ configure new hardware/ software and tools;
- Work with vendors on hardware and software procurement;
- Manage daily operations, backup and disaster recovery, high
availability Linux clusters;
- Secure network infrastructures;
- Manage projects related to Linux server security, capacity planning,
new Linux infrastructure design/ build-out/ deployments;
- Improve Linux server performance and availability;
- Implement new server monitoring and tuning technologies and complex
troubleshooting and problem resolution of server issues;
- Handle day to day system administration duties on an as needed and
on-call basis.</t>
  </si>
  <si>
    <t>- High level Linux systems administration;
- At least 5 years of experience;
- Experience working in multi-project engineering environments; 
- Bachelor's degree of Science or equivalent in CS or Information
Systems;
- Cisco Certified Engineer with Linux Administration Experience
preferred. (PIX VPN Router 520)
Linux Server and Applications Administration (Redhat ES4, Fedora Core 4,
MySQL, Radius server, Apache 2.x, SSL, Tomcat, Sendmail, Pop3).</t>
  </si>
  <si>
    <t>Impeva Labs, Inc. is a privately-held firm developing
and providing container monitoring, tracking and security products and
services. For more information please visit our website www.impeva.com.</t>
  </si>
  <si>
    <t>- Diploma in Engineering, Physics, or Computer Science;
- Fresh out of university, or a few years of experience. Final year
students will also be considered;
- Excellent knowledge of Russian language and good knowledge of
English;
- Excellent communication skills;
- Excellent customer service attitude;
- Ability to travel;
- Initial ability to travel for trainings (36 months).</t>
  </si>
  <si>
    <t>National Instruments (NI), is a developer of
computer-based measurement and automation instruments. It has been
operating for more than 30 years and is headquartered in Austin, Texas.
For more information visit: www.ni.com.</t>
  </si>
  <si>
    <t>Residents of RA</t>
  </si>
  <si>
    <t>Armeconombank is seeking applicants for the position
of Programmer/ Project Developer for Bank software development,
launching, and maintenance.</t>
  </si>
  <si>
    <t>- Specialized higher education;
- Minimum 5 last years of professional work experience;
- Good knowledge of MS Visual Basic, T-SQL, MS ADO, WIN API;
- Work experience in a bank will be a plus.</t>
  </si>
  <si>
    <t>DBA/ SQL Developer</t>
  </si>
  <si>
    <t>DFM, Armenian division of Synopsys is looking for
qualified candidates to help in the development of DBA project. The
position holder will work in cooperation with the company's
international teams.</t>
  </si>
  <si>
    <t>- BS/MS relative to Computer Science;
- Knowledge of Oracle (8i-10g), MSSQL, MySQL;
- Knowledge of DB2 is a plus;
- Knowledge of SQL Performance Tuning;
- Knowledge of PL/SQL, T-SQL;
- Knowledge of Windows/Linux;
- Knowledge of C++, STL, QT is a plus;
- Ability to work under pressure (not always);        
- Desire to work 8 hours per day (except weekends of course);
- Fluent knowledge of written and verbal English language is a plus.</t>
  </si>
  <si>
    <t>Competitive; wide range of fringe benefits.</t>
  </si>
  <si>
    <t>Fore detailed information visit: www.Synopsys.com.</t>
  </si>
  <si>
    <t>Web-Master/ IT Specialist</t>
  </si>
  <si>
    <t>Web-design professionals</t>
  </si>
  <si>
    <t>6 months with possible extension.</t>
  </si>
  <si>
    <t>Under the supervision of Deputy Director/ PR
Specialist, the IOCE Web-Master/IT Specialist will be responsible for
daily updates of the IOCE English-Armenian web-site (www.coe.am),
web-site programme support and perform tasks in web design, coding and
system administration with the ultimate task of creating an independent,
user-friendly website in terms of its management and update.</t>
  </si>
  <si>
    <t>- Technical support, maintenance, design and updates of the IOCE
web-site;
- Improve the web site structuring/ design;
- Create new pages;
- Upload documents, publications and video files;
- Update the existing pages;
- Enhance site's functionality, fix bugs, correct misspellings, etc.;
- Promote the site on search engines;
- Introduce new modules and/or improve the existing ones e.g. searchable
virtual library, online dictionary etc. (please consult www.coe.am);
- Help with the use of desk-top publishing software; 
- Create an independent, user-friendly (in terms of website
administration) version of the IOCE website; 
- Provide a timetable (work plan) for the period of 6 months for setting
up a user-friendly website management system and submit monthly written
progress reports to the Information Office Deputy Director; 
- Provide training to Office staff to ensure full operation of the new
user-friendly version of the site;
- Provide monthly website statistics and backups according to the
provided samples;
- Manage hosting related matters by liaising with hosting companies and
perform other related administrative tasks;
- Basic IT support;
- Other tasks as assigned by management.</t>
  </si>
  <si>
    <t>- Higher education degree and appropriate professional experience;
- Demonstrated ability to work in a team environment;
- Excellent written and verbal communication skills in Armenian and
English languages;
- Ability to set priorities, organize time and work independently on
several tasks at once.
Technical Note:
- Coe.Am Web Site is bilingual Web Site where Armenian language is
implemented through Unicode standard. Web Site depends heavily on
databases running on MySQL engine. Site search and other
database-dependent parts of the Site contain both English and Armenian
data; therefore experience in using Armenian language data (Unicode)
with MySQL is required.
- Server-side scripting is done through PHP. As UTF-8 is used for
encoding of the pages, experience in multi-byte aspects of PHP is a
must.
- Expert knowledge of Adobe Photoshop, QuarkXpress, Adobe PDF files
creation, CSS, HTML and JavaScript.
- Knowledge of Flash technology is a plus.</t>
  </si>
  <si>
    <t>22 February 2007, 17.00 p.m.</t>
  </si>
  <si>
    <t>Deno Gold Mining Company is looking for a Network
Administrator for its Finance Department.</t>
  </si>
  <si>
    <t>- Provide secure and uninterrupted work for the accounting software,
network and the server of the finance department;
- Implement necessary prevention and servicing procedures;
- Present solutions to daily arising issues.</t>
  </si>
  <si>
    <t>- Higher education, preferably majoring in IT;
- At least three years of work experience in described or relevant
field;
- Reasonable command of English language.</t>
  </si>
  <si>
    <t>Deno Gold Mining Company is an ore mining and processing
enterprise in the South of Armenia.</t>
  </si>
  <si>
    <t>Sven Group CSJC, the operator of "Cactus" Mexican
Restaurant, is looking for an experienced IT Specialist.</t>
  </si>
  <si>
    <t>- Plan and coordinate installation, testing, operation, troubleshooting
and maintenance of hardware and software systems, including servers;
- Maintain, manage and operate networks systems;
- Ensure the confidentiality, integrity and availability of systems,
networks and data;
- Amend, update the restaurants website contents as per management
requirements;
- Troubleshoot, maintain, adapt and oversee specialized restaurant
management software (R-Keeper, S-House, etc.).</t>
  </si>
  <si>
    <t>- University degree in a relevant field;
- Not less than 3-5 years of work experience in relevant field;
- In-depth knowledge of Microsoft operating system, network protocols
and infrastructures;
- Knowledge of R-Keeper and S-House software is preferable;
- Knowledge of written and verbal English language is a plus.</t>
  </si>
  <si>
    <t>Commensurate with skills and experience.</t>
  </si>
  <si>
    <t>R-Keeper and S-House specialized training outside of
Armenia may be availed to the incumbent in the future, per management's
discretion.</t>
  </si>
  <si>
    <t>C# Developer</t>
  </si>
  <si>
    <t>- Follow the planed requirements and active colaboration with the team
players;
- Make updates in designed projects;
- Research new tools and technologies for starting future projects;
- Convert old projects to new technology with updating some modules.</t>
  </si>
  <si>
    <t>- Knowledge of .NET technology (C# language);
- Knowledge of relationship databases;
- Knowledge of object-oriented programming;
- Knowledge of written and verbal English language is a plus.</t>
  </si>
  <si>
    <t>"IDeA" LLC is a programming company.</t>
  </si>
  <si>
    <t>.NET/C# Developer</t>
  </si>
  <si>
    <t>- Develop sophisticated applications for financial clients together with
a team of quantitative analysts;
- Understand the specifications and client requirements and implement
them in the .NET/C# platform;
- Provide technical support and assistance as required.</t>
  </si>
  <si>
    <t>- Deep knowledge of .NET platform and experience implementing .NET
projects;
- Practical knowledge of C#, C++;
- Familiarity with WinForms, Remoting, Microsoft Enterprise Library is a
plus;
- Good knowledge of technical English language and fluent knowledge of
Russian;
- Ability to effectively work under strict deadlines and in a team
environment.</t>
  </si>
  <si>
    <t>CompatibL is a US software company. For more information
see the company website: www.compatibl.com.</t>
  </si>
  <si>
    <t>Quantitative Developer/ Analyst</t>
  </si>
  <si>
    <t>CompatibL is seeking highly skilled Quantitative
Analysts to develop and implement applied mathematical models for
financial markets.</t>
  </si>
  <si>
    <t>- Learn financial mathematics while interacting with American
colleagues;
- Develop new analytical and statistical models for portfolio analysis
and investments;
- Help implement the models in an advanced programming environment
together with a team of programmers.</t>
  </si>
  <si>
    <t>- Strong quantitative and analytical skills. Areas of particular
interest include:
a) Applied mathematics: linear algebra, ordinary and partial
differential equations, probability theory;
b) Statistics: linear and non-linear regressions, time series models,
non-parametric and Bayesian methods;
c) Numerical methods: finite differences, numerical integration, Monte
Carlo simulations, linear and non-linear optimizations;
- Familiarity with a modern programming language such as C, C++, C# is a
big plus;
- Familiarity with Excel, Matlab, S-plus, or R is a plus;
- Graduate degree and research experience in physics, mathematics,
engineering or another highly quantitative subject area;
- Willingness to learn new skills;
- Ability to clearly communicate ideas;
- Good knowledge of technical English language and fluent knowledge of
Russian;
- Ability to effectively work under strict deadlines and in a team
environment.</t>
  </si>
  <si>
    <t>C++ Senior Software Developer</t>
  </si>
  <si>
    <t>- Bachelors degree in Computer Sciences or a related discipline;
- Over 3 years of Object Oriented C++ development, enterprise-class
system architecture and design or equivalent combination of education,
skills and experience;
- Knowledge of UNIX platform technologies including threading and
sockets is preferable;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</si>
  <si>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Competitive salary + benefits, including medical
insurance, fitness program, English classes, professional improvement
seminars.</t>
  </si>
  <si>
    <t>Integrien is looking for a Software Engineer for its
research and development branch in Armenia.</t>
  </si>
  <si>
    <t>- University degree in Computer Science or a related field;
- Excellent Object Oriented Architecture and Design skills, with a
working knowledge of data modeling, UML and design patterns;
- Minimum 5+ years of general experience in developing software
products, 2+ years of coding experience with at least one of the current
industry technologies such as J2EE/Java, C++, .NET/C#, knowledge of SQL,
XML, HTML and related tools;
- Knowledge of database technologies, networking and operating systems;
- Knowledge and experience in structural design of rich, intuitive,
modular, and interactive graphical user interfaces;
- Ability to communicate in English language sufficient enough to
develop technical documentation, work in an English-speaking environment
and ability to improve those skills and willingness to travel;
- Demonstrate creativity and analytical thinking skills, learn quickly,
conceptualize and propose innovative ideas and solutions;
- Willingness to work in a team environment and in close cooperation
with other members of the companys team worldwide.</t>
  </si>
  <si>
    <t>Attractive remuneration, benefits.</t>
  </si>
  <si>
    <t>Integrien Corporation, a US-based IT company, is a
provider of integrity management solutions. For more information visit:http://www.integrien.com</t>
  </si>
  <si>
    <t>Web Site Developer/ Designer</t>
  </si>
  <si>
    <t>All qualified candidates.</t>
  </si>
  <si>
    <t>March</t>
  </si>
  <si>
    <t>2 months</t>
  </si>
  <si>
    <t>The Web Site Developer/ Designer will work under the
overall guidance and direct supervision of the Project Manager and with
close collaboration with the CCPCG.</t>
  </si>
  <si>
    <t>- Discuss the web site structure and design;
- Develop and design a new web site;
- Establish an administration panel for the site maintenance and
update;
- Develop and maintain online database (MySQL);
- Create detailed system requirement specifications as well as system
design and functional specifications;
- Create a bilingual web site (English and Armenian) through Unicode
standard;
- Create site search and other database-driven parts containing both
English and Armenian data.</t>
  </si>
  <si>
    <t>- IT related higher education;
- At least 3-4 years of experience in web site development;
- Experience with XHTML, CSS, Adobe Photoshop and other Web related
technologies;
- Basic knowledge of JavaScript and Macromedia Flash;
- Strong knowledge of PHP/ MySQL;
- Strong problem-solving skills;
- Strong knowledge of browser, screen and platform compatibility
issues;
- Good communication skills;
- Team work approach;
- Knowledge of Armenian and English languages. Knowledge of Russian is
an asset.</t>
  </si>
  <si>
    <t>02 March 2007
ABOUT:  The objective of the project is to support Armenia in
implementation of UNFCCC Article 6 on Education, Training and Public
Awareness. In the framework of the Memorandum of Understanding (MOU)
signed between the Climate Change Programmes Coordination Group of the
Ministry of Nature Protection of Republic of Armenia and the UN
Environment Programme Division of Environmental Conventions it is
envisaged to establish an Internet information portal and electronic
communication/information network to strengthen exchange among the key
stakeholders on climate change related issues by providing Internet
services and consultancy.</t>
  </si>
  <si>
    <t>CAE Engineer</t>
  </si>
  <si>
    <t>- Provide post sales support for products (STAR Memory System) that are
developed and maintained at Virage Logic's Armenia design center. In
addition, provide backup support to other CAE team members in other
regions, and work on special support assignments, as required;
- Product Support: Interface with customers, Virage Logic AE engineers,
and engineering staff to ensure a timely response to customer issues.
Goal of response is based on customer's purchased support level (Basic,
Gold, or Platinum). Primary mode of communication will be through email
or telephone;
- Proactive Support: Write and maintain application notes, FAQ's
(Frequently Asked Questions), training materials, and other support
material, providing customers easy access to application information;
- Support Tools: Interface directly with the CAE Call Tracking and Team
Track Databases to document and track a resolution to customer issues.</t>
  </si>
  <si>
    <t>- Knowledge of system on a chip (SoC) design requirements, or other
related IC design techniques, along with electronic design automation
(EDA) tools associated with circuit design;
- Pro-active and assertive personality, and excellent multitasking and
organizational skills, along with written and verbal English
communication skills;
- Ability to demonstrate a pleasant personality, which is compatible to
customer interaction, while having technical skills that will ensure
final closure to customer issues;
- Be a team player when interfacing with engineers and other CAE support
staff. Some travel to the US may be required for additional product
training;
- A degree in Electrical Engineering, Computer Engineering, or related
discipline or experience;
- Experience with IC circuit design is preferred; this includes
front-end design (Synthesis, DFT) and back-end design (place and route,
physical verification);
- Previous experience within a service or support organization is
desirable.</t>
  </si>
  <si>
    <t>LinkGard Systems, LLC is seeking a Senior Software
Engineer with strong experience in Java/J2EE/OOP.</t>
  </si>
  <si>
    <t>- Work as a part of the software development team;
- Participate in Object Oriented analysis and design;
- Develop using Java, XML and other J2EE technologies;
- Write documentation in English language.</t>
  </si>
  <si>
    <t>- Over 5 years of work experience in software development;
- Excellent English language skills;
- Excellent understanding and application of OOP principles;
- Excellent skills in Java/J2EE/XML;
- Experience with Web Services/SOAP/Apache Axis is a plus;
- Experience with IBM WebSphere Application Server (6.1) is a plus;
- Experience with Oracle Database Server (10g) is a plus;
- Experience with Eclipse/MyEclipse IDE is a plus;
- Experience/knowledge of Linux Operating System (Red-Hat/Fedora) is a
plus;
- Ability to work well with team members in remote locations;
- Good English language communication skills both written and oral.</t>
  </si>
  <si>
    <t>Very competitive (starting AMD 350,000 )</t>
  </si>
  <si>
    <t>Lycos Armenia is looking for a motivated technical
person to take over a new position as a Java Developer. The incumbent
will work on Lycos business solutions projects. During these projects
the selected candidate will cooperate with colleagues from Germany.</t>
  </si>
  <si>
    <t>- Practical experience in the area of informatics or computational
science;
- At least 2 years of programming experience;
- Competent with Java (J2EE) applications and their surrounding tools
and technologies (JSP, XML and Struts);
- Familiarity with MySQL as partitioned, distributed &amp; scalable database
solution (knowledge of Oracle will be a plus);
- Experience of software architecture and design by means of UML and
OOA&amp;D;
- Skilled in Unix/ Linux;
- Good English language writing and reading skills.</t>
  </si>
  <si>
    <t>Lycos Armenia is looking for a motivated technical
person to take over a new position as a Developer. The incumbent will
work on Lycos business solutions projects. During these projects the
selected candidate will cooperate with colleagues from Germany.</t>
  </si>
  <si>
    <t>- Technically the key skill requirements are thorough knowledge of PHP,
with good understanding of OO programming concept), web based
technologies, JavaScript, XML, XSL, HTML, DHTML. Strong preference will
be given to individuals possessing knowledge of AJAX; 
- At least 3 years of programming experience with above mentioned
technologies;
- Additionally experience with some of the following would be desirable:
Linux, Apache, MySQL;
- Very good communication skills, must be a team-player;
- Academic degree of a minimum BS;
- Knowledge of English language.</t>
  </si>
  <si>
    <t>Highly competitive, based on qualifications and 
experience.</t>
  </si>
  <si>
    <t>EctoStar Inc. is looking for candidates to become part
of the company's web applications development team. Candidates should be
willing to work independently from home or personal office.</t>
  </si>
  <si>
    <t>- Design and develop web applications either from scratch or based on
open source products;
- Provide technical support to production systems;
- Work with Project Managers, Quality Engineers, Systems Analysts and
other team members;
- Work as part of a distributed software development team;
- Read, understand and modify the existing code;
- Provide technical documentation with deliverables.</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</si>
  <si>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is a plus;
- Knowledge of AJAX is a plus;
- Knowledge of Typo3, Drupal and other open source CMSs is a plus;
- Good knowledge of English language is desired; writing English skills
are obligatory.</t>
  </si>
  <si>
    <t>.Net Developer</t>
  </si>
  <si>
    <t>Synergy International Systems, Inc./Armenia seeks to
fill the position of .Net Developer. The responsibilities of this
position are focused on core software development tasks in Synergy
International Systems, Inc.</t>
  </si>
  <si>
    <t>- A proven history of producing quality software product in a commercial
setting with experience in all aspects of the software development
process, including design, implementation, testing and delivery;
- Experience in a dynamic workplace with solid software developing
practice;
- Experience in software architecting and design;
- Strong Object Oriented development experience;
- 5 years of successful experience in JAVA programming, 3 years of
experience in .Net framework programming;
- Experience in developing database driven ASP.NET web applications;
- Experience with Microsoft SQL.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</si>
  <si>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15 March 2007, 5:00 p.m.</t>
  </si>
  <si>
    <t>Synergy International Systems, Inc./Armenia seeks to
fill the position of Java Developer. The responsibilities of this
position are focused on core software development tasks in Synergy
International Systems, Inc.</t>
  </si>
  <si>
    <t>- Translate design requirements and specifications into robust
implementations;
- Design, proto-type, develop and manage the technical aspects of the
software; 
- Perform the assigned tasks in the precise and timely manner; 
- Document the software products that will be produced.</t>
  </si>
  <si>
    <t>- Degree in Computer Science, Information Technology or related
discipline; Bachelor's degree in the relevant field (Masters degree
preferred);
- A proven history of producing quality software product in a commercial
setting with experience in all aspects of the software development
process, including design, implementation, testing and delivery;
- Experience in a dynamic workplace with solid software developing
practice;
- Good knowledge of Object Oriented programming;
- At least 5 years of professional experience in software development;
- Strong Java programming skills;
- At least 3 years of work experience in J2EE development, (JSP, Java
Server Faces, and Spring framework);
- At least 3 years of practical knowledge/ programming of client-side
Java Script/HTML/XML;
- Previous experience with database systems under one of the following
platforms: MS SQL, MySQL, and ORACLE;
- Full understanding of the development lifecycle.
ADDITIONAL CHARACTERISTICS:
- Ability to work under pressure and in multi-task environment; 
- Ability to work in a team while being self-directed and highly
motivated;  
- Excellent analytical and problem-solving skills and attention to
detail;
- Ability to communicate, read and understand technical documentation in
English language.</t>
  </si>
  <si>
    <t>15 March 2007, 5:00 p.m.
ABOUT:  Synergy International Systems, Inc. is a U.S. software company,
operating in Armenia through its Yerevan subsidiary and specializing in
the development of integrated Web Portal, Web Databases and Web Services
systems.</t>
  </si>
  <si>
    <t>Trading Strategy Developer</t>
  </si>
  <si>
    <t>SCDM LLC is looking for a Trading Strategy Developer
for a long-term project. The incumbent will work as a member of a team
based on the guidelines and technical assistance of Austrian partners.</t>
  </si>
  <si>
    <t>- Develop new automated trading strategies for the stock markets and
improves exiting ones;
- Set up and execute tests, record results and prepare test reports;
- Remain up to date with current trading strategies by researching new
approaches, test techniques, methods and tools;
- Provide detailed documentations.</t>
  </si>
  <si>
    <t>- Degree in mathematics or statistics;
- Deep knowledge in time series analysis (among other things co
integration);
- Experience with Matlab and/or R including programming
Excellent command of English language;
- Basic knowledge in stock markets;
- Degree in Economics or Finance is a plus;
- Experience with TradeStation, MetaStock, WealthLab, OmniTrader or
similar software is a plus;
- Knowledge in C++ and/or Java is a plus;
- Knowledge in SQL databases such as mySQL is a plus;
- Ability to respect deadlines;
- Be a team player and capable of excellent communication with other
(remote) team members.</t>
  </si>
  <si>
    <t>Competitive, plus bonuses.</t>
  </si>
  <si>
    <t>SCDM LLC founded in 2005 provides software development
and data management services to clients abroad.</t>
  </si>
  <si>
    <t>- Degree in mathematics or statistics;
- Deep knowledge in time series analysis (among other things co
integration);
- Experience with Matlab and/or R including programming;
- Excellent command of English language;
- Basic knowledge in stock markets;
- Degree in Economics or Finance is a plus;
- Experience with TradeStation, MetaStock, WealthLab, OmniTrader or
similar software is a plus;
- Knowledge in C++ and/or Java is a plus;
- Knowledge in SQL databases such as mySQL is a plus;
- Ability to respect deadlines;
- Be a team player and capable of excellent communication with other
(remote) team members.</t>
  </si>
  <si>
    <t>System Security/ UNIX/ Windows Administrator</t>
  </si>
  <si>
    <t>System Administrators, IT specialists</t>
  </si>
  <si>
    <t>The position of System Security/ UNIX/ Windows
Administrator has primary responsibility of handling all network and
security related activities in enterprise and data centers.</t>
  </si>
  <si>
    <t>- Maintain current infrastructure and new technology design and
implementation in various infrastructures;
- Work with other system support members on UNIX SA and Windows SA to
resolve technical difficulties;
- Manage enterprise WAN infrastructure including maintenance of gateway
routers and coordination with ISP to troubleshoot problems;
- Manage enterprise LAN infrastructure  VLAN and subnet creation, inter
VLAN routing and maintaining all switching infrastructure;
- Implement and monitor SNMP and ICMP-based network and bandwidth
utilization;
- Direct day-to-day syslog analysis and respond to alerts generated by
system;
- Actively monitor ongoing network traffic and redesign based on
business needs;
- Perform reviews of data center network controls to ensure reliability,
performance and availability;
- Participate in client and external partner meetings to evaluate VPN
needs and manage solution implementations;
- Handle OS and patch upgrade on various Network devices;
- Manage enterprise and data center security involving firewalls,
site-to-site VPN between corporate offices and client-to-Data Center VPN
using IPSec;
- Analyze firewall logs and take necessary measures to stop threats;
- Subscribe and read daily security alerts and take pro-active measures
to apply patches on UNIX or Windows OS;
- Deploy IDS in various LAN segments and monitor on-going
vulnerabilities and taking necessary actions;
- Actively involve, suggest and implement new security technologies in
enterprise;
- Handle OS and new Firewall application installation and maintenance;
= Develop backup strategies and perform periodical System and Data
Center backups.</t>
  </si>
  <si>
    <t>- MS in Computer Science or Management Information Systems;
- 5 years of experience in job specific skills; prior experience must
include network security design, implementation and maintenance using
network management software and routers and checkpoint firewalls;
- Ability to compile, install, and test programs for patches and
vulnerabilities;
- Strong Systems skills, specifically Windows 2003, Solaris, Linux and
FreeBSD;
- Experience with operating and maintaining an Intrusion Detection
System, establishing alerting thresholds and alerting mechanisms;
- Excellent working knowledge of TCP/IP and Internet technologies (Web,
DNS, FTP, mail relays, VPN, firewalls, etc.);
- Detailed understanding of Firewall rule set principles and experience
in operating and maintaining firewalls in a production environment;
- Experience in using packet level dumps to diagnose issues and
highlight possible compromises;
- Excellent scripting knowledge (Shell, Perl, etc.);
- Ability to work in an energetic fast paced and interrupt driven
environment;
- Ability to execute complicated tasks with minimal supervision;
- Excellent communication skills;
- Fluency in English language;
- Knowledge of electronic design automation tools and modern software
licensing technologies is a plus.</t>
  </si>
  <si>
    <t>Highly competitive, with large package of social
benefits.</t>
  </si>
  <si>
    <t>Only short-listed candidates will be contacted.</t>
  </si>
  <si>
    <t>ASP.NET/ JAVA Developer</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</si>
  <si>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</si>
  <si>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required fields;
- Knowledge of other languages and web technologies is a plus;
- Good knowledge of Oracle, Sybase, MS SQL Server or DB2;
- Work experience with client/ server applications;
- Good English language skills.</t>
  </si>
  <si>
    <t>Nairisoft, Inc. is an international Internet
infrastructure development and consulting company, established in
January 2000.</t>
  </si>
  <si>
    <t>C++ &amp; DB Software Developer</t>
  </si>
  <si>
    <t>The primary objective of this position is to produce
required product in conjunction with team members insuring its high
quality and doing it in time.</t>
  </si>
  <si>
    <t>- Write and test code for the required product;
- Share knowledge, mentor peers, listen and hear team members view
points and provide a fair evaluation of differing opinions;
- Ability to work under pressure (not always);
- Work productively as part of a software development team;
- Communicate effectively with management and with team members.</t>
  </si>
  <si>
    <t>- Visual C++, Win32 API, COM, ADO, VBA, T-SQL;
- Bachelors degree in Computer Sciences or a related discipline;
- Over 3 years of Object Oriented C++ development, enterprise-class
system architecture and design or equivalent combination of education,
skills and experience;
- Real time programming experience; 
- Strong problem-solving skills and ability to be a successful member of
a team;
- Good English language skills are preferred;
- Desire to learn new technologies.</t>
  </si>
  <si>
    <t>All interested candidates</t>
  </si>
  <si>
    <t>"K-Telecom" is looking for a Database Administrator to
be responsible for maintaining 24/7 availability of the DB, backup and
recovery.</t>
  </si>
  <si>
    <t>- Maintain Oracle systems operations high availability ;
- Install, tune, optimize and troubleshoot Oracle instances;
- Backup and Recovery strategies;
- Lead SQL queries and reports.</t>
  </si>
  <si>
    <t>- 1 year of experience in Database Administration (preferable Oracle);
- 2+ years of Technical Support experience;
- Strong proven experience with PL/SQL;
- Strong knowledge of Oracle Backup/ Recovery Methodologies and
Strategies;
- Unix Administration skills are a plus;
- Strong knowledge of RDBMS;
- Relevant university degree;
- Fluency in Armenian and English languages.</t>
  </si>
  <si>
    <t>"K-Telecom" provides a competitive package of
salary, benefits and training opportunities to its employees for
continuous improvement of professional skills.</t>
  </si>
  <si>
    <t>"K-Telecom" CJSC (VivaCell) was established in Armenia
in January, 2005, as a mobile network company.</t>
  </si>
  <si>
    <t>System Administrator (Unix)</t>
  </si>
  <si>
    <t>"K-Telecom" is looking for a System Administrator to
be responsible for maintaining 24/7 availability of the systems, backup
and recovery.</t>
  </si>
  <si>
    <t>- Maintain applications;
- Perform systems testing of multiple modules in a system;
- Prepare complex system specifications to meet user requirements;
- Train users in the use of information systems tools.</t>
  </si>
  <si>
    <t>- 1 year of experience in administering Unix systems (preferable SUN
Solaris, Free BSD);
- Good system administration skills;
- Relevant university degree;
- Fluency in Armenian and English languages.</t>
  </si>
  <si>
    <t>"K-Telecom" CJSC provides a competitive package
of salary, benefits and training opportunities to its employees for
continuous improvement of professional skills.</t>
  </si>
  <si>
    <t>Globalsoft LLC is currently seeking an experienced
System/Network Administrator to support its organization and IT
department.</t>
  </si>
  <si>
    <t>- Install, configure and maintain the organization's network servers,
server services and applications, LAN, WAN, network equipment, and
workstations;
- Monitor and manage performance and maintain security of servers,
server services and applications, LANs, WANs, network equipment, and
workstations.</t>
  </si>
  <si>
    <t>- Ability to create and maintain UTP and wireless networks;
- Strong understanding of IP protocol;
- Understanding of cryptography principles;
- Knowledge of administration and maintenance of FreeBSD /Linux/ Windows
operating systems;
- Knowledge of installation, configuration and administration of Samba
and Active Directory;
- Experience in administration of Apache, MySQL, DNS (Domain Name
System), DHCP (Dynamic Host Configuration Protocol), ISA (Internet
Security and Acceleration), etc.;
- Experience in maintenance and technical service of computers and
peripherals;
- Certified specialist knowledge level (certificate is an advantage) of
FreeBSD-Unix Systems/ Network Administration;
- 3-5 years of systems administration experience;
- Ability to use scripting/ programming languages is desireble.</t>
  </si>
  <si>
    <t>Highly competitive, based on qualifications and
experience.</t>
  </si>
  <si>
    <t>- Develop book of need for production processes automation;
- Organize tenders for software development;
- Organize and control software development processes;
- Provide software testing and support.</t>
  </si>
  <si>
    <t>- University degree in relevant field;
- Knowledge of software development processes and  phases;
- Knowledge of software development technologies;
- Knowledge of programming languages;
- Knowledge of Operating Systems;
- Knowledge of Database Management Systems;
- Documentation and manuals preparation skills;
- Organizational and communication skills;
- Good knowledge of English and Russian languages.</t>
  </si>
  <si>
    <t>30 March 2007, 18:00</t>
  </si>
  <si>
    <t>Software Development Head</t>
  </si>
  <si>
    <t>Metakortex is seeking goal-driven and
achievement-oriented candidates with a high level of enthusiasm,
confidence and professional poise.</t>
  </si>
  <si>
    <t>- Minimum bachelors degree in Computer Science or related field;
- Knowledge of English language;
- 5-7 years of programming experience (2 years in lead role);
- Extensive knowledge of object oriented programming concepts;
- Extensive knowledge of web development and database technologies;
- ASP.NET, C#, XML, MS SQL or Oracle;
- Good organizational and time management skills;
- Ability to meet deadlines;
- Process oriented personality;
- Good communications skills;
Strongly preferred qualifications:
- HTML, JavaScript;
- SDLC and Project Management skills;
- Version controlling;
Desired qualifications:
- C++, Java, AJAX, Lucene;
- Configuration Management and release process knowledge.</t>
  </si>
  <si>
    <t>Metakortex is a software development company.</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</si>
  <si>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</si>
  <si>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Highly competitive: based on experience and
qualification.</t>
  </si>
  <si>
    <t>- Minimum 2 years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is desired;
- Experience in spelling own software applications is desired;
- General knowledge of relational databases is desired;
- An operational experience with databases.</t>
  </si>
  <si>
    <t>Boomerang Software, Inc., is headquartered in Boston
USA, and the Yerevan office, referred to as Boomerang Software LLC, is a
software development company. More information can be viewed at:
www.boomerangsoftware.com.</t>
  </si>
  <si>
    <t>Rural Credit Specialist</t>
  </si>
  <si>
    <t>Full time salaried - 40 hours per week</t>
  </si>
  <si>
    <t>The Rural Credit Specialist position will be
implemented by the employee, under the supervision of the Rural Credit
Advisor, in accordance with the WtMs policies, procedures, and
guidelines as established by the WtM Activity Team Leader.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equipment, loan structure, and collateral/security issues. 
This position requires flexibility and close coordination with WtM team
members, other related projects/donors, and a judicious use of scarce
resources.</t>
  </si>
  <si>
    <t>- Work with the Rural Finance Facility (RFF) and MCA-Armenia to
establish lending guidelines that will be incorporated into a policies
and procedures manual.  Lending guidelines shall address gender
objectives and environmental concerns as they relate to the issuance of
credit. Environmental guidelines shall be in compliance with the
Government's environmental laws and regulations. Work with MCA-Armenia
and the RFF to adapt the approved lending guidelines;
- Lead the development of a monitoring and evaluation (M&amp;E) system for
the credit components activities.  The Credit M&amp;E will include program
benchmarks, reporting, gender and environmental issues, to name a few;
- Assist in establishing guidelines and standards for the selection of
credit providers;
- Be responsible for the credit components public awareness, outreach,
and program materials as they relate to the promotion of program
activities and accessing credit;
- Assist the Rural Credit Advisor in building the capacity of the
participating credit providers to increase the flow of longer-term
financing to the agricultural sector. Support credit providers in
applying for participation in the program, develop an appropriate credit
application, adopt appropriate and sound underwriting guidelines for the
targeted sector, coordinate needed training and demonstrate agricultural
credit best practices that lead to prudent and profitable lending
activity;
- Be responsible for providing assistance to the WtM beneficiaries that
will improve their ability to access finance; and increase their
awareness and understanding of credit for the purpose of making them
better credit consumers. This includes building financial literacy
among potential borrowers to make them more knowledgeable consumers of
credit, credit training that will enable potential borrowers to complete
credit applications, financial projections, and other related documents
necessary to secure a loan, and linking them with appropriate private
sector service providers. (This task will be on a wholesale basis
working with business service providers in the impacted areas); 
- Assist the Rural Credit Advisor to complete a needs assessment and
draft action plan for the credit components activities;
- Prepare monthly, quarterly, and annual activity reports or other
special reports as assigned;
- Keep the Rural Credit Advisor advised of all developments in
government and market conditions that may affect existing or future
program activities;
- Assist the Rural Credit Advisor in the overall supervision and
monitoring compliance of the RFF, the programs credit providers, and
WtM beneficiaries;
- All other responsibilities and tasks as directed by Rural Credit
Advisor or Team Leader under Water-to-Market Activity.</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</si>
  <si>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</si>
  <si>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ACDI/VOCA is a private, nonprofit organization that
promotes broad-based economic growth and the development of civil
society in emerging democracies and developing countries. Offering a
comprehensive range of technical assistance services, ACDI/VOCA
addresses the most pressing and intractable development problems.
ABOUT:  Millennium Challenge Account - Armenia (MCA-Armenia) and the
consortium of the following companies - ACDI\VOCA (USA), ARCADIS
Euroconsult (Holland), and VISTAA (Armenia) - signed a consulting
services agreement, according to which MCA-Armenia will implement the
Irrigated Agriculture Water-to-Market activity through the consortium
headed by ACDI/VOCA.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t>
  </si>
  <si>
    <t>Grant Thornton Amyot is seeking for qualified
candidates for the Information Technology Specialist position with the
USAID/Armenia Tax Improvement Program which is implemented by Booz Allen
Hamilton.</t>
  </si>
  <si>
    <t>- Work with STS IT personnel to develop new software, system and
software updates;
- Work with lead expat IT specialists to provide upgrade and software
recommendations to the STS;
- Lead and help the STS with hardware, software installations, upgrades
and application development;
- Train and provide support to STS IT personnel in application
development;
- Work with STS on moving existing applications to a web format.</t>
  </si>
  <si>
    <t>- Work experience with database, knowledge of Oracle database and SQL
language, PL/SQL, general knowledge of various programming languages
like Java, .NET and others;
- Ability to analyze enterprise systems, to understand documentation, to
research the web on particular software and implement new systems;
- Extensive experience and practice in using ASP and .NET technologies;
- Bachelor's or advanced degree in information technology or a related
discipline;
- Minimum of 5 years of relevant work experience;
- Fluent in Armenian, conversant in English languages;
- Must understand common technology terminology in English;
- Previous work on donor projects desirable;
- Citizenship of Armenia;
- Excellent communications and interpersonal skills;
- Utmost personal integrity and professionalism.</t>
  </si>
  <si>
    <t>Grant Thornton Amyot is an Auditing and Business
Advisory firm, the Armenian Member of Grant Thornton International, and
Booz Allen Hamilton is a U.S. based contractor to the USAID.</t>
  </si>
  <si>
    <t>Graphic and Web Designers</t>
  </si>
  <si>
    <t>Permanent with 1 month probation period.</t>
  </si>
  <si>
    <t>- Prepare illustrations or rough sketches of material, discussing them
with clients and/or supervisors and make necessary changes;
- Study illustrations and photographs to plan presentation of materials,
products, or services;
- Prepare notes and instructions for workers who assemble and prepare
final layouts for printing;
- Create designs, concepts, and sample layouts based on knowledge of
layout principles and esthetic design concepts;
- Determine size and arrangement of illustrative material and copy, and
select style and size of type;
- Draw and print charts, graphs, illustrations, and other artwork, using
computer;
- Review final layouts and suggest improvements as needed;
- Confer with clients to discuss and determine layout design;
- Develop graphics and layouts for product illustrations, company logos,
and Internet websites;
- Think creatively to produce new ideas;
- Interprete the client's business needs;
- Multi-task: graphic designers often work on more than one design brief
at a time;
- Use innovation to redefine a design brief and meet the constraints of
cost, time and client;
- Work well in a team, with printers, copywriters, photographers, other
designers, account Executives, website designers and marketing
specialists;
- Produce accurate and high quality work;
- Work to tight deadlines;
- Create and produce various brochures, advertisements, marketing
campaigns; 
- Develop new creative strategies for various products, advertising, or
marketing campaigns, and accomplish certain aspects of those campaigns;
- Edit and proof all printed and distributed communications;
- Assist in web page design, icon design, creative themes for events,
and provide input on the overall corporate image;
- Monitor logo usage, responsible for all press checks and bidding
processes;
- Participate in special projects and perform other duties as required.</t>
  </si>
  <si>
    <t>- Corresponding professional education (Arts or Architecture);
- Good knowledge of Corel Draw, Photoshop;
- Graphic Design;
- Prepress;
- Web Design;
- Professional experience is not required;
- Can be last year student;
- Dynamic, team oriented, punctual personality with sense of
responsibility;
- Sense of inquisitiveness and fantasy.</t>
  </si>
  <si>
    <t>DG Contact is a communication and image company.</t>
  </si>
  <si>
    <t>e-Works Design Studio is looking for a motivated
developer to take over a new position as a Web Developer. The incumbent
will work on e-Works Design Studios projects.</t>
  </si>
  <si>
    <t>- Create innovative and elegant web designs to meet current business
needs;
- Construct websites with HTML, DHTML, Java Script;
- Develop high quality web tools using PHP/MySQL;
- Be responsible for the given tasks and accomplish them on time;
- Work as part of a web development team;
- Have a command of current technology;
- Provide maintenance and support for portals customers.</t>
  </si>
  <si>
    <t>- Excellent knowledge of PHP/MySQL;
- Excellent knowledge of HTML, CSS, Adobe Photoshop, Windows operating
systems and other web related services;
- Knowledge of Java Script, Macromedia Flash, ActionScript, XML;
- Strong problem-solving skills and ability to be a successful member of
a team;
- Good knowledge of technical English language;
- Good written and oral skills in Russian and Armenian languages;
- Good knowledge of internet and ability to do a research if needed;
- Good communication skills; 
- Good English (or French) language writing and reading skills.</t>
  </si>
  <si>
    <t>For more information about the company, please visit
companys websites: www.e-works.am or www.designstudio.am.</t>
  </si>
  <si>
    <t>The responsibilities of this position are focused on
software development tasks related to the upcoming projects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</si>
  <si>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Degree in Computer Science, Information Technology or related
discipline, Bachelor's degree in the relevant field (Masters degree
preferred); 
- Good knowledge of Object Oriented Programming;
- Professional experience in software development;
- Strong Java programming skills;
- Working experience in J2EE development, (JSP, Java Server Faces,
etc.);
- Practical knowledge/programming of client-side Java Script/HTML/XML;
- Previous experience with database systems under one of the following
platforms: MS SQL, MySQL, and ORACLE;
- Experience in a dynamic workplace with solid software developing
practice is a plus;
- Full understanding of the development lifecycle.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</si>
  <si>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15 April 2007, 5:00 p.m.</t>
  </si>
  <si>
    <t>- Experience in software architecting and design;
- Strong Object Oriented development experience;
- Experience in .Net framework programming;
- Experience in developing database driven ASP.NET web applications (is
a plus);
- Experience with Microsoft SQL;
- Experience in a dynamic workplace with solid software developing
practice is a plus.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</si>
  <si>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- 3+ years of work experience in Java, J2EE and EJB development;
- Excellent knowledge and experience in web development;
- Excellent knowledge and experience in SQL and XML;
- Good knowledge of technical English language;
- Fair communication skills.</t>
  </si>
  <si>
    <t>Systems/ Network Administrator</t>
  </si>
  <si>
    <t>EBRD Business Advisory Services Programme for Armenia
is currently seeking candidates for the position of Systems/Network
Administrator.</t>
  </si>
  <si>
    <t>- Install, configure and maintain the organisations servers, server
services and applications, LANs, network equipment, workstations and
other IT equipment;
- Monitor and manage performance and maintain security of servers,
server services and applications, LANs, network equipment and
workstations;
- Perform periodic back-ups of BAS LAN and critical information;
- Provide consultation on computer equipment;
- Regular updating of software and antivirus in operating systems;
- Define networking communications and designs and implement solutions;
- Manage load configuration of central data communication processor and
make recommendations for upgrading of data networks;
- Maintain contacts with ISP regarding uninterruptible internet access,
hosting and other issues as applicable;
- Maintain contacts with IT equipment vendors regarding interruptible
operation of organisations IT equipment;
- Other IT related duties as required by National Project Director.</t>
  </si>
  <si>
    <t>- Punctuality and ability to deliver assigned tasks according to the
deadlines;
- Ability to create and maintain UTP;
- Understanding of IP protocol;
- Experience in maintaining and technical service of computers and
peripherals;
- Ability to use scripting/programming languages is desirable;
- 5 years of relevant work experience;
- Fluency in Armenian and Russian languages, technical knowledge of
English;
- Good interpersonal skills, team player.</t>
  </si>
  <si>
    <t>The European Bank for Reconstruction and Development
(EBRD) Business Advisory Services (BAS) Programme www.bas.am has been
operational in Armenia since 2003. The EBRD BAS Programme assists micro,
small and medium sized enterprises to improve their competitiveness by
using mainly competent local consultants selected on a
project-by-project basis.</t>
  </si>
  <si>
    <t>Senior Software Engineer (Java)</t>
  </si>
  <si>
    <t>- Over 5 years of work experience in software development;
- Excellent English language skills;
- Excellent understanding and application of OOP principles;
- Excellent skills in Java/J2EE/XML;
- Experience with Web Services/SOAP/Apache Axis is a plus;
- Experience with Eclipse/MyEclipse IDE is a plus;
- Experience/knowledge of Linux Operating System (Red-Hat/Fedora) is a
plus;
- Ability to work well with team members in remote locations;
- Good English language communication skills both written and oral.</t>
  </si>
  <si>
    <t>CQG is a private held US company, providing software
for
trading business. For additional information about our company, please
visit our website: www.cqg.com.</t>
  </si>
  <si>
    <t>EPAM Systems is actively looking for C#.NET developers
for complex and long-term projects. The position entails working with
Microsoft products.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</si>
  <si>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
- Ability to work on many tasks at the same time without supervision.</t>
  </si>
  <si>
    <t>In 2006 EPAM Systems merged with VDI, which had
presence and development expertise in Armenia along with its global
workforce. The combined company has 18 branches in 8 countries with
2700+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</si>
  <si>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EPAM software development centers are
located in Russia, Hungary, Belarus, Ukraine and Armenia.
*http://www.theblackbookofoutsourcing.com/top10itooffshoreeasterncentraleurope.html</t>
  </si>
  <si>
    <t>C#.NET Developer</t>
  </si>
  <si>
    <t>EPAM Systems is actively looking for C#.NET developers
for complex and long-term projects. The position entails working with
Microsoft products. The projects will deal with large and well-known
customers.</t>
  </si>
  <si>
    <t>- Develop software according to requirements;
- Participate in tasks estimation;
- Complete work according to deadlines;
- Take part in mentoring other developers professional skills.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</si>
  <si>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Russian language.
Desired qualifications:
- Ability to responsibly complete assigned tasks according to
deadlines;
- Good productive capacity;
- Energetic personality;
- Ability to express your thoughts clearly;
- Ability to work on one task at the same time without supervision.</t>
  </si>
  <si>
    <t>C#.NET Junior Developer</t>
  </si>
  <si>
    <t>- Develop software according to project plans;
- Complete work according to deadlines.</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</si>
  <si>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 Ability to work on one task at the same time with minimal supervision.</t>
  </si>
  <si>
    <t>EPAM Systems is actively looking for Java developers
for complex and long-term projects. The position entails working with
Sun and IBM products, portal solutions, the latest Java technologies.</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</si>
  <si>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on one task at the same time without supervision.</t>
  </si>
  <si>
    <t>Java Junior Developer</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</si>
  <si>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one task at the same time with minimal supervision.</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</si>
  <si>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
- Ability to work on many tasks at the same time without supervision.</t>
  </si>
  <si>
    <t>All qualified applicants</t>
  </si>
  <si>
    <t>- Write and develope new software;
- Work with existing software for web-based indexing company dealing in
agricultural products, consulting and services.</t>
  </si>
  <si>
    <t>- Strong knowledge of: HTML, JavaScript, SQL;
- One server-side web programming language (ColdFusion is preferable,
ASP &amp; PHP are acceptable).
Preferance will be given to those who have knowledge of:
- MySQL Server Administration;
- Windows Administration;
- Perl.</t>
  </si>
  <si>
    <t>To be determined, comensurate with experience.</t>
  </si>
  <si>
    <t>Agrian Armenia (E.R.S.A.M. LLC) is a provider of
software for data tracking in agriculture. Its head office is based in
California.</t>
  </si>
  <si>
    <t>End of May, 2007</t>
  </si>
  <si>
    <t>Lycos Armenia is seeking an IT Support Specialist to
be responsible for safe-guarding the support for users, the operations
of software systems and the associated services towards the departments.</t>
  </si>
  <si>
    <t>- Safe-guarding frictionless operations and support of the used system
components to manage the company's operative business;
- Quality management of new developments and close collaboration with
the software development as well as our departments for comprehensive
tests;
- Support in the realization of failure analysis and assistance at
independent drafting and implementation of solutions for occurring
failure situations by SQL monitoring and smaller developed reports;
- Preparation of documentations regarding operation and support
processes and components;
- Assistance at continuous improvements within the scope of further
development of the company's business, especially advancing further
standardization of the daily business.</t>
  </si>
  <si>
    <t>- Support experience in workshops;
- Skills in SQL, data bases (Oracle/Sybase), UNIX and UNIX tools as well
as Windows NT resp. W2K server;
- Special skills particularly operating object-oriented applications and
middleware as well as script languages (e.g. Pearl, SQL plus);
- Experience with large standard applications e.g. in the field of DRM,
Billing and Finance/Logistic;
- Preferably experience with analysis and optimization of business
processes regarding cellular phone network or at comparable services
providers;
- Fluent in written and spoken English language;
- High ability to work under pressure and high motivation;
- Creativity and team spirit;
- Firm appearance when dealing with the company's internal customers;
- Ability to travel and work outside Armenia for extended periods.</t>
  </si>
  <si>
    <t>IT Technical Analyst</t>
  </si>
  <si>
    <t>Lycos Armenia is seeking an IT Technical Analyst to be
responsible for analysis and consultancy of the company's business
departments to ensure highly available services which are connected to
service providers and to assist the support of the IT processes during
workshops.</t>
  </si>
  <si>
    <t>- Record and implement the requirements of the company's business
departments;
- Technical evaluation and consultancy for the end users regarding new
requirements and existing functions;
- Quality assurance by final inspection and verification regarding
bugfixes and new developments from internal and external software
suppliers;
- Support and close collaboration with our service providers concerning
comprehensive tests;
- Analysis of problems and drafting of solutions for occurring failure
situations by SQL monitoring, enhanced operative reporting and its
documentation;
- Continuous process optimization.</t>
  </si>
  <si>
    <t>- Experience with analysis and optimization of business processes
regarding cellular phone network or at comparable services providers;
- Ideally experience with the areas of provisioning, service providing
and/or mobile number portability and with the principles of the IT
Infrastructure Library (ITIL);
- Excellent experience with analysis and design of complex IT
sceneries;
- Very good programming and scripting skills in Perl, C/C++ and Java;
- Very good skills in using SQL tools, data bases (Oracle/Sybase),
Office applications and UNIX;
- Fluency in written and spoken English language;
- High ability to work under pressure and high motivation;
- Creativity and team spirit;
- Good presentation and reporting capabilities;
- Firm appearance when dealing with our internal customers.</t>
  </si>
  <si>
    <t>- Advanced knowledge of OOP and OOD;
- More than 2 years of professional work experience in projects as a
Java developer in J2SE (JSP, Servlets, JDBC and Axis);
- Professional work experience in the development of client-server
applications, client and server Web application components;
- Ability to develop high quality and clean code, apply proper language
constructions and use quality algorithms.</t>
  </si>
  <si>
    <t>"Boomerang Software" LLC is a software development
company.</t>
  </si>
  <si>
    <t>250,000 - 450,000 drams based on qualification
and experience.</t>
  </si>
  <si>
    <t>EPAM Systems is actively looking for Visual Basic
Developers for complex and long-term projects. The position entails
working with databases, portal solutions and Pivotal products  the
world leader in CRM solutions.</t>
  </si>
  <si>
    <t>- Advanced knowledge of OOP;
- Professional work experience in Visual Basic 6.0 and Visual
Basic.NET;
- Advanced knowledge of Database theory;
- Professional work experience in MS SQL Server and Oracle databases;
- Knowledge of Windows platform technologies including COM, DCOM, ADO,
ADO.NET, Win32 API and OLEDB;
- Knowledge of ASP and ASP.NET;
- Advanced knowledge of design methodologies, SQL Server, MSDE, TSQL,
stored procedures, extended stored procedures and indexing &amp;
replication;
- Ability to develop quality code, apply proper language constructions
and use quality algorithms;
- Willingness to increase your competencies and professionalism;
- Ability to identify problems on the fly and separate joint moments;
- Good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</si>
  <si>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Plastic Cards Technical Specialist</t>
  </si>
  <si>
    <t>Cascade Bank is looking for a well organized, hard
working, highly professional candidate, able to work in a western-stile
office environment, to fulfill the position of Plastic Cards Technical
Specialist. The successful candidate will be responsible for POSs and
ATMs cardholders database administration. The position holder will
report to the Plastic Cards Manager of Cascade Bank.</t>
  </si>
  <si>
    <t>- Establish administration of POSs and ATMs (make technical support of
POSs and ATMs, refill the ATMs, enlarge the quantity of merchants and
also make control for merchant service quality);
- Organize statistical reporting;
- Make regular financial reports.</t>
  </si>
  <si>
    <t>- A relevant university degree;
- At least two years of experience in a similar role;
- Detailed knowledge of relevant regulations of the Central Bank of
Armenia and Armenian Card Processing Centre;
- Good knowledge of English, Armenian and Russian languages;
- Knowledge of Prime version 1, version 2 software and Arm Soft.</t>
  </si>
  <si>
    <t>Software Test Developer</t>
  </si>
  <si>
    <t>- BS in Computer Sciences/ Electronic Engineering with at least 1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</si>
  <si>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Senior Software Test Developer</t>
  </si>
  <si>
    <t>- BS in Computer Sciences/ Electronic Engineering with at least 3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</si>
  <si>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 Develop software according to requirements;
- Take part in gathering requirements;
- Participate in planning and architecture development;
- Complete work according to deadlines.</t>
  </si>
  <si>
    <t>- Excellent knowledge of PHP, MySQL's SQL, JavaScript, JavaScript
DOM-API, XML, HTML.
- Practical experience in Object Oriented Programming and Object
Oriented software design;
- Work experience with Apache Web server, Unix/FreeBSD/Linux;
- Experience in Java development will be an advantage;
- Source management with CVS will be an advantage;
- Work experience with Eclipse development environment will be an
advantage;
- Willing to learn new programming languages and technologies;
- Good knowledge of technical English language;
- Punctuality and accuracy in work, ability to work efficiently with
minimal supervision;
- Motivated, energetic personality, willingness to increase competencies
and professionalism;
- Creativity and team spirit.</t>
  </si>
  <si>
    <t>ADC, an Armenian-Norwegian joint venture formed in 2006,
is a telecommunications company in Yerevan supplying data communication
and broadband to organisations located in Yerevan. For more information
visit: www.adc.am.</t>
  </si>
  <si>
    <t>Lycos Armenia is seeking a Senior QA Engineer to be
responsible for planning, preparing, reporting of test processes as well
as organizing the process of test automation. He/she is the central
communication point for all test activities for specific Business
Unit(s). May lead and direct the work of others.</t>
  </si>
  <si>
    <t>- Install tests of applications, automated framework development for
white-box analysis of sources and configuration management;
- Participate in development of new test tools or enhancement of already
existing ones;
- Provide and update test time estimates, test coverage, risk analysis;
- Learn and apply automated testing tools to system components testing;
- Keep communication with project management, hold meetings;
- Work under general supervision;
- Control the test activities;
- Review test cases and scripts for completeness and correctness;
- Typically report to QA manager and higher.</t>
  </si>
  <si>
    <t>- Bachelor's or MS degree and at least 3 years of experience in testing
and/or coding in Java, C, C++;  
- At least 1 year of experience in a Senior QA position;
- Strong experience and/or knowledge of software requirements
management, design, development, verification and validation;
- Experience in managing the test team in daily QA activities and work
efforts;
- Experience in test automation, setting up unit tests;
- Strong understanding of relational databases (particularly MS SQL
Server);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Experience in defining, tracking and reporting quality assurance
metrics such as defect densities and find/fix ratios;
- Fluent in English language.</t>
  </si>
  <si>
    <t>AltaCode Ltd. is looking for a motivated web
development expert with experience in interactive development using
Flash, JavaScript, DHTML and streaming video.</t>
  </si>
  <si>
    <t>- Develop Flash-powered web applications, charts/ diagrams with
ActionScript; 
- Plot graphical charts in ActionScript language for provided XML data;
- Participate in creative brainstorms and provide support for design
tasks; 
- Draft site/page diagrams and participate in the review process; 
- Provide technical support and assistance, if requested.</t>
  </si>
  <si>
    <t>- Mathematical background and programming experience;
- 3+ years of experience developing for Flash (Version 7+)/ Flash
ActionScript/ Flex;
- 2+ years of Internet/Web Technologies software programming activities;
- Knowledge/experience in .Net Framework is highly desirable;
- Design and layout experience within a set style and brand, including
graphic manipulation, flash animation/tools, and CSS style
development/modification; 
- Solid understanding of XML;
- Experience working with UML Diagrams;
- Experience in XHTML, JavaScript, Ajax is an advantage;
- Exposure to SQL Server 2000; 
- Good knowledge of technical English language;
- Communication skills.</t>
  </si>
  <si>
    <t>Competitive: starting from 250,000 drams (based
on experience and qualifications).</t>
  </si>
  <si>
    <t>Full time/Part time</t>
  </si>
  <si>
    <t>Applicants from Armenia or other
countries.</t>
  </si>
  <si>
    <t>Boomerang Software LLC is looking for Software
Developers to be engaged in different long term projects.</t>
  </si>
  <si>
    <t>- Develop software according to requirements;
- Participate in meetings and discussions;
- Complete work according to deadlines.</t>
  </si>
  <si>
    <t>- Advanced knowledge of OOP and OOD;
- Professional work experience in the development of client-server
applications, client and server Web application components;
- Minimum 1 year of experience in C++, C#, Assembler, Cobol;
- Basic knowledge in MS SQL, Oracle databases;
- Knowledge of .NET;
- Ability to develop high quality and clean code, apply proper language
constructions and use quality algorithms.</t>
  </si>
  <si>
    <t>Boomerang Software" LLC is a software development
company.</t>
  </si>
  <si>
    <t>IREX seeks a qualified System Administrator based in
the Yerevan office. This position reports to the IREX Armenia Director.</t>
  </si>
  <si>
    <t>- Install, configure and maintain the organizations servers (DNS, Mail,
Web, Proxy and others under UNIX/Linux), server services and
applications, LANs, WANs, network equipment, workstations and other IT
equipment;
- Monitor and manage performance and maintain security of servers (DNS,
Mail, Web, Proxy and others under UNIX/Linux), server services and
applications, LANs, WANs, network equipment and workstations;
- Maintain and update organization and programmatic web sites utilizing
web programming futures  PHP, Perl, MySQL, etc.;
- Manage mailing lists;
- Perform periodic back-ups of network;
- Provide consultation on computer equipment;
- Regularly update software and antivirus in operating systems;
- Maintain contact with ISP regarding uninterruptible internet access,
hosting and other issues as applicable;
- Maintain contacts with IT equipment vendors regarding interruptible
operation of organizations IT equipment;
- Other IT related duties as assigned by Country Director.</t>
  </si>
  <si>
    <t>- University degree in IT;
- Understanding of IP protocol;
- Experience in maintaining and technical service of computers and
peripherals;
- 3 years of relevant work experience;
- Punctuality and ability to deliver assigned tasks according to the
deadlines;
- Fluency in Armenian and Russian languages, technical knowledge of
English;
- Good interpersonal skills, team player.</t>
  </si>
  <si>
    <t>IREX is an international nonprofit organization
providing leadership and innovative programs to improve the quality of
education, strengthen independent media, and foster pluralistic civil
society development.</t>
  </si>
  <si>
    <t>Armenian Software Ltd. is looking for highly qualified
Software Developers to participate in software product development.</t>
  </si>
  <si>
    <t>- Knowledge of bank accounting system;
- Knowledge of banking technologies;
- Deep knowledge and practical experience in financial software
development.</t>
  </si>
  <si>
    <t>Armenian Software Ltd. was founded in 1987. The main
activity is the development and service of financial automation
solutions for banks and enterprises.</t>
  </si>
  <si>
    <t>Full time/ part time</t>
  </si>
  <si>
    <t>- Create/produce graphics including materials such as logos, stationery,
business brochures, sales slicks, invitations, product implementation
packages and other marketing/advertising materials, direct mail
promotion, etc.;
- Exhibit willingness to participate in other department projects as
needed;
- Keep the Supervisor informed of progress, problems and ability to meet
project deadlines, etc.;
- Exhibit commitment to maintaining the company's quality and service
standards;
- Perform other duties as assigned by Marketing Manager.</t>
  </si>
  <si>
    <t>- Bachelor's degree in graphic design or related field. Comparable
combination of education and experience may be considered;
- 3-5 years of advertising or marketing collateral design experience.
Brand experience helpful;
- Proficiency in Microsoft Office Suite;
- Proficiency with related software: Illustrator, Photoshop, Acrobat, MS
Office. PowerPoint and Corel experience helpful;
- Some web design, maintenance experience preferred; 
- Knowledge of print production press inspections;
- Superior verbal and written communication skills;
- Strong organization and time management skills;
- Ability to work independently and in a team environment.</t>
  </si>
  <si>
    <t>Treasures of Armenia ("Nina Hovnanian Couture" CJSC) is
a design center and arts, crafts gallery and specialty shop.</t>
  </si>
  <si>
    <t>Hardware Engineer</t>
  </si>
  <si>
    <t>The candidate will use technical education and
experience to design, develop, test, and document module and system
level hardware per product or module specifications.</t>
  </si>
  <si>
    <t>- Develop new architectures, specifications, and design boards for
high-speed products;
- Hold design review; design programmable logic (FPGA, CPLD, etc.) using
schematic level tools and VHDL;
- Technical leadership, specifications, design, verification, timing,
system support and debug;
- Work closely with Software Engineers and PCB designers.</t>
  </si>
  <si>
    <t>- RTL development and simulation using Verilog HDL;
- Experience with Xilinx, Altera FPGA/PLD devices;
- Experience with Digital logic design;
- Board Level Hardware Design experience;
- Knowledge of Microprocessors, DSPs (Digital Signal Processors) and
interfaces (Memory bus, SPI , MII etc.) is desirable;
- Knowledge of Memory devices (Flash, SDRAM etc.) is desirable;
- Knowledge of Telecommunication Standards and interfaces (Ethernet,
ISDN, E1/T1, ADSL etc.) is desirable;
- Fluency in English language.</t>
  </si>
  <si>
    <t>EpygiArm LLC is an IT company.</t>
  </si>
  <si>
    <t>Aregak UCO is looking for a Security Specialist who
will report to the Administrative Manager and realize the security
activities of the organization.</t>
  </si>
  <si>
    <t>- Organize and supervise the safe work of security systems in the
organization head office and regional sub offices, particularly
security, anti fire, signalization and video systems;
- Realize necessary supervision over keeping the requirements of the
organization pass badge regime regulation;
- Collaborate with RA policy appropriate departments, regional
departments providing sub offices with security in the issues related
with security planning and payment, security-anti fire and signalization
systems installation and maintenance; 
- Control the security over service and business secrets, property,
monetary means and intellectual property.</t>
  </si>
  <si>
    <t>- University degree, at least 5 years of work experience in the
appropriate area; 
- Knowledge of technical requirements of financial organizations
security systems (installation and maintenance of systems);
- Effective communication skills (written and verbal);
- Excellent knowledge of Armenian, knowledge of English language will be
privilege;
- Organizational skills;
- Computer literacy.</t>
  </si>
  <si>
    <t>Aregak was established in 1997 by United Methodist
Committee on Relief, an international NGO is headquartered in New-York,
NY, USA. In 2006 Aregak UCO CJSC obtained license to carry out full
range credit services in Armenia. Organization operates in all marzes of
Armenia and throughout Nagorno Karabakh. Aregak head office is located in
Yerevan.</t>
  </si>
  <si>
    <t>Quantitative Developer-Analyst</t>
  </si>
  <si>
    <t>- Learn financial mathematics while interacting with experienced
American colleagues;
- Develop new analytical and statistical models for portfolio analysis
and investments;
- Help implement the models with a team of programmers.</t>
  </si>
  <si>
    <t>Junior QA Java Developer</t>
  </si>
  <si>
    <t>"Webb Fontaine Holding" Ltd is seeking Junior QA Java
Developers to be responsible for development of Java application using
SOClass technology.</t>
  </si>
  <si>
    <t>- Bachelor's or Master's degree in Computer Sciences;
- 1+ year of experience in Java development;
- Fluent in (both written and spoken) English language;
- Availability to travel abroad if required.</t>
  </si>
  <si>
    <t>C# .NET Senior Developer/ Team Leader</t>
  </si>
  <si>
    <t>CompatibL is seeking experienced C# .NET
developer-architects to lead the team of programmers designing and
implementing software solutions for financial software.</t>
  </si>
  <si>
    <t>- Supervise the development of sophisticated applications for financial
clients;
- Understand the client requirements and design their implementation in
the .NET platform;
- Organize and lead the collaboration of your team with the team of
quantitative analysts;
- Serve as the liaison between your team and development teams in other
company locations;
- Provide leadership and guidance to your team of software developers,
ensure their continued professional growth;
- Organize and maintain quality controls to ensure the highest
production standards; 
- Manage the team growth and recruitment of new specialists.</t>
  </si>
  <si>
    <t>- Expert knowledge of object oriented programming and design patterns;
- Expert knowledge of the .NET platform and experience implementing .NET
projects;
- Familiarity with WinForms, Remoting, Microsoft Enterprise Library is a
plus;
- Experience managing a team of programmers in a commercial enterprise;
- Successful track record of developed software products and solutions;
- Demonstrated leadership and project management capabilities, ability
to make independent decisions and meet strict deadlines; 
- Good knowledge of technical English language and fluent knowledge of
Russian.</t>
  </si>
  <si>
    <t>C# .NET Developer</t>
  </si>
  <si>
    <t>CompatibL is seeking motivated C# .NET developers for
designing and implementing software solutions for financial
institutions.</t>
  </si>
  <si>
    <t>- Develop sophisticated applications for financial clients together with
a team of quantitative analysts;
- Understand the specifications and client requirements and implement
them in the .NET platform;
- Provide technical support and assistance as required.</t>
  </si>
  <si>
    <t>- Deep knowledge of the .NET platform and experience implementing .NET
projects;
- Familiarity with WinForms, Remoting, Microsoft Enterprise Library is a
plus;
- Good knowledge of technical English language and fluent knowledge of
Russian;
- Ability to effectively work under strict deadlines and in a team
environment.</t>
  </si>
  <si>
    <t>Boomerang Software LLC is currently seeking a
System/Network Administrator to maintain and support its organization
and IT department.</t>
  </si>
  <si>
    <t>- Windows Workstation;
- User/ Software support;
- Computers/ Network hardware maintenance;
- Windows servers administration;
- TCP/IP Networking Basics;
- Knowledge of English language basic level;
- UNIX knowledge is desirable.</t>
  </si>
  <si>
    <t>1C Developer</t>
  </si>
  <si>
    <t>Full time/ Part-time</t>
  </si>
  <si>
    <t>Beginners &amp; experienced persons in software
development.</t>
  </si>
  <si>
    <t>Permanent with one month of probation period.</t>
  </si>
  <si>
    <t>Link Ltd. is actively looking for energetic and
purposeful personalities, who  will be involved in implementation of a
new project as Software Developers and will participate in developing
products of a newer version. The product will constitute a software
solution for automating economic, financial and trading activities. The
incumbent  will have to attend a training course of 2-3 months before
starting work on software product.</t>
  </si>
  <si>
    <t>- Take part in gathering user requirements;
- Take part in system architecture development;
- Develop software according to requirements;
- Complete work according to deadlines;
- Take part in mentoring other developers professional skills;
- Systematically study technical documentation.</t>
  </si>
  <si>
    <t>- Essential knowledge of object-oriented methodology;
- Essential knowledge of database theory;
- Ability to develop quality code, apply proper language constructions
and use quality algorithms;
- Willingness to increase competency and professionalism;
- Ability to identify problems on the fly and separate joint moments;
- Good knowledge of Russian language;
- Knowledge of English for technical documentation reading.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</si>
  <si>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Moderate, performance based (to be increased upon
product launch).</t>
  </si>
  <si>
    <t>Link Ltd. since 1998 has been engaged in developing of
software solutions for financial and managerial accounting based on
technological platform of Russian "1C:Enetrprise" system.</t>
  </si>
  <si>
    <t>- Provide technical consultation and technical support for the users of
National Instruments measurement and automation products, that is done
through phone, email, technical seminars, customer training, customer
visits and trade shows;
- Heavy interaction with the customers, who are engineers and scientists
involved in solving measurement and automation problems in industry,
research and academia.</t>
  </si>
  <si>
    <t>- Diploma in Engineering, Physics or Computer Science;
- Experience: fresh out of university, or a few years of experience;
- Good engineering knowledge in the fields of measurement, automation
and control;
- Language skills: excellent knowledge of Russian, good knowledge of
English;
- Good communication skills;
- Ability to travel;
- Initial ability to travel for training (36 months).</t>
  </si>
  <si>
    <t>National Instruments (NI) is a high-tech company that
develops computer-based products for measurement and automation
applications. It is headquartered in Austin, Texas. For more information
visit: www.ni.com.</t>
  </si>
  <si>
    <t>Senior Database Administrator/ Software Architect</t>
  </si>
  <si>
    <t>Professionals with minimum 3-5 years work
experience.</t>
  </si>
  <si>
    <t>Global Soft LLC seeks candidates with a proven history
of database administration to fill the long-term position of Senior
Database Administrator. The responsibilities of this position are
focused on functional specification definition, design, implementation,
and maintenance of the logical and physical database and data dictionary
in compliance with application specifications, company policies and
company standards.</t>
  </si>
  <si>
    <t>Specific tasks and key responsibilities include
but are not limited to:
- Design and implement RDBMS schemas and data access components;
- Design and fine-tune the physical data model for an application;
- Create the physical databases for an application;
- Design and code software components for web applications;
- Troubleshoot and fine-tune databases performance in production to
ensure maximum performance;
- Develop integration, replication and backup/ restoration strategies;
- Interact with technical managers to facilitate the smooth flow of all
technical information.</t>
  </si>
  <si>
    <t>- Degree in Computer Science, Information Technology or related
discipline; Bachelor's degree in the relevant field (Master's degree is
preferred);
- Experience in a dynamic workplace with solid database administration
practice;
- Experience in all aspects of the database administration process,
including design, creation, and troubleshooting of databases;
- At least 3-5 years of successful experience in SQL design and
administration;
- Expert-level knowledge in administering and performance tuning of one
or more open source RDBMSs (MySQL,PostgreSQL);
- Work experience with MySQL versions 4.0.x,4.1.x and 5.x with usage of
transactional InnoDB tables;
- Work experience with web technologies and web-based dynamic
application development, especially PHP, JavaScript (DOM), XML , XUL is
a plus;
- Experience with DBMS design and programming within web applications;
- Ability to work both as individual contributor and as part of a team;
- In-depth knowledge of fundamental data modeling rules and techniques,
database schema, security processes, performance and tuning;
- Ability to learn quickly and to work under pressure;
- Strong oral and written communication skills;
- Strong software design and analytical skills;
- Ability to design and implement new software components and
independently devise solutions.</t>
  </si>
  <si>
    <t>Highly competitive, based on experience.</t>
  </si>
  <si>
    <t>GlobalSoft LLC is a software development company.</t>
  </si>
  <si>
    <t>- Create innovative and elegant software designs to meet current
business needs; 
- Ensure the integrity of component designs as those pass through all
phases of the software development lifecycle;
- Work productively as part of a software development team;
- Maintain of large scale database.</t>
  </si>
  <si>
    <t>- Bachelors degree in Computer Sciences or a related discipline; 
- Over 2 years of database development experience;
- Strong knowledge of object-oriented analysis and design methodologies,
SQL Server, TSQL, stored procedures, extended stored procedures and
indexing &amp; replication;
- Good English language skills - ability to communicate via phone with
foreign partners;
- Experience in scripting;
- Experience in C++ or VB development is desirable.</t>
  </si>
  <si>
    <t>Competitive salary + benefits, including medical
insurance for employee and his/her family, fitness program, professional
improvement seminars and loan program.</t>
  </si>
  <si>
    <t>CQG is a private held US company, providing software for
trading business. It was established in 1980 and is headquartered in
Denver, Colorado. For additional information about the company, please
visit website: www.cqg.com.</t>
  </si>
  <si>
    <t>Market Developer</t>
  </si>
  <si>
    <t>Permanent with 2 weeks probation period.</t>
  </si>
  <si>
    <t>- Search for new outlets/shops;
- Preselling in market;
- Daily filing of sales related documents.</t>
  </si>
  <si>
    <t>- Higher education;
- Experience in sales;
- Good communication skills;
- Team player;
- Availability of own car;
- Ability to distribute the product if necessary.</t>
  </si>
  <si>
    <t>Bonakt LLC is dealing with importing and distribution of
foodstuff.</t>
  </si>
  <si>
    <t>- Read, understand and modify the existing code;
- Work as part of a software development team;
- Communicate with management and team members effectively.</t>
  </si>
  <si>
    <t>- Excellent knowledge of Windows applications development at least in
one of the stated programming languages: Visual Basic, Visual C++,
Visual C#, etc., Visual Basic is desired;
- Ability to learn and adapt quickly new languages, libraries and
technologies;
- Excellent knowledge of algorithms, SQL language;
- Good knowledge of C++, Win32 API, STL, Theory of Graphs;
- Basic knowledge of database design.</t>
  </si>
  <si>
    <t>Aporia Ltd is an IT company.</t>
  </si>
  <si>
    <t>K-Telecom is seeking a POS Developer Agent to be
responsible for developing sales of products and services through POS
network. The incumbent will ensure Network Expansion to put products and
service within reach to all Armenians, develop long term relationship
with POS and in store promotion to ensure top brand awareness.</t>
  </si>
  <si>
    <t>- Achieve the companys sales objectives and maintain professional
relation with the POS;
- Employ tactics and incentive and promotional programs designed for POS
to ensure the sales growth of the products and services;
- Expand POS network to put our products/services within relatively
close reach to all customers;
- Analyze and report new buying trends in the market, and new type of
POS;
- Coordinate between POS and Distribution sections to ensure
availability of products, merchandizing, and extend better business
conditions to POS;
- Ensure the POS satisfaction by motivating them and offering fast and
reliable service;
- Ensure that the POS have updated information on all the products of
K-Telecom;
- Provide continuous training and seminar programs; 
- Keep POS informed of K-Telecom activities and conduct awareness
sessions and meetings;
- Maintain high level of coordination with the Help Desk and follow up
of reported problems;
- Propose solutions and employ different tactics to increase POS sales;
- Contribute to preparation of a complete set of documents including
updated information on the commercial offers, technical network status,
and the distribution network;
- Contribute and prepare periodic tool kit, ad-hoc training guide and
welcome sales training guide;
- Plan daily POS visits. Each to be followed by qualitative and
quantitative reports on a set of objectives;
- Prepare periodic reports (daily/weekly/monthly);
- Report on all activities and share information with different
departments;
- Provide periodic report on all reported problems and the
implementations of the suggested solutions;
- Review and recommend enhancements to procedures, job descriptions, and
performance to meet POS quality objectives;
- Carry out other assignments as defined by supervisor and HOD.</t>
  </si>
  <si>
    <t>- University degree in Business Administration, or Marketing;
- 1 to 2 years of experience in Market Distribution or Retails outlets
animation;
- Excellent knowledge of Armenian and English languages;
- PC knowledge: MS Office, MS Project;
- Negotiation skills;
- Communication skills;
- Creation of good working relations with mate employees;
- Flexible behavior, which is reflected in both team and individual
work; 
- Ability to maintain patience and calmness in conflict situations and
when working under pressure;
- Knowledge of the local Market; 
- Dynamic nature.</t>
  </si>
  <si>
    <t>K-Telecom CJSC provides a competitive package
of salary, benefits and training opportunities to its employees for
continuous improvement of professional skills.</t>
  </si>
  <si>
    <t>Nairisoft Inc. is looking for a highly qualified
person with deep knowledge and practical experience in Web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</si>
  <si>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Knowledge of other languages and web technologies is a plus;
- Good knowledge of Java, JSP, HTML, JavaScript, MySQL (knowledge of
Hibernate is preferred), Visual Basic;
- Some knowledge of C or C++ is desired;
- Work experience with client/server applications;
- Good English language skills.</t>
  </si>
  <si>
    <t>Nairisoft Inc. is an international Internet
infrastructure development and consulting company. It was established in
January 2000.</t>
  </si>
  <si>
    <t>- BS in Computer Sciences/ Electronic Engineering with at least 3 year
of experience in SQA;
- Familiarity with programming techniques and software development
cycle;
- Experience in functional/parasitic simulation, Physical verification,
Schematic capturing and basic layout creation skills;
- Linux shell programming experience, knowledge of electronic design
automation (EDA) tools and EDA standards (Verilog, Spice, Edif, LEF, DEF
and GDSII, etc.);
- Knowledge of Linux platform and scripting languages (TCL) is a plus;
- Good English language skills in writing, reading and listening
comprehension and oral communication.</t>
  </si>
  <si>
    <t>"OMD" LLC is seeking qualified candidates for the
position of Database Developer. The successful candidate will
participate in all stages of product development, including analysis of
client requirements, database design, optimization, data quality
analysis, data access tools, etc.</t>
  </si>
  <si>
    <t>Participate in the design and implementation of
RDBMS-based products of the company.</t>
  </si>
  <si>
    <t>- Strong knowledge of relational databases, including schema design,
stored procedures and database tuning;
- Knowledge of Oracle is a big plus;
- Experience designing efficient RDBMS solutions for high-volume data;
- Scripting experience, preferably in Perl.</t>
  </si>
  <si>
    <t>Highly competitive.</t>
  </si>
  <si>
    <t>"OMD" LLC is a newly established wholly owned subsidiary
of OneMarketData LLC, New York based producer of enterprise market data
solutions for financial institutions.</t>
  </si>
  <si>
    <t>Molorak Inco is looking for motivated professionals
for the position of PHP Developer. The individual will cooperate closely
with team members in Moscow, Russia to develop dynamic content-driven web
sites.</t>
  </si>
  <si>
    <t>- Expert knowledge and experience in Apache, PHP and MySQL;
- 2 years of experience in PHP;
- 1 year of experience with MySQL;
- Excellent knowledge of Russian language;
- Knowledge of English is desirable.</t>
  </si>
  <si>
    <t>Molorak Inco LLC is a software development company.</t>
  </si>
  <si>
    <t>ASP Developer</t>
  </si>
  <si>
    <t>We are looking for a qualified developer with
practical experience in Web programming.</t>
  </si>
  <si>
    <t>- Develop Web Applications in accordance with given Specifications;
- Assure full conformance of source codes to provided Coding Standards;
- Communicate with management and team members effectively.</t>
  </si>
  <si>
    <t>-	Bachelors or higher degree in Computer Sciences or a related
discipline with work experience in software development;
- 2 years of work experience in required fields ASP or ASP.NET;
- Good knowledge of SQL language;
- Work experience with client/ server applications;
- Good English language skills.</t>
  </si>
  <si>
    <t>Based on experience of the employee.</t>
  </si>
  <si>
    <t>NairiSoft Inc. is an international Internet
infrastructure development and consulting company. It was established in
January 2000.</t>
  </si>
  <si>
    <t>We are looking for a highly qualified .Net Software
Developer.</t>
  </si>
  <si>
    <t>- 3+ years of work experience in .Net (C# and ASP.Net) development;
- Excellent knowledge and experience in web and windows applications
development;
- Excellent knowledge and experience in TSQL, XML and ADO.Net;
- Good knowledge of technical English language;
- Fair communication skills.</t>
  </si>
  <si>
    <t>350000 - 450000 AMD</t>
  </si>
  <si>
    <t>The successful candidate will play a leading role in
assuring the quality of the company products and in developing the QA
infrastructure and processes.</t>
  </si>
  <si>
    <t>- Participate in the design and implement the automated testing/CM
infrastructure;
- Develop auxiliary testing applications;
- Develop test plans and testability requirements;
- Develop automated regression tests;
- Test Windows and Unix applications.</t>
  </si>
  <si>
    <t>- Extensive experience in quality assurance and/or configuration
management, understanding of development, CM and QA processes;
- Experience developing and implementing test plans for complex
applications;
- Knowledge of Perl, preferably at intermediate or advanced level;
- Familiarity with Unix utilities, shell scripting, experience working
in Unix environment;
- C/C++/Java knowledge is a plus;
- English language knowledge.</t>
  </si>
  <si>
    <t>OMD is a newly established wholly owned subsidiary of
OneMarketData LLC, New York based producer of enterprise market data
solutions for financial institutions.</t>
  </si>
  <si>
    <t>GlobalSoft LLC is currently seeking experienced web
developers with excellent and demonstrated problem solving skills.</t>
  </si>
  <si>
    <t>- Bachelor's degree in Computer Sciences or a related field;
- At least 3-5 years of professional work experience in web
development;
- Experience in designing and delivering complex web based applications
using PHP/MySQL, HTML, Javascript;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</si>
  <si>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Highly competitive, based on experience</t>
  </si>
  <si>
    <t>Sosy Technologies STA LLC is seeking a Senior Software
Engineer to work on software design and development, and to be technical
leader for junior programmers.</t>
  </si>
  <si>
    <t>- Develop various Windows, Web applications and Web services, based on
specifications written in English language;
- Create and maintain up to date complete documentation of owned
applications (block diagrams, algorithm descriptions etc.);
- Create effective test cases and create or use existing tools to test
owned applications;
- Communicate with management and team members effectively (at least
some knowledge of verbal English language); 
- Be a technical leader for junior programmers.</t>
  </si>
  <si>
    <t>- Masters or higher degree in Computer Sciences or a related discipline
with work experience in software development;
- At least 5 years of work experience and strong knowledge of ASP.NET,
C#, C++;
- Robust knowledge of web services and .NET remoting;
- Good understanding of databases (MS SQL Server);
- Has successfully created commercial or scientific products in the
past;
- Robust knowledge of TCP/UDP/SMTP/SMPP protocols;
- Knowledge of programming in Linux environment is a plus;
- Experience with client/ server applications is a plus;
- Good knowledge of reading/writing technical English language;
- Some knowledge of verbal English is a plus.</t>
  </si>
  <si>
    <t>Highly competitive, based on experience of the
employee.</t>
  </si>
  <si>
    <t>Sosy Technologies STA LLC is a software development
company established in 2004 with headquarters in California, USA.</t>
  </si>
  <si>
    <t>Lycos Armenia is looking for motivated technical
people for the positions of Java Developer. The incumbents will work on
Lycos business solutions projects. During these projects the selected
candidates will cooperate with colleagues from Germany.</t>
  </si>
  <si>
    <t>The Software Architect will be responsible for leading
business and web applications design efforts. This includes writing
design specifications and defining the development activities required
to meet the business objectives. The Software Architect will manage
hands-on software development and ensure the highest quality of all
delivered solutions through unit, integrated, and full system testing
activities. Efforts in software development will run from analysis
through implementation.</t>
  </si>
  <si>
    <t>- Design and document custom software solutions which include database
models, software architecture, process flow, and web navigation; 
- Produce and maintain accurate documentation and code comments on all
aspects of software architecture including functionality, logical view
and processes, hardware and operating system environment, interface with
other systems, etc.; 
- Work with project leader to establish task schedule, subsystem
definition, task milestones, technical goals, and estimated effort;
- Mentor the development teams through hands-on assistance as well as
formal and informal training;
- Review and evaluate the architecture documentation, design and
implementation of the software. Conduct and participate in peer code and
documentation reviews.</t>
  </si>
  <si>
    <t>- BS/MS/PhD in Computer Science or equivalent;
- Fluency in written and conversational English language; 
- Proven experience and outstanding track record in solutions
architecture and product development, including web applications;
- Ability to interact and communicate effectively with internal and
external teams as needed to clarify business, operational, or technical
issues;
- Ability to contribute to an effective software process including
design reviews, code inspection, and unit testing;
- Linux, MySQL, Java or C++ knowledge is a plus.</t>
  </si>
  <si>
    <t>Highly competitive, depends on experience.</t>
  </si>
  <si>
    <t>Lucipa Inc. is a software development company
headquartered in San Francisco, CA. For information about the company,
please refer to: http://www.lucipa.com</t>
  </si>
  <si>
    <t>Toto International Bookmakers /Zep-Zepyur LLC/ is
looking for a qualified Developer to participate in development and
maintenance of its in-house corporate solutions. The main
responsibilities of this position are focused on designing and
developing state-of-the-art desktop- and Web-based applications for the
company and ensuring compliance with the required standards.</t>
  </si>
  <si>
    <t>- Write .NET 2.0 based code (C#, ASP.NET);
- Work as part of a software development team;
- Read, understand and modify the existing code.</t>
  </si>
  <si>
    <t>- At least 2 years of work experience in development;
- Knowledge of C#, ASP.NET 2.0, Ajax and Web Services
- Knowledge of SQL and ADO.NET;
- Knowledge of .NET Remoting technology;
- Knowledge of HTML, CSS and JavaScript;
- Willingness to participate in creation of web and standalone
applications;
- Basic knowledge of English language;
- Good knowledge of technical English language.</t>
  </si>
  <si>
    <t>Based on professional skills</t>
  </si>
  <si>
    <t>Toto International Bookmakers /Zep-Zepyur LLC/ is a
bookmaker company in Armenia.</t>
  </si>
  <si>
    <t>The responsibilities of this position are focused on
installation, configuration, and maintenance of the companys local area
network (LAN) and overseeing it to ensure that it functions smoothly. He
or she may be responsible for customizing the network to the company's
needs by connecting the necessary hardware and software to the network.</t>
  </si>
  <si>
    <t>- Set up, configure, and maintain the LAN;
- Maintain external and internal connectivity;
- Evaluate changes to current and future network requirements to meet
needs;
- Ensure security of the information stored;
- Grant access and operating rights to relevant people;
- Install, maintain, and troubleshoot computers;
- Make recommendations on installation of new hardware and software;
- Install and maintain emergency systems to back up the main network
server.</t>
  </si>
  <si>
    <t>- A strong background in math, systems sciences, computer science, or
engineering;
- At least one year of experience in the similar work;
- Knowledge of and work experience in Microsoft Windows operating
system, ability to implement Active Directory, DNS, DHCP, VPN, RRAS,
etc.; 
- Knowledge of *nix-based operating systems;
- Knowledge of computing and network hardware and peripheral equipment;
- Ability to identify and resolve computer system malfunctions and
operational problems;
- Ability to install and maintain LANs supporting various networking
technologies;
- Ability to quickly grasp and support new concepts, systems and
applications. 
ADDITIONAL CHARACTERISTICS:
- Ability to work under pressure and in multi-task environment; 
- Excellent analytical and problem-solving skills and attention to
detail;
- Skill in organizing resources and establishing priorities;
- Excellent oral and written communications skills and demonstrated
ability to collaborate effectively with developers and non-developers; 
- Ability to communicate technical information to non-technical
personnel.</t>
  </si>
  <si>
    <t>25 June 2007, 5:00 p.m.</t>
  </si>
  <si>
    <t>Synergy International Systems, Inc. is a US software
company, operating in Armenia through its Yerevan subsidiary.</t>
  </si>
  <si>
    <t>Part-time/ Full-time</t>
  </si>
  <si>
    <t>MLL Motors LLC is looking for a qualified Web
Developer.</t>
  </si>
  <si>
    <t>- Participate in the new Web sites creation;
- Program and develop the Web IT systems, sites and other products using
Object Oriented Programming concepts; 
- Test and currently maintain the developed Web IT systems, sites and
other products for proper functionality and secure;
- Create/adapt rapidly and continuously the "template based" web sites;
- Develop, maintain and manage hosting systems including the mail, SIP
and streaming.</t>
  </si>
  <si>
    <t>- At least 2 years of work experience in web development;
- Good knowledge of HTML, CSS, PHP/MySQL and JavaScript;                
- Knowledge and experience in Open Source
systems and applications is a plus (downloading, installation, modifying,
adjustment, maintenance); 
- Experience in template based web sites creation/ adaptation is a
plus;
- Experience in Adobe Photoshop and Corel Draw;
- Very good knowledge of English language;
- Highly motivated and easygoing personality with strong readiness to
work;
- Good team player.</t>
  </si>
  <si>
    <t>Attractive, based on experience and
qualifications. Monthly payment + bonus system.</t>
  </si>
  <si>
    <t>MLL Motors LLC extends its activities into executing a
long-term international outsourcing IT project named "The 36 CIS IT".</t>
  </si>
  <si>
    <t>Nushikian Association LLC is looking for a
professional Graphic Designer to work in the sphere of wide format
printing and outdoor advertising. The incumbent will be responsible for
design and prepress of advertising posters.</t>
  </si>
  <si>
    <t>- Working knowledge of Adobe Photoshop, CorelDraw and other graphic
software;
- Design portfolio;
- Higher education in relevant field is a plus;
- Experience in wide format printing is a plus.</t>
  </si>
  <si>
    <t>Competitive, based on professional skills.</t>
  </si>
  <si>
    <t>Nushikian Association LLC is engaged in the sphere of
outdoor advertising.</t>
  </si>
  <si>
    <t>Perl/ Java developer</t>
  </si>
  <si>
    <t>Damaris AM Ltd is looking for a qualified Perl/Java
Developer to participate in Damaris products development.</t>
  </si>
  <si>
    <t>- Design and develop desktop and web-based applications;
- Work on products technical choice and specifications;
- Ensure weekly rapports on the projects;
- Prepare testing and technical documentation.</t>
  </si>
  <si>
    <t>- Bachelor's or Master's degree in computer sciences;
- Knowledge in Perl, Java, JSP;
- Knowledge in HTML, XML/XSL, CSS, PHP, Javascript;
- Knowledge in Oracle, SqlServer, MySql;
- Knowledge in Visual Basic, C++, .NET, Lotus Domino  and Websphere is
an asset;
- Written and spoken knowledge of English language;
- Independent, motivated, hard-working personality;
- At least 1 year of experience in development.</t>
  </si>
  <si>
    <t>Damaris AM is the local branch of Damaris France Company
providing software archiving package to different companies in Europe.</t>
  </si>
  <si>
    <t>Starting 350.000 AMD, depending on skills and
experience+ benefits, including medical insurance, fitness program,
English classes, professional improvement seminars.</t>
  </si>
  <si>
    <t>CQG is a private held US company, providing software for
trading business. It was established in 1980 and is headquartered in
Denver, Colorado. 50 Senior Software Developers already work in Yerevan
office. For additional information about the company, please visit its
website: www.cqg.com.</t>
  </si>
  <si>
    <t>We are looking for highly qualified Java Software
Developer.</t>
  </si>
  <si>
    <t>- 3+ years of work experience in Java, J2EE and EJB development;
- Excellent knowledge and experience in web development (JSP, PHP);
- Excellent knowledge and experience in Database and XML (MSSQL,
Postgres);
- Good knowledge of technical English language;
- Fair communication skills.</t>
  </si>
  <si>
    <t>ZTE CJSC is seeking candidates for the position of
Technical Support Engineer.</t>
  </si>
  <si>
    <t>- Responsible for project implementation and product maintenance;
- Provide guidance, consultancy, technical support, and problem
resolution to key customers/channel partners in project
implementations;
- Lead and co-operate with the team to continuously enhance and improve
the support service framework to achieve channel partners and customers
satisfaction.</t>
  </si>
  <si>
    <t>- University degree: Technical;
- Experience in the field of Telecommunication;
- Advanced computer skills;
- Foreign languages: fluency in Russian and knowledge of technical
English;
- Driving skill.</t>
  </si>
  <si>
    <t>ZTE Corporation is a Chinese telecommunications
manufacturer providing end-to-end wireless solutions. Nowdays, there are
more than 40,000 employees working for ZTE Corporation and around 120
representative offices in different countries all over the world,
Armenia representative office is one of them.</t>
  </si>
  <si>
    <t>Algorithms/Math Developer</t>
  </si>
  <si>
    <t>AccuSoft-AM LLC is looking for a motivated developer
for expanding current development team. The main focus is research and
development of new algorithms in the area of image and data processing.</t>
  </si>
  <si>
    <t>Participate in development and optimization of
complex data-processing algorithms with implementation of those
algorithms in C, C++, and C# programming languages/environments.</t>
  </si>
  <si>
    <t>- Bachelor's/Master's degree in CS or related discipline;
- Excellent mathematical background;
- Strong mathematical background;
- 3+ years of experience in development and optimization of complex
data-processing algorithms under Windows platform using Microsoft Visual
Studio (exceptional Linux experience can be considered here in lieu of
Windows experience);
- Excellent knowledge of C, C++, and C# languages;
- Analytical, technical, and communication skills (English and Russian
languages);
- Ability to work on multiple projects at the same time;
- Experience with Linux and embedded development is a plus.</t>
  </si>
  <si>
    <t>AccuSoft-AM LLC is the business partner of AccuSoft
Corp.,(www.AccuSoft.com), USA. Founded in 1985, AccuSoft is a supplier
of software systems in the area of image and data processing.</t>
  </si>
  <si>
    <t>AccuSoft-AM LLC is looking for a motivated developer
for expanding current development team. The main focus is development
and enhancement of cross-platform (Windows and Linux)
systems/applications for image and data manipulation.</t>
  </si>
  <si>
    <t>- Bachelor's/Master's degree in CS or related discipline;
- 3+ years of professional software development;
- The applicants must be experienced in system and application
programming;
- Analytical, technical, and communication skills (English and Russian
languages);
- Ability to work on multiple projects at the same time;
- Experience in system and application programming for Windows and/or
Linux;
- Excellent knowledge of C, C++, and C# languages;
- Experience in developing Windows/Linux cross platform applications is
desired;
- Good knowledge of Perl. Knowledge of UNIX shell scripts is a plus.
- Strong mathematical background is a plus.</t>
  </si>
  <si>
    <t>"Webb Fontaine Holding" Ltd is seeking Junior QA
(Quality Assurance) Java Developers to be responsible for development of
Java application using SOClass technology.</t>
  </si>
  <si>
    <t>The Rural Credit Specialist position will be
implemented by the employee, under the supervision of the Rural Credit
Advisor, in accordance with the WTMs policies, procedures, and
guidelines as established by the Program Manager.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equipment, loan structure, and collateral/security issues.  This
position requires flexibility and close coordination with WTM team
members, other related projects/donors, and a judicious use of scarce
resources.
The position reports directly to the Rural Credit Advisor. This position
has no supervisory responsibility. The employee will perform his or her
duties in the Yerevan office with frequent field visits.  Occasional
overnight travel may be required.</t>
  </si>
  <si>
    <t>- Work with the Rural Finance Facility (RFF) and MCA-Armenia to
establish lending guidelines that will be incorporated into a policies
and procedures manual. Lending guidelines shall address gender
objectives and environmental concerns as they relate to the issuance of
credit. Environmental guidelines shall be in compliance with the
Government's environmental laws and regulations. Work with MCA-Armenia
and the RFF to adapt the approved lending guidelines;
- Lead the development of a monitoring and evaluation (M&amp;E) system for
the credit components activities. The Credit M&amp;E will include program
benchmarks, reporting, gender and environmental issues, to name a few;
- Assist in establishing guidelines and standards for the selection of
credit providers;
- Be responsible for the credit components public awareness, outreach,
and program materials as they relate to the promotion of program
activities and accessing credit;
- Assist the Rural Credit Advisor in building the capacity of the
participating credit providers to increase the flow of longer-term
financing to the agricultural sector. Support credit providers in
applying for participation in the program, develop an appropriate credit
application, adopt appropriate and sound underwriting guidelines for the
targeted sector, coordinate needed training and demonstrate agricultural
credit best practices that lead to prudent and profitable lending
activity;
- Be responsible for providing assistance to the WtM beneficiaries that
will improve their ability to access finance; and increase their
awareness and understanding of credit for the purpose of making them
better credit consumers. This includes building financial literacy
among potential borrowers to make them more knowledgeable consumers of
credit, credit training that will enable potential borrowers to complete
credit applications, financial projections, and other related documents
necessary to secure a loan, and linking them with appropriate private
sector service providers. (This task will be on a wholesale basis
working with business service providers in the impacted areas); 
- Assist the Rural Credit Advisor to complete a needs assessment and
draft action plan for the credit components activities;
- Prepare monthly, quarterly, and annual activity reports or other
special reports as assigned;
- Keep the Rural Credit Advisor advised of all developments in
government and market conditions that may affect existing or future
program activities;
- Assist the Rural Credit Advisor in the overall supervision and
monitoring compliance of the RFF, the programs credit providers, and
WTM beneficiaries;
- All other responsibilities and tasks as directed by Rural Credit
Advisor or Program Manager under Water-to-Market Activity.</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</si>
  <si>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</si>
  <si>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ACDI/VOCA is a private, nonprofit organization that
promotes broad-based economic growth and the development of civil
society in emerging democracies and developing countries. Offering a
comprehensive range of technical assistance services, ACDI/VOCA
addresses the most pressing and intractable development problems.
ABOUT:  Millennium Challenge Account - Armenia (MCA-Armenia) and the
consortium of the following companies - ACDI\VOCA (USA), ARCADIS
Euroconsult (Holland), and VISTAA (Armenia) - signed a consulting
services agreement, according to which MCA-Armenia will implement the
Irrigated Agriculture Water-to-Market activity through the consortium
headed by ACDI/VOCA.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
The Water-to-Market (WTM) program objective is to build the capacities
for irrigation management organization; facilitating on-farm development
through demonstrations and training; strengthening post-harvest,
processing and market information services; and increasing access to
credit to enable beneficiary farmers and the agribusinesses that serve
them to transition to more profitable, commercially-orientated
operations that are environmentally sustainable.
The credit component is a sub-activity of the WTM project. Its objective
is to increase the availability of longer-term, affordable credit to WTM
beneficiaries. As a result of the WTM program and other MCA activities
there will be improved irrigation systems and rural roads that will
present new opportunities for farmers and agriculturally related
businesses. Improved access to credit will allow these beneficiaries to
obtain financing for investments which will take advantage of these
opportunities. The goal of the credit component is to significantly
increase the availability of longer-term financing in rural areas and to
lower the cost of this credit.</t>
  </si>
  <si>
    <t>Senior Accountant/ Systems Administrator</t>
  </si>
  <si>
    <t>First contract will be concluded for 2-3 months, and then the
successful candidate will be hired for a long-term contract.</t>
  </si>
  <si>
    <t>SEF International is seeking a Senior Accountant to be
responsible for administration and analysis of financial data in
information systems, accounting and documenting of outstanding credit
portfolio, preparation of financial and tax reports for local
authorities.</t>
  </si>
  <si>
    <t>- Perform routine accounting and prepare financial statements related to
the loan portfolio;
- Reconcile data from electronic cashbook and in AS Bank;
- Prepare weekly and monthly CBA portfolio reports;
- Prepare financial and tax reports;
- Perform accounting of fixed assets;
- Adopt the information systems to the needs of the Organization in area
of accounting and financial management through exploration of systems
features and options; develop and implement non-standard reports to meet
Organizations management and finance staffs needs and requirements;
- Support Senior System Administrator to maintain high quality
operations of software to enable organizations properly and efficiently
collect and process data and provide accurate and consistent reports for
internal purposes and to the external stakeholders;
- Provide guidance and training to the finance staff on systems-related
policies/procedures; guide and support SEF finance staff on software
issues; provide day-by-day support and on-job training for finance staff
 AS Bank users;
- Actively participate in maintenance of AS Bank Users Manual and other
relevant policies and procedures for the staff;
- Perform necessary routine maintenance for AS Bank and troubleshoot
users problems in case of Senior Systems Administrator absence;
- Participate in information exchange and constructively cooperate with
other departments and branch offices;
- Constantly monitor and evaluate efficiency of AS Bank and advise the
Finance Director on necessary changes and improvements;
- Follow financial and fiscal policies, internal financial control
procedures and IT policies and procedures;
- Provide necessary information to Branch Managers and Finance Director
upon request;
- Perform miscellaneous job-related duties as assigned by Finance
Director.</t>
  </si>
  <si>
    <t>- University degree in Accounting, Economics or Finance;
- More than two-year prior work experience directly related to the
duties and responsibilities specified;
- Knowledge of information systems used in the financial institutions;
advanced knowledge of ArmSoft AS Bank program;
- Knowledge of software to quantify and illustrate complex management
reports, comparisons, impacts;
- Strong computer skills in MS Office applications (Word, Excel,
Access);
- Armenian law, CBA, Government and tax regulation and reporting
requirements as applicable to credit institutions;
- Accounting policies, standards and requirements as applicable to
credit institutions;
- RA and International accounting standards;
- Knowledge of all facets of accounting and finance as applicable to a
credit institution;
- Knowledge of financial recordkeeping, accounting procedures, laws,
regulations, and standards;
- Analytical skills and good attention to details;
- Good interpersonal and communication skills, both written and verbal,
and the ability to communicate and work effectively within a diverse
community; ability to work within teams;
- Ability to work effectively in a dynamic office environment and manage
multiple priorities;
- Ability to work extra hours and on weekends;
- Ability to organize, prioritise and schedule work assignments;
- Fluent in Armenian; good knowledge of English language (written and
verbal); Russian is a plus;
- Honesty and strong commitment to organization vision and values; 
- Ability to travel within RA and internationally.</t>
  </si>
  <si>
    <t>Salary is based on the corporate grade system and
is commensurate with experience.</t>
  </si>
  <si>
    <t>Work is basically performed in a typical
interior/office work environment but up to 5% of working time may be
allocated for the business trips.</t>
  </si>
  <si>
    <t>SEF International Ltd. is a universal credit
organization founded and owned by World Vision International Charitable
Organization and operating under license of Central Bank of Armenia. SEF
International has already nine-year experience in Armenia in providing
credits for microenterprise development in Yerevan and farmers in Syunik
region.</t>
  </si>
  <si>
    <t>3D Studio Max Modeller</t>
  </si>
  <si>
    <t>"Deep Ray" LLC is seeking a 3D Studio Max Modeller to
be responsible for creating and editing Low Poly models and converting
High Poly models into Low Poly.</t>
  </si>
  <si>
    <t>- Good knowledge of 3D Studio Max;
- Experience in interior design is a plus;
- Ability to work in team.</t>
  </si>
  <si>
    <t>"Deep Ray" LLC is involved in 3D modeling of
architectural models and visualization.</t>
  </si>
  <si>
    <t>All interested candidates.</t>
  </si>
  <si>
    <t>- Organize and implement the process of assessing reliability and
effectiveness of risk management systems, internal control and corporate
management of the Company; 
- Monitor over the implementation of planning, organize, manage and
control performance by regional subdivisions;
- Evaluate effectiveness of business processes and measures aimed at
fraud prevention and disclosure;
- Effective cooperation and business coordination with external
auditors;
- Conduct a walkthrough analysis of control system;
- Manage internal control evaluation in regional subdivisions of the
Company (make plans, coordinate subdivisions activities on upgrading,
internal control system evaluation, certification and testing).</t>
  </si>
  <si>
    <t>- University degree in Economics;
- At least 2 years of experience in related field;
- Experience in financial reporting audit (in accordance with
GAAP/IFRS). Risk assessment, internal control system evaluation and
effective business organization; 
- Foreign languages: fluency in Russian and English;
- Computer literacy.</t>
  </si>
  <si>
    <t>For additional information about the company, please
visit its website: www.armentel.com.</t>
  </si>
  <si>
    <t>- BS in CS/ EE with at least 4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in writing, reading, listening;
- Comprehension and oral communication.</t>
  </si>
  <si>
    <t>MP-Hi Tech LLC is looking for a motivated programmer
for creating and developing projects with team.</t>
  </si>
  <si>
    <t>- Bachelor's or higher degree in CS;
- Over 2 years of work experience;
- Excellent knowledge of the following programming languages/ libraries:
C++, MS Visual C++.net, Win32 API, STL, OS: Windows NT, 2000, XP,
Database: MSSQL Server.</t>
  </si>
  <si>
    <t>Competitive, depends on qualification.</t>
  </si>
  <si>
    <t>MP-Hi Tech LLC is a software development company.</t>
  </si>
  <si>
    <t>Three months probation with possible long term extension</t>
  </si>
  <si>
    <t>The Services Group, Inc. (TSG) has an immediate
opening for an IT Specialist for its USAID Armenia Social Protection
Systems Strengthening (SPSS) project in Yerevan. The position reports to
IT Expert.</t>
  </si>
  <si>
    <t>Specific tasks and responsibilities include but
are not limited to the following:
- Prepare proposals on incremental improvements in administrative
procedures and IT upgrades in the current pension system;
- Design IT specifications of reformed pension system;
- Analyze responsibilities and roles, and integrate processes, of PARNAS
and SSCs with other systems: Tax Administration, social insurance funds
and workbooks;
- Review and make improvements for IT systems underlying PARNAS and
SSCs;
- Harmonize social sector databases to meet international standards and
improve security;
- Assist with improving the National Statistics Service (NSS) household
survey including survey design, quality control, data management, and
analysis and reporting;
- Upgrade the Employment Service Agency (ESA) IT system, linking field
offices to center and installing database software;
- Modernize Labor Inspectorate (LI) IT systems;
- Create a databank for the LI and improve the LIs capacity to collect
and analyze data as well as maintain data bank;
- Establish an IT system to implement procedures for identifying
high-risk firms to implement risk-based enforcement in the LI;
- Write specifications for procuring IT equipment manage tenders and
assist with the installation and refinement of IT systems across all
four components of the project;
- Provide training and support for improvements to IT systems across all
four components of the project;
- Provide inputs for information, education, communications and public
relations materials on IT activities as necessary;
- Contributions to the quarterly and annual reports as requested.</t>
  </si>
  <si>
    <t>- Minimum of 6 years of experience in IT and administration;
- Experience in administrative process analysis, database and systems
design, software development, writing specifications, procurement and
installation of IT equipment, training, and systems maintenance and
improvement;
- Good organizational, communication and interpersonal skills;
- Previous work experience on international donor projects is
preferred;
- Good command of written and spoken English and Armenian languages.</t>
  </si>
  <si>
    <t>The Services Group, Inc. is a consulting firm based in
Arlington, Virginia.</t>
  </si>
  <si>
    <t>System and Network Administrator, Operations Department</t>
  </si>
  <si>
    <t>Lycos Armenia is looking for a system and network
administrator to perform daily operation of Lycos Public Internet
Products.</t>
  </si>
  <si>
    <t>- University degree in the relevant field;
- Excellent Linux knowledge (at least 5 years of extensive work
experience with Unix based systems);
- Good networking skills (TCP/IP networks, switches, routers,
firewalls);
- Good database skills (MySQL, Oracle &amp; MSSQL);
- Good scripting skills (Shell &amp; Perl);
- Good English language skills (fluent without dictionary);
- Readiness to work under pressure and in unpredictable load
distribution conditions, including occasional 24/7 on-duty
responsibility.</t>
  </si>
  <si>
    <t>PHP/ MySQL Developer</t>
  </si>
  <si>
    <t>Globalsoft LLC is currently seeking an experienced
PHP/MySQL developer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</si>
  <si>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</si>
  <si>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PHP/MySQL, HTML, Javascript;
- Knowledge of Apache Web Server for Unix and website application
deployment and administration;
- Experience with MySQL (InnoDB tables mainly)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</si>
  <si>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3D Studio Max Vizualizator</t>
  </si>
  <si>
    <t>Deep-Ray LLC is looking for a 3D Studio Max
Vizualizator to prepare vizualization of already modeled and textured 3D
Models.</t>
  </si>
  <si>
    <t>- Good knowledge of 3D Stdio Max, Photoshop;
- Knowledge of rendering programs (VRay, mental Ray) is a plus;
- Ability to learn new vizualization program;
- Ability to work in a team.</t>
  </si>
  <si>
    <t>The Senior Software Engineer will be responsible for
project design and development, and will be reporting to Project Manager
and Management of Development. The Senior Software Engineer will be
engaged in software design and development on C# using .NET 2.0 and
MSSQL 2005.</t>
  </si>
  <si>
    <t>- BS in CS with at least 5 years of work experience in software
development;
- Familiarity with programming and software development cycle;
- Ability to design databases, algorithms and data structures;
- Excellent knowledge of C#, .NET 2.0 and MSSQL 2005;
- Good knowledge of IIS, XML;
- C/C++, Java, Visual Studio 2005 and TFS knowledge is a plus; 
- Desire to learn new technologies;
- Knowledge of software development methodology (preferably UML);
- Good English language skills in writing, reading, listening;
- Comprehension and oral communication.</t>
  </si>
  <si>
    <t>Metakortex CJSC is Yerevan branch of Netsoft-Usa Inc, a
software development company.</t>
  </si>
  <si>
    <t>The Software Engineer will be responsible for project
design and development, and will be reporting to Management of
Development. The incumbent will be engaged in software design and
development on C# using .NET 2.0 and MSSQL 2005.</t>
  </si>
  <si>
    <t>- BS in CS with at least 3 years of work experience in software
development;
- Familiarity with software development cycle;
- Ability to design databases and algorithms;
- Excellent knowledge of C#, .NET 2.0 and MSSQL 2005;
- Good knowledge of IIS, XML;
- C/C++, Java, Visual Studio 2005 and TFS knowledge is a plus; 
- Desire to learn new technologies;
- Good English language skills in writing, reading, listening;
- Comprehension and oral communication.</t>
  </si>
  <si>
    <t>Junior Software Engineer</t>
  </si>
  <si>
    <t>The Junior Software Engineer will be responsible for
project development, and will be reporting to Management of Development.
The incumbent will be engaged in software development on C# using .NET
2.0 and MSSQL 2005.</t>
  </si>
  <si>
    <t>- BS in CS;
- Good knowledge of C#, .NET 2.0 and MSSQL 2005, IIS, XML;
- C/C++, Java, Visual Studio 2005 and TFS knowledge is a plus; 
- Desire to learn new technologies;
- Good English language skills in writing, reading, listening;
- Comprehension and oral communication.</t>
  </si>
  <si>
    <t>Voice IP Network Ltd is a voice over IP service
providing company.</t>
  </si>
  <si>
    <t>K-Telecom CJSC is looking for a qualified and
motivated Web Developer to work in Intranet web projects.</t>
  </si>
  <si>
    <t>- At least 2 years of work experience in web development;
- Proficient in PHP5 (object oriented approach); understanding MVC
(model-view-controller) programming pattern;
- Good knowledge and practical experience in the following fields: HTML,
CSS, JavaScript (ECMAScript), DOM, AJAX, MySQL (required), Oracle, MS
SQL, PEAR, XML
- Smarty (or other PHP-driven) templating engine experience;
- Web Services (SOAP/XML-RPC)  at least good understanding;
- Understanding SSL, https, asymmetric encryption/decryption,
certificates;
- Skills in UNIX/Linux, Apache and Open Source systems/packages and
applications;
- Experience in Adobe Photoshop;
- Good knowledge of English language (ability to read, study and analyze
a lot of documentation and learning materials related to brand new
technologies and approaches);
- Highly motivated and easygoing personality with strong readiness to
work; good team player.</t>
  </si>
  <si>
    <t>VivaCell offers a competitive package of salary,
benefits and training opportunities for the selected candidates.</t>
  </si>
  <si>
    <t>VivaCell launched its activities in the mobile
telecommunication sector on 1 July 2005.</t>
  </si>
  <si>
    <t>SCDM LLC is looking for highly experienced Java
developers for a long-term project. They will work as a member of a team
based on the guidelines and technical assistance of Austrian partners for
developing special software in financial analysis field. The incumbent
will work in close collaboration with the Project Manager to understand
the application requirements and be able to validate that the
development answers the business requirements.</t>
  </si>
  <si>
    <t>- Leverage his/her knowledge in software design and implementation to
develop J2EE web-based applications;
- Design and code software components for J2EE Web Applications;
- Be responsible for development of high performance and scalable
solutions;
- Interact with technical managers to facilitate the smooth flow of all
technical information;
- Interact and train QA engineers in all technical aspects of the
projects.</t>
  </si>
  <si>
    <t>- Two years of experience in Java web programming and database
management;
- Excellent command of English language;
- Knowledge of Economics and Finance is a plus;
- Team player, quality-minded and hard worker;
- Ability to produce high quality code;
- Ability to respect deadlines;
- Capability of excellent communication with other (remote) team
members.</t>
  </si>
  <si>
    <t>SCDM LLC founded in 2005 provides software development
and data management services to clients located abroad. For more
information, you can visit: www.scdm.at.</t>
  </si>
  <si>
    <t>Sales Department Database Operator</t>
  </si>
  <si>
    <t>The Sales department Database Operators primary
function is to manage and maintain the 1C database system, the daily,
weekly Field Schedule. The Sales department Database Operator is
responsible for supporting the other departments in all administrative
tasks when needed. DBO also may serve as a translator when needed.</t>
  </si>
  <si>
    <t>- Maintain and manage the 1C database, including data entry,
verification of general reports;
- Prepare special reports for Sales department Team leaders, Managers
and Top Management;
- Manage, maintain and print all necessary forms and documents for Sales
department according to standard procedures;
- Update, print and distribute copies of the daily, weekly Field
Schedule;
- Assist Sales department management staff with preparation of documents
and materials;
- Serve as a backup to the Administrative Assistant when necessary;
- Facilitate communications between members of the Sales department
staff, i.e., take messages, pass on information, etc.;
- Assist Sales department staff in communications between staff members
and clients;
- Support Sales department with the filing and organization of documents
and materials;
- Assist on maintaining all Sales departments and clients files;
- Attend and translate field meetings whenever necessary;
- Support Sales department with the written translation of manuals,
documents, materials and emails;
- Assist Sales departments staff with scheduling and appointments when
necessary.</t>
  </si>
  <si>
    <t>- Higher education;
- Computer skills in MS Windows, MS Office Package, Internet, Local Net
(knowledge of 1C Soft is preferable);
- Efficient and accurate typing skills;
- Fluency in Armenian, Russian languages and intermediate ability in
written and spoken English;
- Excellent interpersonal and communications skills;
- Database operator or related work experience with Western
organizations.</t>
  </si>
  <si>
    <t>The following attachment(s) to this announcement can be downloaded from:http://www.careercenter.am/ccdspann.php?id=5409
1. Application Form - Sovrano_Application Form.zip (30K)</t>
  </si>
  <si>
    <t>The Software Developers will be engaged in Windows and
Web applications development based on .Net framework. He/she will be
responsible for application design, development and technical
documentation preparation.</t>
  </si>
  <si>
    <t>- Work as a part of team on Web and Windows applications based on .Net
framework;
- Provide necessary documentation and reports;
- Propose and document technical solutions for the given task.</t>
  </si>
  <si>
    <t>- BS or MS in Computer Science or related field;
- At least 1 year of experience in Windows or Web application
development on .Net framework;
- At least 3 years of experience in software engineering;
- Good knowledge of C#, SQL and ADO .Net;
- Good understanding of Web Services, XML and SOAP;
- Good knowledge of English language;
- Ability to work under pressure;
- Ability to work in the team;
- Knowledge of VB.NET is a plus;
- Familiarity with programming and software development life cycle is a
plus;
- Expirience in database and application is a plus.</t>
  </si>
  <si>
    <t>The Senior Software Developer will be engaged in
Windows and Web applications development based on .Net framework. He/she
will be responsible for application design, development and technical
documentation preparation.</t>
  </si>
  <si>
    <t>- Work as a part of team on Web and Windows applications based on .Net
framework;
- Provide necessary documentation and reports in English language;
- Propose and document technical solutions for the given task;
- Implement code team software engineers code revision;
- Evaluate team software developers technical solutions.</t>
  </si>
  <si>
    <t>- BS or MS in Computer Science or related field;
- At least 2 years of experience in Windows or Web application
development on .Net framework;
- At least 5 years of experience in software engineering;
- Expert knowledge of object oriented programming and design patterns;
- Expert knowledge of the .NET platform and experience implementing .NET
projects;
- Strong knowledge of C#, SQL and ADO .Net;
- Strong knowledge of ASP .NET, XML and SOAP;
- Good knowledge of databases: MS SQL Server;
- Good understanding of Web Services and remotting;
- Good knowledge of English language;
- Ability to propose or evaluate algorithms and technical solutions;
- Ability to work under pressure;
- Ability to work in the team;
- Knowledge of UML is a plus;
- Knowledge of VB.NET is a plus;
- Professional work experience in the development of multi-layered;
- Client-server applications is a plus;
- Familiarity with programming and software development life cycle is a
plus.</t>
  </si>
  <si>
    <t>Adrasheg Ltd. is seeking a Graphic Designer to be
responsible for design of advertising posters.</t>
  </si>
  <si>
    <t>- Meet/deal with the clients on a daily basis, receive orders and
process the tasks;
- Develop exterior designs required for sign business.</t>
  </si>
  <si>
    <t>- Higher education in architecture or design is highly preferred;
- Strong knowledge of object oriented programming and design patterns;
- Strong knowledge of Corel Draw, Adobe Photoshop, knowledge of Cut
Plotter is preferable;
- Good understanding of Web Services;
- Good knowledge of English and Russian languages;
- Ability to work under pressure.</t>
  </si>
  <si>
    <t>Operating since 2001, Adrasheg Ltd. is ingaged in sign
business.</t>
  </si>
  <si>
    <t>IT Auditor</t>
  </si>
  <si>
    <t>Termless</t>
  </si>
  <si>
    <t>Armeconombank OJSC is seeking an IT Auditor who shall
be employed in AEB's Internal Audit Subdivision. The incumbent will be
responsible for performance of IT audits, assessment of existing risks
and submission of proposals on the development of the internal control
system.</t>
  </si>
  <si>
    <t>- Audit revisions of business-processes in IT, draft reports, submit
proposals on the elimination of weaknesses;
- Ensure the compliance of the activities of the subdivisions with IT
international standards, normative acts of the Central Bank and internal
acts of Armeconombank;
- Analyse the efficiency of IT internal control, risks assessment and
submit proposals directed to their reduction;
- Post-audit control;
- Cooperate with the Bank's subdivisons and external auditors;
- Submit proposals on IT projects.</t>
  </si>
  <si>
    <t>- Higher education;
- Professional experience in the area of IT consultancy or audit;
- Knowledge of English and Russian languages(techniacal terminology);
- Work experience in banking sector will be a plus;
- International certificates in the area of IT will be a plus;
- Knowledge of programming languages (Clipper, Visual Basic, Visual C++,
Visual FoxPro, T-SQL, ASP, ASP-NET, JavaScript, VBSscript, VBScript,
HTML) is preferable;
- Analatical skills; 
- Ability to work in a team;
- High sense of responsibility.</t>
  </si>
  <si>
    <t>SAS-Group is currently seeking a dynamic IT
professional for managing a full life cycle of IT projects, including
project planning, execution and functionality and overseeing all aspects
of technology used within the Group ensuring alignment with the business
objectives of the Company.</t>
  </si>
  <si>
    <t>- Lead efforts to define system and process requirements specific to
user needs;
- Lead analysis and review existing system problems. Accept input from
others and make recommendations for improvements;
- Oversee software integration and interface development;
- Streamline processes to maximize utility of existing IT resources;
- Help business operations utilize information systems to improve
efficiency;
- Deploy new performance monitoring and alert services, focusing on
security and protecting the companys and clients data;
- Analyze, report on, and make recommendations for the improvement and
growth of the IT infrastructure and IT systems;
- Resolve all project issues including timeline, scope changes, software
functionality and technology including managing project quality to ensure
meeting business requirements.</t>
  </si>
  <si>
    <t>- Bachelor's degree in an IT discipline;
- IT experience of at least seven years;
- Experience with large databases is desired;
- Retail experience working with Merchandising, Marketing, Pricing
principles and practices preferred;
- Knowledge of current technological developments/trends;
- Strategic planning skills;
- Proven analytical, evaluative, and problem-solving abilities.</t>
  </si>
  <si>
    <t>The Senior Software Engineer will work under general
supervision and typically report to the Project Manager and higher. The
incumbent will be engaged in client-server Web application design and
development using MS Visual Studio 2005, .NET 2.0 and MSSQL 2005.</t>
  </si>
  <si>
    <t>- Write C#, VB and JavaScript code (using .NET 2.0, 1.1);
- Write store procedures, triggers, view SQL code;
- Work as part of a software development team;
- Read, understand and modify the existing code;
- Develop software and database architecture and technical
documentation;
- Provide technical support and assistance, if requested;
- Work as a part of team on Web and Windows applications based on .Net
framework;
- Provide necessary documentation and reports in English language;
- Propose and document technical solutions for the given task;
- Implement code team software engineers code revision;
- Evaluate team software developers technical solutions.</t>
  </si>
  <si>
    <t>- At least 4 years of work experience in Web application development
based on .Net framework;
- Strong knowledge of C#, VB.Net, SQL, NET 2.0;
- Strong knowledge of ASP.Net, Style Sheets, HTML, JavaScript;
- Good knowledge of XML, XSLT, ASP;
- Good knowledge of Visual Studio 2005 and MS SQL Server 2005; 
- Ability to evaluate algorithms and technical solutions;
- Ability to work under pressure;
- Good knowledge of English language.</t>
  </si>
  <si>
    <t>Sada Systems, Inc. is a Los Angeles, CA based computer
technology consulting and development firm. For more information see the
company's website: www.sadasystems.com.</t>
  </si>
  <si>
    <t>CQG Yerevan is seeking qualified candidates for the
position of C++ Senior Software Developer (UNIX). The primary objective
of the position is to produce required product in conjunction with team
members insuring it is of high quality and is timely.</t>
  </si>
  <si>
    <t>Starting 350,000 AMD, depends on qualification +
benefits, including medical insurance, fitness program, English classes,
professional improvement seminars and loan program.</t>
  </si>
  <si>
    <t>CQG is a private held US company, providing software for
trading business. For additional information about the company, please
visit its website: www.cqg.com.</t>
  </si>
  <si>
    <t>C# .Net Senior Developer/ Team Leader</t>
  </si>
  <si>
    <t>CompatibL is seeking experienced C# .NET
developer-architects to lead the team of programmers designing and
implementing software solutions for financial industry.</t>
  </si>
  <si>
    <t>CompatibL is a US software company with clients in US
and Europe. For more information see the company website:
www.compatibl.com.</t>
  </si>
  <si>
    <t>Senior Java Developer</t>
  </si>
  <si>
    <t>NairiSoft is looking for a highly qualified person
with deep knowledge and practical experience in Java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</si>
  <si>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Good knowledge of Java, JSP, HTML, JavaScript, MySQL;
- Work experience with client/server applications;
- Good English language skills.</t>
  </si>
  <si>
    <t>Nikita Mobile LLC is seeking an IT Specialist, who
will be responsible for performance of IT programs (WAP, Web, IVR)
updates, assessment of existing problems and internal control system.</t>
  </si>
  <si>
    <t>- Update WAP, Web and IVR sites;
- Control internal system's work.</t>
  </si>
  <si>
    <t>- Technical education; 
- Knowledge of WAP, Web, Java and IVR;
- Experience in Java web programming is an asset;
- Excellent command of Armenian and Russian languages; knowledge in
English is an asset;
- Team player, quality-minded and hard worker;
- Ability to respect deadlines;
- Capability of excellent communication with others.</t>
  </si>
  <si>
    <t>Nikita Mobile LLC is an SMS service provider. It is a
branch of Russian Nikita Mobile LLC.</t>
  </si>
  <si>
    <t>Smart-Tech is seeking experienced software developers
to join the team of programmers, designing and implementing front-end
software solutions for financial industry.</t>
  </si>
  <si>
    <t>- Work as a part of team, developing Unix based multithread
applications;
- Provide necessary documentation and reports;
- Communicate with customers, providing necessary technical support for
installed products.</t>
  </si>
  <si>
    <t>- BS or MS in Computer Science or related field;
- At least 2 years of experience in software engineering;
- Familiarity with multithread programming and interprocess
communication;
- Familiarity with network protocols and security (SSL);
- Some knowledge of functional programming is a plus;
- Some knowledge of java script programming (AJAX) is a plus;
- Any experience in Erlang is a plus.</t>
  </si>
  <si>
    <t>For information about the company, visit its website:
www.smart.am.</t>
  </si>
  <si>
    <t>"ViaTechnologies" LLC is seeking an experienced C#
Developer.</t>
  </si>
  <si>
    <t>- Make updates;
- Support and maintain finished product;
- Work with the group.</t>
  </si>
  <si>
    <t>- Good knowlegde of OOP;
- Good knowlegde of .NET platform;
- Good knowlegde of C# language;
- Excellent knowlegde of MS SQL (T-SQL);
- Ability to work independently and in a team;
- Knowledge of .NET Remoting, Windows services, Web services and ASP.NET
is a plus;
- Work experience is a plus;
- Good knowledge of technical English language.</t>
  </si>
  <si>
    <t>"ViaTechnologies" LLC is a software development company.</t>
  </si>
  <si>
    <t>Lucipa Software is developing a new product and is
looking for Java Developers to lead the application design efforts. This
includes production of written design specifications and the definition
of development activities required to meet the business requirements.
The Java Developers are responsible for hands-on software development
and ensuring the highest quality of all delivered solutions through
unit, integrated, and full system testing activities. Efforts in
software development will run from analysis through implementation.</t>
  </si>
  <si>
    <t>- Design, code, and document custom software solutions which include
database models, software architecture, process flow, and web
navigation;
- Produce and maintain accurate documentation and code comments on all
aspects of the software architecture;
- Develop common design patterns and document best practices that enable
consistent architecture.</t>
  </si>
  <si>
    <t>- BS/MS in CS or equivalent;
- Strong Java skills and object oriented analysis and design
experience;
- Java programming experience, including SWING and RMI experience;
- J2EE programming.</t>
  </si>
  <si>
    <t>Lucipa Inc. is a software development company
headquartered in San Francisco, CA. For information about the company,
please refer to: www.lucipa.com. The Yerevan office is located at
Arabkir district.</t>
  </si>
  <si>
    <t>Metakortex is seeking a Software Engineer to be
responsible for project design and development. The Software Engineer
will report to Management of Development and will be engaged in
development of PL/SQL and Crystal Reports.</t>
  </si>
  <si>
    <t>- BS in CS with at least 3 years of work experience in software
development;
- Familiarity with software development cycle;
- Ability to design databases and algorithms;
- Excellent knowledge of Oracle, PL/SQL and Crystal Reports;
- Good knowledge of C#, .NET 2.0, MSSQL 2005, IIS, XML;
- C/C++, Java, Visual Studio 2005 and TFS knowledge is a plus; 
- Desire to learn new technologies;
- Good English language skills in writing, reading, listening;
- Comprehension and oral communication.</t>
  </si>
  <si>
    <t>- Expert knowledge and experience in Apache, HTML, PHP and MySQL;
- 2 years of experience in PHP;
- 2 year of experience with MySQL;
- Experience with the development of internet shops is desirable;
- Excellent knowledge of Russian language;
- Knowledge of English is desirable.</t>
  </si>
  <si>
    <t>Synopsys Armenia CJSC is seeking a Senior Software
Engineer to be engaged in software design and development.</t>
  </si>
  <si>
    <t>Develop software for IC design on C++ under
Linux.</t>
  </si>
  <si>
    <t>Synopsys Armenia CJSC is seeking a Software Engineer
who will be engaged in software design and development.</t>
  </si>
  <si>
    <t>- BS in CS/ EE with at least 1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in writing, reading, listening;
- Comprehension and oral communication.</t>
  </si>
  <si>
    <t>Synopsys Armenia CJSC is seeking candidates for the
position of Software Configuration Management (CM) Engineer.</t>
  </si>
  <si>
    <t>Develop and maintain build supporting tools
(scripts).</t>
  </si>
  <si>
    <t>- Linux shell and Perl programming experience (above average level);
- Knowledge of Linux platform and at least basic experience in system
administration;
- Knowledge of software application builds process;
- Familiarity with programming techniques, software development cycle
and development tools;
- At least basic knowledge of C++;
- Good English language skills in writing, reading, listening
comprehension and oral communication;
- At least 2 years of work experience in software development;
- BS in Computer Sciences/ Software Engineering.</t>
  </si>
  <si>
    <t>Synergy International Systems, Inc./Armenia is looking
for a Senior Java Developer to assist the company in building software
solutions. The responsibilities of this position are focused on software
development tasks related to the upcoming projects in Synergy
International Systems, Inc. This position will be filled by a software
developer with a proven history of producing quality software product in
a commercial setting with experience in all aspects of the software
development process; including design, implementation, testing and
delivery.</t>
  </si>
  <si>
    <t>- Implement Web Portal and Web Database systems for  business
intelligence, knowledge management and e-Government solutions;
- Translate design requirements and specifications into robust
implementations;
- Design, proto-type, develop and manage the technical aspects of the
software; 
- Perform the assigned tasks in the precise and timely manner; 
- Document the software products that will be produced.</t>
  </si>
  <si>
    <t>Degree in Computer Science, Information
Technology or related discipline. Bachelor's degree in the relevant
field; Master's degree is preferred; 
- Good knowledge of Object Oriented Programming;
- Strong Java programming skills; 
- 3-5 years of professional experience in software development;
- 2 years of work experience in J2EE development; experience in Java
Server Faces is a plus;
- Practical knowledge/programming of client-side Java Script/HTML/XML; 
- Previous experience in the database systems: MS SQL, MySQL, and
ORACLE;
- Full understanding of the development lifecycle.
- Experience in a dynamic workplace with solid software developing
practice is a plus. 
ADDITIONAL CHARACTERISTICS:
- Ability to work under pressure and in multi-task environment; 
- Ability to work in a team while being self-directed and highly
motivated; 
- Excellent analytical and problem-solving skills and attention to
detail; 
- Ability to read and understand technical documentation in English.</t>
  </si>
  <si>
    <t>System/ Database Administrator</t>
  </si>
  <si>
    <t>Students and already employed specialists</t>
  </si>
  <si>
    <t>Immediate employment</t>
  </si>
  <si>
    <t>Armenian Card CJSC is seeking candidates for the
position of System/ Database Administrator.</t>
  </si>
  <si>
    <t>- Assist the administration team in development and management of new
and existing DB applications;
- Manage the Windows Servers.</t>
  </si>
  <si>
    <t>- Excellent knowlegde of Windows 2K/2003 servers;
- Excellent knowlegde of MS SQL (T-SQL);
- Knowlegde of Informix DBMS is a plus;
- Knowlegde of Linux OS (advanced user-level) is a plus;
- Ability to work independently and in a team;
- Work experience is a plus;
- Good knowledge of technical English language.</t>
  </si>
  <si>
    <t>"Armenian Card" CJSC presents service package, which
gives an opportunity to the banks to issue and acquire bnaking payment
cards. The company is MasterCard Europe Principal Member and Processing
Centre (Member Service Provider); third party processor for VISA
International.</t>
  </si>
  <si>
    <t>Senior Crystal Reports Developer</t>
  </si>
  <si>
    <t>The Senior Crystal Reports Developer will be
responsible for implementing functional design specifications in Crystal
Reports XI. The projects will require the specialist to
interact/communicate with the customers directly in English language.</t>
  </si>
  <si>
    <t>- Review functional design specification, and give feedback on aspects
which need further clarity;
- Review reports already created for Release 1, to learn about solutions
which were found, and to consider using a similar style;
- Understand and manage the project scope;
- Provide guidance and supervision in hiring and management of
additional report development personnel;
- Prepare timeline for report design process;
- Communicate regularly with Development team and other personnel to
ensure problems are recognized and addressed before they endanger the
success of the project;
- Work closely with other Development team members to improve quality
and consistency of all deliverables; provide guidance, as necessary;
- Develop (or supervise development of) Crystal Reports as specified;
- Do unit testing (or supervise other developers in unit testing) of
reports to confirm that they work as expected in Development
environment, both in Crystal Reports and when published to Crystal
Server XI;
- Publish reports in Crystal Servers QA environment for Systems and
User Acceptance testing;
- Respond quickly to issues which emerge in Systems and User Acceptance
testing.</t>
  </si>
  <si>
    <t>- Demonstrated knowledge in Crystal Reports XI and Crystal Server XI (or
Crystal Enterprise X or Business Objects Enterprise Premium XI);
- Excellent knowledge of English language, excellent verbal and written
communication skills;
- Proficient in using Microsoft Office tools, in particular, Word and
Excel;
- Proficient in using SQL and understanding relational data structures/
models/ relationships;
- 3+ years of Crystal Reports experience;
- 1+ year of Crystal Enterprise experience;
- 3+ years of Oracle PL/SQL experience;
- Extensive experience on Charts;
- Extensive experience on sharing data across sub reports;
- Familiarity with Oracle analytical functions;
- Must be proactive and possess the ability to work independently;
- Ability/willingness to travel to US, for experience exchange, customer
visits, and training purposes.</t>
  </si>
  <si>
    <t>Senior ETL Informatica Developer</t>
  </si>
  <si>
    <t>The Senior ETL Informatica Developer will be
responsible for implementing Mappings between source and target Data
Marts. The projects will require the specialist to interact/communicate
with the customers directly in English language.</t>
  </si>
  <si>
    <t>- Review functional design specification, and give feedback on aspects
which need further clarity;
- Review reports already created for Release 1, to learn about solutions
which were found, and to consider using a similar style;
- Understand and manage the project scope;
- Provide guidance and supervision in hiring and management of
additional ETL development personnel;
- Prepare timeline for ETL mapping process;
- Communicate regularly with the Development team and other personnel to
ensure problems are recognized and addressed before they endanger the
success of the project;
- Work closely with other Development team members to improve quality
and consistency of all deliverables; provide guidance, as necessary;
- Do unit testing (or supervise other developers in unit testing);
- Responsible for run in development, QA and production;
- Respond quickly to issues which emerge in Systems and User Acceptance
testing.</t>
  </si>
  <si>
    <t>- 10+ years of total IT experience;
- 5+ years experience in Informatica, ETL;
- 2 years minimum Data Warehousing experience;
- Multiple projects designing Enterprise ETL Architecture;
- Proven experience in data profiling and analysis;
- Proven experience with data cleansing;
- Experience in a couple of large scale implementation with complete
life cycles;
- 5 years of Oracle experience  SQL, PL/SQL;
- 23 years of SQL Server experience;
- Informatica Server Administration experience;
- Ability to deliver within short time frames;
- Ability to work independently;
- Ability to maintain mapping documents;
- Excellent verbal and written communication skills in English
language;
- Ability/willingness to travel to US, for experience exchange, customer
visits, and training purposes.</t>
  </si>
  <si>
    <t>PL/ SQL Developer</t>
  </si>
  <si>
    <t>Metakortex CJSC is seeking a PL/ SQL Developer to be
responsible for designing Data Marts for the Reporting Project. The
projects will require the specialist to interact/communicate with the
customers directly in English language.</t>
  </si>
  <si>
    <t>- Conduct thorough Data Analysis on the Source Systems;
- Tune queries/ create summary tables to improve the report run times;
- Do unit testing;
- Responsible for run in development, QA and production;
- Respond quickly to issues which emerge in Systems and User Acceptance
testing.</t>
  </si>
  <si>
    <t>- 8+ years of total IT experience;
- 3+ years of experience working in Dimensional databases;
- Solid experience in writing analytical queries;
- Experience in a couple of large scale implementation with complete
life cycles;
- 1+ years of experience in data profiling and analysis;
- 2+ years of experience with data cleansing;
- Proficiency in SQL;
- 3 years of Oracle experience  SQL, PL/SQL;
- Ability to deliver within short time frames;
- Ability to work independently;
- Excellent English language verbal and written communication skills;
- Experience in ERWIN;
- Familiarity with Business Objects Enterprise products;
- Hands-on person with solid SQL experience in Oracle. Experience should
include writing complex queries for reporting needs;
- Debug issues, SQL code, data quality issues etc.;
- Performance tune SQL code;
- Ability/willingness to travel to US, for experience exchange, customer
visits, and training purposes.</t>
  </si>
  <si>
    <t>Unibank CJSC is seeking candidates for the position of
Audit Manager to be responsible for planning and management of certain
audit directions (financial, operational, compliance, etc) in compliance
with professional standards of internal audit in order to evaluate the
adequacy and effectiveness of risk management and internal control.</t>
  </si>
  <si>
    <t>- Develop detailed audit plans and programs;
- Develop audit realization procedures, organize the process of auditing
and ensure availability of all necessary documentation;
- Prepare comprehensive written reports;
- Assess adequacy of corrective actions by monitoring;
- Assign tasks and supervise subordinate auditor(s);
- Provide on-job training to subordinate auditor(s);
- Involvement in special trainings and projects as assigned;
- Cooperate with external auditors as requested.</t>
  </si>
  <si>
    <t>- Higher education in Economics or other field (with equivalent
retraining);
- Minimum 5 years of work experience in the field of audit, finance,
supervision or risk management, work experience in managerial position
is an asset;
- Knowledge of internal audit's international standards;
- Knowledge of risk disclosure, assessment, management and monitoring
principles;
- Knowledge of RA legislation regulating activities in Economic and
Banking spheres;
- Knowledge of Accounting standards of RA.
- Willingness to pass an exam with the purpose of obtaining Internal
Audit Qualification Certificate of the Central Bank of RA;
- Languages: Armenian and Russian - excellent, English -communicate
easily;
- Skills of representing processes schematically, regulation skills and
skills of methodology development;
- Special Competencies: Communication and consulting skills, initiative,
analytical and creative thinking, team-working and leadership skills,
organizational and planning skills.</t>
  </si>
  <si>
    <t>Starting from 450,000 AMD (depends on the results
of interview) with the opportunity of revision after two months of
probation period.</t>
  </si>
  <si>
    <t>Senior QA Engineer (EDA SW)</t>
  </si>
  <si>
    <t>Instigate CJSC is seeking experienced candidates for
the position of Senior QA Engineer (EDA SW). The incumbent will be
working on the FPGA place&amp;route system verification. Development
platform is Linux/ C++/ QT/ Squish/ TCL.</t>
  </si>
  <si>
    <t>- Minimum 3 years of relevant work experience;
- MS or BS degree in CS or EE;
- Excellent spoken and written English language knowledge;
- Knowledge of C++, TCL, Make, Bash;
- Good understanding of EDA flow.</t>
  </si>
  <si>
    <t>Starting from 500,000 AMD</t>
  </si>
  <si>
    <t>Instigate is an ESL design company based in Yerevan,
Armenia. For more information about the company, please visit:
www.instigate.am.</t>
  </si>
  <si>
    <t>- Higher education in a relevant field;
- Minimum 1 year of work experience as a QA Engineer;
- Knowledge of development process;
- Knowledge of testing techniques and problems documenting;
- An operational experience with bug-tracking systems;
- Ability to meet deadlines;
- Knowledge of English language;
- Knowledge of HTML, XML and Java-script is desired;
- Experience in developing scripts for automated testing (JMeter and
Mercury WinRunner) is desired;
- Experience in spelling own software applications is desired;
- General knowledge of relational databases is desired;
- An operational experience with MySQL database.</t>
  </si>
  <si>
    <t>Essence Development LLC is seeking a highly motivated
Senior Java Developer to design, develop and build high quality web
applications. In this role, the developer will not only build next
generation web applications but also enhance and maintain existing J2EE
applications. The candidate will also take on an architect role and help
provide direction to junior to mid-level developers. Job requires an
excellent understanding of the full software lifecycle, including
functional requirement gathering, design, develop and documenting
requirements and technical specifications.</t>
  </si>
  <si>
    <t>- Develop J2EE applications;
- Be responsible for Data-modeling and database design;
- Implement user web interface technologies;
- Interact with business owners, enterprise and system architects,
developers, project managers and QA.</t>
  </si>
  <si>
    <t>- 3+ years of J2EE development experience; 
- BS/MS in Computer Science, Engineering, or equivalent;
- Strong Java skills and object oriented analysis and design
experience;
- Knowledge of JBoss, EJB, MySQL, JSP/Servlet, HTML, JavaScript;
- Hard-working, motivated, innovative personality and ability to work
independently and within a team; 
- Willingness to take on a lead role;
- Capable of mentoring junior to mid level developers.</t>
  </si>
  <si>
    <t>Attractive + medical insurance</t>
  </si>
  <si>
    <t>Damaris AM Ltd. is looking for a qualified C++
Developer to participate in Damaris products development.</t>
  </si>
  <si>
    <t>- Design and develop in C++ and Java desktop and web-based
applications;
- Work on products technical choice and specifications;
- Ensure weekly rapports on the projects;
- Prepare testing and technical documentation.</t>
  </si>
  <si>
    <t>- Bachelor's or Master's degree in computer sciences;
- Knowledge of C++, Java and Perl;
- Knowledge of SqlServer, MySql and Oracle;
- Knowledge of HTML, XML/XSL, CSS, PHP, Javascript;
- Lotus Domino and Websphere is an asset;
- Written and spoken knowledge of English language;
- Independent, motivated, hard-working personality;
- At least 2 years of experience in development.</t>
  </si>
  <si>
    <t>Specific tasks and responsibilities include but
are not limited to the following:
- Prepare proposals on incremental improvements in administrative
procedures and IT upgrades in the current pension system and other
social protection areas;
- Implement IT systems and network infrastructure in all social
insurance areas including reformed pension system;
- Network integration between regional offices and central offices in
all social protection areas;
- Review and make improvements for IT networks underlying all social
protection areas;
- Harmonize social sector networks to meet international standards and
improve security;
- Upgrade the Employment Service Agency (ESA) IT system, linking field
offices to center and installing software;
- Modernize Labor Inspectorate (LI) IT systems;
- Write specifications for procuring IT equipment manage tenders and
assist with the installation and refinement of IT systems across all
four components;
- Provide training and support for improvements to IT systems across all
four components;
- Provide inputs for information, education, communications and public
relations materials on IT activities as necessary;
- Contributions to the quarterly and annual reports as requested.</t>
  </si>
  <si>
    <t>- Minimum 6 years of experience in network and IT systems
administration;
- Experience with server installation, router, switch firewall
configuration, VPN, remote desktop and other remote management tools,
LAN and WAN design and administration, Internet connectivity, disaster
recovery, antivirus software installation;
- Experience in administrative process analysis, procurement and
installation of IT equipment, systems maintenance and improvement, and
staff training;
- Good organizational, communication and interpersonal skills;
- Previous work experience on international donor projects is
preferred;
- Good command of written and spoken English and Armenian languages.</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</si>
  <si>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</si>
  <si>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- 3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</si>
  <si>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450,000 +  AMD (based on experience and
qualifications)</t>
  </si>
  <si>
    <t>AltaCode Ltd., www.altacode.com, is a software
development company providing services to US companies.</t>
  </si>
  <si>
    <t>EDA SW Engineer</t>
  </si>
  <si>
    <t>Instigate CJSC is seeking 2 EDA SW Engineers who will
be working on design and implementation of an FPGA P&amp;R system.
Development platform is Linux/C++/QT.</t>
  </si>
  <si>
    <t>- Minimum 1 year of relevant work experience;
- MS or BS degree in CS or EE;
- Excellent spoken and written English language knowledge;
- Knowledge of C++, TCL, Make, Bash;
- Good understanding of EDA flow.</t>
  </si>
  <si>
    <t>Starting from 300,000 AMD</t>
  </si>
  <si>
    <t>EDA QA Engineer</t>
  </si>
  <si>
    <t>Instigate CJSC is seeking experienced candidates to
fill the 3 positions of EDA QA Engineer. The incumbents will be working
on the FPGA P&amp;R system QA. Development platform is
Linux/C++/QT/Squish/TCL.</t>
  </si>
  <si>
    <t>EDA QA Engineering Manager</t>
  </si>
  <si>
    <t>The EDA QA Engineering Manager will be leading a team
of 6-12 engineers working on the FPGA P&amp;R system QA. Development
platform is Linux/C++/QT/Squish/TCL.</t>
  </si>
  <si>
    <t>- Minimum 5 years of relevant work experience;
- MS or BS degree in CS or EE;
- Excellent spoken and written English language knowledge;
- Knowledge of C++, TCL, Make, Bash;
- Good understanding of EDA flow.</t>
  </si>
  <si>
    <t>Starting from 600,000 AMD</t>
  </si>
  <si>
    <t>Software Developer for "Strengthening of Municipal Service</t>
  </si>
  <si>
    <t>August-October 2007</t>
  </si>
  <si>
    <t>The main goal of the Strengthening of Municipal
Service System project is to support the process of development of
professional, accountable and efficient municipal administration capable
to provide quality services. In the framework of the project the package
of questionnaires for recruitment and attestation of municipal servants
was developed. The software will be processed with random selection of
questions during competition and attestation of municipal servants.
The objective is to develop software for providing random selection of
questions during recruitment and attestation of municipal servants.
The Software Developer performs duties under the overall guidance of the
UNDP Socio Economic Portfolio Analyst and direct supervision of the
Project Coordinator.</t>
  </si>
  <si>
    <t>- Analyze the software used for civil servants testing;
- Define main specificity of municipal servants testing;
- Develop software for municipal servants testing procedure based on
developed package of questionnaires:
- Develop option for random selection of the tests questions: 40 for
head positions, 30 for leading positions and 20 for junior positions;
- Provide the following percentage of questions in testing tasks: 10 %
on the Constitution of Armenia, 20 % on municipal Service legislation,
50 % on the legislation defining authority of local self-government
bodies, and 20 % on professional skills;
- Software to be developed should work on any Windows machine without
need of installing additional software packages.
Expected Outputs: Software for municipal servants testing procedures.</t>
  </si>
  <si>
    <t>- Higher education in Technical sciences or a related discipline;
- Minimum 5 years of related professional work experience with national/
international organizations; 
- Ability to analyze problems, make recommendations and present
proposals;
- Demonstrated initiative, tact and high sense of responsibility and
discretion.</t>
  </si>
  <si>
    <t>28 August 2007, 18:00</t>
  </si>
  <si>
    <t>Only short-listed applicants will be contacted.
Women candidates are encouraged to apply.
UNDP/ UN House is a non-smoking environment.</t>
  </si>
  <si>
    <t>Deep Ray is seeking Software Developers to be
responsible for the development of web and network applications.</t>
  </si>
  <si>
    <t>- Knowledge of C++, Java Script, Max scripting, C#, ASP;
- Skills and experience in this field;
- Ability to work in a team.</t>
  </si>
  <si>
    <t>Depends on experience and skills.</t>
  </si>
  <si>
    <t>RMP GmbH is looking for Flash Developers to be engaged
in the development of gaming software for the company's clients. The
Developers are responsible for hands-on software development and
ensuring the highest quality of all delivered solutions, from analysis
through implementation.</t>
  </si>
  <si>
    <t>- Design, code, and document custom software solutions which includes
Xml, ActionScript 2/3, Flash8/9, SOAP, RPC;
- Produce and maintain accurate documentation and code comments on all
aspects of the software architecture;
- Develop common design patterns and document best practices that enable
consistent architecture.</t>
  </si>
  <si>
    <t>- Strong Flash and ActionScript skills and object oriented analysis and
design experience; 
- Knowledge about Networking, Sockets and Security used within Flash.</t>
  </si>
  <si>
    <t>Compatitive, based on skills and experience.</t>
  </si>
  <si>
    <t>Red Planet Marketing GmbH is a gaming design and
software development company: www.redplanetmarketing.net.</t>
  </si>
  <si>
    <t>Firmplace Corporation is seeking candidates for the
position of Database Programmer to be responsible for providing data
programming support for view programming, program listings in PL/SQL per
the project requirements.</t>
  </si>
  <si>
    <t>- Develop, design, define and maintain databases;
- Program storage procedures and triggers; 
- Program data extracts and views;
- Be responsible for data listings in support of data cleaning and study
reporting requirements.</t>
  </si>
  <si>
    <t>- BS or MS in Computer Science or related field;
- Good knowledge of SQL, PL/SQL;
- Good knowledge of English language;
- Ability to work under pressure;
- Ability to work in the team;
- Experience in database development is a plus.</t>
  </si>
  <si>
    <t>FINCA UCO is seeking a Credit Specialist who will
perform duties under the supervision of the Team Leader.</t>
  </si>
  <si>
    <t>- Attract clients;
- Be responsible for economic analysis of business of the borrower;
- Control Credit portfolio till full loan repayment;
- Attract to the mission of FINCA.</t>
  </si>
  <si>
    <t>- Higher education (preferably in Economics);
- Excellent communication skills;
- Desire to work in a team;
- Excellent knowledge of Russian and Armenian languages, knowledge of
English is preferable;
- Capacity to work under time pressure;
- Effective interpersonal skills;
- Ability to operate sensitively in multicultural environment and
develop effective working relations with colleagues and clients.</t>
  </si>
  <si>
    <t>"FINCA" Universal Credit Organization Closed Joint Stock
Company (FINCA UCO) is a recently established and licensed credit
organization founded by FINCA International, Inc., a U.S. non-profit
organization whose mission is to provide financial services to the
world's lowest-income entrepreneurs so they can create jobs, build
assets, and improve their standard of living.</t>
  </si>
  <si>
    <t>Junior Automated Test Engineer</t>
  </si>
  <si>
    <t>The primary objective of this position is automation
of testing process to ensure the quality of CQG products. Automated Test
Engineer will perform wide range of automated testing and work with test
documentation.</t>
  </si>
  <si>
    <t>- Design and code automated testing scripts;
- Create test plans from requirements and design documents;
- Record test results;
- Identify, reproduce and report defects;
- Execute manual test scripts according to process;
- Maintain test plans;
- Test defect fixes.</t>
  </si>
  <si>
    <t>- Bachelor's degree in Computer Sciences or a relevant discipline;
- 1-2 years of work experience in Software testing and quality assurance
to include;
- Ability to write Tes Cases;
- Ability to develop and implement test plans and test cases;
- A strong working knowledge of testing client/server applications;
- Excellent understanding of QA theory;
- Experience with bug tracking to resolution and software development
support;
- Expert knowledge of PCs and Operating Systems across multiple Windows
environments including Windows 2000/2003 Server;
- 1+ years of hands-on Automated Test experience and Scripting
experience.</t>
  </si>
  <si>
    <t>CQG is a private held US software development company.
For additional information about the company, please visit its website:
www.cqg.com.</t>
  </si>
  <si>
    <t>SCM Engineer</t>
  </si>
  <si>
    <t>The primary objective of this position is to ensure
consistency of infrastructural tools and processes being used within
Product Development.</t>
  </si>
  <si>
    <t>- Monitor and manage source control and configuration management systems
- Administer regular builds and releases;
- Manage internal and development tools;
- Infrastructural support of PD projects.</t>
  </si>
  <si>
    <t>- Bachelors degree in Information Technology, Computer Science, or
related discipline;
- 2+ years of Source Control Management experience to include: 
a) Working in a multi-project, multi-system, distributed team
environment;
b) Knowledge of versioning tools and processes;
c) Experience with scripting languages (Perl, TCL, etc.);
d) Ability to work with various operating systems, including Windows,
Unix, and Linux;
e) Experience with MKS and Development Studio is preferred;
- Ability to effectively work in a team environment while being
self-directed and highly motivated;
- Follow set processes and procedures;
- Good problem solving and analytical skills;
- Strong attention to detail;
- Ability to meet deadlines and overcome challenges.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</si>
  <si>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on one task at the same time without supervision.</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</si>
  <si>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one task at the same time with minimal supervision.</t>
  </si>
  <si>
    <t>Synopsys Armenia CJSC is seeking for a Senior Software
Engineer to be engaged in software design and development.</t>
  </si>
  <si>
    <t>- BS in CS/EE with at least 4 years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</si>
  <si>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Competitive + bonus program, comprehensive
insurance package, English language trainings.</t>
  </si>
  <si>
    <t>Synopsys Armenia CJSC is seeking for a Software
Engineer who will be engaged in software design and development.</t>
  </si>
  <si>
    <t>- BS in CS/EE with at least 1 year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</si>
  <si>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The Virtual Solution Global Services LLC is seeking
for a motivated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</si>
  <si>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Provide support in web servers, databases and applications
maintenance.</t>
  </si>
  <si>
    <t>- At least 1 year work experience as Software Developer;
- Excellent knowledge in Java and OOP;
- Excellent knowledge in Web development;
- Web Frameworks: Struts, JSP/Servlet, Java Server Faces;
- Persistence Layer: OJB, IBATIS, Hibernate (optional);
- Java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1, Tomcat 5, Apache2 Webserver;
- OS: Linux (You can choose your distro), the company uses Ubuntu;
- OS: Windows (is accepted but Linux is more required for the company);
- High skills with Linux Operating System: System Administration,
Writing Shell scripts etc.;
- Ability to work on project with a development team;
- Ability to lead a small developer team would be a plus; 
- Problem solving skills;
- Good communication skills;
- Good English language skills.</t>
  </si>
  <si>
    <t>The Virtual Solution Global Services LLC is a branch of
the virtual solution Consulting GmbH, a German company. For additional
information about the company, please visit website:
www.virual-solution.de.</t>
  </si>
  <si>
    <t>ASP.NET Developer</t>
  </si>
  <si>
    <t>NairiSoft is looking for a highly qualified person
with deep knowledge and practical experience in Web programming. The
selected candidate will be involved in all stages of the development
life cycle.</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</si>
  <si>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or DB2;
- Work experience with client/ server applications;
- Good English language skills.</t>
  </si>
  <si>
    <t>NairiSoft, Inc. is an international Internet
infrastructure development and consulting company. It was established in
January 2000.</t>
  </si>
  <si>
    <t>C# .Net  Software Developer</t>
  </si>
  <si>
    <t>AccuSoft-AM LLC is currently seeking experienced
Software Developer with deep knowledge and prior work experience in C#
and .Net technologies for expanding current development team.</t>
  </si>
  <si>
    <t>- Bachelor's/ Master's degree in CS or related discipline;
- Excellent C# skills and experience in system and application;
- 3+ years of professional software development;
- Proficiency in object oriented programming and thinking;
- Analytical, technical and communication skills in English and Russian
languages;
- Ability to work on multiple projects at the same time;
- Experience in sophisticated GUI design using .NET Framework;
- Experience in developing Windows platform applications;
- Advanced knowledge of C, C++ is a plus;
- Knowledge of UNIX/Linux technologies is a plus;
- Strong mathematical background is a plus.</t>
  </si>
  <si>
    <t>AccuSoft-AM LLC is the business partner of AccuSoft
Corp. (www.AccuSoft.com), USA. Founded in 1985, AccuSoft is a supplier
of software systems in the area of image and data processing.</t>
  </si>
  <si>
    <t>- Linux shell and Perl programming experience (above average level);
- Knowledge of Linux platform and at least basic experience in system
administration;
- Knowledge of software application builds process;
- Familiarity with programming techniques, software development cycle
and development tools;
- At least basic knowledge of C++;
- Good English language skills;
- At least 2 years of work experience in software development;
- BS in Computer Sciences/Software Engineering.</t>
  </si>
  <si>
    <t>- Manage audit, coach and supervise auditors;
- Account and audit Armenian Statutory; 
- Account and audit IFRS; 
- Be responsible for other audit based services and advice.</t>
  </si>
  <si>
    <t>- University degree in Accounting/Finance/Economics;  MBA, CFA, ACCA or
other qualifications desirable;
- Minimum 5 years of audit experience with a leading audit firm and
currently employed as an Audit Manager;
- Desire to lead and manage projects of all sizes and across different
industries;
- Excellent knowledge of accounting standards; 
- Strong communication, interpersonal, negotiation and presentation
skills;
- Ambitious and committed individual, seeking a long and successful
career path;
- Fluent in English, Russian and Armenian languages oral and written.</t>
  </si>
  <si>
    <t>The Senior Software Developer will be engaged in Web
applications development. He/she will be responsible for application
design, development and technical documentation preparation.</t>
  </si>
  <si>
    <t>- Work as a part of team on Web applications;
- Propose and document technical solutions for the given task;
- Implement code team software engineers code revision;
- Evaluate team software developers technical solutions.</t>
  </si>
  <si>
    <t>- BS or MS in Computer Science or related field;
- At least 2 years of work experience in software engineering;
- Expert knowledge of object oriented programming and design patterns;
- Strong knowledge of ORACLE, MySQL, MSSQL Databases;
- Knowledge of PHP, HTML/DHTML, XML, CSS, JavaScript;
- Knowledge of Java is a plus;
- Good knowledge of English language;
- Ability to work under pressure;
- Ability to work in the team;
- Completion of a military service (for male candidates).</t>
  </si>
  <si>
    <t>Java Software Engineer</t>
  </si>
  <si>
    <t>Impeva Labs is seeking for a Java Software Engineer to
be engaged in software design and development.</t>
  </si>
  <si>
    <t>- Leverage his/her knowledge in software design and implementation to
develop J2EE web-based applications;
- Design and code software components for J2EE Web applications;
- Develop high performance and scalable solutions;
- Interact with technical managers to facilitate the smooth flow of all
technical information;
- Interact and train QA Engineers in all technical aspects of the
projects.</t>
  </si>
  <si>
    <t>- BS in Computer Science. MS or PhD preferred;
- 3-10 years of programming experience especially in Java. Minimum 3
years of work experience in J2EE development. Previous experience with
one or more production/mission critical web applications is highly
desirable;
- Extensive knowledge of OOD/OOP. Knowledge of good software engineering
practices and product development process. Ability to plan and estimate
the required software development effort and time;
- Strong software design and analysis skills;
- Strong knowledge and experience in Web technologies and web-based
dynamic application development, especially Java Servlets, JSPs, and Web
Services;
- Working knowledge of XML, XSLT, HTML, CSS, Java Scripts and related
technologies;
- Experience with ORM and DBMS design and programming;
- Software tools and technologies skills: expert level knowledge of Java
development tools, multithreaded programming, network programming, and
distributed applications;
- Ability to work both as individual contributor and as part of a team;
ability to learn quickly and to work under pressure; 
- Strong oral and written communication skills;
- Ability to design and implement new software components and
independently devise solutions;
- Experience with Linux is desirable.</t>
  </si>
  <si>
    <t>Competitive + bonus program.</t>
  </si>
  <si>
    <t>Impeva Labs, Inc. is a privately-held firm developing
and providing container monitoring, tracking and security products and
services. For more information, please visit the company's website:
www.impeva.com.</t>
  </si>
  <si>
    <t>RHIYCAUC Armenia Website Facilitator</t>
  </si>
  <si>
    <t>The expected start time is October 2007</t>
  </si>
  <si>
    <t>The contract will be initially through 31 March 2008 and may
be a subject to renewal.</t>
  </si>
  <si>
    <t>The UNFPA Armenia Office is currently accepting
applications from qualified candidates for a position of RHIYCAUC
Armenia Website Facilitator.</t>
  </si>
  <si>
    <t>Upon completion of relevant training provided by
the staff of the RHIYCAUC Armenia country website developing company,
the incumbent will be expected to:
- Develop country website materials in three languages, including
English, Russian, and Armenian;
- Perform translations as necessary and work with the web developing
company to develop the country website in all three languages;
- Upload relevant materials on the website;
- Encourage and coordinate online discussions through the website forums
and blogs (including but not limited to suggesting topics and moderating
discussions);
- Liaise with selected experts and physicians, coordinate their
participation to online discussions and solicit input from youth
volunteers;
- Provide general maintenance of the country website and report on
disruptions (in the early phase, in consultation with the assigned
representative of the website developing company; and later on,
independently);
- Seek guidance and report directly to Country Action Coordinator on the
status and progress of the assigned activities.</t>
  </si>
  <si>
    <t>- Sound knowledge of Internet and online management and communication
tools; some knowledge of web design is a plus;
- Certain familiarity in the field of sexual and reproductive health and
rights is desirable;
- Excellent knowledge of English, Russian, and Armenian languages
(translation/interpretation experience is desirable);
- Good communication skills and high level of discipline and integrity;
- Education level of at least completed Bachelors degree.</t>
  </si>
  <si>
    <t>The working time is flexible and negotiable.
Remuneration is attractive and commensurate with the experience and
qualifications.</t>
  </si>
  <si>
    <t>24 September 2007, 17:00</t>
  </si>
  <si>
    <t>The EC/UNFPA Reproductive Health Initiative for Youth in
South Caucasus (RHIYCAUC) is a large-scale, multi-partner Programme aimed
at improving the sexual and reproductive health (SRH) of young people in
Armenia, Azerbaijan and Georgia.  
The overall objective of RHIYCAUC is to help youth to become aware of
and realize their right to friendly SRH services in all three countries
of the South Caucasus.  Ultimately, RHIYCAUC expects to contribute to
reducing the number of unwanted pregnancies and abortions, as well as
curbing the spread of sexually transmitted diseases, including the
HIV/AIDS in the region.  RHIYCAUC hopes to achieve its programmatic
targets via expanded distribution of information and peer-to-peer
communication, incremental improvements in the availability, quality,
and level of access to youth-friendly SRH service centers, as well as
enhanced SRH policy environment in the country (in partnership with
respective national authorities).
RHIYCAUC Project in Armenia is implemented by the UNFPA Armenia Country
Office (CO) and its national counterparts.  As part of its awareness and
communication activity component, RHIYCAUC has developed a country
website which will be launched in October 2007.</t>
  </si>
  <si>
    <t>Webb Fontaine Armenia is seeking for Software Engineer
specialized in Software testing.</t>
  </si>
  <si>
    <t>- Develop test plan;
- Specify test design;
- Automate test cases;
- Find/verify product defect;
- Record test results and generate periodical reports based on those.</t>
  </si>
  <si>
    <t>- Excellent knowledge of English language;
- Experience in Java;
- A minimum of 1 year work experience in software development and
testing;
- Proven coding and debugging skills;
- Knowledge and experience in SQL/Oracle is a plus.</t>
  </si>
  <si>
    <t>Webb Fontaine Holding SA is an IT company based in
Switzerland that offers expertise, services and solutions in the field
of e-Government and new technologies (www.webbfontaine.com). Webb
Fontaine Armenia is a branch of Webb Fontaine Holding .</t>
  </si>
  <si>
    <t>Inecobank CJSC is looking for experienced candidates
to fill the position of IT Specialist.</t>
  </si>
  <si>
    <t>- Maintain and administer the network;
- Maintain office computers, printers, network and all related
equipment;
- Fix computer software, server and other related problems;
- Assist with purchase and installation of computers and software;
- Provide helpdesk services. 
The above duties are not an exhaustive list and the job holder will need
to be flexible.</t>
  </si>
  <si>
    <t>- Higher Technical education (preferably in IT sphere);
- Experience in network maintenance and administration;
- Knowledge of Microsoft Windows 2000/XP/2003 is preferred;
- Discipline skills;
- Ability to work with minimal supervision to tight deadlines;
- Experienced team play with flexible approach.</t>
  </si>
  <si>
    <t>The position involves the development of engineering
prototypes and technical proofs of concepts for customer applications.
This is a creative engineering position that involves the integration of
both hardware and software. The applications span the whole range of
engineering from design, test and measurement to control and automation.</t>
  </si>
  <si>
    <t>- Diploma in Engineering, Physics, or Computer Science;
- Good knowledge of Russian and English languages;
- Ability to travel.</t>
  </si>
  <si>
    <t>Webb Fontaine Armenia is seeking for Java Developer
for the development of Java-based applications on proprietary platform.</t>
  </si>
  <si>
    <t>- Bachelor's or Master's degree in Computer Science;
- 1+ year experience in Java development;
- Fluent in English language (both written and spoken);
- Ability to travel abroad if required.</t>
  </si>
  <si>
    <t>Webb Fontaine Holding SA is an IT company based in
Switzerland that offers expertise, services and solutions in the field
of e-Government and new technologies (www.webbfontaine.com). Webb
Fontaine Armenia is a branch of Webb Fontantaine Holding.</t>
  </si>
  <si>
    <t>Lont-term</t>
  </si>
  <si>
    <t>Inecobank CJSC is looking for experienced candidates
to fill the position of Systems Administrator.</t>
  </si>
  <si>
    <t>- Ensure the Linux servers run optimally, working proactively to
pre-empt any problems; 
- Ensure data is backed up according to agreed schedules;
- Write shell scripts to accomplish routine tasks; 
- Assess and maintain system security; 
- Maintain users; 
- Install new servers; 
- Monitor, maintain and supervise network performance; 
- Produce files to send to third parties as required. 
The above duties are not an exhaustive list and the job holder will need
to be flexible.</t>
  </si>
  <si>
    <t>- Higher Technical education (preferably in IT sphere);
- 2 years of experience in network maintenance and administration;
- Knowledge of Microsoft Windows 2000/XP/2003 is preferred;
- Discipline skills;
- Ability to work with minimal supervision to tight deadlines;
- Experienced team player with flexible approach.</t>
  </si>
  <si>
    <t>Software Developer C++, C#</t>
  </si>
  <si>
    <t>- Participate in all the steps of the software project, from design to
integration;
- Analyze and investigate architectural defects of existing projects;
- Impelement features;
- Fix problems.</t>
  </si>
  <si>
    <t>- 1 to 7 years of experience in software development;
- Strong knowledge of C/C++ and C#;
- Strong understanding of OO principles;
- Experience with network programming;
- Experience in VoIP, SIP, RTP, Audio/Video codecs is an asset;
- Ability to work in a team environment;
- Highly motivated, passionate, adaptable, and eager to learn new
technologies and methods;
- Fluent in English language - reading/writing/speaking;
- Good communication skills;
- Good team player, ability to accept criticism;
- Fast learner, responsible personality.</t>
  </si>
  <si>
    <t>Competitive, bonus program, insurance package.</t>
  </si>
  <si>
    <t>Macadamian is a company based in Ottawa, Canada with
several branches around the world. Macadamian is a software development
firm. Please read more about the company visiting www.macadamian.com.</t>
  </si>
  <si>
    <t>Credit Manager of the Branch</t>
  </si>
  <si>
    <t>- Create/manage the loan portfolio of a branch by coordination of loan
officers (his/her subordinates), select appropriate specialization for
loan officers, organize/manage the lending process, namely pre-screening
and attraction of potential borrowers, control loan disbursement 
repayment procedure;
- Be responsible for appraisal, trainings, motivation and effective
coordination of loan officers;
- Formulate loan portfolio development plan together with the Credit
Department of the Head Office and meet pre-defined loan figures in
regard to disbursed and approved loans, current loan portfolio, newly
attracted clients, etc.;
- Make decision at the credit committee meetings of a branch;
- Take a responsibility for ensuring the control over loan officers;
- Be responsible for daily supervision of timely repayment of disbursed
credit products by the branch and systematic work on loans being in
arrears;
- Take part in the process of improvement of loan products, loan
procedures, issues related to loans and motivation systems;
- Improve quality of work, and especially the quality of customer
service;
- Supervise the process of information provision to customers regarding
other banking products;
- Present monthly reports on results and loans in arrears in accordance
with the requirements of the head office or its departments, and branch
manager, as a part of the reporting of the branch;
- Understand and support the corporate mission of ProCredit Holding.</t>
  </si>
  <si>
    <t>- Higher education;
- Analitical thinking skills and communicability;
- Computer skills;
- Knowledge of banking procedures;
- Excellent knowledge of Armenian, good knowledge of English or Russian
languages.</t>
  </si>
  <si>
    <t>Margasoft LLC is looking for experienced Software
Engineers.</t>
  </si>
  <si>
    <t>- Minimum 3 years of experience working in Microsoft Windows environment
using Object Oriented Concepts and developing database applications;
- Expert level knowledge of C++/C#, .NET framework and SQL;
- Expertise in Object Oriented Design and Analysis, UML is a plus;
- Knowledge of the .NET platform and experience implementing .NET Web
Applications; 
- Knowledge of SQL and MS SQL Server DBMS is desired; 
- C++ experience is a plus; 
- Familiarity with Web Services, .NET 3.0; 
- Knowledge of English language; 
- Ability to effectively work under strict deadlines.</t>
  </si>
  <si>
    <t>Margasoft is Los Angeles based software development
company with the development office in Yerevan Armenia.</t>
  </si>
  <si>
    <t>ASP.Net 2.0 Software Developer</t>
  </si>
  <si>
    <t>We are looking for highly qualified ASP.Net 2.0
Software Developer.</t>
  </si>
  <si>
    <t>- 3+ years of work experience in .Net (C# and ASP.Net) development;
- Excellent knowledge and experience in web and windows applications
development;
- Excellent knowledge and experience in TSQL, XML and ADO.Net (AJAX is
preferable);
- Good knowledge of technical English language;
- Fair communication skills.</t>
  </si>
  <si>
    <t>350,000 - 450,000 AMD</t>
  </si>
  <si>
    <t>HSBC Bank Armenia is looking to hire highly qualified
programmers who will participate in the development of HSBC's highly
advanced transaction and database in-house system. The right individuals
will have to be mobile as there will be a requirement for travel and a
possibility for secondment outside Armenia.</t>
  </si>
  <si>
    <t>- Apply specialist expertise in the development of IT systems with the
objective of optimising operational performance and improving quality
whilst increasing cost-effectiveness; 
- Prepare detailed specifications that describe input, output, and
logical operation, and convert them into a series of instructions coded
in a computer language; 
- Write, analyze, review, and rewrite programs to departmental and HSBC
Group standards; 
- Conduct trial runs of programs and software applications to be sure
they will produce the desired information and that the instructions are
correct; 
- Compile and write documentation of program development and subsequent
revisions, insert comments in the coded instructions so others can
understand the program; 
- Provide estimates for development effort from design documents; 
- Write or contribute to instructions or manuals to guide end users; 
- Update computer programs to increase operating efficiency or adapt to
new requirements; 
- Review code and documentation to ensure code meets the design criteria
and work is of an acceptable quality; 
- Develop a good level of understanding of the appropriate business
systems of the Group and their associated IT development requirements; 
- Consult with relationship management to clarify program intent,
identify problems, and suggest changes; 
- Investigate live systems faults, diagnose problems and propose and
provide solutions; 
- Provide out of hours support to existing systems.</t>
  </si>
  <si>
    <t>- University level degree with at least 4 years of work experience in
programming;
- Provenexperience in an IT development or operations role; 
- Proven technical expertise in an IT role; 
- Demonstrated ability in required programming language(s); 
- Knowledge of CASE (Computer-Aided Software Engineering) tools,
structured programming techniques, analysis, group standards and system
methodologies;
- Excellent knowledge of the project lifecycle; 
- Communication and interpersonal skills, including the capacity to
articulate the case for IT investments and alternatives in the language
of business; 
- Strong level of technical expertise, specifically, RPG, ILE
Environment, CLP/CLLE, QUERY, SQL, MQ Series, C, Java, COBOL - with
specific emphasis on RPG;
- Good commercial orientation, appreciating the business usage of
systems developed; 
- Ability to find logical solutions to problems and manage to
resolution; 
- Proven capability to prioritise competing demands;
- Strong Armenian, Russian, and English languages skills, written and
verbal.</t>
  </si>
  <si>
    <t>HSBC Bank Armenia provides a competitive salary
package; which includes, staff mortgages, health benefits and a
genourous bonus scheme.</t>
  </si>
  <si>
    <t>The following attachment(s) to this announcement can be downloaded from:http://www.careercenter.am/ccdspann.php?id=5843
1. HSBC Job Application Form - HSBC Job Application Form.doc (122K)</t>
  </si>
  <si>
    <t>Synopsys Armenia - SEG is seeking Senior Software
Engineers to be engageded in software design and development.</t>
  </si>
  <si>
    <t>Design, develop and maintain a coplex suite of
CAD software for Mask data preparation.</t>
  </si>
  <si>
    <t>- MS in EE/CS, at least 4 years of work experience in software
development;
- Proficiency in C/C++;
- Object oriented programming;
- Data structures and algorithms development;
- Good English language skills;
- Knowledge of Qt library (not mandatory);
- Software development experience for UNIX based Operating systems (not
mandatory).</t>
  </si>
  <si>
    <t>Competitive+ bonus program, medical insurance for
employee and his/her family, English language training.</t>
  </si>
  <si>
    <t>Synopsys, Inc. is a provider of electronic design
automation (EDA) software and services. Synopsys Armenia CJSC was
established in October 2004 by Synopsys International Ltd. For more
information please visit: www.synopsys.am.</t>
  </si>
  <si>
    <t>- 1 to 7 years of experience in software development;
- Strong knowledge of Java, J2EE, SQL (Oracle), AJAX;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</si>
  <si>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Macadamian is a company based in Ottawa, Canada with
several branches around the world. Macadamian is a software development
firm. Please read more about the company visiting: www.macadamian.com.</t>
  </si>
  <si>
    <t>LabVIEW Programmer</t>
  </si>
  <si>
    <t>Project based</t>
  </si>
  <si>
    <t>LabVIEW Programmers</t>
  </si>
  <si>
    <t>National Instruments is seeking LabVIEW Programmers
for writing LabVIEW programs based on customer specification.</t>
  </si>
  <si>
    <t>LabVIEW programming skills.</t>
  </si>
  <si>
    <t>Permanent contract</t>
  </si>
  <si>
    <t>IOGenic is seeking a .NET Developer who will work
under the direct supervision of IOGenics General Management.</t>
  </si>
  <si>
    <t>- Be responsible for possible operational and technical management of
the Yerevan branch;
- Manage software projects unrelated to clients: improve existing
software, design and develop new solutions;
- Design and complete models and prototypes;
- Be responsible for optional management of projects for clients
(specific developments);
- Be responsible for technological watch.</t>
  </si>
  <si>
    <t>- Masters degree or equivalent (college of engineering or university
education);
- Perfect command of Microsoft .NET framework;
- Knowledge of web production architectures and LAMP (Linux, Apache,
PHP, MySql) is a plus;
- Good computer and especially internet skills;
- A sense of service to customers, open-mindedness, rigorous and careful
work, willingness and ability to work in a team;
- Fluent in English language; knowledge of French is a plus;
- Completed military service.</t>
  </si>
  <si>
    <t>To be defined</t>
  </si>
  <si>
    <t>For information about the company, please visit:http://www.iogenic.com</t>
  </si>
  <si>
    <t>IOGenic is seeking a Java Developer who will work
under the direct supervision of IOGenics General Management.</t>
  </si>
  <si>
    <t>- Be responsible for operational and technical management of the Yerevan
branch 
- Manage software projects unrelated to clients: improve existing
software, design and develop new solutions;
- Design and complete models and prototypes;
- Be responsible for optional management of projects for clients
(specific developments);
- Be responsible for technological watch.</t>
  </si>
  <si>
    <t>- Masters degree or equivalent (college of engineering or university
education);
A perfect command of the following technologies:
- LAMP: Linux, Apache, PHP, MySql;
- Java: command of 3-tier architecture, framework Struts, Spring, JSP,
etc.;
- Knowledge of web production architectures is a plus;
- Good computer and especially internet skills;
- A sense of service to customers, open-mindedness, rigorous and careful
work, willingness and ability to work in a team;
- Fluent in English language; knowledge of French a is plus;
- Completed military service.</t>
  </si>
  <si>
    <t>To be defined.</t>
  </si>
  <si>
    <t>VoIP Engineer</t>
  </si>
  <si>
    <t>Telasco LLC is looking for a VoIP Engineer.</t>
  </si>
  <si>
    <t>- Manage VoIP system;
- Analyze existing technical solutions. Create development strategies;
- Address technical issues;
- Integrate new systems;
- Device configuration.</t>
  </si>
  <si>
    <t>- Excellent knowledge of Windows operating system and its applications;
- Advanced knowledge of MS Office (basic knowledge of Visual Basic is
preferred);
- Basic knowledge of networks;
- Strong analytical skills;
- Good communication skills;
- Ability to learn quickly;
- Excellent knowledge of Russian, good knowledge of Armenian and English
languages.</t>
  </si>
  <si>
    <t>Telasco LLC is a telecommunication services operator
in the field of VoIP traffic exchange.</t>
  </si>
  <si>
    <t>AccuSoft-AM LLC is looking for a motivated developer
for expanding current development team. Main focus is the development
and enhancement of cross-platform (Windows and Linux)
systems/applications for image and data manipulation.</t>
  </si>
  <si>
    <t>- Bachelor's/Master's degree in CS or related discipline required;
- 3+ years of work experience in professional software development;
- Analytical, technical, and communication skills (English and
Russian);
- Excellent knowledge of C, C++;
- Ability to work on multiple projects at the same time;
- Experience in system and application programming under Linux and
Windows systems;
- Strong experience in GUI design and development under Linux/UNIX
platform;
- Good experience in using XWindow for GUI development is a big plus;
- C#/.NET knowledge are desired;
- Good knowledge of Perl is desired and knowledge of UNIX shell scripts
is a plus;
- Strong mathematical background is a plus.</t>
  </si>
  <si>
    <t>Java/J2EE Developer</t>
  </si>
  <si>
    <t>PointSource is seeking a full time J2EE Developer
working from his/her home.</t>
  </si>
  <si>
    <t>- Design and code construction of J2EE platforms components and
application frameworks/utilities;
- Provide bug fixes and support to troubleshoot production problems;
- Provide development support to other Development Groups using the core
platform;
- Participate in technical discussions and design and contribute ideas
and strategies to enhance the company's client's platform products;
- Collaborate with the project stakeholders on design and
implementation.</t>
  </si>
  <si>
    <t>Perfect knowledge of Java, J2EE, EJB, XML,
DHTML/AJAX, SQL;
- Knowledge of Struts, Eclipse development environment, CVS is a plus;
- Good knowledge of English language.</t>
  </si>
  <si>
    <t>Negotiable, competitive</t>
  </si>
  <si>
    <t>High speed internet is compensated. Communication
with key management staff is maintained through skype.</t>
  </si>
  <si>
    <t>PointSource is an IT consulting firm.</t>
  </si>
  <si>
    <t>The Rural Credit Specialist position will be
implemented by the employee, under the supervision of the Rural Credit
Advisor, in accordance with the WTMs (see About below) policies,
procedures, and guidelines as established by the Program Manager. As a
Rural Credit Specialist, the employee is expected to bring to bear
his/her experience and good judgment in the areas of credit analysis,
risk assessment, use of sound credit policies, procedures, and credit
monitoring skills. This work may require independent investigation and
analysis of the financial condition of an enterprise; an assessment and
recommendation of borrowers creditworthiness; written analysis of a
borrowers ability to repay the requested loan, and knowledge about
agricultural production practices, agricultural equipment, loan
structure, and collateral/security issues. This position requires
flexibility and close coordination with WTM team members, other related
projects/donors, and a judicious use of scarce resources.
The position reports directly to the Rural Credit Advisor. This position
has no supervisory responsibility. The employee will perform his or her
duties in the Yerevan office with frequent field visits. Occasional
overnight travel may be required.</t>
  </si>
  <si>
    <t>- Strong (proven) written and oral communication skills in English,
Armenian, and Russian languages;
- 5 years of commercial banking experience;
- 3 years of credit underwriting and/or financial analysis experience;
- Experience in the rural or agricultural sectors helpful;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- 2 years of experience with foreign or international organizations
helpful;
- Master's degree in business and/or finance or the equivalent;
- Excellent computer skills (MS Excel, MS Word, Outlook);
- Ability to travel locally, occasional overnight travel.</t>
  </si>
  <si>
    <t>Starting 400,000 AMD, depends on qualification +
benefits, including medical insurance, fitness program, English classes,
professional improvement seminars and loan program.</t>
  </si>
  <si>
    <t>PHP/MySQL Software Engineer</t>
  </si>
  <si>
    <t>6 months contract</t>
  </si>
  <si>
    <t>EctoStar Inc. is looking for PHP/MySQL Software
Engineers to become part of its web applications development team.
Candidates should be willing to work independently from home or personal
office.</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</si>
  <si>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 Knowledge of AJAX is a plus;
- Knowledge of Typo3, Drupal and other open source CMSs is a plus;
- Writing English language skills; good knowledge of English is desired.</t>
  </si>
  <si>
    <t>Applications will be reviewed upon arrival.</t>
  </si>
  <si>
    <t>VOIP Engineer</t>
  </si>
  <si>
    <t>Netsys JV LLC is seeking a VOIP Engineer to be
responsible for configuring VOIP routers, routing VOIP traffic,
supporting customers.</t>
  </si>
  <si>
    <t>- Knowledge of VOIP routers installation, setup and configuration;
- Knowledge of VOIP billing and routing software.</t>
  </si>
  <si>
    <t>Netsys JV LLC is an internet and telecommunication
services provider.</t>
  </si>
  <si>
    <t>Netsys JV LLC is seeking candidates for the position
of Technical Support Engineer to be responsible for supporting customers
to setup and troubleshoot dial-up, DSL and Wireless links over phone and
on-site.</t>
  </si>
  <si>
    <t>Knowledge of Dialup, DSL and Wireless link
installation, setup and troubleshooting.</t>
  </si>
  <si>
    <t>Smart-Tech is seeking an experienced software
developer to join the team of programmers, designing and implementing
front-end software solutions for financial industry.</t>
  </si>
  <si>
    <t>- 1+ year(s) of work experience in software development;
- Knowledge of PHP, AJAX, JS;
- Knowledge of Python, Ruby is a plus;
- Knowledge of other *nix based scripting languages will be welcomed;
- Highly motivated, passionate, adaptable personality, and eager to
learn new technologies and methods;
- Fast learner;
- Good team player;
- Good communication skills.</t>
  </si>
  <si>
    <t>Software Test Engineer</t>
  </si>
  <si>
    <t>Synopsys Armenia is seeking a Software Test Engineer
to work on problems of diverse scope where analysis of situation or data
requires evaluation of identifiable factors. The incumbent exercises
judgment within generally defined practices and policies in selecting
methods and techniques for designing solutions.</t>
  </si>
  <si>
    <t>- Design and develop automated tests for a custom design platform, these
tests range from simple functions;
- Consult with R&amp;D and CAE teams on product functions and definitions,
design tests for future releases;
- Create and maintain scripts for test generation and monitoring; 
- Work within a team structure to ensure efficient communication and
growth for the team; 
- Be responsible for quality and stability of the released product.</t>
  </si>
  <si>
    <t>- BS/MS degree preferably in semiconductor engineering,
microelectronics, Computer Science or similar area;
- 3+ years of work experience in corresponding area (SQA);
- Knowledge of IC design/EDA tools, technical documentation, utilities;
- Proficiency with Unix, and a strong understanding of custom design
flow, VLSI, and/or CAD engineering;
- Ability to capture design flows for an analog and mixed signal
platform;
- Strong verbal and written English language knowledge.</t>
  </si>
  <si>
    <t>Competitive salary + bonus program, including
medical insurance for employee and his/her family, English language
trainings.</t>
  </si>
  <si>
    <t>LinkGard Systems LLC is seeking a Senior Software
Engineer with strong experience in Java/J2EE/OOP.</t>
  </si>
  <si>
    <t>Based on qualification.</t>
  </si>
  <si>
    <t>Senior Software Engineer (C++/.NET)</t>
  </si>
  <si>
    <t>LinkGard Systems LLC is seeking a highly experienced
Senior Software Engineer that can design and develop Microsoft
Applications. The company needs ethical, energetic, and highly motivated
individuals with full software development life-cycle experience.</t>
  </si>
  <si>
    <t>- Over 5 years of work experience in software development;
- Excellent OOP skills;
- Excellent skills in C++ (Visual C++ is preferred);
- Excellent skills in C#/.NET;
- Excellent skills in Microsoft SQL Server;
- Knowledge of COM/DCOM is a big plus;
- Knowledge of MAPI/Extended MAPI is a plus;
- Knowledge of Mac OS X is a plus.</t>
  </si>
  <si>
    <t>- Proficiency in object oriented programming and Design Patterns;
- 3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</si>
  <si>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Senior Software Engineer (Macintosh OS X)</t>
  </si>
  <si>
    <t>LinkGard Systems is looking for an experienced
Macintosh Software developer.</t>
  </si>
  <si>
    <t>- Develop C, C++, Objective-C;
- Participate in Object Oriented Analysis/ design;
- Write software based on specifications/ design.</t>
  </si>
  <si>
    <t>- Over 5 years of work experience in software development;
- Excellent OOP skills;
- Proven experience developing applications using C, C++, Objective-C,
Xcode and Interface Builder;
- Experience with Apple Frameworks (Cocoa, AppKit, Foundation, Carbon,
SystemConfiguration; WebKit is a plus);
- Knowledge of Visual C++ is a plus;
- Knowledge of Web Services is a plus.</t>
  </si>
  <si>
    <t>LinkGard Systems is looking for an experienced,
thorough quality assurance (QA) engineer to provide internal support for
development and to ensure that product quality standards are always met.</t>
  </si>
  <si>
    <t>- Design and implement a quality assurance solution plan;
- Keep track of all performed test case scenarios;
- Perform manual and automated testing of all front-end and back-end
aspects of developed software;
- Prepare reports of all performed tests on a regular basis;
- Troubleshoot program functionality issues and identify bugs;
- Follow up with employed programming solutions designed to resolve
discovered bugs Lead QA/Integrate;
- Regular interaction with software developers and team leaders.</t>
  </si>
  <si>
    <t>- Minimum two years of experience in QA testing;
- Fluency in English language;
- Proficiency in Rational Robot and Mercury Winrunner software testing
solutions;
- Knowledge of both Windows and UNIX environments and scripting skills
(including Perl, bat and shell);
- Proficiency in all standard Windows programs such as Office as well as
in HTML, XML, Java and other Web technologies;
- Knowledge of Microsoft Exchange, MS SQL, Oracle Database 10g, Windows
2003 Server, automated file archiving solutions, and some programming
languages such as C++;
- Familiarity with Apple Mac OS X is also a plus;
- Bachelor's degree or higher in computer sciences or a related field;
- Ability to learn new programs quickly and apply their skills to their
undertakings at hand even with minimal working knowledge of the
developed product;
- Ability to meet tight deadlines and work extra hours to help deliver
the product;
- Willingness to work in a hands-on teamwork-fostered environment.</t>
  </si>
  <si>
    <t>System/Network Administrator</t>
  </si>
  <si>
    <t>MDF-Kamurj is looking for highly qualified
System/Network Administrator with a primary function to ensure the
secure and reliable day-to-day operations of the MDF-Kamurj IT
environment covering servers, computers, software, telecommunication
hardware and operating systems.</t>
  </si>
  <si>
    <t>- Support internal and external networks;
- Maintain and regularly update computer and telecommunication
equipments, networks, software;
- Be responsible for troubleshooting.</t>
  </si>
  <si>
    <t>- 3+ years of work experience in progressively responsible IT
management;
- Excellent knowledge and experience in computer hardware, software, LAN
and telecommunication system administration.</t>
  </si>
  <si>
    <t>MDF-Kamurj is established by Save the Children, Inc. and
CRS in 2000 with the goal of supporting low-income rural and urban
families in Armenia to sustain and develop their income generating
activities. MDF-Kamurj provides microfinance and non-financial services
to its target group throughout Armenia. For more information about
MDF-Kamurj, please visit the website: www.mdf-kamurj.am</t>
  </si>
  <si>
    <t>One year with possible prolongation.</t>
  </si>
  <si>
    <t>- Maintain, administer and operate Oracle Databases with goal of high
availability;
- Be responsible for Tune Oracle Databases for best performance;
- Analyse and solve problems in the area of Oracle databases;
- Execute changes with effect on Oracle databases;
- Related processes: Deployment/System Rollout Process, Capacity
Management, Availability Management, Continuity Management, Operations
Management, Incident/Problem Management, Change Management, Service
Level Management (ITIL).</t>
  </si>
  <si>
    <t>- Experience with Unix (HP and SUN);
- Experience with Oracle (9.x and 10.x);
- Experience with Rational Tools;
- Experience with TIBCO, Peoplesoft and Kenan FX;
- Very good knowledge of English language.</t>
  </si>
  <si>
    <t>Software Developer (Medical Imaging)</t>
  </si>
  <si>
    <t>AccuSoft-AM LLC is looking for a motivated developer
to expand current development team. 
Main focus is development and enhancement of cross-platform (Windows and
Linux) systems/applications for image and data manipulation. This
candidate will be mainly working on developing a toolkit for medical
image processing.</t>
  </si>
  <si>
    <t>- Bachelor's/Master's degree in CS or related discipline required;
- Experience in system and application programming;
- 3+ years of experience in professional software development;
- Analytical, technical, and communication skills (in English and
Russian languages);
- Excellent knowledge and skills of C, C++, and C# languages;
- Attention-to-details;
- Experience in COM and ATL programming is a plus;
- Background in medical image processing is a big plus;
- Ability to work independently with help from the team leader;
- Strong mathematical background is a plus.</t>
  </si>
  <si>
    <t>Coding Algorithm Analyst/ Programmer</t>
  </si>
  <si>
    <t>AltaCode Ltd. is looking for highly qualified and
motivated Analyst Programmer.</t>
  </si>
  <si>
    <t>- Review and analyze existing codes;
- Define underlying functional algorithms and extract business logic;
- Accompany existing codes with detailed comments;
- Assist in the development of accompanying Technical Documentation;
- Participate in all cycles of software design and development;
- Assure full conformance of source codes to provided Coding Standards;
- Read, understand and modify the existing code;
- Provide technical support and assistance, if requested.</t>
  </si>
  <si>
    <t>- Master in Mathematics and/or Computer Science;
- Advanced technical analyses and modeling skills;
- Good knowledge of algorithmic languages;
- Familiarity with object oriented programming;
- Experience or any kind of exposure to Algol, Cobol, PostScript is
highly desirable;
- Good knowledge of technical English language;
- Communication skills.</t>
  </si>
  <si>
    <t>Senior Windows Software Engineer</t>
  </si>
  <si>
    <t>Kubisys Inc. is seeking skilful, experienced, talented
and motivated candidates for the position of Senior Windows Software
Engineer to work on the initial research and development of the
companys technologies. As a backend engineer the incumbent will be
working with manipulating Windows operating system components - file
systems, drivers, as well as other domain model objects.</t>
  </si>
  <si>
    <t>- Work as part of a software development team;
- Design and analyze software applications;
- Develop applications using a variety of languages;
- Write documentation in English language.</t>
  </si>
  <si>
    <t>- Over 5 years of experience in software development and analysis;
- Extensive knowledge of Windows operating system;
- Knowledge of Windows Storage technologies (Volume Shadowing in
particular) is a huge plus;
- Experience with WMI;
- Experience with Virtualization technologies (Xen, VMware, Microsoft)
is a huge plus;
- Experience with Windows Shell Scripting is a plus;
- Quick learner and a good team player;
- Ability to travel to the US and other countries.</t>
  </si>
  <si>
    <t>High salary, based on experience, bonus plan.</t>
  </si>
  <si>
    <t>Kubisys Inc. (www.kubisys.com), a US, New York-based
company located in Pearl River is a software development company.</t>
  </si>
  <si>
    <t>Management level professionals</t>
  </si>
  <si>
    <t>LinkGard Systems is seeking a highly experienced
Software Development Manager that can manage many concurrent software
development projects (both in-house and external). The position requires
both technical depth as well as experience with many different
technologies, such as Java, C++, .NET, and Objective C.</t>
  </si>
  <si>
    <t>- Estimate/plan development projects in conjunction with other
developers/experts;
- Participate in all stages of the software development life-cycle;
- Prepare documents and diagrams for programming work;
- Develop and fine-tune the LinkGard software development methodology as
well as consistently execute the methodology;
- Help the organization improve ratings based on a capability-maturity
model (i.e. CMMI);
- Work with HR to recruit new team members based on current need;
- Build up a list of in-house skills and resume-database for all
employees that is available for review by management;
- Identify growth and learn opportunities by:
a) identifying conferences/seminars that can be attended by employees;
b) identifying trainings to conduct locally by foreign or local
experts;
c) ordering books/magazines for developers to further their technical
skills.</t>
  </si>
  <si>
    <t>- Master's degree or PhD preferred in a software-related field;
- 7+ years of experience in software development;
- 5+ years of experience in design and development of large enterprise
applications;
- 4+ years of experience in the following: .NET/ Java/ C++
(Windows/Linux);
- Strong background with relational database design and SQL;
- Strong background object oriented analysis and design;
- Experience with SOA, ESB, Web Services, WSDL;
- Experience managing technical resources and leading a team;
- Experience with building project plans and estimating development
tasks;
- Ability to take ownership and manage multiple tasks and competing
priorities;
- Experience with standard development processes such as RUP, agile
development, test driven approach to development; 
- Ability to travel to and from Unites States, UK, and other countries;
- Experience on the Mac OS X platform is a big plus.</t>
  </si>
  <si>
    <t>Competitive/negotiable.</t>
  </si>
  <si>
    <t>Business Applications Support Programmer/ Analyst</t>
  </si>
  <si>
    <t>- Participate in system design, development, testing, implementation
(including database, business components, user interface and reports)
and maintenance of MIS (Management Information Systems) applications;
- Administrate defect tracking system.</t>
  </si>
  <si>
    <t>- Bachelor's degree in Computer Science or Information Technology;
- 5+ years of software development experience;
- 2+ years of Microsoft SQL Server development experience;
- 2+ years of C++ development experience;
- Experience as a database administrator is desired;
- Unix, Tcl, Perl and Visual Basic experience is desired;
- Experience in 3-tier programming architecture is desired;
- Some web development experience is desired.</t>
  </si>
  <si>
    <t>Network Administrator/ Information Technology Specialist</t>
  </si>
  <si>
    <t>Grant Thornton Amyot is seeking qualified candidates
for the Network Administrator/Information Technology Specialist position
with the USAID/Armenia Tax Improvement Program (Armenia TIP) which is
implemented by Booz Allen Hamilton.
Under the supervision of the Armenia TIP Chief of Party (COP), the
incumbent provides services for, and contributes to the development and
implementation of, Armenia TIP, a five-year project under the auspices
of the USAID Armenia. In addition, the incumbent works in close
consultation with Project staff members, the staff members of other
donor-funded projects, and local counterparts to maintain Armenia TIPs
responsiveness to the prevailing needs of improving Armenia State Tax
Service.</t>
  </si>
  <si>
    <t>- Install/maintain/repair network, network equipment, computers and
servers;
- Manage Active Directory, Windows 2003 Server, MS Exchange;
- Help STS IT staff in network setup/maintenance/problems diagnose;
- Train junior IT staff in Microsoft network management;
- Maintain and increase performance of office Internet;
- Administrate the project network;
- Maintain computer and other technical equipment within the office and
ensure uninterrupted operation of those;
- Maintain software network system and computer equipment at the
office;
- Install and extend the network equipment, when necessary;
- Ensure the Internet connection for all staff members;
- Ensure the access of all the staff members to the files on the server
and support the staff in other issues;
- Ensure the protection of the office computers from unauthorized access
and viruses;
- Support the ATIP staff in issues related to identification of
technical description of computers and equipment;
- Support the staff in solving the issues related to the computers
within the shortest period possible;
- Conduct the registration and documenting related to the network,
Internet and other systems.</t>
  </si>
  <si>
    <t>- Degree in IT related field or 5 years of System Administrating
experience;
- Minimum 4 years of relevant work experience;
- Preferably knowledge of SQL and PL/SQL programming languages;
- Understanding of systems architecture, including hardware, software,
support and not limited to certain area in Information Technology;
- Working knowledge of web servers, such us Apache and IIS;
- Ability to install, configure database, application server and other
software;
- Preferably knowledge of current programming languages like .Net, PHP
and Oracle.</t>
  </si>
  <si>
    <t>Grant Thornton Amyot is an auditing and business
advisory firm, the Armenian Member of Grant Thornton International, and
Booz Allen Hamilton is a U.S. based contractor to the USAID.</t>
  </si>
  <si>
    <t>- Product support: Interface with customers, Virage Logic AE engineers,
and engineering staff to ensure a timely response to customer issues.
Goal of response is based on customer's purchased support level. Primary
mode of communication will be through email or telephone;
- Proactive support: Write and maintain application notes, FAQ's
(Frequently Asked Questions), training materials, and other support
material, providing customers easy access to application information;
- Support tools: Interface directly with the CAE Call Tracking and Team
Track Databases to document and track a resolution to customer issues.</t>
  </si>
  <si>
    <t>- Knowledge of system on a chip (SoC) design requirements, or other
related IC design techniques, along with electronic design automation
(EDA) tools associated with circuit design;
- Pro-active and assertive personality, excellent multitasking and
organizational skills, along with written and verbal English language
communication skills. A pleasant personality, which is compatible to
customer interaction, while having technical skills that will ensure
final closure to customer issues. A team player when interfacing with
engineers and other CAE support staff. Some travel to the US or other
countries may be required for additional product training;
- A degree in Electrical Engineering, Computer Engineering, or related
discipline or experience. Experience with IC circuit design is
preferred. This includes front-end design (Synthesis, DFT) and back-end
design (place and route, physical verification). Previous experience
within a service or support organization is desirable.</t>
  </si>
  <si>
    <t>Senior Java Software Developer</t>
  </si>
  <si>
    <t>- Develop Back-End system on Multimedia related project;
- Be responsible Back-End and Middle-Tier software architecture design;
- Participate in Bug-Fixing process;
- Manage existing team of back-end developers.</t>
  </si>
  <si>
    <t>- Minimum 5 years of experience in software development;
- Knowledge of Software Engineering, UML, OOP Patterns; 
- Strong knowledge of Java, J2EE, MySQL (Stored Procedures), Web
Services, Servlets;
- Work experience with Amazon Web Services will be preferable;
- Good team player;
- Creative, open-minded and diligent person;
- Fluent in English and Russian languages.</t>
  </si>
  <si>
    <t>TX Systems is a software development and IT consulting
company. For more information please visit: http://www.tx-systems.com</t>
  </si>
  <si>
    <t>- Master's degree in Computer Sciences;
- Proficiency in object oriented programming and Design Patterns;
- 3 years of work experience in C++/C# and .Net Framework;
- Practice of complex networking and multithreading programming;   
- Experience in web development (ASP.Net and ADO.Net) is an advantage;
- Experience or any kind of exposure to VS 2005 and SQL 2005 is a plus;
- Familiarity with Windows Presentation Foundation (WPF/ WWF/ WCF) is a
plus;
- Familiarity with SQL Server 2000 and proficiency with T-SQL and XML;
- Familiarity with PostScript and/ or PDF formats;
- Good knowledge of technical English language;
- Communication skills.</t>
  </si>
  <si>
    <t>User Experience Architect</t>
  </si>
  <si>
    <t>Varnita Ltd is looking for an experienced User
Experience Architect for contract assignment with possible extension to
full time position. The company is looking for someone with previous
similar experience with verifiable track of records and tangible
results.</t>
  </si>
  <si>
    <t>- User Centered Design: Demonstrate knowledge when performing
user-centered design tasks independently and has applied best practices
for moderately complex systems;
- User Interface Design: Show expertise when applying human factors
knowledge to design complex user interfaces across a variety of
technology platforms;
- Web Concepts: Demonstrate business and conceptual understanding of web
applications and assess new technology, platforms and design criteria
impacts;
- Usability Testing: Direct usability testing and make recommendations
to make a state-of-the-art, multi-platform systems;
- User Interface Standards and Best Practices: Highest expertise
applying industry user interface design standards and best practices to
design usable, intuitive and highly complex software applications.</t>
  </si>
  <si>
    <t>- Exceptional: Information Architecture, wireframes\ mockups;
- Intermediate: User Centered Design;
- Intermediate: User Interface Design;
- Intermediate: Web Concepts;
- Intermediate: Usability Testing;
- Intermediate: User Interface Standards and Best Practices;
- Intermediate: Brand development;
- Intermediate: usability evaluations;
- Basic: understanding of software development life cycle;
- Basic: personas, use cases;
- A minimum 3-5 years of experience as a visual web application designer
with strong graphic design skills and experience using visual design to
reinforce meaning in web based applications;
- A solid understanding of user centered design principles and ability
to collaborate with product managers, business analysts, software
architects and engineers to design and implement an attractive and
usable complex web user interface;
- Computer proficiency: strong digital design skills and technical know
how including HTML, CSS, and Photoshop, Illustrator;
- Education: college degree is preferred;
- Major preference: Graphic Arts, Creative Arts, Human Computer
Interaction.</t>
  </si>
  <si>
    <t>Compensation is high for the right candidate.</t>
  </si>
  <si>
    <t>Please note, Varnita Ltd is not looking for web
designer, it is looking for experienced design architect who can drive
the navigation and information flow of the application.</t>
  </si>
  <si>
    <t>Varnita Ltd is a software development company.</t>
  </si>
  <si>
    <t>Varnita Ltd is looking for experienced Flash Developer
for 3-4 months contractor assignment with possible conversion to full
time position. The incumbent will be responsible for solving challenging
technical problems and providing innovative solutions; exposure to web
based applications.</t>
  </si>
  <si>
    <t>- 4+ years of Macromedia Flash Action Script development;
- 2+ years of web development experience;
- 2+ years of experience with consuming XML within Flash;
- 2+ years of experience designing complex applications in Flash within
.NET framework;
- Strong understanding of .NET technologies;
- Action script experience; only flash modeling and design is not enough
for this position;
- Patterns/object oriented programming techniques;
- Desire to solve challenging technical problems and provide innovative
solutions;
- Excellent communication skills, both verbal and written;
- Organized, proactive personality with excellent attention to details.
Preferred Skills/ Abilities:
- Strong oral and written English language communication skills;
- Ability to work well in a team environment;
- Understanding of n-tier development model.</t>
  </si>
  <si>
    <t>- Maintain the performance machine and the scripts that run nightly on
it;
- Maintain and extend the scripts that analyze and report the company's
performance results as graphs, send automatic e-mail notifications of
violations;
- Help develop Orion scripts (through Tcl scripting or using Orion to
create replay files) for new performance tests;
- Manage some of the design data (and do some data prep, using Orion)
that will be used as test case data.</t>
  </si>
  <si>
    <t>- BS/ MS degree preferably in semiconductor engineering,
microelectronics, Computer Science or similar area;
- Minimum 4 years of experience in Test Development;
- Knowledge of IC design/EDA tools, technical documentation, utilities;
- Knowledge of UNIX shell scripting;
- Knowledge of Tcl scripting;
- Communication skills;
- Knowledge of C++;
- Experience with PHP/ Flash;
- SQA experience;
- Good team player;
- Ability to work under pressure.</t>
  </si>
  <si>
    <t>Competitive/ negotiable + comprehensive medical
insurance, bonus program, English language trainings.</t>
  </si>
  <si>
    <t>Software Test  Developer</t>
  </si>
  <si>
    <t>Software Test Developer will be responsible for
transferring test bench development and maintenance to Armenia team.</t>
  </si>
  <si>
    <t>- Maintain the performance machine and the scripts that run nightly on
it;
- Maintain and extend the scripts that analyze and report the company's
performance results as graphs, send automatic e-mail notifications of
violations;
- Help in developing Orion scripts (through Tcl scripting or using Orion
to create replay files) for new performance tests;
- Manage some of the design data (and do some data prep, using Orion)
that will be used as test case data.</t>
  </si>
  <si>
    <t>- BS/ MS degree preferably in semiconductor engineering,
microelectronics, Computer Science or similar area;
- Minimum 1 year of experience in Test Development;
- Knowledge of IC design/EDA tools, technical documentation, utilities;
- Knowledge of UNIX shell scripting;
- Knowledge of Tcl scripting;
- Communication skills;
- Ability to work under pressure.</t>
  </si>
  <si>
    <t>Competitive/ negotiable + bonus program,
comprehensive medical insurance, English language trainings.</t>
  </si>
  <si>
    <t>Synopsys Armenia CJSC is seeking a Software Developer
who will be engaged in software design and development using C/C++..</t>
  </si>
  <si>
    <t>- BS in CS/EE with at least 1 year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Ability to work in a team.</t>
  </si>
  <si>
    <t>Competitive/ negotiable + bonus program,
comprehensive medical insurance package, English language trainings.</t>
  </si>
  <si>
    <t>Synopsys Armenia CJSC is seeking for a Senior Software
Developer to be engaged in software design and development using C/C++.</t>
  </si>
  <si>
    <t>- BS in CS/EE with at least 4 years of work experience in software
development;
- Familiarity with programming and software development cycle;
- Ability to design algorithms and data structures;
- Excellent knowledge of C/C++ together with STL library;
- Good knowledge of Qt;
- Tcl knowledge is a plus;
- Excellent knowledge of Linux;
- Good English language skills;
- Ability to work in a team.</t>
  </si>
  <si>
    <t>Competitive/ negotiable + bonus program,
comprehensive madical  insurance package, English language trainings.</t>
  </si>
  <si>
    <t>Damaris AM Ltd is looking for a qualified Java
Developer to participate in Damaris products development.</t>
  </si>
  <si>
    <t>- Bachelor's or Master's degree in computer sciences;
- Strong knowledge in Java, JSP;
- Knowledge in HTML, XML/XSL, CSS, PHP, Javascript;
- Knowledge in Oracle, SqlServer, MySql;
- Knowledge in Visual Basic, C++, Perl, .NET, Lotus Domino and Websphere
is an asset;
- Written and spoken knowledge of English language;
- Independent, motivated, hard-working personality;
- At least 1 year of experience in development.</t>
  </si>
  <si>
    <t>"OMD" LLC is looking for a responsible, qualified and
motivated C++ Software Developer who will participate in the creation
and enhancement of the company's products.</t>
  </si>
  <si>
    <t>Participation in all stages of product
development.</t>
  </si>
  <si>
    <t>- University degree in computer science or a related field;
- Strong knowledge of C++ (OOP, generics);
- 2+ years of experience developing C++ applications;
- Java or scripting experience is a plus;
- Experience in Unix/Linux environment is a plus.</t>
  </si>
  <si>
    <t>"OMD" LLC is a wholly owned subsidiary of OneMarketData
LLC, New York based producer of enterprise market data solutions for
financial institutions: www.onemarketdata.com.</t>
  </si>
  <si>
    <t>QA Developer</t>
  </si>
  <si>
    <t>"OMD" LLC is seeking a QA Developer who implements
tools, tests and frameworks that are used in verifying the quality of
the company's products.</t>
  </si>
  <si>
    <t>- Implement automated regression tests;
- Develop auxiliary testing applications;
- Participate in the development of testplans and testability
requirements;
- Participate in the design and implementation of the automated
testing/CM infrastructure.</t>
  </si>
  <si>
    <t>- Strong knowledge of Perl, 1+ years of experience developing Perl
applications;
- Familiarity with Unix utilities, shell scripting, experience working
in Unix environment;
- Experience in automated quality assurance is a plus;
- C/C++/Java knowledge is a plus;
- English language knowledge.</t>
  </si>
  <si>
    <t>OMD is a wholly owned subsidiary of OneMarketData LLC,
New York based producer of enterprise market data solutions for
financial institutions: www.onemarketdata.com.</t>
  </si>
  <si>
    <t>Smart-Tech is seeking an experienced software
developer to join the team of programmers, designing and implementing
software solutions for financial industry.</t>
  </si>
  <si>
    <t>- Good knowledge of OOP and OOD;
- Experience in projects as a .NET developer (C#, ADO.NET, ASP.NET,
WinForms) for more than 1 year;
- Good knowledge of C++ is preferable;
- Experience in the development of multi-layered client-server
applications, client and server components;
- Experience in MS SQL databases;
- Good understanding of design patterns;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your thoughts clearly;
- Ability to work in the team.</t>
  </si>
  <si>
    <t>- Monitor and manage source control and configuration management
systems;
- Administer regular builds and releases;
- Manage internal and development tools;
- Infrastructural support of PD projects.</t>
  </si>
  <si>
    <t>C++  Software Developer</t>
  </si>
  <si>
    <t>- Bachelors degree in Computer Sciences or a related discipline;
- Over 2 years of Object Oriented C++ development, enterprise-class
system architecture and design or equivalent combination of education,
skills and experience;
- Knowledge of UNIX platform technologies including threading and
sockets is preferable;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</si>
  <si>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Depending on skills and experience+ benefits,
including medical insurance, fitness program, English classes,
professional improvement seminars.</t>
  </si>
  <si>
    <t>C++ and DB Software Developer</t>
  </si>
  <si>
    <t>- Knowledge of Visual C++, Win32 API, COM, ADO, VBA, T-SQL;
- Bachelors degree in Computer Sciences or a related discipline;
- Over 3 years of Object Oriented C++ development, enterprise-class
system architecture and design or equivalent combination of education,
skills and experience;
- Real time programming experience; 
- Strong problem-solving skills and ability to be a successful member of
a team;
- Good English language skills are preferred;
- Desire to learn new technologies.</t>
  </si>
  <si>
    <t>- 1 to 4 years of experience in software development;
- Strong knowledge of C/C++ and C#;
- Strong understanding of OO principles;
- Experience with network programming;
- Experience in VoIP, SIP, RTP, Audio/Video codecs is an asset;
- Ability to work in a team environment;
- Highly motivated, passionate, adaptable, and eager to learn new
technologies and methods;
- Fluent in English language - reading/writing/speaking;
- Good communication skills;
- Good team player, ability to accept criticism;
- Fast learner, responsible personality.</t>
  </si>
  <si>
    <t>- Strong (proven) written and oral communication skills in English,
Armenian, and Russian languages;
- 5 years of commercial banking experience;
- 3 years of credit experience in a bank or credit organization;
- Strong interpersonal skills, a professional personal presentation, and
high professional   ethics;
- Strong analytical skills with attention to details and follow through
on assigned duties. Ability to meet due dates and timelines;
- Self-motivated, innovative personality and ability to work under tight
time constraints;
- Master's degree in business and/or finance or the equivalent;
- Excellent computer skills (MS Excel, MS Word, Outlook);
- Ability to travel locally, occasional overnight travel;
- Experience in the rural or agricultural sectors helpful;
- 2 years of experience with foreign or international organizations
helpful.</t>
  </si>
  <si>
    <t>Documents Assistant/ Graphic Designer</t>
  </si>
  <si>
    <t>Mid-December 2007</t>
  </si>
  <si>
    <t>Three months probation with possible long term extension.</t>
  </si>
  <si>
    <t>The Services Group, Inc. (TSG) has an immediate
opening for a Documents Assistant/Graphic Designer for the USAID
Armenia, Social Protection Systems Strengthening (SPSS) project in
Yerevan. This position will report directly to the Office Manager.</t>
  </si>
  <si>
    <t>- Assist with the preparation of public outreach materials, training
documents, and publications, including developing and producing graphics
design and pictures for posters, brochures, leaflets, booklets,
certificates, and other materials to support component activities;
- Assist with the preparation of programmatic deliverables, including
format necessary files ensuring project branding implementation plan and
style guidelines;
- Assist in preparation of project reports and deliverables, including
overseeing branding and style requirements and tracking necessary
versions of documents under one file;
- Assist in website update, oversee site maintenance, create and manage
mailing lists, as well as manage online directory of deliverables;
- Assist in public outreach and training activities;
- Liaise with design and publishing/printing houses;
- Other related tasks as assigned.</t>
  </si>
  <si>
    <t>- University degree preferably in design, IT, or similar discipline;
- Three years of experience relevant to this position;
- Website design, update and maintenance skills;
- Excellent design skills. Good knowledge of Adobe Photoshop and
CorelDRAW is desirable;
- Excellent formatting and IT skills;
- Fluency in English and Armenian languages, including writing skills.
Good organizational skills;
- Photography skills are desirable.</t>
  </si>
  <si>
    <t>The Services Group, Inc. is a consulting company,
currently implementing the USAID Armenia, Social Protection Systems
Strengthening Project in Armenia.</t>
  </si>
  <si>
    <t>Senior Software Architect</t>
  </si>
  <si>
    <t>Dedicated and responsible Software
Architects.</t>
  </si>
  <si>
    <t>- Develop critical framework components/reusable modules;
- Establish, maintain and adhere to set of development standards and
patterns;
- Document technical findings/decisions and make technical
presentations;
- Maintain, improve and optimize Lycos internal software development
process.</t>
  </si>
  <si>
    <t>- Technically the key skill requirements are Java (J2SE, J2EE) with at
least 2 years of experience, web based technology, Servlet/JSP, XML/XSL,
HTML/DHTML with at least one year of experience, familiarization with
widespread WEB frameworks, Spring, Struts;
- Understanding of Modeling Concepts, familiarity with UML and design
patterns, good experience in Object oriented design and programming;
- Additional experience with the following: Linux, BASH scripting,
Apache, JBoss, MySQL, CVS;
- Problem solving, troubleshooting, analytical and communication skills
are much desired;
- Academic degree of a minimum BS; 
- Good English language knowledge is highly desired to be able to
interact and communicate effectively with internal and external teams.</t>
  </si>
  <si>
    <t>Experienced developers</t>
  </si>
  <si>
    <t>Synopsys Armenia is seeking a Senior Software
Developer for its CATS project.</t>
  </si>
  <si>
    <t>Design, develop and maintain a complex suite of
CAD software for Mask Data preparation.</t>
  </si>
  <si>
    <t>- MS/ PhD in EE/CS;
- 4+ years of experience in software development;
- Proficiency in C/C++;
- Knowledge of Object Oriented Programming;
- Knowledge of Data structures and algorithm development;
- Good knowledge of English language;
- Knowledge of Qt library is a plus;
- Software development experience for UNIX based Operating systems is a
plus;
- Ability to work in a team.</t>
  </si>
  <si>
    <t>High + bonus program, family medical insurance,
English language trainings.</t>
  </si>
  <si>
    <t>Your job will be to develop and work with one of the largest and most
trafficked websites in Scandinavia. You will be working as a developer
with intent to build and manage your own team of developers over time. 
You will work in nice office where warm and professional environment for
employees is considered to be the key of success. Company will provide
excellent working conditions including high salaries, modern and fast
PCs, fast internet connection. 
The job is a full-time position and will offer many opportunities to
undertake independent work and exercise influence on projects. You will
be reporting directly to our development manager.</t>
  </si>
  <si>
    <t>Your main responsibility will be to expand the functionality of our
web-based application in cooperation with our Copenhagen office. We
intend to build a development team in Yerevan and you will have leading
role in that team.</t>
  </si>
  <si>
    <t>- Excellent communication skills and fluent command of written English
language;
- Strong understanding of Microsoft .NET with particular emphasis on C#
and ASP.NET;
- Strong understanding of relational databases and SQL with particular
emphasis on Microsoft SQL Server;
- Ambition to expand your role into defining projects and managing
colleagues;
- Full commitment to always deliver polished and impeccable projects;
- Experience with AJAX, HTML, JavaScript and CSS is a definite
advantage;
- Knowledge of any Scandinavian language is an advantage.</t>
  </si>
  <si>
    <t>1500-2500 Euros</t>
  </si>
  <si>
    <t>Plexonic is specializing on development of games,
communities and entertainment software, targeting European and US
markets.</t>
  </si>
  <si>
    <t>Junior Database Programmer</t>
  </si>
  <si>
    <t>Long term with probation period</t>
  </si>
  <si>
    <t>Firmplace Corporation Yerevan Branch is seeking a
Junior Database Programmer to develop and design databases, program
store procedures and triggers, testing.</t>
  </si>
  <si>
    <t>- Be responsible for program stored procedures and views;
- Be responsible for data cleaning and reporting;
- Test the developed programs.</t>
  </si>
  <si>
    <t>- Minimum BS in Computer Science or related field;
- Good knowledge of SQL, PL/SQL;
- Excellent knowledge of English language;
- Ability to prioritize the workload;
- Ability to work in the team.</t>
  </si>
  <si>
    <t>Successful candidates will be provided with a
professional training before starting the main responsibilities.</t>
  </si>
  <si>
    <t>Software Project Manager</t>
  </si>
  <si>
    <t>immediate</t>
  </si>
  <si>
    <t>long-term</t>
  </si>
  <si>
    <t>- Manage and develop detailed project plans and schedules for software
development: allocate resources accordingly;
- Manage team members responsible for implementing the software system
and architecture. Drive their task lists;
- Present development goals and updated progress reports;
- Work with Technical Support and Quality Assurance to record and report
issues from the field, understand  project perspectives, gather
enhancement requests, and understand and solve implementation issues;
- Maintain and recommend software development tools and processes.
Evaluate tools requested by developers, seek improvements in processes,
recommend tools based on industry standards and accepted methodologies.</t>
  </si>
  <si>
    <t>- Bachelor's degree; more than 3 years of experience in software
industry; or combination of education and experience;
- Proven hands-on experience in project management, resource allocation,
timeline estimation, project planning methods and tools;
- Ability to delegate day to day task assignments to project leads,
seeking regular status updates and issue identification;
- Experience of leading a team of software engineers;
- Experience with bug tracking systems, source control systems, and
other tools used during software development, and software development
process;
- Comprehensive understanding of all phases of the software development
lifecycle including analysis, design, implementation, testing,
deployment and maintenance.</t>
  </si>
  <si>
    <t>Altacode LLC is a software development company engaged
in development of enterprise level web applications.</t>
  </si>
  <si>
    <t>- Identify potential customers;
- Visit customers business premises;
- Analyze financial data and evaluate customer's business;
- Prepare loan application form and present the loan to credit
committee;
- Attract new customers by banks product promotion.</t>
  </si>
  <si>
    <t>- University degree (preferably technical);
- Good communicative skills;
- Analytical thinking;
- Willingness to work in the team;
- Good computer skills (MS Word and Excel);
- Excellent knowledge of Armenian and Russian languages. Knowledge of
English is a plus.</t>
  </si>
  <si>
    <t>The following attachment(s) to this announcement can be downloaded from:http://www.careercenter.am/ccdspann.php?id=6333
1. Application for employment - application1.DOC (33K)</t>
  </si>
  <si>
    <t>Embedded C Developer</t>
  </si>
  <si>
    <t>Full-time contract</t>
  </si>
  <si>
    <t>C developers with at least 3 years experience</t>
  </si>
  <si>
    <t>A year or longer</t>
  </si>
  <si>
    <t>The incumbent will be part of a design, implementation
and maintenance work in the messaging software platform.</t>
  </si>
  <si>
    <t>- Design, integrate, develop and module testing of end-user
applications;
- Analyze the requirements and dependencies to other modules in the
platform;
- Participate in review of coding and documentation; 
- Propose architecture design and solutions to different areas;
- Analyze crashes, integration problems, memory leaks and other
troubleshooting.</t>
  </si>
  <si>
    <t>- Excellent C coding skills;
- Experience in developing SW for embedded systems;
- C, Visual Studio, Clear Case;
- Good English skills, both verbal and writing;
- Experience with RTOS (e.g. QNX) and DSP is a merit;
- Knowledge of GSM/ UMTS and mobile platforms is an advantage.</t>
  </si>
  <si>
    <t>Competitive salary, relocation support</t>
  </si>
  <si>
    <t>This position is in our client's office in Lund. Lund
is an old town situated at the south of Sweden. Mostly known because of
big university campus.</t>
  </si>
  <si>
    <t>BroLab is a company located in the Oeresund region
(southern Sweden and eastern Denmark) providing software consultancy
service with main focus in telecommunication (3G/UMTS). For more
information on the company visit: www.brolab.se</t>
  </si>
  <si>
    <t>Permanent, with 3 months probation period</t>
  </si>
  <si>
    <t>- Assist to IT Manager to determine user training requirements across
FINCA Armenia;
- Handle printers, copy machine and work centers work;
- Provide the users with the support in the event of the system
failures;
- Provide ongoing guidance, trouble-shooting support, and response to
user questions/problems with software and/or hardware;
- Support trainings to FINCA Armenia users as necessary (as per the plan
and schedule);
- Provide IT support to FINCA local, regional and international staff.
Help Desk;
- Install new hardware and software in accordance with established
policies and procedures;
- Ensure sound IT Department management of servers, computers, UPS,
software and office networks;
- Ensure the security and integrity of networks, databases, and file
storage;
- Assist to provision of the preventive and corrective maintenance
services;
- Maintain an up-to-date inventory and equipment transfer lists of all
the computer equipment that would include the location for each item and
the name of a person-in-charge;
- Maintain internal and external communication systems, Internet
facilities.</t>
  </si>
  <si>
    <t>- University diploma in Computer Engineering or mathematics;
- Certified courses of Network Engineering and/or Administration;
- MS Windows/FreeBSD based Office and Network systems (administration
experience);
- Windows 2000/2003 Server and Active Directory administration;
- ISA/AD-DC/Exchange servers configuration;
- AS-Bank, AS-Accountant, AS-Accounting, OLAP/OLTP;
- Knowledge of TCP/IP networking;
- MS SQL server, SQL script, programming experience;
- Banking experience is preferrable;
- Computer hardware and electronic equipment installation and repair.</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</si>
  <si>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</si>
  <si>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Lycos Armenia is looking for motivated technical
people to take over a new position as a Senior Java Developer. The
incumbent will work on Lycos business solutions projects. During these
projects the selected candidate will cooperate with colleagues from
Germany.</t>
  </si>
  <si>
    <t>- Good experience in Object oriented programming, web-based technology;
- At least 4 years of programming experience;
- Technically the key skill requirements involve very good knowledge and
hands on experience in Java (SE/EE), EJB (2.0,3.0), Web Services,
Servlet/JSP, XML/XSL, UML, JBoss, Eclipse, JUnit, Hibernate, familiarity
with widespread WEB frameworks, Spring, Struts;
- Familiarity with MySQL DBMS (knowledge of Oracle will be a plus);
- Good skills in Unix/ Linux;
- Technical analytical and debugging skills;
- Understanding requirements, high-end and detailed solution design and
development;
- Participation in the design process for new projects, in reviews of
requirements, design, source code, and supporting documentation;
- Experience in working on complex projects;
- Good troubleshooting skills;
- Academic degree of a minimum BS;
- Good English language writing and reading skills.</t>
  </si>
  <si>
    <t>Test Case Designer (Java/J2ME)</t>
  </si>
  <si>
    <t>Experienced Java/J2ME test case
developers for System Test in functionality areas of IMS, Mobile 3D
graphics, Web Services, Mobile sensors, Blutooth, etc.</t>
  </si>
  <si>
    <t>January-February 2008</t>
  </si>
  <si>
    <t>1 year contract with possible extension.</t>
  </si>
  <si>
    <t>BroLab AB is seeking candidates for the position of
Test Case Designer. The company is using J2ME, LabView and C to
implement Test Cases. The incumbent needs to have very good experience
in Java/ J2ME and a passion to understand Java JSRs and test them.</t>
  </si>
  <si>
    <t>- Develop test cases to do System Test for Java functionality areas
like: IMS, Mobile 3D graphics, Web Services, Mobile sensors, Blutooth,
etc.;
- Understand the requirement specification, identify, create Test Cases
and validate them.</t>
  </si>
  <si>
    <t>- At least 3 years experience in Java/ J2ME Midlets;
- Can work as an architect for the J2ME source code;
- Understand Java JSRs and identify test cases;
- Have the interest to raise quality of test specifications;
- Configuration management using ClearCase in large systems;
- Have a commitment to your tasks and be focused on meeting the demands
and needs of the company's customers. Ability to work both independently
and in small teams and be focused on reaching result on time;
- Competence in C is a plus;
- Fluent knowledge of English language.</t>
  </si>
  <si>
    <t>Competitive salary, relocation support.</t>
  </si>
  <si>
    <t>BroLab is a company located in the Oeresund region
(southern Sweden and eastern Denmark) providing software consultancy
service with main focus in telecommunication (3G/UMTS). For more
information on the company visit: www.brolab.se.
ABOUT:  This position is in the company's client's office in Lund. Lund
is an old town situated at the south of Sweden. Mostly known because of
big university campus.</t>
  </si>
  <si>
    <t>All qualified candidates and end-year
students.</t>
  </si>
  <si>
    <t>Boomerang Software Office in Yerevan is looking for
motivated technical people to take over a new position as a Technical
Support specialist. The incumbent will work with Italian applications,
providing Tech Support and customer service in Italian language. The
selected candidates may also carry the responsibility of communications
with the company's partners from Italy.</t>
  </si>
  <si>
    <t>- Lead the correspondence with Italian partners and clients via email or
other means of communication;
- Support applications and software in Italian language;
- Take part in phone conferences.</t>
  </si>
  <si>
    <t>- University degree; 
- Effective verbal and written communication in Italian language,
multi-tasking, organizational, prioritization skills; 
- Demonstrated attention to detail, ability to follow procedures, meet
deadlines and work independently and cooperatively with team members;
- Excellent language skills in Armenian and excellent computer skills.
Good knowledge of Italian and English languages;
- Computer skills: MS Windows, Word, Excel, Internet;
- Willingness and ability to learn various software applications;
- Deeper knowledge of Information Technologies and at least one year
ofjob experience.</t>
  </si>
  <si>
    <t>Boomerang Software is a software company that develops
software products for American and European markets.</t>
  </si>
  <si>
    <t>Long term, with 3 months probation period.</t>
  </si>
  <si>
    <t>Cascade Bank CSJC is looking for a motivated,
proactive candidate for the position of System Administrator to provide
uninterrupted work of computer system of the company.</t>
  </si>
  <si>
    <t>- Plan, develop and implement IT solutions to operational challenges;
- Report to management about the works accomplished and the existing
problems;
- Cooperate with local and international IT providers and contractors;
- Provide software and hardware servicing of the computer and server
systems;
- Consult in general use of office applications;
- Maintain and troubleshoot network, software and hardware;
- Be responsible for uninterruptible operating conditions of systems
used in the company;
- Provide users with accesses to network and systems, and make necessary
modifications in all systems;
- Be responsible for the antivirus protection activities;
- Be responsible for information back-up and archiving on servers and
computers.</t>
  </si>
  <si>
    <t>- Advanced knowledge of Windows operating systems;
- Advanced knowledge of general office applications (MS office, Acrobat,
designing software);
- Knowledge of networking technologies and computer hardware;
- Knowledge of database management systems;
- Knowledge of Armsoft Bank-3, SQL is a plus;
- Knowledge of Bank Client;
- Fluency in English, Armenian and Russian languages;
- Good system administration skills;
- Relevant university degree.</t>
  </si>
  <si>
    <t>The Virtual Solution Global Services LLC is a branch of
the virtual solution Consulting GmbH, a German company. For additional
information about the company, please visit website:
www.virtual-solution.de.</t>
  </si>
  <si>
    <t>Boomerang Software LLC is looking for motivated
software developers. Before starting the job, a training on Cobol, CICS,
db2 will be provided to the right candidate if needed.</t>
  </si>
  <si>
    <t>- Learn and develop IBM Cobol applications; 
- Update source codes; 
- Be responsible for testing; 
- Calculate financial models and perform mortgage calculations; 
- Work productively as part of a software development team.</t>
  </si>
  <si>
    <t>- University degree; 
- At least 1 year of experience in software development;
- Good knowledge of C/C++ and C#;
- Good knowledge of Cobol, CICS, db2;
- At least 1 year of experience in database programming;
- Good understanding of financial and banking systems/ mortgages;
- Willingness and ability to learn new software languages;
- Demonstrated attention to detail, ability to follow procedures, meet
deadlines and work independently and cooperatively with team members;
- Good English language knowledge is highly desired to be able to
interact and communicate effectively with internal and external teams;
- Knowledge of French is a plus.</t>
  </si>
  <si>
    <t>Linux System Administrator</t>
  </si>
  <si>
    <t>6 to 12 month contract</t>
  </si>
  <si>
    <t>The Development Gateway Foundation, a US-based
organization, is looking for a Linux System Administrator to work
remotely from home on full time basis. The Administrator will manage a
small site running Red Hat/CentOs/Fedora Linux systems.</t>
  </si>
  <si>
    <t>- Monitor and optimize systems stability, security and performance; 
- Maximize server uptime;
- Work with DBA and web developers to fine-tune server configurations;
- Install and maintain email/groupware server suite; migrate accounts
from MS Exchange server;
- Maintain antivirus and antispam filters/scripts.</t>
  </si>
  <si>
    <t>- Broad infrastructure background covering operating system, networking,
and security;
- Solid understanding of Linux operating system;
- Ability to install and configure a Linux OS, including third-party
software;
- Ability to write scripts in an administrative language (e.g. Perl,
Python) and standard shell (e.g. bash, tcsh);
- Experience configuring and managing Apache, Postfix, IMAP4/POP3
servers;
- Ability to identify and eliminate a security breach/hacker attack
while maintaining operability of the servers;
- Fast learning and creative thinking; 
- Good English language communication skills, especially written; 
- 3-5 years of experience in system administration; or a degree in
computer science (or a related field) and 1-3 years of experience in
system administration.</t>
  </si>
  <si>
    <t>Competitive compensation.</t>
  </si>
  <si>
    <t>Information about the company can be found at:
www.dgfoundation.org.</t>
  </si>
  <si>
    <t>Long term with 3 month probation period</t>
  </si>
  <si>
    <t>Inecobank CJSC is seeking a Software Developer to be
responsible for the development of banking programs.</t>
  </si>
  <si>
    <t>- Research new technologies and introduce those into working systems;
- Change and monitor functioning software;
- Build software modules and troubleshoot those.</t>
  </si>
  <si>
    <t>- University degree in software engineering or other relevant field;
- Knowledge of FoxPro 8-9, Ado. net, SQL;
- 2-3 years of relevant work experience;
- Fluency in Armenian, Russian and English languages;
- Creative and analitical thinking;
- Good team-player.</t>
  </si>
  <si>
    <t>For information about the company, please visit its
website: www.inecobank.am.</t>
  </si>
  <si>
    <t>C++ experienced developers</t>
  </si>
  <si>
    <t>Directly communicating with team members, the C++
Developer will be responsible for developing advanced map generation
framework working on Win32 and Windows Mobile platforms, using common
modern IDE and software development kits.</t>
  </si>
  <si>
    <t>- Implement reliable and massively scalable framework backend using C++
in a Windows environment;
- Take part in detailed technical design reviews;
- Enhance and maintain existing product/technology capabilities;
- Play an active role in implementing and providing feedback on new
processes;
- Provide technical guidance and assistance to other software engineers.</t>
  </si>
  <si>
    <t>- University degree in Computer Sciences;
- Expert level C++ skills with demonstrated ability to resolve complex
problems (at least 2-3 years of work experience in C++);
- Knowledge of standard software development practices including project
lifecycles, project management, code management and release process;
- Experience in object-oriented design patterns;
- Experience in Windows and Windows Mobile development;
- Knowledge and experience in internal Windows architecture;
- Experience in high performance computing;
- Good knowledge of English language for conversation about technical
details;
- Knowledge of GIS systems is a plus;
- Knowledge of GPS and positioning concepts is a plus;
- Highly motivated personality, with strong readiness to work;
- Proactive, solution oriented personality.</t>
  </si>
  <si>
    <t>Attractive, based on experience and
qualifications.</t>
  </si>
  <si>
    <t>ISMO Tech CJSC is the armenian branch of Austrian
company IGISA GmbH. The company is specialized in providing complex
positioning and tracking solutions based on Hi-Tech mobile technologies.</t>
  </si>
  <si>
    <t>Web Application Developer</t>
  </si>
  <si>
    <t>- Excellent knowledge of PHP, MySQL's SQL, Javascript, DOM-API, XML;
- Object oriented programming in JavaScript;
- Understanding of Object oriented programming and Object oriented
software design;
- Work experience with Apache Web server, Unix/FreeBSD/Linux;
- At least 1 year of professional practical experience in object
oriented software design and development;
- Experience in Java development will be an advantage;
- Source management with CVS will be an advantage;
- Work experience with Eclipse development environment will be an
advantage;
- Willingness to learn new programming languages and technologies;
- Good knowledge of technical English language;
- Punctuality and accuracy in work, ability to work efficiently with
minimal supervision;
- Motivated, energetic personality, willingness to increase competencies
and professionalism;
- Creativity and team spirit.</t>
  </si>
  <si>
    <t>High, based on experience.</t>
  </si>
  <si>
    <t>Armenian Datacom Company CJSC (ADC) is an
Armenian-Norwegian joint venture formed in 2006. The company is set up
to provide telecommunications services in and around the city of
Yerevan. For additional information about the company, please visit
website: www.adc.am.</t>
  </si>
  <si>
    <t>Synopsys Armenia is looking for a Senior Software
Developer for its ICWB team.</t>
  </si>
  <si>
    <t>- Design, develop, troubleshoot and debug software programs for physical
design database viewer, editor, lithography simulation and analysis;
- Will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</si>
  <si>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MS/ PhD in EE/CS;
- 4+ years of experience in software development;
- Proficiency in C/C++;
- Knowledge of Data structures and algorithm development;
- Good knowledge of English language;
- Knowledge of Qt library is a plus;
- Proficiency in MS VisualStudio;
- Knowledge of IC layout;
- Development experience on Linux using gcc;
- Ability to work in a team.</t>
  </si>
  <si>
    <t>Highly competitive + medical insurance, bonus
program, trainings.</t>
  </si>
  <si>
    <t>Assistant to IT Director</t>
  </si>
  <si>
    <t>Full-time (9:00 a.m. - 6:00 p.m.)</t>
  </si>
  <si>
    <t>The IT department of the Cafesjian Museum Foundation
is looking for an experienced and motivated systems administrator to
work as an Assistant to the IT Director.</t>
  </si>
  <si>
    <t>- Maintain a constantly growing number of PCs (currently 40) in a local
area network;
- Troubleshoot all software problems;
- Replace defective hardware parts;
- Train other employees on using their computers;
- Wire and install network.</t>
  </si>
  <si>
    <t>- At least 2 years of experience administering Windows-based networks
running under a domain configuration;
- Some higher education degree or certificate related to IT, computer
science, telecommunications, or electronics;
- Fluency in English language.
-Thorough knowledge of network management on ethernet LANs using
TCP/IP-based devices such as gateways, routers, firewalls, etc.
-Good knowledge of computer hardware installation and maintenance</t>
  </si>
  <si>
    <t>The Cafesjian Musuem Foundation is a non-profit
organization preparing to open a world-class museum of contemporary art
and a center for educational and cultural activities in the Republic of
Armenia. The complex will include galleries, concert halls, cinemas,
libraries, and much more. For additional information about the company,
please visit its website: www.cmf.am.</t>
  </si>
  <si>
    <t>Firmplace Corporation is looking for an innovative
Graphics Designer to work with team members on Web based applications
development.</t>
  </si>
  <si>
    <t>- Design graphics and layouts for web sites;
- Develop Silver Light animations;
- Create visual solutions for web communications like talking
characters, 3D rooms, interactive games;
- Participate in concept development of an interactive and
multimedia-enabled web site for consulting services.</t>
  </si>
  <si>
    <t>- Knowledge of Corel, Photoshop;
- Knowledge of Silver light (or strong background for learning Silver
Light);
- Knowledge of XHTML/HTML, CSS, Themes;
- Knowledge of JavaScript and Flash are desirable;
- Knowledge of 3D Max is a big plus;
- Ability to work on project with a development team;
- Knowledge of English language is desired.</t>
  </si>
  <si>
    <t>SCM Engineer (SW)</t>
  </si>
  <si>
    <t>Varnita Ltd is seeking an SCM Engineer to
maintain/develop scripts, procedures, standards, documentation and
reports required to support engineering and project management related
to configuration management of products.</t>
  </si>
  <si>
    <t>- Develop additional training materials and user documentation required
for software developers, applications engineers, and software project
managers for SW Engineering tools usage. Provide training to SW
Engineering tools users on startup of new projects;
- Assist with the development of the policies, procedures, and processes
needed for development and release paradigms for the software systems
throughout the corporation;
- Support and inhance CM policies for managing development projects and
related documentation;
- Assist with the improvement, design, documentation, training, and
implementation of the build system in multiple OS environments.</t>
  </si>
  <si>
    <t>- BSCS or BSCE, or equivalent experience;
- Three years of experience in software build and configuration
management systems;
- Demonstrated knowledge of Make files, Perl, and software structure;
- ClearCase experience is desisred, experience with other source control
systems;
- Demonstrated project management skills;
- Demonstrated user support skills;
- Good knowledge of English language.</t>
  </si>
  <si>
    <t>Varnita Ltd is an SW development company.</t>
  </si>
  <si>
    <t>Net C#/ C++ Software Developer</t>
  </si>
  <si>
    <t>Long-term contract</t>
  </si>
  <si>
    <t>Altacode LLC is seeking a Net C#/ C++ Software
Developer to be responsible for object-oriented programming.</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</si>
  <si>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</si>
  <si>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Master's degree in Computer Sciences; 
- Proficiency in object oriented programming and Design Patterns; 
- 3 years of work experience in C++/C# and .Net Framework; 
- Practice of complex networking and multithreading programming; 
- Experience in web development (ASP.Net and ADO.Net) is an advantage; 
- Experience or any kind of exposure to VS 2005 and SQL 2005 is a plus;
- Familiarity with Windows Presentation Foundation (WPF), WWF and WCF is
a plus; 
- Familiarity with SQL Server 2000 and proficiency with T-SQL and XML; 
- Familiarity with PostScript and PDF formats; 
- Good knowledge of technical English language; 
- Communication skills.</t>
  </si>
  <si>
    <t>Altacode LLC is a software development company
coorporating with US partners.</t>
  </si>
  <si>
    <t>All qualified individuals.</t>
  </si>
  <si>
    <t>- Introduce creative and critical approach to product development
process;
- Prepare designings of a variety of sales, trade and POS materials;
- Take part in studio-team work process and developments.</t>
  </si>
  <si>
    <t>- Experience in designing a variety of sales, trade and POS materials;
- Ability to design with imagination and freshness to tight objectives
and deadlines, learn retail requirements and work within established
graphic standards;
- Excellent knowledge of Adobe Photoshop and Illustrator;
- Proficiency with PC platform, Corel Draw, 3D Max is highly
preferable;
- Understanding of retail industry needs (advertising, branding);
- Previous artistic background is highly preferable;
- Ability to work on project with a studio team.</t>
  </si>
  <si>
    <t>Based on skills and experience.</t>
  </si>
  <si>
    <t>McCann Erickson Armenia is the local representation of a
worldwide network advertising agency/ member of InterPublic Group.</t>
  </si>
  <si>
    <t>- Perform software troubleshooting, reveal and repair software problems;
- Update the software, install patches and anti-spyware;
- Perform virus cleaning and information recovery;
- Install OS (Win2K, Win XP, Linux) and application software;
- Set up and adjust network printers software; 
- Configure e-mail, Internet, LAN settings on client computers;
- Configure wireless settings on client laptops; 
- Set up dial-up connection for home users;
- Consult staff/users on software problems;
- Perform other related duties as assigned by the immediate supervisor.</t>
  </si>
  <si>
    <t>- University degree in Computer Science or other relevant field;
- Profound knowledge of Microsoft Windows and Linux and software
security;
- 3-4 years of relevant experience;
- Fluency in English, Armenian, and Russian languages.</t>
  </si>
  <si>
    <t>Memcosoft Ltd is looking for Senior Software
Developers to work on the development of online 3D graphics technology.</t>
  </si>
  <si>
    <t>- Knowledge of: Visual C++, C#, SQL, Networking, Microsoft SQL Server;
- Experience in multi-threading application;
- 3 years of work experience.</t>
  </si>
  <si>
    <t>Memcosoft Ltd, the Armenian branch of Memco Inc. (USA),
is a software development company.</t>
  </si>
  <si>
    <t>Upon hiring</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</si>
  <si>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Experience in working with cross-functional product development teams
is preferred;
- Knowledge of Technical English language (both verbal and written);
- It is preferred that the candidates for the Senior Software Engineer
position fulfilled military obligation or educational waivers of
military obligation.</t>
  </si>
  <si>
    <t>Based on experience and salary history.</t>
  </si>
  <si>
    <t>Ponte Solutions CJSC is a software company specialized
in the development of advanced Electronic Design Automation (EDA) CAD
tools. Located in Yerevan, Armenia, Ponte Solutions CJSC is a fully
owned subsidiary of Ponte Solutions, Inc. - US Corporation situated in
the heart of Silicon Valley in Mountain View, CA, USA.</t>
  </si>
  <si>
    <t>- At least 4 years of programming experience;
- Technically the key skill requirements involve hands on experience in
Java (SE/EE), Web Services, Servlet/JSP, XML/XSL, UML, JBoss, Eclipse,
JUnit, Hibernate, Spring, Struts and iBatis;
- Familiarity with MySQL DBMS (knowledge of Oracle will be a plus);
- Skilled in Unix/ Linux;
- Technical analytical and debugging skills;
- Understanding requirements, high-end and detailed solution design and
development;
- Participation in the design process for new projects, in reviews of
requirements, design, source code, and supporting documentation;
- Experience working on complex projects;
- Good troubleshooting skills;
- Academic degree of a minimum BS;
- Good English language writing and reading skills.</t>
  </si>
  <si>
    <t>Lycos Armenia is looking for motivated technical
persons to take over a new position as a C++ Developer. The incumbent
will work on Lycos business solutions projects. During these projects
the selected candidate will have a chance to cooperate with colleagues
from Germany.</t>
  </si>
  <si>
    <t>- Technically the key skill requirements are a very strong mathematical
background, at least 3 years of programming experience under Linux OS; 
- Strong knowledge in C/C++, STL, XML-RPC and gdb;
- Deep knowledge of UNIX platform technologies including threading,
sockets and streaming;
- Experience with SMTP/POP3/IMAP/WebDAV protocols;
- Additionally experience with MySQL and postfix;
- Knowledge and application of software development methodology;
- Academic degree of a minimum BS;
- Good knowledge of English language (writing English skills).</t>
  </si>
  <si>
    <t>NairiSoft Inc. is looking for a highly qualified
person with deep knowledge and practical experience in Java programming.
The selected candidate will be involved in all stages of the development
life cycle.</t>
  </si>
  <si>
    <t>- Develop Windows application using Java; compose GUI components
(windows, panels, text fields, etc.) following the given design
standards and software architecture, write and read XML using known
parsers;
- Develop Web applications in accordance with given specifications
(desired but not necessary skill);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</si>
  <si>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2 years of work experience in software
development;
- 2 years of work experience in required fields;
- Good knowledge of Java (especially GUI libraries/tools Swing, AWT),
XML (DTD and parsing);
- Good knowledge and experience of principles of OOP;
- An experience of working with Borland JBuilder tool is highly
desired;
- Knowledge of the following technologies is desired: JSP, HTML,
JavaScript, SQL;
- Work experience with client/server applications;
- Good English language skills.</t>
  </si>
  <si>
    <t>Senior Technical Support Engineer</t>
  </si>
  <si>
    <t>Current Sr. Tech Support engineers</t>
  </si>
  <si>
    <t>The Senior Technical Support Engineer is responsible
for providing support to customers. This involves responding to customer
inquiries via phone, email and web, diagnosing/analyzing problems, and
providing workarounds to customers.</t>
  </si>
  <si>
    <t>- Install and configure Linkgard products as well as third-party
software for support lab testing purposes;
- Provide remote and on-site technical support for Linkgard customers
and partners;
- Provide ongoing support to Linkgard customers and partners;
- Recommend new and existing solutions, which involves enhancing
application/systems functionality, features and defect repair;
- Work closely with third-party software vendors and their professional
services groups to solve complex integration problems;
- Be intuitive and inventive by providing solutions and workarounds for
customers.</t>
  </si>
  <si>
    <t>- Bachelor's in Computer Science, or other technical field; 
- 5+ years of experience in a hands-on technical role;
- Experience with both Unix/Linux and Microsoft Windows operating
systems;
- In-depth knowledge of MS Exchange, Active Directory, and XML;
- Recent experience in providing remote or on-site technical support;
- PERL programming skill is a definite plus;
- Previous software development experience is a big plus.</t>
  </si>
  <si>
    <t>"Webb Fontaine Holding" Ltd is seeking Junior Java
Developers to be responsible for development of Java application using
SOClass technology.</t>
  </si>
  <si>
    <t>Senior PHP Developer</t>
  </si>
  <si>
    <t>Lycos Armenia is looking for motivated technical
persons to take over a new position as a Developer. The incumbent will
work on Lycos business solutions projects. During these projects the
selected candidate will cooperate with colleagues from Germany.</t>
  </si>
  <si>
    <t>- At least 2 years of experience in PHP, with good understanding of OO
programming concept, web based technologies, JavaScript, XML, XSL, HTML,
DHTML with at least 2 years of experience. Strong preference will be
given to individuals possessing knowledge of AJAX; 
- Good knowledge of Linux (debian preferable but not mandatory);
- Ability to install, configure and benchmark Apache, Tomcat, DNS, NFS,
Proxy servers, Mysql server, samba;
- Pearl and Shell schripting skills are highly appreciated;
- Academic degree of a minimum BS;
- Knowledge of English language is desired (writing English skills are
obligatory).</t>
  </si>
  <si>
    <t>- Install and manage server (1C 7.7., Internet, e-mail, hosting);
- Settle and manage office equipment, install computers and software
(antivirus, anti spam, office application, WI-FI etc.);
- Install and administrate Office ATC;
- If necessary, select and coordinate computer and data communications
equipment purchase;
- Establish and enlarge relations with mobile, fax and internet
communication service providers.</t>
  </si>
  <si>
    <t>- 1C software development is a plus;
- Excellent knowledge of Russian and Armenian languages, knowledge of
English preferable;
- Higher educational background;
- 2-3 years of work experience in the relevant field.</t>
  </si>
  <si>
    <t>"Zeppelin Armenia" LLC is one of the "Zeppelin
International" AG divisions and an official dealer of  Caterpillar.
Detailed information about the company can be found at: www.zeppelin.am.</t>
  </si>
  <si>
    <t>Net C#/ C++ Senior Software Developer</t>
  </si>
  <si>
    <t>Altacode LLC is seeking a Net C#/ C++ Senior Software
Developer to work in team of programmers engaged in development of
financial chart applications.</t>
  </si>
  <si>
    <t>- Participate in all cycles of software design and development; 
- Assure full conformance of source codes to provided Coding standards;
- Read, understand and modify the existing code.</t>
  </si>
  <si>
    <t>- Proficiency in object oriented programming and Design Patterns; 
- 3 years of work experience in C++/C# and .Net Framework; 
- Strong mathematical mind and analytical skills;
- Ability to work in a team;
- Experience to work with graphic components;
- Practice of complex networking and multithreading programming; 
- Familiarity with Windows Presentation Foundation (WPF), WWF and WCF; 
- Familiarity with PostScript and PDF formats; 
- Good knowledge of technical English language; 
- Communication skills.</t>
  </si>
  <si>
    <t>Highly competitive, open to negotiate any highest
request..</t>
  </si>
  <si>
    <t>Altacode LLC is a software development company
cooperating with US partners.</t>
  </si>
  <si>
    <t>The position involves the development of engineering
prototypes and technical proofs of concepts in the fields of measurment
and automation. This is a creative engineering position that involves
algorithm engineering and the integration of both computer hardware and
software. The applications span the whole range of engineering from
design to deployment.</t>
  </si>
  <si>
    <t>- Degree in Engineering, Physics, or Computer Science;
- Good knowledge of the Russian and English languages;
- Ability to travel.</t>
  </si>
  <si>
    <t>Primary responsibilities include high-quality
programming and writing codes for different products using Java
programming languages and SQL.</t>
  </si>
  <si>
    <t>- Be efficient in the use of memory and CPU time;
- Employ a good code writing style that includes sufficient comments;
- Design and build the software systems;
- Update/write technical documentation on codes and algorithms;
- Draw class diagrams and flowcharts describing codes and algorithms;
- Work productively as a key member of a software development team;
- Actively participate in discussions regarding technical issues;
- Ability to learn and apply new technologies;
- May have to travel to USA to work with team members.</t>
  </si>
  <si>
    <t>- Master's or higher degree in Computer Sciences, Physics, Mathematics
or related disciplines;
- At least 1 year of experience in Java object oriented programming and
SQL;
- Work experience with MS SQL Server, Oracle or other databases;
- Programming experience in Windows and Linux environments;
- Demonstrated records of implementing high quality software products;
- Strong problem-solving skills and ability to be a successful member of
a team;
- Ability to develop efficient codes;
- Good English language skills including reading, writing, and
speaking;
- Knowledge in the optimization theory and simulation is desirable;
- MS degree from ISE department of AUA is preferred;
- PhD in Computer Science is desirable;
- Knowledge of VB .Net, ASP .Net, .Net, MFC and other technologies are
preferred.</t>
  </si>
  <si>
    <t>Highly competitive salary based on background and
experience.</t>
  </si>
  <si>
    <t>Innovative Scheduling, Inc. develops software for
transportation industry. The company is based in Gainesville, Florida.
ABOUT:  Innovative Scheduling, Inc. develops computer models and
software to help transportation industry managers solve network
problems.</t>
  </si>
  <si>
    <t>Software Developer ASP.Net</t>
  </si>
  <si>
    <t>Primary responsibilities of this job include 
developing and maintaining a global application with the highest level
of mastery. Technologies used are mainly ASP.Net, SQL, XML/XSL and C# in
the future.</t>
  </si>
  <si>
    <t>- Participate in all the steps of the project, from design to
implementation;
- Analyze and investigate architectural defects of existing projects;
- Implement features;
- Fix problems.</t>
  </si>
  <si>
    <t>- 1 to 4 years of experience in software development;
- Strong knowledge of .NET, SQL Databases, XML, XSL, and Ajax;
- Understanding of OO principles;
- Ability to work in a team environment;
- Highly motivated, passionate, adaptable, and eager to learn new
technologies and methods;
- Fluent in English language - reading/writing/speaking;
- Good communication skills;
- Good team player, ability to accept criticism;
- Fast learner, curious, responsible personality.</t>
  </si>
  <si>
    <t>In regards of competences.</t>
  </si>
  <si>
    <t>AZEA LLC is a web development company which cooperates
with a company in Brussels for about 10 years. AZEA has developed IT
projects for major European companies and associations.</t>
  </si>
  <si>
    <t>Software Developer PHP/ MySQL</t>
  </si>
  <si>
    <t>Primary responsibilities of this job include
developing and maintaining CMS applications with the highest level of
mastery. A lot of them will be using PHP/MySQL/JavaScript/AJAX/XML/XSL.</t>
  </si>
  <si>
    <t>- 1 to 4 years of experience in software development;
- Strong knowledge of PHP/MySql/SQL/Javascript;
- Notions of XML/XSL and AJAX;
- Ability to work in a team environment;
- Highly motivated, passionate, adaptable personality, and eager to
learn new technologies and methods;
- Understanding of object oriented principles is an asset;
- Understanding of Coldfusion is an asset;
- Fluent in English language - reading/writing/speaking;
- Good communication skills;
- Good team player, ability to accept criticism;
- Fast learner, curious, responsible personality.</t>
  </si>
  <si>
    <t>In regard of competences</t>
  </si>
  <si>
    <t>Synopsys Armenia CJSC is seeking a Software Developer
who will be engaged in software design and development using C/C++</t>
  </si>
  <si>
    <t>Market Developer is responsible for the company
product promotion for all packages and flavors on certain geographical
areas, for outlets' development and sales volume increase in relation to
the number of development/merchandising activities carried out in
outlets.</t>
  </si>
  <si>
    <t>- Take responsibility for specific geographical area outlets;
- Follow daily routes provided by the company;
- Receive sales order from all customer outlets on the daily route;
- Open/visit new outlets;
- Follow the weekly reporting system for major tasks and other assigned
activities;
- Execute merchandising standards in all outlets of his area of
responsibility;
- Participate in marketing issues of the company and execute necessary
activities;
- Submit to the Sales Administration the daily report in relevance of
covering the route.</t>
  </si>
  <si>
    <t>- Higher education;
- Driving licence (validity for more than 1 year);
- Work experience in sales is a plus;
- English language and computer skills are preferable.</t>
  </si>
  <si>
    <t>QA Senior Software Test Developer</t>
  </si>
  <si>
    <t>QA Software Test Developer</t>
  </si>
  <si>
    <t>- BS/ MS degree preferably in semiconductor engineering,
microelectronics, Computer Science or similar area;
- Minimum 1 year of experience in Test development;
- Knowledge of IC design/EDA tools, technical documentation, utilities;
- Knowledge of UNIX shell scripting;
- Knowledge of Tcl scripting;
- Communication skills;
- Ability to work under pressure.</t>
  </si>
  <si>
    <t>Synopsys Armenia CJSC is seeking a Senior Software
Developer to be engaged in software design and development using C/C++.</t>
  </si>
  <si>
    <t>Junior ErLang Programmer</t>
  </si>
  <si>
    <t>Smart-Tech is seeking young talented programmers to
join its ErLang developers team.</t>
  </si>
  <si>
    <t>- Learn and become proficient;
- Support existing projects;
- Optimize and develop existing projects;
- Take part in new projects development.</t>
  </si>
  <si>
    <t>- Experience under *nix development;
- Experience in web programming;
- Basic knowledge in networking, cryptography;
- Familiarity with standard development tools as vim, make;
- Maximum 2 years of experience is acceptable for this position, more
experienced candidates will be over qualified;
- Will to learn ErLang and work under it;
- Ability to learn fast;
- Ability to work under stress.</t>
  </si>
  <si>
    <t>Depends from level of matching to the company's
requirements and interview results.</t>
  </si>
  <si>
    <t>C++ Software Engineer</t>
  </si>
  <si>
    <t>The Software Engineer will take part in the source
code development in accordance to the provided specifications.</t>
  </si>
  <si>
    <t>- Work as a part of the software team;
- Develop software systems according to provided
design/implementation/specification and coding standards.</t>
  </si>
  <si>
    <t>- BS/MS in CS/Math/Phys;
- Strong C++/ STL programming skills;
- Strong knowledge of data structures and algorithms, their
complexities;
- Experience in widely accepted methodologies such as OOP, OOD, etc.;
- Good communication skills;
- Self-motivation and self-discipline;
- Knowledge and experience in Physical Design Automation, or related;
- User knowledge of Linux, MS Windows; 
- Experience in software products development;
- Experience in working with cross-functional product development teams
is preferred;
- Knowledge of technical English language (both verbal and written);
- It is preferred that the candidates fulfilled military obligation or
educational waivers of military obligation.</t>
  </si>
  <si>
    <t>The Celltroy is a software company specialized in
software development for the Electronic Design Automation.</t>
  </si>
  <si>
    <t>Boomerang Software Office in Yerevan is looking for
motivated software developers. The selected candidates will receive
company-paid special training with experts to improve their skills and
learn IBM Corporation technologies.
After a month of training the best candidate will be sent to work in
Germany for 3-4 months as a Boomerang Software Company's representative.</t>
  </si>
  <si>
    <t>Perform enhancements to existing programs and
create new ones.</t>
  </si>
  <si>
    <t>- University degree;
- A few years of experience is preferred;
- Good knowledge of C++ and C#;
- Good German and English languages knowledge is preferred.</t>
  </si>
  <si>
    <t>Top paying position.</t>
  </si>
  <si>
    <t>Boomerang Software is software company that develops
software products for American and European markets and provides IT
services for partners all over the world.</t>
  </si>
  <si>
    <t>We are looking for 3 Java developers for a European
Software Development company. The candidates must work with a team of
Java software developers to produce software in defferent areas.</t>
  </si>
  <si>
    <t>- Write the code in Java;
- Work as part of a software development team;
- Provide technical support and assistance, if requested.</t>
  </si>
  <si>
    <t>- 3 years of experience of coding client - server applications;
- Knowledge of J2EE;
- Experience with frameworks like Spring, Struts or Hibernate is an
advantage.</t>
  </si>
  <si>
    <t>1000 - 1500 USD, based on qualifications and
experience.</t>
  </si>
  <si>
    <t>This company has offices worldwide and develops
different types of software. The selected candidates will work in the
Armenian office of this company.</t>
  </si>
  <si>
    <t>We are looking for PHP/ MySQL Software Developers for
a European Software Development company. The candidates must work with a
team of java software developers to produce web software in defferent
areas.</t>
  </si>
  <si>
    <t>- Write PHP and MySQL code;
- Work as part of a software development team;
- Provide technical support and assistance, if requested.</t>
  </si>
  <si>
    <t>- At least 2 years of work experience with PHP/ MySQL. 
- Knowledge of OOP techniques.</t>
  </si>
  <si>
    <t>Java Programmers</t>
  </si>
  <si>
    <t>Antares Protect is looking for 3 Java programmers. The
company is planning to program some brand new projects from scratch in
Armenia. So the candidates will be involved in the projects from the
very beginning.</t>
  </si>
  <si>
    <t>- At least 3 years of experience of coding client - server
applications;
- Knowledge of J2EE;
- Experience with frameworks like Spring, Struts, Hibernate is an
advantage;
- Hard working personality.</t>
  </si>
  <si>
    <t>Competitive, negociable.</t>
  </si>
  <si>
    <t>Antares Protect is a European provider for security
solutions for small and midsize businesses. The company has branches in
Switzerland, Slovakia and Germany, and runs its activity Europe-wide.</t>
  </si>
  <si>
    <t>PHP Programmers</t>
  </si>
  <si>
    <t>Antares Protect is looking for 5 PHP/MySQL
programmers. The company is planning to program some brand new projects
from scratch in Armenia. So the candidates will be involved in the
projects from the very beginning.</t>
  </si>
  <si>
    <t>- At least 2 years of experience;
- OOP techniques knowledge;
- Hard worker.</t>
  </si>
  <si>
    <t>Long term with probation period (3 months)</t>
  </si>
  <si>
    <t>The IT Manager will be responsible primarily for the
administration of the business applications, LAN and system environment.</t>
  </si>
  <si>
    <t>- Administrater the whole IS infrastructure of all TO (tobacco
organization) Armenia offices and DCs;
- Perform the disaster recovery, system and user administration of
Exchange Server, Active Directory and other Windows 2003 server based
systems;
- Manage the end-user relations and non-business application
requirements of all TO Armenia offices and DCs;
- Interact with the rest of the Group IS and third party vendors for
operational resolutions;
- Administer the locally hosted application databases such as MS SQL;
- Manage IS infrastructure and Helpdesk issues and report/ escalate to
IS/Market Manager;
- Perform the local and Group IS procedures to ensure proper support and
control levels;
- Execute/ coordinate preventive and active maintenance for the IS
equipment of all TO Armenia offices;
- Advise/ consult infrastructure, system and IS environment solutions to
improve the cost, quality and support structure and implement them.</t>
  </si>
  <si>
    <t>- University degree, preferably in Computer or Electronical Engineering
or related technology disciplines;
- 5 years of business, 3-5 years of system administration and help desk
experience (sales oriented industry experience preferred);
- Extensive knowledge of Windows 2003 Server, Exchange Server and other
application server operating systems; 
- Ability to use helpdesk software;
- MS SQL experience;
- Mobile Sales and Handheld technology experience;
- TCP/IP, FTP, networking and active device management experience;
- Knowledge of Veritas and other back-up software;
- MS Office and other user support experience;
- MSCE and/or Networking certificates preferred;
- Solid communication skills;
- Good command of English language.</t>
  </si>
  <si>
    <t>Competetive, based on experience and salary
history.</t>
  </si>
  <si>
    <t>The company has been in Armenia for over 10 years now.</t>
  </si>
  <si>
    <t>As a member of the growing IT Support team, the
Specialist is in charge of rendering first level of IT support to all
VivaCell computer user group.</t>
  </si>
  <si>
    <t>- Install, configure and maintain new computers, printers, scanners and
IP phones;
- Ensure first level support to VivaCells computer user group including
points-of-sale and remote sites;
- Troubleshoot problems with PC hardware and software, printers and
associated computer devices on the network;
- Provide the appropriate cabling needs for network elements and ensure
patch panel organization for ease of troubleshooting;
- Document all trouble tickets in the Help Desk system in a professional
and detailed manner;
- Assist in answering IT Support hotline as directed by IT Support
Coordinator.</t>
  </si>
  <si>
    <t>- University degree in Computer Science or equivalent;
- At least 2 years of continuous work experience in IT support field in
LAN environment with 20 or more PC workstations;
- Excellent knowledge of MS Windows XP operating system and MS Office
2003/2007 applications;
- Familiarity with MS Windows Vista is a plus;
- Excellent command of Armenian, English and Russian languages;
- Outstanding communication and interpersonal skills;
- Good team player, dynamic, cooperative, patient, organized,
responsible, detail-oriented, fast-learner.</t>
  </si>
  <si>
    <t>VivaCell offers a competitive compensation
including various benefits as well as trainings and potential for career
advancement.</t>
  </si>
  <si>
    <t>VivaCell is the leading mobile operator in Armenia.</t>
  </si>
  <si>
    <t>Deputy IT Unit Manager</t>
  </si>
  <si>
    <t>The Deputy IT Unit Manager is responsible for exposure
on both sides of the operation- the business and the technical sides.
S/he is responsible for work in partnership with section Coordinators on
day-to-day operations of their respective areas of expertise. S/he is
accountable for assisting IT Unit Manager in organizing productive and
smooth work of the IT Unit and communication and escalation issues
across the unit and department.</t>
  </si>
  <si>
    <t>- Assist IT Unit Manager in the management of IT Unit operations and
staff;
- Supervise implementation of ongoing projects; 
- Control proper fulfillment of contractual obligations by suppliers;
- Analyze and recommend IT solutions;
- Participate in the design of corporate IT policies and procedures;
- Interview applicants for IT job vacancies and recommend potential new
team members to IT Unit Manager; 
- Conduct annual performance appraisals of IT Unit staff;
- Prepare regular IT reports.</t>
  </si>
  <si>
    <t>- University degree in Computer Science (CS) or equivalent; advanced
degree in CS is desired;
- At least 3 years of continuous IT management/supervision experience in
a business setting with developed IT infrastructure (mobile operator,
banking sector, ISP, etc.);
- At least 4 years of continuous experience in network and/or system
administration or engineering (based on Cisco Systems, Microsoft and HP
technologies);
- Systemic thinker, dynamic, cooperative, good team player, positive
attitude, patient, well-organized, advanced analytical, communication
and problem solving skills, fast-learner, high sense of responsibility,
willing and able to lead IT staff;
- Excellent command of English, Armenian and/or Russian languages.</t>
  </si>
  <si>
    <t>Webmaster</t>
  </si>
  <si>
    <t>The Webmaster will be responsible for day-to-day
maintenance, administration and update of VivaCell corporate websites.</t>
  </si>
  <si>
    <t>- Deploy, configure, maintain and administer VivaCell corporate
websites;
- Monitor website activity and fine tune for the best performance;
- Ensure reliable and secure operation of the websites;
- Update website contents and assure that all web pages comply with
appropriate policies, guidelines, and standards;
- Prepare statistical reports.</t>
  </si>
  <si>
    <t>- University degree in Computer Science or equivalent;
- At least 3 years of continuous experience in administration and
maintenance of Apache/PHP/MySQL and IIS/ASP/ASP.NET/MS SQL -based
websites;
- Experience with DHTML/CSS/AJAX technologies is a plus;
- Experience with Adobe Photoshop and Corel Draw applications is a
plus;
- Familiarity with local e-Payment systems is a plus;
- Good team player, patient, organized, detail-oriented personality,
fast learner;
- Excellent command of Armenian, English and Russian languages.</t>
  </si>
  <si>
    <t>The Virtual Solution Global Services LLC is seeking a
motivated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</si>
  <si>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       Provide support in web servers, databases and applications
maintenance.</t>
  </si>
  <si>
    <t>- At least 3 years of work experience as a Software Developer;
- Excellent knowledge in Java and OOP;
- Excellent knowledge in Web development;
- Web Frameworks: Struts, JSP/Servlet, Java Server Faces;
- Persistence Layer: OJB, IBATIS, Hibernate (optional);
- Java technologies: Spring Framework;
- Databases: Base knowledge with MySQL and Oracle databases (ability to
work without a graphical user interface is highly appreciated);
- Excellent knowledge in SQL language;
- Database Modeling skills;
- Good knowledge in (X)HTML, CSS, JavaScript, XML;
- Optional technologies: Velocity, Jasper Reports, Facelets;
- Build environment: Ant, Maven, Tomcat 5+, Apache2 Webserver;
- OS: Linux (you can choose your distro), the company uses Ubuntu;
- OS: Windows (is accepted but Linux is more required);
- High skills with Linux Operating System: System Administration,
Writing Shell scripts etc.;
- Ability to work on project with a development team;
- Ability to lead a small developer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</si>
  <si>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website: www.virtual-solution.de.</t>
  </si>
  <si>
    <t>Smart-Tech is seeking for a Software Developer who
will be engaged in software design and development using C++, C#.</t>
  </si>
  <si>
    <t>- University degree.
- At least 1 year of work experience in software development;
- Familiarity with programming and software development cycle;
- Ability to design algorithms and data structures;
- Good knowledge of C++ together with STL library;
- Knowledge of .NET Framework, ASP.NET knowledge is preferable;
- Good knowledge of SQL is a plus;
- Knowledge of Linux is a plus;
- Ability to work in a team.</t>
  </si>
  <si>
    <t>Competitive, based on background and interview
results.</t>
  </si>
  <si>
    <t>- Develop Web application with Java;
- Ability to develop high quality and clean code, apply proper language
constructions and use quality algorithms.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</si>
  <si>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German.</t>
  </si>
  <si>
    <t>R&amp;D Engineer (Software)</t>
  </si>
  <si>
    <t>- Be responsible for designing, developing, troubleshooting and
debugging software programs for physical design database viewer, editor,
lithography simulation and analysis;
-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</si>
  <si>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BS in any relevant field;
- 1+ years of experience in development;
- Proficiency in C++;
- Knowledge of algorithms and data structures;
- Proficiency in Qt, preferably Qt4;
- Proficiency in MS VisualStudio;
- Knowledge of IC layout;
- Good knowledge of English language.
Desired (not required) Skills:
- Development experience on Linux using gcc;
- Experience with threading and locking data structures, asynchronous
state machines;
- Experience with highly interactive GUIs;
- X-windows development;
- Layout editors, such as Cadence Virtuoso.</t>
  </si>
  <si>
    <t>Software Quality Assurance Engineer</t>
  </si>
  <si>
    <t>Synopsys Armenia is looking for a Software QA Engineer
who will be responsible for developing, applying, and maintaining quality
standards for company products.</t>
  </si>
  <si>
    <t>- Develop and execute software test plans;
- Analyze and write test standards and procedures;
- Maintain documentation of test results to assist in debugging and
modification of software; 
- Analyze test results to ensure existing functionality and recommends
corrective action;
- Follow standard practices and procedure in analyzing situations or
data from which answers can be readily obtained.</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</si>
  <si>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</si>
  <si>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Competitive/ negotiable + bonus program, medical
insurance for employee and his/her family, English language trainings.</t>
  </si>
  <si>
    <t>ASP.Net 2.0  Software Developer</t>
  </si>
  <si>
    <t>SouthTech Consulting is looking for a highly qualified
ASP.Net 2.0 Software Developer.</t>
  </si>
  <si>
    <t>Anticipated starting date of the assignment is March
2008.</t>
  </si>
  <si>
    <t>PA Government Services, Inc. is accepting expressions
of interest from qualified candidates with in-depth knowledge and
practical experience in database programming under MsAccess for an
on-going USAID funded Program for Institutional and Regulatory
Strengthening of Water Management in Armenia.</t>
  </si>
  <si>
    <t>- Develop MsAccess application using Visual Basic for Applications (VBA)
following the given design standards and structure;
- Read, understand and modify the existing code;
- Modify existing MsAccess databases by adding import/export tools to
facilitate data sharing among various institutions and information
exchange through the State Water Cadastre Data Warehouse of WRMA;
- Integrate unique water object identifiers into existing MsAccess
databases of various institutions;
- Communicate with management and team members effectively.</t>
  </si>
  <si>
    <t>- Graduate degree or equivalent in Computer Sciences or a related
discipline;
- Three years of work experience in database programming;
- Good knowledge of MsAccess and VBA;
- Ability to work in team;
- Fluent knowledge of Armenian and Russian languages, good English
language skills.</t>
  </si>
  <si>
    <t>PA Government Services, Inc. is an Equal Opportunity
Employer.</t>
  </si>
  <si>
    <t>Boomerang Software LLC is looking for Web Developers
to be engaged in different long term projects.</t>
  </si>
  <si>
    <t>Develop Web application with PHP.</t>
  </si>
  <si>
    <t>- At least 2 years of work experience as a Software Developer in PHP;
- Experience in Web development;
- Well knowledge of XHTML, CSS, JavaScript;
- Database knowledge with MySQL;
- ASP.Net and C# is preferred;
- Well oral and written knowledge of English language.</t>
  </si>
  <si>
    <t>Boomerang Software is a software company that develops
software products for American and European markets and provides IT
services for partners all over the world.</t>
  </si>
  <si>
    <t>Synopsys Armenia is looking for an experienced
developer for its CATS team, who will be engaged in design, development
and maintainance of a complex suite of CAD software for Mask Data
preparation.</t>
  </si>
  <si>
    <t>- MS/PhD in EE/CS;
- 4+ years of experience in software development;
- Proficiency in C/C++;
- Knowledge of Object Oriented Programming;
- Knowledge of Data structures and algorithms development;
- English language knowledge.
Desired Skills:
- Knowledge of QT library;
- Software development experience for UNIX based Operating systems;
- Understanding of semiconductor manufacturing processes.</t>
  </si>
  <si>
    <t>Highly competitive/ negotiable + comprehensive
medical insurance for employee and his/her family, bonus program,
English language trainings.</t>
  </si>
  <si>
    <t>Part-time (09:00-13:00)</t>
  </si>
  <si>
    <t>IT Support Specialist provides support to Grant
Thornton Amyot staff on all company supported applications,
troubleshoots computer problems and determine source, and advises on
appropriate action.</t>
  </si>
  <si>
    <t>- Install, configure and maintain computers, printers, scanners and
other computer equipment;
- Troubleshoot problems with PC hardware and software, printers and
associated computer devices on the network;
- Answer staff questions in person and via phone on all company
supported applications;
- Assist in answering IT Support hotline as directed by IT Support
Coordinator;
- Determine source of computer problems (hardware, software, user
access, etc.);
- Advise staff on appropriate action;
- Other duties as assigned.</t>
  </si>
  <si>
    <t>- At least 1 year of continuous work experience in IT support field in
LAN environment with 20 or more PC workstations;
- Excellent knowledge of MS Windows XP operating system and MS Office
2003/2007 applications;
- Familiarity with MS Windows Vista is a plus;
- Excellent command of Armenian, English and Russian languages;
- Outstanding communication and interpersonal skills;
- Good team player, dynamic, cooperative, patient, organized,
responsible, detail-oriented, fast-learner.</t>
  </si>
  <si>
    <t>Grant Thornton Amyot is an assurance and business
advisory firm, the Armenian member of Grant Thornton International.</t>
  </si>
  <si>
    <t>Designer/ Computer Graphics &amp; Animation Specialist</t>
  </si>
  <si>
    <t>Highly qualified specialists.</t>
  </si>
  <si>
    <t>Long term (minimum 1 year) after 2 months probation period.</t>
  </si>
  <si>
    <t>Red Planet Gaming is seeking highly qualified
specialists for the position of Designer/ Computer Graphics &amp; Animation
Specialist to be responsible for web design, company corporate style
design and publishing production design.</t>
  </si>
  <si>
    <t>- Design company logos for clients from all over the world;
- Design websites;
- Cut and prepare photos/images for publishing and web;
- Vectorize raster images.</t>
  </si>
  <si>
    <t>- Deep knowledge of Adobe Photoshop, Adobe Illustrator/Corel Draw;
- Over 3 years of experience in web design and polygraphy;
- Good knowledge of English language (German also prefered);
- Adobe After Effects and Adobe Premiere Pro knowledge is a plus.</t>
  </si>
  <si>
    <t>Up to 300.000 AMD</t>
  </si>
  <si>
    <t>Red Planet Gaming is an Austrian gaming company, working
in online gambling industry, which will open a reprsentative design
studio in Yerevan, Armenia soon.</t>
  </si>
  <si>
    <t>PHP/ HTML Programmer</t>
  </si>
  <si>
    <t>Highly qulified specialists.</t>
  </si>
  <si>
    <t>Long term (minimum 2 years) after 1 month probation period.</t>
  </si>
  <si>
    <t>- Develop web applications in accordance with given specifications;
- Read, understand and modify the existing code;
- Communicate with management and team members effectively.</t>
  </si>
  <si>
    <t>- Solid knowledge of PHP;
- Solid knowledge of HTML, CSS, and JavaScript;
- Knowledge of Search Engine Optimizations (SEO) is helpful;
- Over 3 years of experience;
- Basic knowledge of Adobe Photoshop, Adobe Flash, Adobe Illustrator,
and Corel Draw is a plus;
- Ability to work in a team;
- Communication skills;
- Good knowledge of English language.</t>
  </si>
  <si>
    <t>Up to 200,000 AMD</t>
  </si>
  <si>
    <t>Java Intern</t>
  </si>
  <si>
    <t>1.5 - 2 months</t>
  </si>
  <si>
    <t>Internship opportunities are currently available at
the Armenian branch of Synergy International Systems, Inc. Synergy/
Armenia is seeking undergraduate (3 or 4 courses) or magistracy students
with the desire to acquire knowledge and experience in the field of Java
Web Development. During an internship, the incumbents will have an
excellent opportunity to gain an insight into the different areas of
software development. In a dynamic team, they will be able to gather
valuable experience and to combine the theory of university with
practical knowledge. The incumbents that demonstrate the best
achievements will be offered a long term position with Synergy/ Armenia.</t>
  </si>
  <si>
    <t>On-job training in development and maintenance of
a web-based applications using Java Web technologies and databases.</t>
  </si>
  <si>
    <t>- Education in related field;
- Proficiency in technical English language;
- Basic knowledge of Object-oriented programming and programming
skills;
- Previous knowledge of technologies and platforms that may assist in
learning web development in Java environment is an advantage.
ADDITIONAL CHARACTERISTICS:
- Ability to quickly learn and apply what has been learned in practice;
- Ability to work as part of a team and good inter-personal skills;
- Self motivated, able to grasp new concepts quickly;
- Good technical and analytical skills.</t>
  </si>
  <si>
    <t>Software Engineer Intern</t>
  </si>
  <si>
    <t>Mid March</t>
  </si>
  <si>
    <t>There is an electronic design automation software
product used within Virage Logic Corporation.
The selected candidate will receive a training and then begin
development of an improved system of parsing memory datasheet views for
the side-by-side datasheet comparison function. The selected candidate
wil also contribute to the maintenance and support of the checks within
the central verification system.</t>
  </si>
  <si>
    <t>- Last year BS student (Applied Mathematics Department, YSU
preferably);
- Software development skills in UNIX environment and Tcl usage
experience are highly preferable.</t>
  </si>
  <si>
    <t>The candidate will receive a monthly salary.</t>
  </si>
  <si>
    <t>Essence Development LLC is looking for a Software
Quality Assurance Engineer for long-term projects. Selected candidate
will maintain a wide range of automated tests like functional,
regression, stress, load and performance to test and ensure the quality
of products.</t>
  </si>
  <si>
    <t>- Design test cases;
- Perform manual and automated testing;
- Design and develop automated test scripts;
- Perform GUI, functionality, performance, load, compatibility and
usability tests of website; 
- Identify, reproduce and report bugs;
- Verify fixed defects and perform regression tests to ensure the
quality of software releases.</t>
  </si>
  <si>
    <t>- Higher education in relevant field;
- Minimum 1 year of work experience as a QA engineer;
- Knowledge of software development process; 
- Knowledge of testing techniques and problems documenting;
- An operational experience with bug-tracking systems; 
- Ability to meet deadlines;
- An operational experience with MySQL database; 
- Knowledge of the English language;
- Knowledge of HTML, XML, Java-script is desirable;
- Experience in developing scripts for automated testing is desirable.</t>
  </si>
  <si>
    <t>Attractive + including medical insurance.</t>
  </si>
  <si>
    <t>PHP/MYSQL Programmer</t>
  </si>
  <si>
    <t>TMCYC CJSC is currently seeking an experienced web
developer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</si>
  <si>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</si>
  <si>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web based applications using
PHP/MySQL, HTML, Javascript/AJAX;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Strong oral and written communication skills.</t>
  </si>
  <si>
    <t>High, based on professional skills.</t>
  </si>
  <si>
    <t>TMCYC CJSC is a software development company.</t>
  </si>
  <si>
    <t>Boomerang Software LLC is looking for a Software
Quality Assurance Engineer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</si>
  <si>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Verify fixed defects and perform regression tests to ensure the
quality of software releases.</t>
  </si>
  <si>
    <t>- Minimum 2 years of work experience as a QA engineer;
- Knowledge of development process; 
- Knowledge of testing techniques and problems documenting;
- An operational experience with bug-tracking systems; 
- Ability to meet deadlines;
- Knowledge of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</si>
  <si>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Impeva Labs CJSC needs an experienced Applications
Engineer.</t>
  </si>
  <si>
    <t>- Train the company's customers on how to install its equipment on
over-the-road trucks, trailers, containers, and other assets;
- Use web services to provision, control, and monitor installed devices
on customer fleets;
- Proactively take action as issues are identified with the company's
deployed equipment;
- Provide customer support for troubleshooting the company's equipment
both in the field and at customer maintenance facilities;
- Listen to customer needs and document them in written reports and
specifications;
- Obtain measurements, perform tests, and execute other technical tasks
with minimal direction;
- Troubleshoot GPS, two-way satellite, and GSM equipment;
- Troubleshoot RF communications issues between local Zigbee-like
radios;
- Develop and maintain processes and procedures for customer support;
- Read and update mechanical, electrical, and system level drawings;
- Interface with other company team members in the US and Armenia.</t>
  </si>
  <si>
    <t>- Bachelor of Science (or equivalent) in Engineering discipline;
- Proficient with Microsoft Word, Excel, Power Point, WinZip, and
Acrobat;
- Ability to travel to Middle East, Europe, and US and obtain applicable
Visas;
- Fluently speak, read, and write English language;
- Accept direction from US based engineering team;
- Be self motivated and self starting;
Experience with the following is a plus:
- UML-2 tools for modeling systems and components;
- Pro-E for mechanical drawings and modeling.</t>
  </si>
  <si>
    <t>Competitive, bonus program.</t>
  </si>
  <si>
    <t>PHP Software Developer</t>
  </si>
  <si>
    <t>We are looking for a PHP/ MySQL Software Developer to
join our team. Under the direct supervision of the company president the
candidate must work on development of web software related to employment,
education and career.</t>
  </si>
  <si>
    <t>- Write and test the written PHP and MySQL code using internationally
accepted design patters;
- Work both independently and as part of a software development team
when necessary;
- Provide technical support and assistance, if requested;
- Work every Monday - Saturday, 15:00 - 18:00.</t>
  </si>
  <si>
    <t>- At least 2 years of work experience with PHP/ MySQL;
- Knowledge of OOP techniques;
- Good knowledge of Armenian language and basic knowledge of English;
- Good knowledge of Java is highly desired.</t>
  </si>
  <si>
    <t>A successful candidate may be offered a full time
permanent job after 3 months.</t>
  </si>
  <si>
    <t>Senior Flash Developers</t>
  </si>
  <si>
    <t>The Armenian branch of a US company is immediately
hiring full time Flash Developers to develop Adobe Flash applications.</t>
  </si>
  <si>
    <t>The candidates will be designing and developing
advanced educational applications to teach digital animation, game
development, web development and digital media production to youth.</t>
  </si>
  <si>
    <t>- Advanced knowledge of and experience with recent versions of Adobe
Flash;
- Experience with Actionscript development;
- Experience with Adobe CS3 or equivalent tools preferred;
- Experience in software development (object-oriented programming,
database development) is preferred;
- Familiarity with web design and development;
- Professional attitude and the ability to work effectively in teams;
- Advanced university degree;
- Ability to begin full time work within two weeks of acceptance.</t>
  </si>
  <si>
    <t>Social Pedagogue for Shelter and Crisis Intervention Program</t>
  </si>
  <si>
    <t>All interested and skilled candidates</t>
  </si>
  <si>
    <t>Social Pedagogue of Shelter and Crisis Intervention
Program should provide 7/24 social pedagogical assistance every four
days (7/8 days per months), examine, undertake admitted at the Centre
childrens daily care as well as provide expert recommendations on the
situation of children, etc.</t>
  </si>
  <si>
    <t>- Provide 7/24 social-pedagogical assistance;
- Observe, assess and take care of admitted children in the Centre;
- Organize and carry out group, individual, educational and correctional
therapy;
- Teach life  and communication skills as well as elementary rules and
manner of behaving; 
- Provide childrens daily care;
- Organize cultural evenings and outings for children;
- Attend periodic staff meetings and trainings.</t>
  </si>
  <si>
    <t>- Bachelor's degree from a recognized university with major study in
social work, psychology, social psychology, social-pedagogy, human
services, education, health administration, communication or community
and family services. Existence of MBA is a plus;
- At least 5 years experience in working with children;
- Ability to work under stress;
- Responsible and accurate personality, good organizational skills
(prioritizing, accuracy and timeliness of work);
- Ability to communicate effectively both orally and in writing; 
- Ability to establish and maintain effective working relationships with
children and personnel;
- Strong creative, strategic, analytical, organizational and personal
skills;
- Ability to work independently as well as self-motivated and
self-directed personality;
- Willingness to maintain appearance appropriate to assigned duties and
responsibilities as determined by the authority;
- Fluency in Armenian and Russian languages (oral and written).
Knowledge of English is a plus. 
SPECIAL REQUIREMENTS:
- Love and respect children;
- Team work approach;
- Availability to work extra hours when necessary.</t>
  </si>
  <si>
    <t>Childrens Support Centre (former FAR Children's
Reception and Orientation Centre) is a temporary, twenty-four-hour
shelter for children aged 3-18 at risk. It aims to receive, shelter,
work with and/or treat (socially, physiologically, morally, etc.)
children and provide support to their families; examine and provide
expert recommendations on the situation of children and their families
to decision-making authorities as well as arrange placements of
children.</t>
  </si>
  <si>
    <t>PHP/MySQL Programmers</t>
  </si>
  <si>
    <t>NexusLab is looking for respectful and professional
individuals with strong and productive work ethics.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</si>
  <si>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</si>
  <si>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At least 2 years of work experience;
- Advanced working knowledge in PHP, HTML/DHTML, XML, CSS, JavaScript,
MySQL;
- Knowledge of AJAX, ASP, ASP.NET is highly preferred;
- Strong problem-solving skills and ability to work under pressure;
- Hard-working, motivated, innovative personality and ability to work
independently and within a team and interact professionally with diverse
group of people.</t>
  </si>
  <si>
    <t>NexusLab is a US-based web/software development and
consulting company. It has a representation in Armenia.</t>
  </si>
  <si>
    <t>- 1 to 4 years of experience in software development;
- Strong knowledge of Java, J2EE, SQL (Oracle), AJAX;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</si>
  <si>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All highly qualified personx with deep
knowledge and practical experience in MS SQL Server 2000, 2005
administrating.</t>
  </si>
  <si>
    <t>- Establish the needs of users; 
- Plan dataflows for a new or revised database; 
- Map out the 'conceptual design' for a planned database in outline; 
- Consider both 'back end' organisation of data and 'front end'
accessibility for end users; 
- Refine the 'logical design' so that it can be translated into a
specific data model; 
- Further refine the 'physical design' to meet system storage
requirements; 
- Test new systems; 
- Maintain data standards, including adherence to the Data Protection
Act; 
- Write database documentation, including data standards, procedures and
definitions for the data dictionary ('metadata'); 
- Controll access permissions and privileges; 
- Train users; 
- Meet users' access requirements and resolve their problems; 
- Ensure that storage, archiving, backup and recovery procedures are
functioning correctly; 
- Be responsible for capacity planning; 
- Work closely with IT project managers, database programmers and web
developers; 
- Provide technical support for outdated 'legacy' systems; 
- Communicate regularly with technical, applications, and operational
staff, to ensure the database integrity and security; 
- Commission and install new applications;
- Use monitoring and troubleshooting utilities to effectively diagnose
problems.</t>
  </si>
  <si>
    <t>- University degree in technical sciences;
- At least 1 year of relevant work experience in network
administration;
- Expertise in system administration, configuration, troubleshooting,
performance tuning, preventative maintenance, and security procedures;
- Good knowledge and experience of principles of AD (Active Directory);
- Possession of excellent analytical skills to diagnose and resolve
server, and router.</t>
  </si>
  <si>
    <t>Based on experience (highly competitive).</t>
  </si>
  <si>
    <t>Imex Group Co. Ltd. is involved in import and sale of
sanitary ware and ceramics.</t>
  </si>
  <si>
    <t>Highly qualified and experienced Web
programmers.</t>
  </si>
  <si>
    <t>- Develop Web application; following the given design standards and
software architecture, write and read XML using known parsers;
- Assure full conformance of source codes to provided Coding standards;
- Read, understand and modify the existing code;
- Work as part of a software development team;
- Communicate with management and team members effectively.</t>
  </si>
  <si>
    <t>- University degree in technical sciences;
- At least 1 years of work experience in software development;
- Good knowledge of PHP, ASP, JAVA;
- Good knowledge and experience of principles of OOP;
- Good knowledge of the flesh technologies;
- English language skills.</t>
  </si>
  <si>
    <t>The IT Specialist is expected to continue to support
the Food Safety and Veterinary State Inspectorate (FSVSI) National
Animal Disease Surveillance System (NADSS) unit as well as the
laboratory unit of the Ministry of Agriculture of Armenia to strengthen
and implement animal disease data analysis and data flow between the
different offices/institutions both at a national and at the Marz level
and provide expert IT support.</t>
  </si>
  <si>
    <t>- Install and manage all computer systems and databases within the
FSVSI;
- Provide hands-on training and identify formal training programs for
NADSS and FSVI staff; 
- Maintain these systems on a long term basis;
- Establish and support internet connections between the Marz offices
and the NADSS office;
- Ensure data flow between these offices;
- Provide guidance, assistance and hands-on training in the development
of an integrated national animal disease information system; 
- Identify constraints and opportunities which should cover hardware,
software and capacity building to meet the challenges faced in Animal
Health in the next 5-10 years;
- Day-to-day support of Microsoft software programmes, such as Excel and
Access in order to manipulate data between TADinfo and ArcView and Word
for report writing;
- Assist in report writing, e.g. setting up automatic letters for
reports to Marz offices, which are to be sent regularly;
- Establish and support Electronic data flow between the laboratories.</t>
  </si>
  <si>
    <t>- Extensive knowledge in the IT sector; 
- Experience in software and hardware maintenance; 
- Experience in LAN and database administration; 
- A university degree in information technology or a related field; 
- At least 5 years of relevant experience in management information
systems, networks administration; 
- Ability to communicate effectively with a wide range of stakeholders
including staff of donor-funded projects, and local and central
government officials; 
- Good organizational skills; 
- Ability to work in a team; 
- Demonstrated experience in hands-on training.</t>
  </si>
  <si>
    <t>The Agricultural Reform Support PIU SI is currently
implementing the Avian Influenza Preparedness Project in Armenia.</t>
  </si>
  <si>
    <t>Program Developer</t>
  </si>
  <si>
    <t>Everyone with deep knowledge and
practical experience in VB and T-SQL programming.</t>
  </si>
  <si>
    <t>Imex Group is looking for a highly qualified person to
be involved in all stages of the development life cycle.</t>
  </si>
  <si>
    <t>- Develop Windows application using VB6.0, VB.NET, MS SQL Server 2000
following the given design standards and software architecture;
- Read, understand and modify the existing code;
- Work as part of a software development team;
- Communicate with management and team members effectively.</t>
  </si>
  <si>
    <t>- University degree in technical sciences.
- 2 years of work experience in required fields;
- Good knowledge of VB6.0, VB.NET, MS SQL Server 2000;
- Good knowledge and experience of principles of OOP;
- Work experience with client/server applications.</t>
  </si>
  <si>
    <t>- Accept application forms, represent loan conditions, primary
investigation of credit application forms;
- Receive and investigate necessary documents and information for loan;
- Make final decision for giving a loan;
- Explore the pledge on the spot;
- Prepare loan and pledge contracts, seal, control works (monitoring) of
giving and repayment of credits; 
- Reveal problematic loans in time and take appropriate measures;
- Participate in the organizations credit policy, involvement in the
works of strategic developing programe.</t>
  </si>
  <si>
    <t>- Higher education in a financial field;
- Minimum 1 year of work experience;
- Sense of responsibility;
- Ability to analyze;
- Punctuality and diligent behavior towards the work;
- Ability of free and useful contact with colleagues;
- Ability to fulfill a task in time;
- Knowledge of Armenian and Russian languages; English is desirable;
- Computer skills: MS Office, Internet.</t>
  </si>
  <si>
    <t>Energize Global Services CJSC is looking for Java
Developers to be engaged in different long term projects.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</si>
  <si>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German language.</t>
  </si>
  <si>
    <t>Energize Global Services CJSC is a software development
company that specializes in offshore development and provides IT
services for partners all over the world.</t>
  </si>
  <si>
    <t>C#   Software Developer</t>
  </si>
  <si>
    <t>- Bachelors degree in Computer Sciences or a related discipline;
- Over 2 years of C# development, enterprise-class system architecture
and design or equivalent combination of education, skills and
experience;
- Demonstrated record of designing and implementing high quality
software products delivered to market;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</si>
  <si>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In 2006 EPAM Systems merged with VDI, which had
presence and development expertise in Armenia along with its global
workforce. The combined company has 22 branches in 8 countries with
3500+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</si>
  <si>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</si>
  <si>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PHP/Ajax Developer</t>
  </si>
  <si>
    <t>Smart-Tech is seeking a Software Developer who will be
engaged in software design and development using PHP and Ajax.</t>
  </si>
  <si>
    <t>- At least 3 years of work experience in software development;
- Good knowledge of PHP together with Ajax technology;
- Strong knowledge of MySQL;
- Familiarity with XMLRPC, JSONRPS, SOAP is a plus; 
- Strong knowledge of Linux is a plus;
- Strong knowledge of programming and software development cycle;
- Familiarity with ASP.Net knowledge is a plus.
- Ability to work in a team.</t>
  </si>
  <si>
    <t>Highly competitive, based on background and
interview results.</t>
  </si>
  <si>
    <t>The responsibilities of Network Administrator are
focused on installation, configuration and maintenance of companys
local area network (LAN) and overseeing it, to ensure that it functions
smoothly. The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</si>
  <si>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cleaning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database;
- Set up, configure and maintain the LAN;
- Maintain external and internal connectivity;
- Evaluate changes to current and future network requirements to meet
companys needs;
- Ensure security of the information stored;
- Grant access and operating rights to relevant people;
- Install, maintain and troubleshoot computers;
- Mark recommendations on installation of new hardware and software;
- Install and maintain emergency systems to back up the main network
server;
- Other duties may be assigned.</t>
  </si>
  <si>
    <t>- Masters degree and a strong background in math, systems science,
computer science or engineering; 
- 2+ years of experience in a similar work;
- High energy and positive personality; 
- Fluency in English language;
- Ability to take criticism;
- Knowledge and experience with network software and hardware
installation;
- Knowledge of and work experience in Microsoft Windows operating
system, ability to implement Active Directory, DNS, DHCP, VPN, RRAS,
etc.; 
- Knowledge of *nix-based operating systems, ability to implement and
configure Firewall, SSH, Squid, BIND etc.;
- Knowledge of security administration, ability to implement PKI,
SSL/TLS, L2TP, IPSec;
- Knowledge of DBMS administration MS SQL, MySQL;
- Knowledge of computing and network hardware and peripheral equipment;
- Ability to install and maintain LANs supporting various networking
technologies;
- Work experience with switches, firewalls and routers;
- Ability to manage time effectively, work under pressure and in
multi-task environment meeting the deadlines; 
- Ability to identify and resolve computer system malfunctions and
operational problems;
- Display professionalism and have well-developed interpersonal skills;
- Ability to work effectively in a team environment, as well as being
comfortable managing own projects with limited supervision;
- Excellent analytical and problem-solving skills and attention to
detail;
- Ability to analyze complex problems, interpret operational needs, and
develop integrated, creative solutions;
- Self motivated personality, technically proficient, able to grasp new
concepts, systems and applications quickly;
- Excellent oral and written communications skills and demonstrated
ability to collaborate effectively with developers and non-developers;
- Ability to communicate technical information to non-technical
personnel.</t>
  </si>
  <si>
    <t>25th March 2008</t>
  </si>
  <si>
    <t>07 April 2008, 5:00 p.m.</t>
  </si>
  <si>
    <t>Synergy International Systems, Inc. is a U.S. software
company, operating in Armenia through its Yerevan subsidiary and
specializing in the development of integrated web portal, web databases
and web services systems.</t>
  </si>
  <si>
    <t>Temporary employment of 6 months</t>
  </si>
  <si>
    <t>- Administer
a) AUA student database and mailing lists on Windows and FreeBSD
servers;
b) AUA faculty and staff database and mailing lists on Windows server;
c) AUA user databases and mailing lists as well as user remote access
database
d) network printers and print counters;
e) user right assignments and quotas on academic and staff servers; 
- Maintain
a) WSUS, patch update and antivirus servers;
b) server backup process;
- Perform other related duties assigned by the supervisor.</t>
  </si>
  <si>
    <t>- University degree in Computer Science;
- Knowledge of Windows and FreeBSD, user administration, network
protocols;
- 3-4 years of relevant experience;
- Fluency in English, Armenian, and Russian languages.</t>
  </si>
  <si>
    <t>Only short listed candidates will be invited for
interview.</t>
  </si>
  <si>
    <t>Senior Java Developer/ Team Leader</t>
  </si>
  <si>
    <t>Essence Development LLC is seeking for a highly
motivated Senior Java Developer to design, develop and build high
quality web applications. In this role, the developer will not only
build next generation web applications but also enhance and maintain
existing J2EE applications. The candidate will also take on an
architect/team lead role and help provide direction to junior to
mid-level developers.</t>
  </si>
  <si>
    <t>- Develop J2EE applications;
- Be responsible for data-modeling and database design;
- Implement user web interface technologies;
- Interact with business owners, enterprise and system architects,
developers, project managers and QA.</t>
  </si>
  <si>
    <t>- Excellent understanding of the full software lifecycle, including
functional requirement gathering, design, develop and documenting
requirements and technical specifications;
- 3+ years of J2EE development experience; 
- BS/MS in Computer Science, Engineering, or equivalent;
- Strong Java skills and object oriented analysis and design
experience;
- Knowledge of JBoss, EJB, MySQL, JDBC, JSP/Servlet, JSF, Javascript;
- Hard-working, motivated, innovative personality, able to work
independently and within a team in a fast paced environment with
willingness to take on a lead role;
- Ability to meet tight deadlines and overcome challenges;
- Capable of mentoring junior to mid level developers;
- Good knowledge of English language.
Desired Qualifications: 
- AJAX, SOAP.</t>
  </si>
  <si>
    <t>Attractive + bonus + medical insurance +benefits.</t>
  </si>
  <si>
    <t>Essence Development LLC is a software development
company that works in partnership with be2 (www.be2.com).</t>
  </si>
  <si>
    <t>Senior QA Engineer/ Team Leader</t>
  </si>
  <si>
    <t>Everyone with solid understanding of QA
methodologies and extensive knowledge of computer science.</t>
  </si>
  <si>
    <t>Essence Development LLC is looking for Senior Software
Quality Assurance Engineer/ Team Leader for long-term projects.</t>
  </si>
  <si>
    <t>- Lead the team;
- Push team to deliver to its commitments;
- Generate necessary team documentation;
- Serve as a strong contributing technical member of the team;
-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</si>
  <si>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3 years of work experience as a QA Engineer;
- Excellent understanding of QA theory;
- Knowledge of software development process;
- Knowledge of testing techniques and problems documenting;
- Experience in developing scripts for automated testing;
- An operational experience with bug-tracking systems;
- An operational experience with MySQL database;
- Strong problem-solving skills and ability to be a successful member of
a team;
- Good analytical skills;
- Interpersonal and organizational skills;
- Extreme attention to detail;
- Ability to meet tight deadlines and overcome challenges;
- Knowledge of English language;
- Knowledge: HTML, XML, Java-script is desirable;
- Self-motivated personality with good analytical and problem solving
skills.</t>
  </si>
  <si>
    <t>Attractive +bonus +medical insurance +benefits.</t>
  </si>
  <si>
    <t>Essence Development LLC is a software development
company that works in partnership with be2. For more information about
the company, pelase visit: www.be2.com.</t>
  </si>
  <si>
    <t>Software Performance Engineer</t>
  </si>
  <si>
    <t>Varnita Ltd is looking for Software Performance
Engineer to analyze, design, program, debug and modify software. Work
involves analog and digital hardware and software operating systems.
This job is the fully qualified, career-oriented, journey-level
position.</t>
  </si>
  <si>
    <t>- Troubleshoot code for firmware (IC embedded code) applications;
- Program assembly language and C, C++;
- Use skills as a seasoned, experienced professional with a full
understanding of industry practices and company policies and
procedures;
- Resolve a wide range of issues in imaginative as well as practical
ways;
- Work on problems of diverse scope where analysis of data requires
evaluation of identifiable factors;
- Demonstrate good judgment in selecting methods and techniques for
obtaining solutions;
- Interact with senior internal and external personnel.</t>
  </si>
  <si>
    <t>- Develop calibration and verification programs for mixed signal
testers;
- Develop drivers for mixed signal tester instruments;
- Experience in ATE (Automatic Test Equipment);
- Knowledge and exposure to hardware design;
- Experience in assembler language;
- Experience in C, C++;
- Knowledge of English language.</t>
  </si>
  <si>
    <t>- Higher education in a relevant field;
- Good knowledge of .Net Framework  VB.Net or/ and C# and ADO.Net;
- Good knowledge of Oracle and MS SQL Server;
- Good knowledge of PL/ SQL is a plus;
- Good knowledge of Crystal Reports is a plus;
- Work experience with client/ server applications; 
- Experience in web technologies is a plus;
- Good knowledge of Russian and English languages;
- Good communication skills.</t>
  </si>
  <si>
    <t>United Factors Group LLC is a specialized company
developing and providing business solutions for factoring and invoice
discounting industries. Fore more information about the company, please
visit its website: www.ufgroup.am.</t>
  </si>
  <si>
    <t>Reporting and MIS Specialist (SQL Programmer)</t>
  </si>
  <si>
    <t>- Develop SQL queries for reports for MIS department;
- Understand and support the corporate mission of ProCredit Holding.</t>
  </si>
  <si>
    <t>- Higher technical education;
- Ability and willingness to communicate with bank staff, carry out
analytical work to co-ordinate and structure their requests;
- Knowledge of MS SQL Server and MS Reporting Services;
- Ability to create SQL queries and stored procedures;
- Understanding of application data bases;
- Good knowledge of English language is a plus.</t>
  </si>
  <si>
    <t>Competitive, based on qualification and
experience.</t>
  </si>
  <si>
    <t>ProCredit group is a network of 22 banks in developing
countries and transition economies in Eastern Europe, Latin America and
Africa whose operations are overseen and guided by ProCredit Holding,
which acts as the groups parent company. 
For more information on the company and the banks in the region, please
visit its website: www.procreditbank.am, www.procredit-holding.com.</t>
  </si>
  <si>
    <t>C#\ASP.Net Senior Software Developer</t>
  </si>
  <si>
    <t>SouthTech Consulting is looking for a highly qualified
C#\ASP.Net Senior Software Developer.</t>
  </si>
  <si>
    <t>Synopsys Armenia CJSC is seeking a Software Developer
who will be engaged in software design and development using C/C++.</t>
  </si>
  <si>
    <t>Highly competitive/ negotiable + bonus program,
comprehensive medical insurance package, English language trainings.</t>
  </si>
  <si>
    <t>- MS in any relevant field;
- 4+ years of experience in development;
- Proficiency in C++;
- Knowledge of algorithms and data structures;
- Proficiency in Qt, preferably Qt4;
- Proficiency in MS VisualStudio;
- Knowledge of IC layout;
- Good knowledge of English language.
Desired Skills:
- Development experience on Linux using gcc;
- Experience with threading and locking data structures, asynchronous
state machines;
- Experience with highly interactive GUIs;
- X-windows development;
- Layout editors, such as Cadence Virtuoso.</t>
  </si>
  <si>
    <t>- BS in any relevant field;
- 1+ years of experience in development;
- Proficiency in C++;
- Knowledge of algorithms and data structures;
- Proficiency in Qt, preferably Qt4;
- Proficiency in MS VisualStudio;
- Knowledge of IC layout;
- Good knowledge of English language.
Desired Skills:
- Development experience on Linux using gcc;
- Experience with threading and locking data structures, asynchronous
state machines;
- Experience with highly interactive GUIs;
- X-windows development;
- Layout editors, such as Cadence Virtuoso.</t>
  </si>
  <si>
    <t>- BS/MS in Computer Science or Electrical Engineering;
- Linux/Unix and Windows advanced user;
- Scripting: Shell scripting, perl, tcl;
- Good knowledge of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</si>
  <si>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Epygi Labs AM is looking for a highly creative and
experienced Graphic Designer for its new Center for Creative
Technologies. The position holder will play a lead role in the team
designing innovative user interfaces for educational software and
services.</t>
  </si>
  <si>
    <t>- Generate and prototype design ideas;
- Create production graphics for use in Flash, print and web
development;
- Lead a small design team and coordinate with programmers and content
specialists.</t>
  </si>
  <si>
    <t>- Experience in innovative, creative design;
- Mastery of graphic editing tools (CS3 or similar);
- Advanced teamwork and collaboration skills;
- Willingness to work in a very dynamic environment;
- Experience with digital animation and modeling is desirable;
- Experience working with Flash and other web technologies is desirable.</t>
  </si>
  <si>
    <t>The Center for Creative Technologies is a multi-million
dollar initiative dedicated to providing exposure and learning in
animation, game development, web development and digital media
production to young people in a newly opened 6000 square meter facility
in Yerevan.</t>
  </si>
  <si>
    <t>Content Developer for UNICEF Armenia Viewbook</t>
  </si>
  <si>
    <t>Native English Speakers</t>
  </si>
  <si>
    <t>2 months or 45 days</t>
  </si>
  <si>
    <t>The Contractor will develop the content of a Viewbook
describing the priorities of UNICEF Armenia Programmes, adding new data
and information on projects being implemented by UNICEF in Armenia.</t>
  </si>
  <si>
    <t>Under the supervision of UNICEF Communiation
Officer the Contractor will:
- Conduct interviews with Heads of Sections of the UNICEF Armenia
Country Office on their programme issues, priorities and activities in
the areas of health and nutrition, education, child protection and young
peoples health and development; 
- Conduct one-day field visits facilitated by UNICEF with respective
programme officers and/or respective section representatives to
interview programme/project beneficiaries and record impact of those
activities;
- Based on information and data obtained through interviews and field
trips write in a simple, concise language (English only) the following
parts of the Viewbook: 
Viewbook Outline
- Introduction (shall include brief overview of the situation of women
and children in Armenia, UNICEF programme priorities and major
activities at policy, capacity-building and community levels)
- Brief description of each programme according to the Issue, Action,
Impact format (programmes include: Health &amp; Nutrition, Education, Child
Protection, Adolescents Health and Development);
- 1-2 Feature stories with standard length of media release, 2-3 pages
each, to go after brief description of each programme and demonstrate
impact of UNICEFs activities on lives of children, parents and
communities;
- Edit developed texts according to comments and suggestions received
from Heads of Section, before final submission to UNICEF.</t>
  </si>
  <si>
    <t>- A University degree or equivalent in journalism, public relations,
international relations or social sciences;
- Excellent command of English language, knowledge of Armenian would be
an asset;
- Good understanding of UN mandate, especially that of UNICEF and
country local context would be an asset; 
- Good analytical skills;
- Flexibility, sensitivity;
- Good interpersonal skills.</t>
  </si>
  <si>
    <t>To be submitted/ proposed by the applicant</t>
  </si>
  <si>
    <t>The QA Specialist is responsible for assisting the QA
team leader at Synergy in performing software testing, execution of test
plans and test cases, and bug tracking.</t>
  </si>
  <si>
    <t>include the following. Other duties may be
assigned. 
- Test software at all levels;
- Analyze and report test results;
- Work independently with the aim of creating a test environment;
- Analyze software performance and report data metrics.</t>
  </si>
  <si>
    <t>- Training in Computer Science or related discipline;
- Understanding of software life cycle;
- Ability to effectively work in a fast-paced, high-growth environment;
- Ability to learn new applications and processes;
- Knowledge of test case development and bug tracking systems and test
automation systems;
- General knowledge of specifics and the strategies for web application
testing;
- Attention to details; 
- Knowledge of SQL and Oracle Databases databases is an advantage;
- Knowledge of one of programming languages is an advantage;
- Ability to work under pressure and in multi-task environment;
- Ability to manage time effectively; 
- Strong interpersonal and organizational skills and ability to deal
effectively in a team environment;
- Excellent analytical and problem-solving skills;
- Ability to analyze complex problems, interpret operational needs, and
develop integrated, creative solutions;
- Strong communication and writing skills and the ability to work
directly with the development team; 
- Fluency in English language;
- 1 year of relevant work experience;
- Ability to work effectively in a team environment, as well as being
comfortable managing own projects with limited supervision;
- Ability to take criticism;
- Self motivated, technically proficient, able to grasp new concepts
quickly;
- Excellent oral and written communication skills and demonstrated
ability to collaborate effectively with developers and non-developers.</t>
  </si>
  <si>
    <t>Junior Web Developer (ASP.NET C#)</t>
  </si>
  <si>
    <t>- Work in a team of 3 or more developers;
- Report to the team leader for any issues and status;
- Report to Project Manager for status and new projects;
- Create database driven websites and web applications;
- Maintain and update code that is already developed.</t>
  </si>
  <si>
    <t>- Minimum 1 year of experience of development in C# ASP.NET 2.0
Framework using Visual Studio 2005;
- Knowledge of Microsoft SQL 2000 and 2005, AJAX PRO, AJAX Toolkit is
preferred;
- Candidates with knowledge of English language will be give a
preference.</t>
  </si>
  <si>
    <t>ASP.NET C# Senior Web Developer</t>
  </si>
  <si>
    <t>- Work in a team of 3 or more developers as a team leader;
- Report to project manager for status and new projects;
- Create database driven websites and web applications;
- Maintain and update code that is already developed.</t>
  </si>
  <si>
    <t>- Minimum 3 years of experience developing in C# ASP.NET 2.0 Framework
using Visual Studio 2005;
- Experience in Microsoft SQL 2000 and 2005, AJAX PRO, AJAX Toolkit is
preferred;
- Candidates with knowledge of English language will be give a
preference.</t>
  </si>
  <si>
    <t>- Perform layout design of custom analog cells; 
- Port existing layout to another technologies; 
 Process specific adjustments, DRC fixing.</t>
  </si>
  <si>
    <t>- BS/ MS degree preferably in semiconductor engineering,
microelectronics or Computer Sciences (If BS 3+, if MS 1+ years of work
experience in corresponding area);
- CAD related software skills;
- MOS device physics;
- Basics of CMOS fabrication (silicon wafer processing);
- Layout design;
- Knowledge of IC design/ EDA tools, technical documentation,
utilities;
- Ability to understand written communication in English language;
- Good communication skills;
- Ability to work in a team;
- Quick leaner.</t>
  </si>
  <si>
    <t>Synopsys Armenia CJSC is seeking for a Senior Software
Developer to be engaged in software design and development using C/ C++.</t>
  </si>
  <si>
    <t>- BS in CS/ EE with at least 4 years of work experience in software
development;
- Familiarity with programming and software development cycle;
- Ability to design algorithms and data structures;
- Excellent knowledge of C/ C++ together with STL library;
- Good knowledge of Qt;
- Tcl knowledge is a plus;
- Excellent knowledge of Linux;
- Good English language skills;
- Ability to work in a team.</t>
  </si>
  <si>
    <t>C++/C#  Software Developer</t>
  </si>
  <si>
    <t>- Bachelors degree in Computer Sciences or a related discipline;
- Over 2 years of Object Oriented C++/C#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Strong problem-solving skills and ability to be a successful member of
a team;
- Basic English language skills and ability to improve those skills;
- Desire experience with distributed application architectures, UNIX
platforms, interaction with offshore development teams;
- Desire knowledge and application of formal software development
processes or methodologies, formal design notations like UML.</t>
  </si>
  <si>
    <t>VB 6.0 Developer</t>
  </si>
  <si>
    <t>NairiSoft Inc. is looking for a highly qualified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</si>
  <si>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</si>
  <si>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2 years of work experience in VB 6.0;
-	Knowledge of other languages (ASP.Net/C#, C++, Java) and web
technologies is a plus;
-	Good knowledge of MS SQL Server;
-	Knowledge of Oracle, Sybase, or DB2 is a plus;
-	Work experience with client/ server applications;
-	Good English language skills.</t>
  </si>
  <si>
    <t>NairiSoft, Inc. is an international internet
infrastructure development and consulting company delivering bespoke
business critical solutions using the latest advances in Internet
technology. It was established in January 2000.</t>
  </si>
  <si>
    <t>ASP.Net Developer</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</si>
  <si>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DB2;
-	Work experience with client/ server applications;
-	Good English language skills.</t>
  </si>
  <si>
    <t>NairiSoft, Inc. is an international Internet
infrastructure development and consulting company delivering bespoke
business critical solutions using the latest advances in Internet
technology. It was established in January 2000.</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</si>
  <si>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</si>
  <si>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High+ bonus programs, professional development
opportunities, benefits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</si>
  <si>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thoughts clearly;
- Ability to work on many tasks at the same time without supervision.</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</si>
  <si>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</si>
  <si>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	Solid understanding of the theory and practice of RDBMS;
-	Advanced SQL;
-	Experience with Oracle system is a plus;
-	Experience using procedural extensions to SQL (e.g. PL/SQL) is highly
desirable;
-	Experience designing efficient RDBMS solutions for high-volume data;
-	Scripting experience, preferably in Perl, is a plus.</t>
  </si>
  <si>
    <t>"OMD" LLC is a wholly owned subsidiary of OneMarketData
LLC (www.onetick.com), New York-based producer of enterprise market data
solutions for financial institutions.</t>
  </si>
  <si>
    <t>Cubix Development LLC is looking for 5 PHP/MySQL
programmers for programming various Internet-based projects such as an
Internet content store, an international restaurant guide, a hostel and
hotel reservation system and other new projects.</t>
  </si>
  <si>
    <t>Program clean PHP code according to OOP
techniques.</t>
  </si>
  <si>
    <t>- At least 2 years of experience;
- OOP techniques knowledge.</t>
  </si>
  <si>
    <t>According to professional level</t>
  </si>
  <si>
    <t>Cubix Development LLC is a development company based in
Yerevan starting its work on 01 May 2008.</t>
  </si>
  <si>
    <t>- Make all necessary installations, updates and maintenance of existing
servers and user workstations;
- Provide uninterruptible work of users in office (30 users) and stores
in Yerevan and regions (20 stores);
- Organize new workplaces for new employers upon necessity;
- Purchase needed equipment, computers, printers etc.;
- Organize work with internet providers.</t>
  </si>
  <si>
    <t>- Experience with Windows XP, Server 2003, LAN administration,
installation and maintenance of Proxy, SQL, Terminal, AD, DHCP, Mail
servers, MS Office, Antiviruses;
- Advanced knowledge of networking, VPN, routing, etc.;
- Work experience in IT field.</t>
  </si>
  <si>
    <t>PHP/MySQL Web Developers/Programmers</t>
  </si>
  <si>
    <t>Web developers and programmers</t>
  </si>
  <si>
    <t>NexusLab is looking for 6 respectful and professional
Web Developers/Programmers with strong work ethics.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</si>
  <si>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</si>
  <si>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Advanced working knowledge in PHP, MySQL, HTML/DHTML, XML, CSS and
JavaScript;
- Knowledge of AJAX, ASP, ASP.NET is highly preferred;
- Strong problem-solving skills and ability to work under pressure;
- Hard-working, motivated, innovative personality and ability to work
independently and within a team and interact professionally with diverse
group of people.</t>
  </si>
  <si>
    <t>Highly competitive, according to knowledge and
experience level.</t>
  </si>
  <si>
    <t>NexusLab is a US-based web/software development company.
For more information on the company, please visit:
www.nexuslab.com/careers.</t>
  </si>
  <si>
    <t>EPAM Systems is actively looking for MS SQL Database
Developers for complex and long-term projects. The position entails
working with Microsoft products. The projects will deal with large and
well-known customers.</t>
  </si>
  <si>
    <t>- Develop software according to requirements;
- Participate in tasks estimation;
- Complete work according to deadlines.</t>
  </si>
  <si>
    <t>- Experience in projects as a MS SQL Database Developer (SQL statements,
stored procedures, relationships, performance tuning, profiler, locking,
isolation levels options, partitioning) for more than 1 year;
- Experience in MS SQL 2005 (or MS SQL 2003)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Fluent knowledge of Russian language.
Desired qualifications:
- Ability to responsibly complete assigned tasks according to
deadlines;
- Good productive capacity;
- Energetic personality;
- Ability to express thoughts clearly;
- Ability to work on tasks without supervision.</t>
  </si>
  <si>
    <t>High salary+ bonus programs, professional
development opportunities, benefits.</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</si>
  <si>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</si>
  <si>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Internship in Software Tools Development</t>
  </si>
  <si>
    <t>Last year BS or 1-st year MS students</t>
  </si>
  <si>
    <t>6 months with possible employment</t>
  </si>
  <si>
    <t>In conjunction with the student's university and in
accordance with the company's Engineering Co-op Program design, Interns
will acquire real-life experience and receive training and development
related to the field of study, as well as exposure to various functions
within the corporate setting.
The candidate will contribute to the development and maintenance of Star
Builder GUI (QT4 library) after being trained, also the test suite (UNIX
shell scripts).</t>
  </si>
  <si>
    <t>- Software development skills, C++, data structures and algorithms;
- English language skills.</t>
  </si>
  <si>
    <t>Interns will receive a salary on a monthly basis.</t>
  </si>
  <si>
    <t>Long term with 1 month probation period</t>
  </si>
  <si>
    <t>Vega Group is seeking an IT Manager to be responsible
for the company's web site development and promotion, work process
automation.</t>
  </si>
  <si>
    <t>- Be responsible for web content administration;
- Manage content of website by gathering information and integrating
data from other departments;
- Develop user interface and design standards, including improvement of
features, to attract visitors to the website;
- Work with company staff to identify, index, and make available
knowledge resources;
- Work with internal business and technical managers to fully understand
content requirements to design and maintain an optimal interface;
- Serve as expert consultant to staff on the development of web content
in support of companys objectives;
- Write, edit and create a variety of internal and external publications
and marketing brochures for online publication;
- Perform regular reviews of company web sites and other new media
channels to ensure content accuracy, timeliness and relevance;
- Be responsible for network automation management;
- Be responsible for web site promotion;
- Collaborate with team members on developing the procedural and
technical means to add new platforms into the automation suite.</t>
  </si>
  <si>
    <t>- Master's degree (CIS is preferable);
- Two or more years of related experience including proven success in
writing;
- Two or more years of experience creating and maintaining HTML content
web pages;
- Demonstrated successful use in PhotoShop and Acrobat;
- Demonstrated proficiency with Microsoft Office products including
Word, PowerPoint and Excel;
- Strong knowledge of Windows server administration;
- Strong analytical skills;
- Demonstrated successful project management experience and skills;
- Demonstrated successful experience analyzing and researching
information for use in written materials;
- Excellent knowledge of Armenian, Russian and English languages (both
oral and written);
- Ability to work as a team member, independently and within deadlines;
- Strong organizational skills and attention to details.</t>
  </si>
  <si>
    <t>Vega World LLC is engaged in wholesale and retail trade
of consumer electronics and home appliances.</t>
  </si>
  <si>
    <t>All qualified individuals</t>
  </si>
  <si>
    <t>- Generate and prototype design ideas;
- Design and create advertising materials;
- Participate in the routine work process of Studio Team;
- Handle other duties delegated by the department head.</t>
  </si>
  <si>
    <t>- At least 1 year of experience as Graphic Designer;
- Academical art background; 
- Excellent proficiency in Adobe PhotoShop, Adobe Illustrator, Corel
Draw programs;
- Advanced teamwork and collaboration skills;
- Willingness to work in a very dynamic environment.</t>
  </si>
  <si>
    <t>McCann Erickson Armenia is the local family-member of
McCann WorldGroup advertising agency/ member of InterPublic Group.</t>
  </si>
  <si>
    <t>Monitoring Software Program Consultant</t>
  </si>
  <si>
    <t>The duration of the assignment will be 220 days over 9 months
period</t>
  </si>
  <si>
    <t>- The consultant should develop a monitoring software program for
Dilijan and Sevan national parks. The system will ensure implementation
of functional monitoring in the national parks. It should be consisted
of an independently operating software program and connected to the
internal network. The monitoring data should be in inserted in the
network. The database should be structured in accordance with the
requirements for the monitoring indicators and data structure. In this
respect the consultant should take into consideration the monitoring
objectives indicated in the program on "Establishment of a Biodiversity
Monitoring System in Sevan and Dilijan NP" and the monitoring objects
indicated in the monitoring protocols. The monitoring data of the two
parks should collate with each other and be connected with each other
through the GIS system. In this respect the consultant should use the
GIS data existing in Sevan and Dilijan NPs, and BMA of the MoNP;
- The consultant should develop a guidelines/hand-manual and publish
minimum 100 examples. The guidelines should include the significance,
objective, details for using the program of the monitoring software
program, including the pictures and text details;
- The consultant should install the developed monitoring software in the
existing computers of Sevan and Dilijan NP SNCOs and BMA of MoNP,
experiment it and train the relevant staff.</t>
  </si>
  <si>
    <t>- Higher technical education of computer software; 
- At least 5 years of professional experience in database programming;
- At least 5 years of professional experience in programming of
applicable modules based on databank; 
- Experience in using GIS and mapping; 
- Experience in oranization and implementaion of trainings; 
- Should be aware of the protected areas system of RA, relevant
legislation and management structure, have participation in
implementation of environmental projects, international organizations
and team work.</t>
  </si>
  <si>
    <t>The World Bank provides funding for the National
Resource Management and Poverty Reduction Project (NRMPRP), which
started in 2002 and will terminate at the end of January 2009. The
NRMPRP has four components; Community-Based Watershed Management; State
Forest Management; Protected Area Management and Biodiversity
Conservation; and Project Management and Administration.
The NRMPRP's development objective is adoption of sustainable natural
resource management practices and alleviation of rural poverty in
mountainous areas of Armenia where degradation of natural resources is
now reaching a critical point. The project will help avert further
deterioration of natural resources (soil, water, fishery, and
biodiversity) and stabilize incomes in the local communities.
ABOUT:  The objective of this assignment is the development of
monitoring software for the protected areas to ensure the establishment
of an integrated information network for accumulation, maintenance, and
use of data on natural (including biodiversity) and cultural heritage,
tourism and recreation and other anthropogenic and natural factors in
the territories of Dilijan and Sevan national parks and their buffer
zones in accordance with the requirements of 2007-2011 management plans
of Sevan and Dilijan NPs and the program on "Establishment of a
Biodiversity Monitoring System in Sevan and Dilijan NP", approved by
Minister Decree N 62-A, dated 14.02.2008.</t>
  </si>
  <si>
    <t>Software Integration Engineer</t>
  </si>
  <si>
    <t>The selected candidate will be responsible for the
daily builds assigned to him/her. The incumbent will be required to take
part in the build automation development effort and also to develop setup
scripts using Install Shield for windows.</t>
  </si>
  <si>
    <t>- BS in Computer Sciences or similar;
- Intermediate Perl scripting;
- MS Visual Studio and linux C++ code compilation with various
configurations;
- Ability to communicate in English language;
- Past experience of working with source control software;
- Ability to produce well formatted and commented code.</t>
  </si>
  <si>
    <t>Front-End/ AJAX Developer</t>
  </si>
  <si>
    <t>Your job will be to develop and work with one of the largest and most
trafficked websites in Scandinavia.  
You will be working as a developer with a strong and diverse team with
reference to our local development manager. 
You will work in great office where warm and professional environment
for employees is considered to be the key of success. Company will
provide excellent working conditions including modern and fast PCs, fast
internet connection. 
The job is a full-time position and will offer many opportunities to
expand your horizons and develop your skills.</t>
  </si>
  <si>
    <t>Your main responsibility will be to develop front-end applications for
our huge platform. Applications will be as client-side, as server-side.
Development will be done using AJAX, JavaScript, HTML and ASP.NET in
cooperation with our Copenhagen office.</t>
  </si>
  <si>
    <t>- Excellent communication skills;
- Good knowledge of AJAX, JavaScript, HTML and CSS;
- Experience in the .NET Framework and ASP.NET is an advantage;
- Database skills (Microsoft SQL Server) is an advantage;
- Fast learner with a passion to deliver flawless  and user-friendly
results;
- Good command of written English;
- Knowledge of any Scandinavian language is an advantage.</t>
  </si>
  <si>
    <t>1000-1500 Euros</t>
  </si>
  <si>
    <t>Unlimited</t>
  </si>
  <si>
    <t>The Senior QA engineer is responsible for planning,
preparing, reporting of test processes as well as organizing the process
of test automation. He/she is the central communication node for all test
activities for specific Business Unit(s). May lead and direct the work of
others. Will be responsible for installation tests of applications,
automated framework development for white-box analysis of sources and
configuration management.</t>
  </si>
  <si>
    <t>- Participate in development of new test tools or enhancement of already
existing ones;
- Work under general supervision;
- Control the test activities;
- Review test cases and scripts for completeness and correctness;
- Typically report to a QA Manager and higher;
- Provide and update test time estimates, testing coverage, risk
analysis;
- Learn and apply automated testing tools to system components testing;
- Keep communication with project management, hold meetings.</t>
  </si>
  <si>
    <t>- Bachelor's or MS degree and at least 3 years of experience in testing
and/or coding in Java, C, C++;  
- At least 1 year of experience in a Senior QA position;
- Strong experience and/or knowledge of software requirements
management, design, development, verification and validation;
- Experience in managing the test team in daily QA activities and work
efforts;
- Experience in test automation, setting up unit tests;
- Strong understanding of relational databases (MS SQL Server, Oracle);
- Knowledge of both Windows and UNIX environments, scripting skills
(including Perl, bat, shell);
- Experience in software performance analysis;
- Strong research and documentation skills;
- Experience in creating and ensuring quality team deliverables;
including analysis of requirements, test plans, test scripts, test
executions, summary reports, and final recommendations on the tested
product;
- Experience in configuring test environment;
- Experience in defining, tracking and reporting quality assurance
metrics such as defect densities and find/fix ratios;
- Fluent in English language.</t>
  </si>
  <si>
    <t>Competitive, highly depends on qualifications and
experience.</t>
  </si>
  <si>
    <t>- Develop Web application with Java;
- Develop high quality and clean code, apply proper language
constructions and use quality algorithms.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</si>
  <si>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Excellent knowledge of English and German languages.</t>
  </si>
  <si>
    <t>Senior Software/Firmware Engineer</t>
  </si>
  <si>
    <t>Experienced candidates</t>
  </si>
  <si>
    <t>The Senior Software/Firmware Engineer will develop
products and technologies making use of advanced wireless
communications.</t>
  </si>
  <si>
    <t>- At least 8 years of experience in software development;
- At least 4 years should be in the area of embedded and real-time
systems;
- Experienced in C and C++ (embedded, Window, Linux), scripting
languages e.g. Perl, Python. Knowledge of C# and Java is desirable;
- Experienced in structured methodologies, to include design through
system integration and test for embedded systems;
- Experienced with a variety of the following, RTOS, ICE, IDE;
- Experienced with version control software and automated build
environment;
- Fluent knowledge of English language.
Desirable Experience:
- Experienced with several of wired and wireless data communications
technologies, including TCP/IP, 802.11, 802.16, 802.15, ZigBee, and
anti-collision techniques for RFID systems;
- Experienced with low power consumer electronics to include power
management and diagnostics;
- Familiarity with hardware schematics, design, and development. 
Candidates must:
- Possess Bachelor of Science (or equivalent) in Engineering
discipline;
- Be able to travel to Middle East, Europe, and U.S. and obtain
applicable visas;
- Fluently speak, read and write the English language;
- Accept direction from U.S. based engineering team;
- Be self motivated and self starting.</t>
  </si>
  <si>
    <t>Competitive + bonus plan + other benefits.</t>
  </si>
  <si>
    <t>Impeva Labs is a supplier of global asset management
optimization solutions. For more information, please visit the website:
www.impeva.com.</t>
  </si>
  <si>
    <t>System Network Administrator</t>
  </si>
  <si>
    <t>Hi-Tech Gateway LLC is seeking experienced candidates
for the position of System Network Administrator to be responsible for
Hardware, Software repair, TCP, IP, LAN.</t>
  </si>
  <si>
    <t>- University degree in Engineering and IT;
- Work experience in the related field;
- Good communication skills;
- Ability to work as a team worker and independently.</t>
  </si>
  <si>
    <t>Hi-Tech Gateway LLC Armenian branch is a complete
internet communications services provider with customers in the United
states and Armenia.</t>
  </si>
  <si>
    <t>JAVA Developer</t>
  </si>
  <si>
    <t>- Develop Windows application using Java; compose GUI components
(windows, panels, text fields, etc.) following the given design
standards and software architecture, write and read XML using known
parsers;
- Develop Web applications in accordance with given specifications
(desired but not necessary skill);
- Assure full conformance of source codes to provided coding standards;
- Read, understand and modify the existing code;
- Work as part of a software development team;
- Communicate with management and team members effectively.</t>
  </si>
  <si>
    <t>NairiSoft Inc. is an international Internet
infrastructure development and consulting company delivering bespoke
business critical solutions using the latest advances in Internet
technology. It was established in January 2000.</t>
  </si>
  <si>
    <t>Virage Logic Yervan Branch is seeking a Senior
Software Engineer for developing and supporting the AutoChar Project.</t>
  </si>
  <si>
    <t>- 5+ years of experience in software development;
- Masters of Science degree;
- Background/knowledge in Electrical Engineering;
- Experience in programming with C/C++;
- English communication skills.
The following skills can be a plus:
- TCL/TK toolkit, GUI development experience with Qt;
- Experience of working with spice simulators (hspice, hsim).</t>
  </si>
  <si>
    <t>Essence Development LLC is seeking a highly motivated
Java Developer to develop and build high quality web applications. In
this role, the developer will not only help building next generation web
applications, but will also enhance and maintain existing Java/J2EE
applications. The developer will be working on a range of challenging
projects throughout the full development life cycle.</t>
  </si>
  <si>
    <t>- Develop Web applications with Java;
- Implement user web interface technologies;
- Interact with business owners, enterprise and system architects,
developers, project managers and QA.</t>
  </si>
  <si>
    <t>- 2+ years of J2EE development experience; 
- BS/MS in Computer Science, Engineering, or equivalent;
- Strong Java skills and object oriented analysis and design
experience;
- Knowledge of JBoss, EJB, MySQL, JSP/Servlet, SOAP, Ajax, HTML,
Javascript;
- Candidate must be hard-working, motivated, innovative and able to work
independently and within a team in a fast-paced environment; 
- Ability to meet tight deadlines and overcome challenges;
- Knowledge of English language.</t>
  </si>
  <si>
    <t>Attractive +bonus + medical insurance +benefits.</t>
  </si>
  <si>
    <t>Essence Development LLC is an IT company that works in
partnership with be2 presented in 25 countries on 5 continents. For
information about the company, please visit http://corporate.be2.com/,
and for more information about the product, look: www.be2.com.</t>
  </si>
  <si>
    <t>Senior Software Developer C#, C++, .Net</t>
  </si>
  <si>
    <t>Smart-Tech is looking for highly motivated people for
the positions of Senior Software Developer C#, C++, .Net to join the
company's software development process. Only qualified specialists will
be shortlisted.</t>
  </si>
  <si>
    <t>- Participate in development of new and existing projects;
- Participate in functional specs preparation/review process;
- Participate in new stuff hiring interviews;
- Report to a Group Manager; 
- Provide time estimation for assigned tasks and meet deadlines; 
- Train and supervise group members (including code reviews).</t>
  </si>
  <si>
    <t>- 2+ years experience in C#, ASP .Net;
- Excellent knowledge of .Net Framework; 
- Excellent knowledge of C++, STL;
- Excellent knowledge of design patterns and algorithms;
- Strong knowledge in databases (MSSQL/Oracle);
- Good English and Russian languages skills;
- Team player.</t>
  </si>
  <si>
    <t>Salary: up to 600,000 AMD (net)</t>
  </si>
  <si>
    <t>Software Developer C#, C++, .Net</t>
  </si>
  <si>
    <t>Smart-Tech is looking for highly motivated people for
the positions of Software Developer C#, C++, .Net to join the company's
software development process. Only qualified specialists will be
shortlisted.</t>
  </si>
  <si>
    <t>- Participate in development of new and existing projects;
- Report to a Group Manager;
- Provide time estimation for assigned tasks and meet deadlines;
- Train and supervise juniors.</t>
  </si>
  <si>
    <t>- 2+ years of experience in C#, ASP .Net;
- Good knowledge of .Net Framework;
- Good knowledge of C++;
- Knowledge of design patterns and algorithms;
- Strong knowledge in MSSQL;
- Good English and Russian languages skills;
- Team player.</t>
  </si>
  <si>
    <t>Salary: up to 400,000 AMD (net)</t>
  </si>
  <si>
    <t>As a .NET Developer the incumbent will participate in
projects on various web and windows solutions implementation. One of the
current projects is the development of Silverlight and ASP.NET based web
application for automation of consulting, learning services which focus
on the power of language and the thinking that impacts people's actions.
The incumbents responsibility will be working on whole project life
cycle from specification, technical design, testing and implementation
to going live and maintenance.</t>
  </si>
  <si>
    <t>-	Be responsible for coding on .NET platform; 
-	Be responsible for Unit testing, automated testing;
-	Writ test cases and plans;
-	Produce technical documentation.</t>
  </si>
  <si>
    <t>-	Knowledge of .NET (C#, ASP.NET);
-	Knowledge of MS SQL server;
-	Experience in testing/QA is a big plus;
-	Familiarity with the software development process;
-	Knowledge in AJAX, Silverlight, web services or in statistics is an
advantage.</t>
  </si>
  <si>
    <t>.Net Senior Developer</t>
  </si>
  <si>
    <t>Firmplace Corporation is seeking four .NET Senior
Developers to participate in the company's various projects.</t>
  </si>
  <si>
    <t>-	Participate in the development of new and existing projects; 
-	Design and implement solutions according to business requirements;
-	Produce technical documentation;
-	Comply with and help to enforce standard policies and procedures;
-	Keep track of lessons learned and share those lessons with team
members.</t>
  </si>
  <si>
    <t>-	Several years of .NET experience, including 1-2 years of working with
.NET 2.0;
-	Experience with .NET Rich Client technologies such as Windows Forms or
WPF;
-	Strong object-oriented design and patterns in .NET;
-	Familiarity with n-tier enterprise applications;
-	Strong preference for experience with .NET 3.0 technologies:  WPF,
WCF, WF;
-	Familiarity with .NET 3.5 nice to have but not required;
-	Database proficiency in Microsoft Sql Server (2000 or preferably
2005);
-	Good communication skills;
-	Proactive and a self-motivated learner;
-	Ability to adapt to changing business requirements;
-       Good knowledge of English language (both written and oral).</t>
  </si>
  <si>
    <t>Open to negotiate applicants' offers based on
experience.</t>
  </si>
  <si>
    <t>The Virtual Solution Global Services LLC is seeking a
motivated Senior Java Developer for Web based applications development.</t>
  </si>
  <si>
    <t>- At least 3 years of work experience as Software Developer;
- Excellent knowledge of Java and OOP;
- Excellent knowledge of Web Development;
- Web Frameworks: Struts, JSP/Servlet, Java Server Faces;
- Persistence Layer: OJB, IBATIS, Hibernate (optional);
- Java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XML;
- Optional Technologies: Velocity, Jasper Reports, Facelets;
- Build Environment: Ant, Maven 1, Tomcat 5, Apache2 Webserver;
- OS: Linux (You can choose your distro), the company uses Ubuntu;
- OS: Windows (is accepted but Linux is more required for the company);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</si>
  <si>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Full time/ Part time, flexible hours</t>
  </si>
  <si>
    <t>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</si>
  <si>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Professionally and effectively carry out software development tasks;
- Develop and maintain technical documentation;
- Report on the development status as scheduled or as requested;
- Provide general assistance to Technical Support as requested;
- Work with Marketing, Product and Sales Teams to apply lessons learned
to improve and enhance ongoing programs and product initiatives.</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</si>
  <si>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highly desirable;
- Excellence in both self-management and as a team player.</t>
  </si>
  <si>
    <t>Highly competitive, commensurate with experience.</t>
  </si>
  <si>
    <t>Imagenomic LLC is a Digital Photography and Imaging
Software company. Please visit www.imagenomic.com for additional
information.</t>
  </si>
  <si>
    <t>The Virtual Solution Global Services LLC is seeking a
motivated PHP Developer for Web based applications development.</t>
  </si>
  <si>
    <t>- Produce and maintain clean, high quality standard compliant website
applications;
- Develop cross-browser and cross-platform compatible code;
- Communicate effectively with local management and external team
members;
- Develop applications according to technical documentation;
- Maintain cutting edge knowledge of current and emerging technologies,
industry trends and standards, modern web browser capabilities and W3C
standard compliance and accessibility issues.</t>
  </si>
  <si>
    <t>- At least 1 year of work experience as Software Developer;
- Advanced working knowledge of PHP, MySQL, HTML/DHTML, XML, CSS and
JavaScript;
- Knowledge of AJAX is highly preferred;
- Strong problem-solving skills and ability to work under pressure;
- Hard-working, motivated, innovative personality and ability to work
independently and within a team and interact professionally with diverse
group of people;
- Ability to work on project within a development team;
- Ability to lead a small development team would be a plus;
- Problem solving skills;
- Good communication skills;
- Good English language skills.</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</si>
  <si>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</si>
  <si>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According to Brown-Wilson Group Survey* EPAM Systems is
the #1 software engineering outsourcing services provider in Central and
Eastern Europe. Founded in 1993, EPAM maintains North American
headquarters in Lawrenceville, NJ. 
Currently there are 3500+ highly qualified IT professionals working at
EPAM Systems. EPAM software development centers are located in Russia,
Hungary, Belarus, Ukraine and Armenia. The company continues its growth
and development. 
*http://www.theblackbookofoutsourcing.com/top10itooffshoreeasterncentraleurope.html</t>
  </si>
  <si>
    <t>Open to all software development
professionals</t>
  </si>
  <si>
    <t>The Software Development Manager will manage a team of
eight or more developers for the design and development of a unique
learning management system.</t>
  </si>
  <si>
    <t>- Lead the software development process;
- Work with the Centers management team and lead specialist to capture
functional and design requirements;
- Develop project plans and system architecture in collaboration with
the rest of the software development team;
- Supervise a team of Flash, AJAX and LAMP developers;
- Organize and implement testing, debugging and deployment.</t>
  </si>
  <si>
    <t>- Excellent knowledge of and experience in custom software development;
- Extreme flexibility and adaptability to new ways of working;
- Personnel management, project management and time management skills;
- Higher education in computer science or other relevant field;
- Knowledge of Web technologies and development platforms, including
Flash, AJAX and LAMP.</t>
  </si>
  <si>
    <t>High salary based on level of experience.</t>
  </si>
  <si>
    <t>The Tumanyan Park Center for Creative Technologies is a
resource for teenagers and preteens interested in activities at the
intersection of technology and art. The center will offer a unique
educational opportunity to thousands of kids every year. It will provide
intensive exposure to new ways of working and new tools, and will lay the
foundations for future careers in competitive, creative and challenging
fields. 
The Tumanyan Park Center for Creative Technologies is scheduled to open
by the end of 2008 at the following address: 16 Halabyan Str., Yerevan.
For more information please visit www.tumo.org.</t>
  </si>
  <si>
    <t>- Basic knowledge of OOP and OOD;
- Experience in projects as a Java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</si>
  <si>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 Basic knowledge of OOP and OOD;
- Experience in projects as a .NET developer;
- Basic knowledge in the development of multi-layered client-server
applications, client and server components;
- Basic knowledge in Oracle and MS SQL databases;
- Punctuality and accuracy in work, ability to work efficiently with
minimal supervision;
- Willingness to increase competencies and professionalism;
- Basic knowledge of English language;
- Fluent knowledge of Russian language.
Desired qualifications:
- Ability to responsibly complete assigned tasks according to
deadlines;
- Energetic personality;
- Ability to work on  tasks with minimal supervision.</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</si>
  <si>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
- Ability to work on many tasks without supervision.</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</si>
  <si>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</si>
  <si>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4 months</t>
  </si>
  <si>
    <t>- Participate in the development of tools that automate testing of
applications and user flows;
- Participate in functional specs preparation/review process;
- Provide time estimation for assigned tasks and meet deadlines.</t>
  </si>
  <si>
    <t>- 2+ years of experience in software development;
- Bachelor's or Master's degree in Computer Science;
- Experience in programming with TCL;
- Experience in programming with C/C++, STL;
- English language communication skills;
- Team player.
The following skills can be a plus:
- UNIX shell programming experience;
- GUI development experience with Qt.</t>
  </si>
  <si>
    <t>"WestSoft" is seeking highly motivated people for the
positions of Software Developer to join the company's software
development process.</t>
  </si>
  <si>
    <t>GUI and backend programming of automated control
system.</t>
  </si>
  <si>
    <t>- Professional knowledge of C++ programming language;
- Work experience with Borland C++ Builder IDE.
DESIRED QUALIFICATIONS:
- Knowledge of Delphi;
- Experience in network programming;
- Experience in *nix environment;
- Experience in multithreaded programming;
- Good communication skills;
- Ability to work in team.</t>
  </si>
  <si>
    <t>"WestSoft" LLC is engaged in program design for Business
Process Automation.</t>
  </si>
  <si>
    <t>System Architectural Designer</t>
  </si>
  <si>
    <t>"WestSoft" is seeking highly motivated people for the
positions of System Architectural Designer to join the company's
software development process.</t>
  </si>
  <si>
    <t>- Be responsible for Business-modeling; 
- Be responsible for Project Requirements analyzing; 
- Be responsible for system architectural design; 
- Develop technical and project documentations.</t>
  </si>
  <si>
    <t>- Work experience in IT plans' technical and project documentations;
- Professional knowledge of software products developing process and
technology;
- Good analytical ability and aptitude for oral and written
communication;
- Self-motivated personality with effective presentation skills;
- Problem solving skills;
- Good communication skills.</t>
  </si>
  <si>
    <t>"WestSoft" is engaged in program design for Business
Process Automation.</t>
  </si>
  <si>
    <t>Head of Software Support Testing Group</t>
  </si>
  <si>
    <t>- Coordinate RfC request approval;
- Realize testing in accordance with the set deadlines;
- Guarantee the correctness and completeness of performed tests;
- Provide documentation of problems, works, reports and defects.</t>
  </si>
  <si>
    <t>- University degree;
- At least 2 years of experience in a relevant field;
- Managerial experience;
- Experience in working with e-Commerce industrial systems, billing and
CRM systems;
- Knowledge of programming theory, practical experience in using any of
the programming languages;
- Analytical thinking;
- Sense of responsibility and accuracy;
- Excellent communication skills and ability to work with people in
conflict situations;
- Initiative and creative personality;
- Excellent organization skills;
- Flexible and teamwork ability;
- Advanced computer skills: experience in working with MS Office, PL SQL
and MS SQL; knowledge of UNIX is preferable;
- Fluency in Armenian and Russian languages; knowledge of technical and
spoken English.</t>
  </si>
  <si>
    <t>Contract based salary; full medical insurance;
professional training.</t>
  </si>
  <si>
    <t>For additional information about the company, please
visit its website: www.beeline.am.</t>
  </si>
  <si>
    <t>PHP/ MySQL Web Developers/ Programmers</t>
  </si>
  <si>
    <t>NexusLab is looking for respectful, professional and
motivated PHP Developers with strong work ethics. Major peojects include
development of highly flexible and cutting edge set of web-based business
software modules.</t>
  </si>
  <si>
    <t>-	Produce and maintain clean, high quality standard compliant website
applications;
-	Develop codes that are cross-browser and cross-platform compatible;
-	Assist with planning and development of rich user interfaces for new
web-based applications in accordance to design specifications;
-	Maintain cutting edge knowledge of current and emerging technologies,
industry trends and standards, modern web browser capabilities and W3C
standard compliance and accessibility issues.</t>
  </si>
  <si>
    <t>-	Advanced working knowledge in PHP, MySQL, HTML/DHTML, XML, CSS and
JavaScript;
-	Knowledge of AJAX is highly preferred;
-	Strong problem-solving skills and ability to work under pressure;
-	Hard-working, motivated, innovative personality and ability to work
independently and within a team and interact professionally with diverse
group of people.</t>
  </si>
  <si>
    <t>Competitive, based on knowledge and experience.</t>
  </si>
  <si>
    <t>NexusLab is a US-based web/software development company
that is expanding its operation. For more information on the company,
please visit:
www.nexuslab.com/careers.</t>
  </si>
  <si>
    <t>IC Design Engineer</t>
  </si>
  <si>
    <t>- Be responsible for schematic design for NVM memories, simulations and
characterization;
- Be responsible for functional verification, timing/ power analysis;
- Work with layout designers giving layout design guidelines.</t>
  </si>
  <si>
    <t>- Master's degree in electronics engineering with 0 to 3 years of design
experience;
- CMOS Digital and Analog circuit design background;
- Familiarity with schematics development and simulation/ modeling tools
(e.g. Cadence icfb, HSPICE, Verilog HDL);
- Experience in circuit simulations including timing, logic verification
and power analysis;
- Ability to communicate in English language.</t>
  </si>
  <si>
    <t>Senior Software Developer .NET, C#</t>
  </si>
  <si>
    <t>- Participate in all the steps of the software project, from design to
integration;
- Analyze and investigate architectural defects of existing projects;
- Implement features;
- Fix problems.</t>
  </si>
  <si>
    <t>- 1 to 7 years of experience in software development;
- Strong knowledge of .NET and C#;
- Familiarity with Microsoft Office Sharepoint Server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</si>
  <si>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"Cascade Investments" announces a vacant position of
Software Developer to work in the Back Office department. Any candidate,
interested in securities trading and apposite software applications, is
encouraged to apply.</t>
  </si>
  <si>
    <t>- Develop codes and algorithms;
- Design database;
- Create and work with stored procedures.</t>
  </si>
  <si>
    <t>- Higher education;
- Good knowledge of computer network, Visual Basic 6.0, MS SQL Server,
T-SQL;
- Knowledge of ADO and OLE technologies;
- Knowledge of network technologies; 
- Ability to learn quickly;
- Experience in financial institutions is preferred;
- Knowledge of English and Russian languages is preferred.</t>
  </si>
  <si>
    <t>- Perform PHP &amp; MySQL coding of the website;
- Develop applications according to the technical documentation;
- Develop codes that are cross-browser and cross-platform compatible;
- Assist with planning and development of rich user interfaces for new
web-based applications in accordance to design specifications.</t>
  </si>
  <si>
    <t>- At least 2 years of experience in website design;
- Advanced working knowledge in PHP, MySQL, HTML/DHTML, XML, CSS and
JavaScript;
- Knowledge of AJAX, Smarty, work experience with (Content Management
Systems) is a plus;
- Knowledge of technical English language;
- Good communication skills;
- Good team player;
- Fast learner, curious, responsible personality.</t>
  </si>
  <si>
    <t>Yerevan Productions is a media productions company.</t>
  </si>
  <si>
    <t>Roaming Technical Support Engineer</t>
  </si>
  <si>
    <t>- Provide timely and high-quality technical tests in accordance with
IREG program;
- Realize preparation, filling and archiving of technical testing
records;
- Carry out network troubleshooting;
- Prepare the necessary data for entering changes in the network
elements on new roaming partners;
- Keep roaming database on roaming partners IR21 documentation;
- Prepare and modify ArmenTel IR21 for giving to the roaming partners.</t>
  </si>
  <si>
    <t>- University degree in Technical field;
- Experience in Telecommunications;
- At least 1 year of experience with external partners;
- Knowledge in the field of SS7 and mobile telephony;
- Knowledge of network elements;
- Knowledge in the field of IP telephony;
- Excellent communication skills and ability to work under stress;
- Flexibility, punctuality and responsibility;
- Ability to work with people in conflict situations and teamwork
ability;
- Advanced computer skills;
- Fluency in Armenian, Russian and English languages.</t>
  </si>
  <si>
    <t>Software Developer, IT Department</t>
  </si>
  <si>
    <t>The Software Developer is responsible for effective
provisioning, installation/configuration, operation, and maintenance of
systems hardware and software and related infrastructure. This
individual participates in technical research and development to enable
continuing innovation within the infrastructure. This individual ensures
that system hardware, operating systems, software systems, and related
procedures adhere to organizational values and enabling staff.</t>
  </si>
  <si>
    <t>- Install new/rebuild existing software and configure hardware,
services, settings, directories, storage, etc. in accordance with
standards and project/operational requirements;
- Coordinate system changes/installation with outsourced organizations;
- Coordinate system changes request approval;
- Develop software applications for the bank;
- Provide engineering of software related solutions for various
operational needs;
- Control the process of the development of new and the revision of
already existing functionality systems;
- Develop and maintain installation and configuration procedures;
- Repair and recover from hardware or software failures. Communicate
with impacted constituencies;
- Apply OS patches and upgrades on a regular basis, and upgrade
administrative tools and utilities. Configure/add new services as
necessary;
- Perform periodic performance and defect reporting to support capacity
planning.</t>
  </si>
  <si>
    <t>- University degree;
- Experience of management of My SQL and MS SQL databases;
- Good knowledge of Java Script; 
- Good knowledge of COM technologies;
- Good knowledge of MS Windows XP/2003SF platform;
- Good knowledge of hardware;
- At least one year of related work experience; 
- Ability to responsibly complete assigned tasks according to
deadlines;
- Analytical thinking;
- Sense of responsibility and accuracy;
- Flexible and teamwork ability;
- Fluency in Armenian and Russian languages; knowledge of technical and
spoken English.</t>
  </si>
  <si>
    <t>Armenian Import-Export Bank Closed Joint Stock Company
(Armimpexbank CJSC) was established in 1992. The largest shareholder of
"Armimpexbank" is TDA Holding Limited.</t>
  </si>
  <si>
    <t>Yerevan Production is seeking experienced candidates
for the position of System Network Administrator to be responsible for
all aspect of Hardware, Software installation (PC and MAC) and
maintenance, TCP, IP, LAN, VoIp, AD, Printers etc.</t>
  </si>
  <si>
    <t>Accomplish all necessary duties.</t>
  </si>
  <si>
    <t>- University degree in Engineering and IT;
- Work experience in the related field;
- Ability to work independently;
- Certification is a plus;
- Good communication skills;
- Knowledge of Active Directory.</t>
  </si>
  <si>
    <t>Cambric USA" in cooperation with "ITC Armenia is
seeking experienced candidates for the position of System Network
Administrator to be responsible for Hardware and Software management.</t>
  </si>
  <si>
    <t>- Install, configure and maintain server systems hardware and software;
- Ensure reliable and secure operation of the systems;
- Monitor and optimize systems performance;
- Perform information backup in accordance with established procedure;
- Control backup validity and restore data;
- Administer corporate user accounts.</t>
  </si>
  <si>
    <t>- University degree in Engineering and IT;
- Work experience in the related field for at least 5 years;
- Excellent knowledge of oral and written English language;
- Good communication skills;
- Ability to work as a team worker and independently.</t>
  </si>
  <si>
    <t>"Cambric USA" is an engineering company.</t>
  </si>
  <si>
    <t>Software Support Engineer</t>
  </si>
  <si>
    <t>Inecobank CJSC is seeking a Software Support Engineer.</t>
  </si>
  <si>
    <t>-	Provide support for in-house banking software;
-	Provide training on custom developed desktop applications to internal
users;
-	Provide documentation of problems, works, reports and defects;
-	Repair and recover from hardware or software failures. Communicate
with impacted constituencies;
-	Develop and maintain installation and configuration procedures.</t>
  </si>
  <si>
    <t>-	Higher education;
-	Analytical thinking;
-	Good logical and mathematical skills;
-	Ability to work in a team and under pressure;
-	Ability and willingness to work extra hours if necessary;
-	Knowledge of network technologies;
-	Highly motivated results-driven contributor with excellent
troubleshooting skills;
-	Knowledge of RDMBS systems and SQL scripting;
-	Previous work experience with programming languages and environments;
-	Experience with testing and QA is highly preferred;
-	Experience in financial institutions is preferred;
-	Advanced working knowledge in AJAX, HTML/DHTML, XML, CSS and
JavaScript is highly preferred;
-	Knowledge of English and Russian languages.</t>
  </si>
  <si>
    <t>Synopsys Armenia CJSC is seeking a Software Engineer
who will be engaged in software design and development using C/C++.</t>
  </si>
  <si>
    <t>Synopsys Armenia CJSC is seeking a Senior Software
Engineer to be engaged in software design and development using C/C++.</t>
  </si>
  <si>
    <t>- Develop and execute software test plans;
-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</si>
  <si>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</si>
  <si>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Software Developer C#/ C++</t>
  </si>
  <si>
    <t>WestSoft LLC is seeking a highly motivated person for
the position of Software Developer C#/ C++ to join the company's
software development process.</t>
  </si>
  <si>
    <t>Professional knowledge and work experience
with C# and good knowledge of C++.</t>
  </si>
  <si>
    <t>WestSoft LLC is engaged in program design for Business
Process Automation.</t>
  </si>
  <si>
    <t>Telasco Communications CJSC is looking for a hard
working individual to fill the position of VoIP Engineer.</t>
  </si>
  <si>
    <t>-	Be responsible for VoIP system management;
-	Analyze existing technical solutions;
-	Create development strategies;
-	Address technical issues;
-	Be responsible for new systems integration;
-	Device configuration;</t>
  </si>
  <si>
    <t>-     Excellent knowledge of Windows operating system and its
applications;
-	Advanced knowledge of MS Office;
-	Basic knowledge of networks;
-	Strong analytical skills;
-       Good communication skills;
-       Ability to learn quickly;
-       Good knowledge of Russian and English languages.</t>
  </si>
  <si>
    <t>Telasco Communications CJSC is a telecommunication
service operator providing services to international telecommunication
companies.</t>
  </si>
  <si>
    <t>Essence Development LLC is looking for a Senior
Software Quality Assurance Engineer for long-term projects. The
successful candidate must demonstrate a solid understanding of QA
methodologies and extensive knowledge of computer science. The
successful candidate must be a self-motivated personality with good
analytical and problem solving skills.</t>
  </si>
  <si>
    <t>- Generate necessary team documentation;
- Serve as a strong contributing technical member of the team;
-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</si>
  <si>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3 years of work experience as a QA engineer;
- Excellent understanding of QA theory;
- Knowledge of Web concepts;
- Knowledge of software development process;
- Knowledge of testing techniques and problems documenting;
- Experience in developing scripts for automated testing;
- An operational experience with bug-tracking systems;
- Knowledge of SQL;
- An operational experience with Linux;
- Knowledge of OOP basic concepts;
- Strong problem-solving skills and ability to be a successful member of
a team;
- Good analytical skills;
- Interpersonal and organizational skills;
- Extreme attention to details;
- Ability to meet tight deadlines and overcome challenges;
- Knowledge of English language.</t>
  </si>
  <si>
    <t>Essence Development LLC is an IT company that works in
partnership with be2 presented in 27 countries on 5 continents. For
information about the company, please visit http://corporate.be2.com/,
and for more information about the product, look: www.be2.com.</t>
  </si>
  <si>
    <t>Postal  Financial Services (PFS) Business Unit Director</t>
  </si>
  <si>
    <t>Postal Financial Services (PFS) Business Unit Director
ensures the development of Hayposts position in the international
remittances business towards becoming a high quality, efficient and
profitable provider.</t>
  </si>
  <si>
    <t>- Ensure the strategic development and realization of improved and new
PFS from commercial, operational and change management point of view;
- Ensure effective and efficient operations of PFS Business Unit;
- Organize and manage PFS strategy development activities based on
Companys general strategy and business targets;
- Ensure the achievement of a (to be determined with CEO) sizeable
market share, growing revenues in PFS and a positive profit margin (to
be determined with CEO);
- Ensure the development of Company budget and business plan related to
PFS;
- Participate in developing and realizing Haypost company strategies and
in the decision making processes as a member of the Board of Directors;
- Ensure the strategic planning/innovation of  improved and new
processes and IT solutions related to PFS operations;
- Be responsible for capital planning and investment as part of the PFS
business plan and annual budget cycle and in relation to the company
overall investment plan;
- Be responsible for technology monitoring and assessment;
- Define annual budget and business plan and control the realization of
annual PFS Department budgets and objectives/goals;
- Organize, coordinate and ensure/ manage the activities of structural
units of PFS Business Unit;
- Ensure the definition and maintenance of Service level agreements with
internal Haypost business units and other entities regarding PFS
activities;
- Ensure the agreements with corporate (key) accounts;
- Act as account manager for a number of important high level clients
(corporate and governmental institutions);
- Perform other duties as assigned by CEO.</t>
  </si>
  <si>
    <t>- Higher education preferably in Economics, Management, or other related
field, Masters degree is preferred;
- At least 6 years of relevant professional work experience;
- High organizational skills and sense of responsibility;
- Team oriented and creative thinking;
- Communication skills;
- Staff management experience;
- Ability to motivate and encourage other people;
- Strong analytic, planning, supervision, project management and team
building abilities;
- Ability to prioritize processes;
- Strategic thinking relating to setting key business goals;
- Good knowledge of banking  International bank transactions;
- Process analysis in depth/ gap-analysis;
- Administrative organisational principles;
- Representative presentation on General Senior management/Board level;
- Commercial attitude;
- High level of computer literacy;
- Good knowledge of Armenian, Russian and English languages.</t>
  </si>
  <si>
    <t>Haypost CJSC is the national operator of postal
communication in Armenia.</t>
  </si>
  <si>
    <t>3d Programmer</t>
  </si>
  <si>
    <t>Ixibit Armenia LLC is seeking experienced and creative
candidates to fulfill the position of 3d Programmer. The incumbent(s)
will be responsible for 3d environments interactive capabilities
programming.</t>
  </si>
  <si>
    <t>- Create 3d interactive options (objects animation, changes, etc.);
-	Interface programming;
-	Program virtual worlds (scenes);
-	Program 3d visual effects.</t>
  </si>
  <si>
    <t>-	Mathematical, physical background or degree in programming;
-	Strong knowledge of C++ and JavaScript;
-	Knowledge and experience in working with HTML;
-	Knowledge of 3d programming (Microsoft DirectX, OpenGL);
-	Knowledge of Max scripting is a plus;
-	Experience in object-oriented programming is a plus;
-	Experience in reverse engineering is a plus;
-	Experience in writing such libraries is a plus;
-	Work experience in international company would be an asset;
-	Ability to work independently and in a team;
-	Good knowledge of Armenian, Russian and English languages.</t>
  </si>
  <si>
    <t>Ixibit Armenia LLC is engaged in 3d architectural
visualization.</t>
  </si>
  <si>
    <t>Management level professionals.</t>
  </si>
  <si>
    <t>- Master's degree or PhD preferred in a software-related field;
- 7+ years of experience in software development;
- 5+ years of experience in design and development of large enterprise
applications;
- 4+ years of experience in the following: .NET/ Java/ C++
(Windows/Linux);
- Strong background with relational database design and SQL;
- Strong background object oriented analysis and design;
- Experience with SOA, ESB, Web Services, WSDL;
- Experience managing technical resources and leading a team;
- Experience with building project plans and estimating development
tasks;
- Ability to take ownership and manage multiple tasks and competing
priorities;
- Experience with standard development processes such as RUP, agile
development, test driven approach to development;
- Ability to travel to and from Unites States, UK, and other countries;
- Experience on the Mac OS X platform is a big plus.</t>
  </si>
  <si>
    <t>This is a software architect position driving the
design and development of core LinkGard products. The desired candidate
must be a team player and have experience in a wide array of
technologies.</t>
  </si>
  <si>
    <t>- Provide technical leadership and drive the architecture and design
solution to to meet business needs;
- Ability to look at the "big picture" and a forward looking attitude
with vision to develop new, innovative products using new and evolving
technologies;
- Prototype new product concepts;
- Lead the engineering team on the continuous improvement of software
infrastructure;
- Give presentations to technical and non-technical audiences and
articulate complex technical requirements and designs.</t>
  </si>
  <si>
    <t>- 5+ years of experience;
- Development experience spanning a variety of programming languages and
platforms with emphasis in C++, .NET (C#), Java, Unix/Linux, MS SQL and
Oracle databases;
- Have understanding of archiving and content management technologies;
- Have strong understanding of various VoIP products, technologies, and
protocols.</t>
  </si>
  <si>
    <t>Very competitive+ bonus programs + medical
insurance + professional development opportunities + English language
trainings + benefits.</t>
  </si>
  <si>
    <t>- Advanced knowledge of OOP and OOD;
- Professional work experience in projects as a .NET developer (ADO.NET,
ASP.NET, WinForms, Remoting, COM-to-.NET interoperability) for more than
3 years;
- Advanced knowledge of design patterns;
- Professional work experience in the development of multi-layered
client-server applications, client and server components;
- Professional work experience in Oracle and MS SQL databases;
- Professional work experience in UML;
- Ability to develop quality code, apply proper language constructions,
and use quality algorithms;
- Punctuality and accuracy in work, ability to work efficiently without
supervision;
- Willingness to increase competencies and professionalism;
- Ability to identify problems on the fly, demonstrate creativity,
propose alternatives to problem solving;
- Basic knowledge of English language;
- Fluent knowledge of Russian language.
Desired qualifications:
- Ability to responsibly complete assigned tasks according to
deadlines;
- Highly productive: ability to work under pressure, adapt to dynamic
business environment, make decisions, and take responsibility;
- Energetic, capable of being a team leader;
- Ability to appropriately make decisions on issues of different
complexity for areas of responsibility;
- Ability to express your thoughts clearly</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</si>
  <si>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your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t>
  </si>
  <si>
    <t>EPAM Systems is actively looking for MS SQL Database
Developers for complex and long-term projects. The position entails
working with Microsoft products.</t>
  </si>
  <si>
    <t>- Experience in projects as a MS SQL Database Developer (SQL statements,
stored procedures, relationships, performance tuning, profiler, locking,
isolation levels options, partitioning) for more than 1 year;
- Experience in MS SQL 2005 (or MS SQL 2003)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-Fluent knowledge of Russian language.
Desired qualifications:
- Ability to responsibly complete assigned tasks according to
deadlines;
- Good productive capacity;
- Energetic personality;
- Ability to express thoughts clearly;
- Ability to work on tasks without supervision.</t>
  </si>
  <si>
    <t>IT Security and Fraud Detection Division Head</t>
  </si>
  <si>
    <t>The incumbent is responsible for IT security policies
formulation, implementation and monitoring; management and reporting of
Fraud activities tracking in Postal Communication Networks; Data
Security control implementation, breach mitigation actions and
definition of relevant procedures.</t>
  </si>
  <si>
    <t>- Define and implement IT security policies and procedures;
- Design, implement and operate IT security enforcement points, security
controls, intrusion detection mechanisms and data security systems;
- IT security breach mitigation;
- Define antivirus security mechanisms and operations or equipment;
- Monitor and audit for company wide compliance with security policy and
standards;
- Design, implement and maintain security infrastructure and
applications according to security policies, including bud not limited
to:
a) Servers security applications and firewalls;
b) Other centralized security such as antivirus;
- Present fraud audit reports and relevant suggestions for resolving
issues arising from potential postal fraud activities;
- Research and develop procedures and mechanism for effective monitoring
and discovery of potential postal fraud activities;
- Define Data Security Budget.</t>
  </si>
  <si>
    <t>- University degree in Computer Science or relevant field;
- Postgraduate degree.
Technical:
- Good knowledge of network and systems operation principles;
- Advanced knowledge of programming principles;
- Advanced knowledge of IT security systems;
- Aptitude for learning new technical skills quickly.
Managerial:
- Business oriented thinking, communication skills; 
- Team oriented successful management experience in employee relations,
performance appraisal, and professional development;
- Strong analytical, planning, project management, supervision, team
building, and problem solving abilities;
- Ability to prioritize and manage multiple projects and activities
within time, budget and technical constraints;
- Experience in technical project management, including developing and
managing technical project timelines, and prioritizing and assigning
project tasks, and assessing progress.
Other:
- Excellent verbal and written communications;
- Fluent in Armenian, English and Russian languages;
- 5 or more years of work experience in a relative functional area, 2
years project management either/or people management experience.</t>
  </si>
  <si>
    <t>Haypost CJSC is the national postal operator in Armenia.</t>
  </si>
  <si>
    <t>- up to 5 years of experience in software development;
- Strong knowledge of C++ and C#;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t>
  </si>
  <si>
    <t>WestSoft LLC is seeking highly motivated people for
the positions of System Architectural Designer to join the company's
software development process.</t>
  </si>
  <si>
    <t>- Be responsible for business-modeling;
- Be responsible for project requirements analyzing;
- Be responsible for system architectural design;
- Develop technical and project documentations.</t>
  </si>
  <si>
    <t>- Work experience in IT plans' technical and project documentations;
- Professional knowledge of software products developing process and
technology;
- Good analytical ability and aptitude for oral and written
communication;
- Self-motivated personality with effective presentation skills;
- Problem solving skills;
- Knowledge of Russian and English languages is preferred;
- Good communication skills.</t>
  </si>
  <si>
    <t>WestSoft LLC is engaged in program design for business
process automation.</t>
  </si>
  <si>
    <t>Senior Software Developer (VOIP)</t>
  </si>
  <si>
    <t>Senior Software Developers</t>
  </si>
  <si>
    <t>LinkGard Systems LLC is seeking a highly experienced
Senior Software Engineer that will participate in the design and
development of several Linkgard products, including its flagship Voice
Archiving software solution. The primary responsibility is adding
functionality based on SIP and RTP protocols. The company needs ethical,
energetic, and highly motivated individuals with full software
development life-cycle experience.</t>
  </si>
  <si>
    <t>- Work as part of a software development team;
- Design and analyze VOIP-related software applications;
- Develop applications using C++;
- Write documentation in English language.</t>
  </si>
  <si>
    <t>- Over 5 years of work experience in software development;
- Excellent understanding of the SIP signaling protocol, SIP user agent,
proxy, registrar and SIP based applications;
- Excellent OOP skills;
- Excellent skills in C++ (Visual C++ is preferred);
- Excellent skills in Microsoft SQL Server;
- Knowledge of software configuration management tools such as SVN is a
big plus;
- Knowledge of continuous integration environments such as Cruise
Control is a big plus;
- Knowledge of developing under Linux/UNIX a big plus;
- Knowledge of C#/.NET is a big plus;
- Knowledge of COM/DCOM is a big plus;
- Knowledge of MAPI/Extended MAPI is a plus;
- Knowledge of Mac OS X is a plus.</t>
  </si>
  <si>
    <t>User Interface/ Web/ Graphic Designer</t>
  </si>
  <si>
    <t>The UI Designer will be responsible for developing the
user interface for a complex web application with a lot of data entry
screens, workflows, views and reports. The candidate must be extremely
detail oriented.</t>
  </si>
  <si>
    <t>- Be responsible for developing the user interface for a complex web
application with a lot of data entry screens, workflows, views and
reports; 
- Elegantly implement page designs in standards-compliant dynamic XHTML,
CSS, Accessible HTML and Ajax;
- Create front end design structure and some design elements based on
existing creative designs;
- Design for i18n support;
- Create rapid prototypes of interfaces to be used as a blueprint for
content and technical development;
- Manage the overall visual design for the application, including all
branding and navigational elements;
- Collaborate with the company's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t>
  </si>
  <si>
    <t>- Bachelors degree;
- Minimum of 3 years of experience working in a team on a complex-phased
new technology medium sized web projects;
- Fluent knowledge of English language;
- Participated on project with extensive UI review processes and
changes;
- Experience using graphical tools such as Photoshop and Corel;
- Experience using technologies such as DHTML, CSS and JavaScript;
- Experience with bleeding edge technologies such as Ajax and Flex
(Action Script);
- Experience working on sites that have a Java back-end; working
knowledge of JSP (nice to have); 
- Experience on projects where slick UIs and high performance pages are
a key;
- Can understand and explain cross browser challenges, performance
challenges based on UI decisions etc. 
Additional Characteristics:
- Ability to work under pressure and in multi-task environment; 
- Ability to work in a team while being self-directed and highly
motivated;  
- Excellent analytical and problem-solving skills and attention to
detail;
- Excellent interpersonal and organizational skills.</t>
  </si>
  <si>
    <t>11 July 2008, 5:00 p.m.</t>
  </si>
  <si>
    <t>Synergy International Systems, Inc. is a U.S. software
company, operating in Armenia through its Yerevan subsidiary and
specializing in the development of integrated web-based information
management systems.</t>
  </si>
  <si>
    <t>Webb Fontaine Holding is looking for a Senior Software
Quality Assurance Engineer for long-term projects.</t>
  </si>
  <si>
    <t>- Generate necessary team documentation;
- Design test cases;
- Perform manual and automated testing;
- Design and develop automated test scripts;
- Perform functional, performance, load, compatibility and usability
tests of the product;
- Identify, reproduce and report bugs;
- Verify fixed defects and perform regression tests to ensure the
quality of software releases;
- Create all required test documentations.</t>
  </si>
  <si>
    <t>- Higher education in relevant field;
- Minimum 2 years of work experience as a QA engineer;
- Excellent understanding of QA theory;
- Knowledge of software development process;
- Knowledge of testing techniques and problems documenting;
- Experience in developing scripts for automated testing;
- Knowledge of Automated Software Testing Tools such as Win Runner, Test
Director etc.;
- An operational experience with bug-tracking systems;
- An operational experience with Linux;
- Knowledge of OOP basic concepts;
- Strong problem-solving skills and ability to be a successful member of
a team;
- Good analytical skills;
- Interpersonal and organizational skills;
- Extreme attention to details;
- Knowledge of English language.</t>
  </si>
  <si>
    <t>High salary, bonus programs, professional
development opportunities.</t>
  </si>
  <si>
    <t>Webb Fontaine Holding SA is an IT company based in
Switzerland that offers services in the field of e-Government and new
technologies (www.webbfontaine.com). Webb Fontaine Armenia is a branch
of Webb Fontaine Holding for the development of Java-based applications
on proprietary platform.</t>
  </si>
  <si>
    <t>In this role the incumbent will help develop, provide
excellent solutions for various projects, using the latest technologies
and according to the highest development standards based on best
practices and design patterns.</t>
  </si>
  <si>
    <t>- Be responsible for detailed review of product management
specifications and definition of technical requirements from business
requirements;
- Deliver high quality code using best-practice software development
methodologies;
- Define and maintain system design documentation writing and maintain
system design documents;
- Design solution and implementation of the critical parts;
- Be responsible for documentation of architecture, data flow and
management processes for all projects;
- Be responsible for unit testing of functional components;
- Be responsible for detailed review of product management
specifications;
- Support QA in preparation of qualitative and complete testing;
- Involve operations team with architectural issues and monitoring
requirements;
- Be responsible for project management and implementation planning;
- Design solution and implementation of the critical parts.
The company's Senior Developers take ownership for the long term
viability of the company's product, with specific responsibility to:
- Design and implement scalable and redundant solutions;
- Support and mentor all team members and mentor junior developers;
- Effectively communicate with product and project management teams;
- Be responsible for document architecture, data flow and management
processes for all projects;
- Support QA in preparation of qualitative and complete testing;
- Involve operations team with architectural issues and monitoring
requirements;
- Work with QA and operations to ensure smooth deployments.</t>
  </si>
  <si>
    <t>- University degree in the field of computer science with a minimum of
4+ years direct experience in commercial development;
- Experience of creating scalable and redundant J2EE applications;
- Knowledge of and experience working with Java, J2EE application
server, software analysis, development/integration and implementation in
J2EE;
- Knowledge of and experience working with MySQL databases, Java, J2EE
application server, SQL development environments, software analysis,
development/integration and implementation in J2EE, understanding of
database principles and experience with SQL;
- Extensive documentation and design of technical solutions design
experience;
- Strong business analysis and project management skills;
- Excellent analytical and communication skills;
- Excellent knowledge of the English language.</t>
  </si>
  <si>
    <t>The Software Engineer is responsible for the
development of STAR Development Toolkit.</t>
  </si>
  <si>
    <t>- Experience in C/C++ programming;
- Knowledge of QT based GUI developing is a plus;
- Experience in UNIX operating system is a plus;
- Good debugging and problem solving skills;
- Experience in Microsoft Visual C++ is a plus;
- Hardware design knowledge is a plus (Verilog, JTAG);
- Software development for testers is a plus;
- Active manner of work and insistence in achieving of posed goals, team
player.</t>
  </si>
  <si>
    <t>Visual Basic Programmer (VBA Programmer)</t>
  </si>
  <si>
    <t>20h/week or full time</t>
  </si>
  <si>
    <t>Students may also apply</t>
  </si>
  <si>
    <t>The core task of the incumbent is to support the
Company with the enhancement and automation of Excel-based business
tools and reports.</t>
  </si>
  <si>
    <t>- Macro programming to automate and enhance Excel-based tools;
- Support IT Director with development and improvement of
Microsoft-based business tools and reports;
- Develop reporting and monitoring tools using VBA (in cooperation with
the company's monitoring team);
- Maintain the company's business tools and reports within operations
and IT management.</t>
  </si>
  <si>
    <t>- Excellent analytical and logical skills (top 10%);
- Strong VBA development skills and deep knowledge of Excel;
- Strong interest in business and IT (relevant experience is a plus);
- Experience in managing or building websites is an advantage;
- Proven business sense with pragmatic approach to problem solving;
- Independent working style and driver mentality;
- Excellent knowledge of English (English is the working language).</t>
  </si>
  <si>
    <t>Digital Design Engineer</t>
  </si>
  <si>
    <t>Synopsys Armenia is looking for a Digital Design
Engineer.</t>
  </si>
  <si>
    <t>- Be involved in design and verification of custom digital cells;
- Port existing design to another technologies;
- Process specific adjustments.</t>
  </si>
  <si>
    <t>- BS or MS in Computer Science, Microelectronics or Semiconductor
Engineering;
- 1+ years of experience in corresponding area;
- knowledge of IC design/EDA tools;
- Knowledge of Digital Design;
- Knowledge of MOS device physics;
- Knowledge of Layout Design (P&amp;R);
- Basic knowledge of CMOS fabrication;
- Good English language skills;
- Good communication skills.</t>
  </si>
  <si>
    <t>Analog Design Engineer</t>
  </si>
  <si>
    <t>Synopsys Armenia is looking for an Analog Design
Engineer.</t>
  </si>
  <si>
    <t>- Be involved in design of custom analog cells;
- Port existing design to another technologies;
- Process specific adjustments.</t>
  </si>
  <si>
    <t>- BS or MS in Computer Science, Microelectronics or Semiconductor
Engineering;
- 1+ years of experience in corresponding area;
- Knowledge of Analog Design;
- Knowledge of MOS device physics;
- Knowledge of Layout Design;
- Basic knowledge of CMOS fabrication;
- Good English language skills;
- Good communication skills.</t>
  </si>
  <si>
    <t>C# .Net/ Sharepoint Developer</t>
  </si>
  <si>
    <t>Firmplace Corporation, Yerevan Branch is looking for a
.NET developer, with experience developing SharePoint Enterprise
Solutions, to join its team. The successful applicant should be
comfortable in an entrepreneurial, team-orientated environment, and have
strong English communication skills. The company will be translating
business requirements into a customized out-of-the-box Microsoft
SharePoint system and integrating it with many proprietary business
processes.</t>
  </si>
  <si>
    <t>- Be responsible for full software development life cycle;
- Create web parts/user controls/ server controls;
-     Customize sites through Sharepoint Designer and Sharepoint Object
Model.</t>
  </si>
  <si>
    <t>- Experienced with design/implementing SharePoint 2007 solutions and
integration of legacy applications; 
- Web 2.0 (ASP.NET, JavaScript, XML, XSL);
- SQL Server 2005 (T-SQL) and other relational database management
systems;
- .Net 3.0/3.5 technologies (Entity Framework, LINQ, Data Services,
etc.);
- Spoken and written English skills;
- Successful candidate will be energetic, hardworking and eager to learn
fast.</t>
  </si>
  <si>
    <t>Support Specialist</t>
  </si>
  <si>
    <t>- Conduct analysis of corporate clients demands;
- Provide consultation of corporate clients;
- Take participation (together with the Sales Managers) in the
negotiations with clients;
- Prepare and hold professional and effective presentations;
- Write technical-commercial proposals;
- Prepare and carry out pilot project management;
- Participate in projects implementation.</t>
  </si>
  <si>
    <t>- University degree: Technical;
- At least 3 years of experience in a relevant field;
- Knowledge of IP products;
- Knowledge of principles of the commutation equipment functioning;
- Knowledge of basic principles of the networks construction (LAN, WAN,
VPN);
- Technical understanding, with commercial bias;
- Good learning ability;
- Excellent communication skills and ability to work with people in
conflict situations;
- Initiative personality;
- Advanced computer skills: experience in working with MS Office;
- Fluency in Armenian and Russian languages, knowledge of English
language is preferable.</t>
  </si>
  <si>
    <t>Negotiable salary. Full medical insurance.
Professional training.</t>
  </si>
  <si>
    <t>- Design graphics and layouts for web sites;
- Develop Silverlight animations;
- Create visual solutions for web communications like talking
characters, 3D spaces, interactive games;
- Participate in concept development of an interactive and
multimedia-enabled web site for consulting services.</t>
  </si>
  <si>
    <t>-  At least 2 years of relevant work experience;
-  Corel Draw, Adobe Photoshop, Adobe Illustrator;
-  Silverlight (or background for learning Silverlight);
-  XHTML/HTML, CSS, Themes;
-  JavaScript is desirable;
-  Knowledge in 3D animation tools is a big plus;
- Ability to work on project with a development team;
- English language knowledge is desired.</t>
  </si>
  <si>
    <t>MS SQL Developer</t>
  </si>
  <si>
    <t>Altacode LLC is looking for MS SQL Database Developers
for complex and long-term projects. The position entails working with
Microsoft products.</t>
  </si>
  <si>
    <t>- Experience in projects as a MS SQL Database Developer (SQL statements,
stored procedures, relationships, performance tuning, profiler, locking,
isolation levels options, partitioning) for more than 1 year;
- Experience in MS SQL 2005 (or MS SQL 2008)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</si>
  <si>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Altacode LLC is an Armenian-based software development
company working for US market of information technologies.</t>
  </si>
  <si>
    <t>IT Security Manager</t>
  </si>
  <si>
    <t>In this role the incumbent will be responsible for the
definition, implementation and monitoring of the information security
policy at be2. In close collaboration with the management team, the IT
Security Manager will be the driver behind the implementation of the
company's security framework while ensuring compliance with
business-critical certifications.</t>
  </si>
  <si>
    <t>- Define, implement and monitor security policy for all be2 departments
and offices, from business management processes to development processes
to data centre security;
- Represent security management issues in strategic and tactical
discussions across be2;
- Manage Auditing Processes and Security Incidents;
- Build the bridge between the management organisation and the technical
organisation.</t>
  </si>
  <si>
    <t>- Relevant higher education with focus on IT (ideally
operations/security) with a minimum of 5 years experience of security in
an internet-based company within the operations environment;
- Experience in implementing security standards like IT regulatory
standards, BSI17799, ISO27001, ISF, COBIT or similar frameworks;
- Knowledge of business continuity planning for security tasks;
- Network (LAN/WAN) and internet development skills/experience;
- Excellent analytical and communication skills;
- Team player and technical communicator;
- Analytical, rigorous, precise; strong business sense;
- Excellent knowledge of the English language.</t>
  </si>
  <si>
    <t>Essence Development LLC is an IT company that works in
partnership with be2 presented in 27 countries on 5 continents. For
information about the company, please visit http://corporate.be2.com/,
www.be2.am and for more information about the product, look:
www.be2.com.</t>
  </si>
  <si>
    <t>Redinet CJSC is looking for a highly motivated and
experienced professional for the position of Design Engineer.</t>
  </si>
  <si>
    <t>- Work as part of a project team;
- Participate in the design process for new projects, in reviews of
requirements, design, and supporting documentation.</t>
  </si>
  <si>
    <t>- University degree in Construction Engineering;
- Knowledge of Russian and/or English language is a plus;
- At least 3-4 years experience of work by specialty;
- At least 2 years of work experience with AutoCad;
- Experience working on complex projects;
- Ethical, energetic and highly motivated personality.</t>
  </si>
  <si>
    <t>Competitive.</t>
  </si>
  <si>
    <t>Redinet CJSC is a privately held Armenian company. For
more information visit: www.redinet.am.</t>
  </si>
  <si>
    <t>"Nushikyan Association" LLC is seeking highly
motivated Graphic Designer to join the company's advertising development
process.</t>
  </si>
  <si>
    <t>- Design and prepare materials for print production, including banners,
magazine ads and brochures,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</si>
  <si>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Photoshop,
etc.);
- Understanding of Flash animation for the web is highly desired;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</si>
  <si>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"Nushikyan Association" LLC is a holding company, which
operates different businesses through its subsidiary companies. Detailed
information about the company can be found at: www.nushikyan.am.</t>
  </si>
  <si>
    <t>Radio Access Network Engineer</t>
  </si>
  <si>
    <t>The candidate will be considered for the position of
RAN Engineer to be responsible for site survey and preparation of site
survey documents. The incumbent will also participate in the supervision
of RAN installation procedures, commissioning and acceptance, as well as
RAN operations and maintenance.</t>
  </si>
  <si>
    <t>Responsibilities include, but are not limited to
the following:
- Assist Site acquisition, supervise CW and main power feed
connections;
- Install, commission and accept the RAN equipment; 
- Handle operation and maintenance of RAN;
- Participate in network optimization activities and implement on-site
activities;
- Create maps, drawings, schemes and technical presentations; 
- Maintain database of covered area and installed equipment.</t>
  </si>
  <si>
    <t>- University degree in Telecommunication Engineering or Radiophysics; 
- Strong theoretical knowledge in Radiophysics;
- Advanced knowledge on wireless technologies, WiMAX and WiFi;
- Advanced knowledge of TCP/IP networks, L2, L3 switching;  
- Working knowledge of English language;
- Willingness and ability to learn new technical skills quickly; 
- Work experience in the field of telecommunication for at least 5
years;
- Work experience in the field of radio network operation and
maintenance;
- Related training, certificates are desired; 
- Ability to work flexible hours as needed and work well under pressure
and meet deadlines;
- High sense of responsibility; 
- Ability to work as a team member and independently.</t>
  </si>
  <si>
    <t>Competitive, based on work experience and
educational background.</t>
  </si>
  <si>
    <t>iCON Communications, CJSC will be launching a new
internet service in Armenia.</t>
  </si>
  <si>
    <t>- MS in any relevant field;
- 3+ years of experience in development;
- Proficiency in C++;
- Advanced knowledge of STL library;
- Knowledge of algorithms and data structures;
- Proficiency in Qt, preferably Qt4;
- Proficiency in MS VisualStudio;
- Knowledge of IC layout;
- Good knowledge of English language.
DESIRED QUALIFICATIONS:
- Development experience on Linux using gcc;
- Experience with threading and locking data structures, asynchronous
state machines;
- Experience with highly interactive GUIs;
- X-windows development;
- Layout editors, such as Cadence Virtuoso.</t>
  </si>
  <si>
    <t>Competitive/ negotiable + bonus program,
comprehensive medical insurance package for employee and his/her family,
English language trainings.</t>
  </si>
  <si>
    <t>Graphic/ WEB Designer</t>
  </si>
  <si>
    <t>N/ A</t>
  </si>
  <si>
    <t>- Design and prepare materials for web development, including banners,
presentations, etc.; 
- Design and produce branding elements, such as logos and promotional
materials, etc.; 
- Work closely with IT marketing / Sales teams in the US; 
- Create graphic elements for websites.</t>
  </si>
  <si>
    <t>- Relevant higher education;
- At least 2 years of relevant work experience;
- Advanced knowledge of graphic software (Corel Draw, Adobe Photoshop,
etc.);
- Understanding of Flash animation for the web is highly desired;
- Oral and written strong communication skills in English language; 
- Ability to work under pressure and meet strict deadlines; 
- Self-motivated, self-started conceptual thinker, highly creative; 
- Communicative personality; 
- Ability to work in a team.</t>
  </si>
  <si>
    <t>The Metacortex is a subsidiary of the Netsoft USA which
is a technology services company headquartered in New York City. With
extensive industry expertise in financial services, healthcare,
distribution and life sciences, Netsoft USA provides smart technology
solutions that make businesses perform better.</t>
  </si>
  <si>
    <t>- Develop software according to requirements;
- Take part in gathering requirements;
- Take part in system architecture development;
- Participate in planning;
- Complete work according to deadlines;
- Take part in mentoring other developers professional skills</t>
  </si>
  <si>
    <t>- Advanced knowledge of OOP and OOD;
- Professional work experience in projects as a Java developer in J2EE
(JSP, Servlets, JDBC, EJB, JMS, Struts) for more than 3 years;
- Advanced knowledge of design patterns;
- Professional work experience in the development of multi-layered
client-server applications, client and server Web application
components;
- Professional work experience in Oracle and MS SQL databases;
- Professional work experience in UML;
- Experience in IBM WebSphere, WebLogic, JBoss, JRun;
- Ability to develop quality code, apply proper language constructions
and use quality algorithms;
- Punctuality and accuracy in work, ability to work efficiently without
supervision;
- Drive to increase self competencies and professionalism;
- Ability to identify problems on the fly, demonstrate creativity,
propose alternatives to problem solving;
- Basic knowledge of English language;
- Fluent knowledge of Russian language.
Desired Qualifications:
- Ability to responsibly accomplish work according to deadlines;
- Ability to work under pressure, adapt to dynamic business environment,
make decisions and take responsibility;
- Energetic and capable of being a team leader;
- Ability to appropriately make decisions on issues of different
complexity for areas of responsibility;
- Ability to express thoughts clearly</t>
  </si>
  <si>
    <t>- Good knowledge of OOP and OOD;
- Experience in projects as a .NET developer (ADO.NET, ASP.NET,
WinForms, Remoting, COM-to-.NET interoperability)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</si>
  <si>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EPAM Systems is actively looking for Java developers
for complex and long-term projects. The position entails working with
Sun and IBM products, portal solutions and the latest Java technologies.</t>
  </si>
  <si>
    <t>- Good knowledge of OOP and OOD;
- Experience in projects as a Java developer in J2EE (JSP, Servlets,
JDBC, EJB, JMS, Struts) for more than 1 year;
- Experience in the development of multi-layered client-server
applications, client and server components;
- Experience in Oracle and MS SQL databases;
- Good understanding of design patterns;
- Basic knowledge in UML;
- Ability to develop quality code, apply proper language constructions,
and use quality algorithms;
- Punctuality and accuracy in work, ability to work efficiently without
supervision;
- Willingness to increase competencies and professionalism;
- Basic knowledge of English language;
- Fluent knowledge of Russian language.
Desired qualifications:
- Ability to responsibly complete assigned tasks according to
deadlines;
- Good productive capacity;
- Energetic personality;
- Ability to express thoughts clearly;
- Ability to work on tasks without supervision.</t>
  </si>
  <si>
    <t>Senior Software Developer C#, .Net</t>
  </si>
  <si>
    <t>Smart-Tech is looking for 3 highly motivated persons
to join company's software development process.</t>
  </si>
  <si>
    <t>- Participate in development of new and existing projects;
- Participate in functional specs preparation/review process;
- Participate in new stuff hiring interviews;
- Provide time estimation for assigned tasks and meet deadlines;
- Should be able to train and supervise group members (including code
reviews).</t>
  </si>
  <si>
    <t>- 2+ years of experience in C# and ASP .Net;
- Excellent knowledge of .Net Framework;
- Knowledge of C++, STL is preferable;
- Strong knowledge in databases (MSSQL/ Oracle);
- Good English and Russian language skills;
- Team player.</t>
  </si>
  <si>
    <t>up to 760.000 AMD (gross), which is equal to
600.000 AMD (net)</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</si>
  <si>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</si>
  <si>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- 2 years of work experience in .Net Framework - ASP.Net/C#;
- Knowledge of other languages (C++, VB, Java) and web technologies is a
plus;
- Good knowledge of Oracle, Sybase, MS SQL Server, DB2;
- Work experience with client/ server applications;
- Good English language skills.</t>
  </si>
  <si>
    <t>Energize Global Services CJSC is looking for a
Software Quality Assurance Engineer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</si>
  <si>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Perform application support;
- Verify fixed defects and perform regression tests to ensure the
quality of software releases.</t>
  </si>
  <si>
    <t>- Minimum 2 years of work experience as a QA engineer;
- Knowledge of development process; 
- Knowledge of testing techniques and problems documenting;
- An operational experience with bug-tracking systems; 
- Ability to meet deadlines;
- Excellent knowledge of oral and written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</si>
  <si>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Energize Global Services CJSC is software company that
specializes in offshore development and provides IT services for
partners all over the world.</t>
  </si>
  <si>
    <t>ISP/ IT Director</t>
  </si>
  <si>
    <t>The candidate will be considered for the position of
ISP/ IT Director to be responsible for management of ISP/ IT team,
operation and maintenance on daily bases, for establishment of Companys
ISP/ IT policy definition and for network implementation projects
creation and follow up.</t>
  </si>
  <si>
    <t>Responsibilities include, but are not limited to
the following:
- Develop and manage the budget;
- Develop the network;
- Ensure the network security;
- Manage the traffic;
- Conduct ISP supplier analysis and contract negotiations;
- Peer arrangements; 
- Manage the project during network implementation within time frame and
budget;
- Dimension ISP/ IT network in regards to required capacities and
services;
- Ensure reliable and secure operation of ISP/ IT infrastructure;
- Establish and maintain ISP/ IT QoS; 
- Define and manage implementation of ISP/ IT security policies and
procedures;
- Manage ISP/ IT staff development and provide technical guidance,
direction and trainings.</t>
  </si>
  <si>
    <t>- ISP experience;
- University degree in Computer Sciences or Electronic Engineering;
- Cisco certification (CCNA, CCNP, CCIE) strongly advised; 
- Advanced knowledge of TCP/IP networks, L2, L3 switching, routing and
associated protocols; 
- Advanced knowledge on networks design, WAN and LAN networks
topologies, and architectures; 
- Advanced knowledge of Cisco routers and switches configuration and
administration;
- Advanced knowledge with Windows/ Unix/ Linux OSs;
- Fluent in Armenian and Russian languages, strong knowledge of English
(spoken and written); 
- Work experience in a related field for at least 5 years; 
- Team management skills;
- Ability to work under pressure and meet deadlines; 
- High sense of responsibility; 
- Open-minded and self-motivated personality; 
- Strong interpersonal skills, able to work as a team member and
independently.</t>
  </si>
  <si>
    <t>iCON Communications CJSC will be launching a new
internet service in Armenia.</t>
  </si>
  <si>
    <t>Telecommunication Systems Administrator  Senior Specialist</t>
  </si>
  <si>
    <t>The candidate will be considered for the position of
Telecommunication Systems Administrator to be responsible for CBANet/
BankMail/ SWIFT servers and workstations operating and administration.</t>
  </si>
  <si>
    <t>Responsibilities include, but are not limited to
the following:
- Operate and administrate CBANet/ BankMail/ SWIFT servers and
workstations;
- Monitor and optimize systems performance; 
- Manage Auditing Processes and Security Incidents;
- Perform information backups in accordance with established
procedures;
- Develop technical specifications and manage the implementation of IT
services.</t>
  </si>
  <si>
    <t>- University degree in Computer Sciences, Telecommunications Engineering
or related fields; 
- Advanced knowledge of TCP/IP networks, routing and
associated protocols; 
- Advanced knowledge on networks design, WAN and LAN networks
topologies, and architectures; 
- Advanced knowledge with Windows OS;
- Strong knowledge and hands on experience on the provision of IT
services; 
- Experience in implementing security standards like IT regulatory
standards, BSI17799, ISO27001, ISF, COBIT or similar frameworks is a
plus;
- Working knowledge of English language;
- Excellent knowledge of Armenian and Russian languages;
- Willingness and ability to learn new technical skills quickly; 
- Work experience in the related field for at least 5 years, desirably
in the banking sphere; 
- Ability to work flexible hours as needed and work well under pressure
and meet deadlines; 
- High sense of responsibility; 
- Ability to work as a team member and independently.</t>
  </si>
  <si>
    <t>Armenian Development Bank JSC was established in 1990.
Additional information about the Bank you can see on www.armdb.com .</t>
  </si>
  <si>
    <t>"Sonagro" LLC is seeking highly motivated Graphic
Designer and invites all creative personalities to show their artistic
flair.</t>
  </si>
  <si>
    <t>- Design and prepare materials for print production;
- Make page proofing for print production materials;
- Design and produce branding elements, such as logos, promotional
materials, etc.;
- Create graphic elements.</t>
  </si>
  <si>
    <t>- Perfect knowledge in typography;
- Self-motivated conceptual thinker with strong sense of typography and
graphic design;
- Relevant education and work experience is highly desired;
- Perfect sense of style and art work taste;
- Advanced knowledge of graphic software (Corel Draw, Adobe Photoshop,
Adobe Illustrator, etc.;
- Ability to work under pressure and meet strict deadlines;
- Communicative personality, ability to work on project with a
development team.</t>
  </si>
  <si>
    <t>"Sonagro" LLC is involved in confectionary industry.</t>
  </si>
  <si>
    <t>Graphic/ Web Designer</t>
  </si>
  <si>
    <t>- Design and prepare materials for web development, including banners,
presentations, etc.; 
- Design and produce branding elements, such as logos and promotional
materials, etc.;
- Follow for the site updates;
- Create graphic elements for websites.</t>
  </si>
  <si>
    <t>- Relevant higher education;
- At least 2 years of relevant work experience;
- Advanced knowledge of graphic software (Corel Draw, Adobe Photoshop,
Flash, etc.);
- Practical knowledge of Flash animation for the web;
- Oral and written communication skills in English language; 
- Ability to work under pressure and meet strict deadlines; 
- Self-motivated, self-started conceptual thinker, highly creative.</t>
  </si>
  <si>
    <t>Java Team Leader</t>
  </si>
  <si>
    <t>EPAM Systems is looking for experienced Java Team
Leaders to work at Yerevan office.</t>
  </si>
  <si>
    <t>- Work as a part of international project teams for leading IT
companies;
- Code in accordance with defined standards;
- Mentor team members as required;
- Perform unit and system integration tests;
- Business trips to Europe and the US  possible.</t>
  </si>
  <si>
    <t>- 5+ years of progressive experience in Java development;
- Strong knowledge of software architecture, design patterns, and
current technologies;
- Broad knowledge of the Java Platform with specialization in the
creation of multi-tiered applications;
- Deep practical knowledge of performance issues, in particular with
n-tier systems;
- Specific experience in web services using a variety of implementation
technologies;
- Java/J2EE, EJB, JMS, Servlets, JSP, Hibernate, LDAP, XML/XSL, HTML,
JavaScript, Struts, Spring, MVC;
- Oracle/MySQL/MSSQL/PL-SQL/SQL knowledge;
- Working knowledge of tools such as Rational Rose, ERwin, MS Office,
and Visio;
- Object-oriented design using UML;
- Development platforms: Linux/Unix, Solaris and Windows.
Desired Qualifications:
- Possess excellent communication, problem solving and analytical
skills; strong team player;
- Solid technical leadership skills;
- Ability to accurately estimate tasks and meet schedules;
- A strong commitment to always do whats best for the customer;
- Excellent knowledge of spoken and written Russian; 
- Good knowledge of spoken and written English.</t>
  </si>
  <si>
    <t>Very competitive+ bonus programs + professional
development opportunities + 4-week vacation+ ability to attend trainings
and pass certification exams+ friendly atmosphere+ comfortable office
location.</t>
  </si>
  <si>
    <t>Pump Station Design Engineer</t>
  </si>
  <si>
    <t>The MCA-Armenia is soliciting applications from
interested individuals for the position of Pump Station Design Engineer
within the SNCO.
While this position falls under the administrative oversight of the
MCA-Armenia Deputy Chief Executive Officer (DCEO), the incumbent will
work closely with and under the direct technical and managerial
supervision of the MCA-Armenia Irrigation Infrastructure Long-Term
Technical Adviser.</t>
  </si>
  <si>
    <t>Responsibilities include, but are not limited to
the following:
- Together with the MCA-Armenia Irrigation Infrastructure Long-Term
Technical Adviser oversee and manage the contractor(s) responsible for
the rehabilitation of pumping stations under PSR/IA/IAP;
- Assist Irrigation Infrastructure Long-Term Technical Adviser to manage
implementation plans and budgets, monitor and evaluate progress of the
project implementation, reveal problems and delays, propose relevant
solutions;
- Assist the Irrigation Infrastructure Long-Term Technical Adviser to
review reports and other deliverables from the Consultant to ensure that
all works are carried out in full compliance with Project objectives,
requirements and signed Contracts;
- Prepare quarterly and annual progress reports, work plans and
documents for procurement as necessary;
- Assist in the supervision of implementation of works for
rehabilitation (supply, installation of pumps and other equipment,
rehabilitation of buildings, electrical supply, etc.);
- Assist MCA-Armenia M&amp;E (Monitoring and Evaluation) staff in
collecting, documenting and analyzing data relevant to demonstrating the
PSR/IA/IAP activities progress;
- Cooperate with MCA-Armenia programmatic and cross-cutting teams (M&amp;E,
ESA, and Environmental &amp; Social Assessment) as necessary;
- Prepare and present, as requested, presentations about PSR/IA/IAP to a
variety of stakeholders;
- Be responsible for hard copy and electronic filing of the PSR/IA/IAP
related documents in the MCA-Armenia;
- Perform other tasks and responsibilities as requested by the DCEO, CEO
and MCA-Armenia Irrigation Infrastructure Long-Term Technical Adviser.</t>
  </si>
  <si>
    <t>- University degree in Hydro Engineering or Mechanical Engineering
(Master's degree or equivalent). Knowledge in Irrigation Pumping
Stations is a plus;
- At least 5 years of relevant practical experience in the irrigation
water supply or related institutions involved in pumping stations,
mechanical, electrical and automatic control equipment;
- Familiarity with relevant Armenian laws and standards in design and
construction related to pump stations;
- Knowledge in hydrology and hydraulics;
- Responsible and flexible attitude and capable of working as an
individual and within a team with Armenian and foreign experts;
- Ability to manage and balance time pressures and meet deadlines;
- Exhibit professionalism, good judgment and must be flexible to work
outside normal work hours to meet needs of the position;
- Ability to work with multidisciplinary teams and institutions;
- Experience in construction supervision for construction/rehabilitation
of pump stations;
- Written and verbal communication skills in Armenian and English.
Knowledge of Russian is an asset;
- Computer skills (MS Office, Internet, some familiarity with project
management software). Knowledge of CAD and GIS is an asset.</t>
  </si>
  <si>
    <t>05 September 2008, 18:00</t>
  </si>
  <si>
    <t>The Government of the Republic of Armenia (GoA) has
received a grant from the Government of the United States of America
through the Millennium Challenge Corporation (MCC) to support a
five-year Program of strategic investments in irrigation and the rural
roads network, aimed at increasing agricultural production in poor rural
areas of the country. Further information regarding the MCC is available
on their website (www.mcc.gov) and information on the Armenia MCC
Program is available at the MCA-Armenia website (www.mca.am). 
The GoA has established the MCA-Armenia State Non-Commercial
Organisation (SNCO), a legal entity responsible for the oversight,
management and implementation of the Compact.</t>
  </si>
  <si>
    <t>- Experience in projects as an MS SQL Database Developer (SQL
statements, stored procedures, relationships, performance tuning,
profiler, locking, isolation levels options, partitioning) for more than
1 year;
- Experience in MS SQL 2005 (MS SQL 2008) databases;
- Experience in database architecture design and development;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</si>
  <si>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Boomerang Software LLC is looking for a Java Developer
to be engaged in different long term projects.</t>
  </si>
  <si>
    <t>- Advanced knowledge of OOP and OOD;
- At least 2 years of work experience as a Software Developer in Java;
- Experience in Web development;
- Web Frameworks: Struts, JSP/Servlet;
- Experience in the development of client-server applications, client
and server Web application components;
- Knowledge in web services (Axis, Soap) is a plus;
- Database knowledge with MySQL and Oracle databases;
- Knowledge in SQL language;
- Knowledge in HTML, CSS, JavaScript, XML;
- Persistence Layer knowledge (OJB, Hibernate) is a plus;
- Knowledge of German language is a plus;
- Knowledge of IBM Mainframe is a plus.</t>
  </si>
  <si>
    <t>Boomerang Software LLC is a software company that
develops software products for American and European markets and
provides IT services for partners all over the world.</t>
  </si>
  <si>
    <t>Short Term Temporary (STT)  Information Technology Assistant</t>
  </si>
  <si>
    <t>Six months with possible extension</t>
  </si>
  <si>
    <t>The incumbent will provide general IT support and
training to the World Bank staff at all levels within the assigned
organizational area.</t>
  </si>
  <si>
    <t>- Maintain desktop and laptop computers, printers, software
applications, copiers, telephone systems and other information/office
technology within the work area, ensuring continuous functioning of
IT-dependent acitivities without disruption;
- Provide computer and network support in response to specific requests
related to various Bank standard software and hardware, printing
problems, computer viruses, network connections and usage, and other
IT-related matters;
- Configure desktop and laptop computers with  applications for the Bank
staff use in the office or for travel on mission;
- Troubleshoot non-complex hardware and/or software problems, respond to
client's request for help, diagnose problems, and identify the
appropriate source to solve the problem, if unable to resolve it
him/herself;
- Provide "hands-on" training and support hardware and or/software use;
- Ensure that Bank information and information systems are protected in
a manner consistent with Bank information security policy, procedures
and standards.</t>
  </si>
  <si>
    <t>Essential Information Solution Network (ISN)
Competences include the following:
- Ability to apply problem solving strategies to evaluate and solve
problems effectively;
- Basic knowledge and understanding of effective practices for dealing
with clients in a variety of situations;
- Basic knowledge of World Bank Headquarters and Country Office missions
and functions;
- Basic ability to evaluate, organize and maintain
information/documentation in a systematic fashion in compliance with the
Bank's information security policy;
- Basic ability to determine and evaluate possible solutions to
operating errors;
- Basic understanding of processes involved with installing and
maintaining World Bank standard hardware and software;
- Familiarity with industry standards, control, and best practices on IT
services management and information security.
The position requires:
- Higher level University degree, BS in computer systems and software;
- Minimum 4 years of experience in Information Management;
- Up-to-date knowledge of Lotus Notes, Microsoft, PowerPoint, Windows,
Excel;
- Proven analytical and problem solving skills;
- Fluent oral and writing skills in English and Armenian;
- Excellent computer skills, especially in Word processing and spread
sheet analysis;
- Excellent interpersonal communication skills, demonstrated ability to
work cooperatively with both Bank staff and client country staff, and
ability to liaise tactfully as a member of multicultural team.</t>
  </si>
  <si>
    <t>05 September 2008, COB</t>
  </si>
  <si>
    <t>Only short-listed candidates will be contacted for
the interview.</t>
  </si>
  <si>
    <t>8 months</t>
  </si>
  <si>
    <t>- Install and manage all computer systems and databases within the
FSVSI;
- Provide hands-on training and identify formal training programs for
NADSS and FSVI staff; 
- Maintain these systems on a long term basis;
- Establish and support internet connections between the Marz offices
and the NADSS office;
- Ensure data flow between these offices;
- Provide guidance, assistance and hands-on training in the development
of an integrated national animal disease information system; 
- Identify constraints and opportunities which should cover hardware,
software and capacity building to meet the challenges faced in Animal
Health in the next 5-10 years;
- Be responsible for day-to-day support of Microsoft software
programmes, such as Excel and Access in order to manipulate data between
TADinfo and ArcView and Word for report writing;
- Assist in report writing, e.g. setting up automatic letters for
reports to Marz offices, which are to be sent regularly;
- Establish and support Electronic data flow between the laboratories.</t>
  </si>
  <si>
    <t>Appropriate remuneration package.</t>
  </si>
  <si>
    <t>Boomerang Software LLC is looking for a C++ Developer
to be engaged in different long term projects.</t>
  </si>
  <si>
    <t>- Participate in development of new and existing projects in C++;
- Participate in functional specs preparation/review process;
- Develop high quality and clean code, apply proper language
constructions and use quality; 
- Train and supervise group members (including code reviews).</t>
  </si>
  <si>
    <t>- Advanced knowledge of OOP and OOD;
- At least 2 years of work experience as a Software Developer in C++;
- Good knowledge of Cryptography;
- Good knowledge of Network Protocols;
- Knowledge of STL is a plus;
- Knowledge of IBM Mainframe is a plus;
- Good English language skills;
- Knowledge of French language is a plus;
- Knowledge of German language is a plus;
- Team player.</t>
  </si>
  <si>
    <t>Adobe Flex Developer</t>
  </si>
  <si>
    <t>Kubisys CJSC, Armenia is looking for a Flex Developer
to be engaged in different long term projects. The Flex Developer will
work closely with other members of the team to create a compelling and
intuitive user interface.</t>
  </si>
  <si>
    <t>- Participate in development of new and existing projects in Adobe
Flex;
- Participate in functional specs preparation/review process;
- Develop high quality and clean code, apply proper language
constructions and use quality;
- Design, architect and build the front end of a multi-tiered web-based
software.</t>
  </si>
  <si>
    <t>- Advanced knowledge of OOP and OOD;
- Extensive experience with Adobe Flex (minimum 1-2 years, ideally 2-3
years) - must have experience with at least Flex 2, should have
experience with Flex 3;
- Expert knowledge of Actionscript 3;
- Thorough understanding of Flex Component Lifecycle;
- Strong design skills as well as strong communication skills;
- Experience with Data Center operations is a plus;
- Experience working with RDBMs and their interfaces (e.g. SQL) is a
plus;
- Experience with Ruby, Ruby on Rails, RubyAMF is a plus;
- The ideal candidate will have strong technical knowledge of latest
data center technologies and is able to quickly absorb the domain
knowledge;
- Fluent English language skills;
- Good team player.</t>
  </si>
  <si>
    <t>Competitive, based on experience.</t>
  </si>
  <si>
    <t>Kubisys Inc. is dedicated to the mission of automating
and simplifying the operations of enterprise data centers.</t>
  </si>
  <si>
    <t>Starting from 600 000 AMD net+ bonus programs +
salary revision twice a year+ professional development opportunities +
4-week vacation+ ability to attend trainings and pass certification
exams+ English Language Trainings+ other benefits</t>
  </si>
  <si>
    <t>In 2006 EPAM Systems merged with VDI, which had
presence and development expertise in Armenia along with its global
workforce. The combined company has 22 branches in 8 countries with
4500+ employees. 
EPAM is distinguished by its technology expertise, proven by such
customers as SAP, Reuters, Microsoft, BEA Systems, EMC and many others.
The company has a combined expertise in such horizontal solutions as
CRM, ERP, DMS, CMS, SCM, EAI, BI.</t>
  </si>
  <si>
    <t>According to Brown-Wilson Group Survey* EPAM Systems is
the #1 software engineering outsourcing services provider in Central and
Eastern Europe. Founded in 1993, EPAM maintains North American
headquarters in Lawrenceville, NJ. 
Currently there are 4500+ highly qualified IT professionals working at
EPAM Systems. EPAM software development centers are located in Russia,
Hungary, Belarus, Ukraine and Armenia. The company continues its growth
and development. 
Our mission is: "Delivering excellence in software engineering" to the
benefit of our clients.
*http://www.theblackbookofoutsourcing.com/top10itooffshoreeasterncentraleurope.html</t>
  </si>
  <si>
    <t>Graphic Designer and Animator/ Web Developer</t>
  </si>
  <si>
    <t>Freelance/ Part time/ Full time</t>
  </si>
  <si>
    <t>The specified candidate must be firstly very creative
as most of the responsibilities are related to the production of
branding elements and promotional materials. S/he will be working in
close collaboration with the marketing manager.</t>
  </si>
  <si>
    <t>- Design and prepare materials for print production, including banners,
magazine ads and brochures, etc.;
- Design and produce branding elements, such as logos and promotional
materials, etc.;
- Design and produce flash animations for website and other products;
- Design and develop web applications; 
- Provide technical support to production systems;
- Read, understand and modify the existing code.</t>
  </si>
  <si>
    <t>- Relevant higher education;
- At least 1 year of relevant work experience;
- Advanced knowledge of graphic software (Corel Draw, Adobe Photoshop,
etc.);
- Development of flash animations for the web is preferable;
- Oral and written communication skills in Armenian, English and Russian
languages;
- Experience in designing and delivering complex web applications using
PHP, MySQL and PgSQL;
- Experience in HTML, DHTML, CSS and JavaScript;
- Experience in XML/XLS and AJAX;
- Experience in administering Apache, MySQL, PgSQL is a plus;
- Knowledge of Visual Basic is a plus;
- Ability to work under pressure and meet strict deadlines;
- Self-motivated, highly creative conceptual thinker with strong sense
of graphic design;
- Communicative personality.</t>
  </si>
  <si>
    <t>Based on qualifications</t>
  </si>
  <si>
    <t>Norvik is a universal credit organziation acting in the
financial market of RA since 2006. It is the daughter company of
Latvia-Iceland Norvik Bank. For more information, please visit the
website at: www.norvik.am .</t>
  </si>
  <si>
    <t>Impeva Labs needs an experienced applications
engineer who can:
- Train the company's customers on how to install its equipment on
over-the-road trucks, trailers, containers, and other assets;
- Use web services to provision, control, and monitor installed devices
on customer fleets;
- Proactively take action as issues are identified with the company's
deployed equipment;
- Provide customer support for troubleshooting the equipment both in the
field and at customer maintenance facilities;
- Listen to customer needs and document them in written reports and
specifications;
- Obtain measurements, perform tests, and execute other technical tasks
with minimal direction;
- Troubleshoot GPS, two-way satellite, and GSM equipment;
- Troubleshoot RF communications issues between local Zigbee-like
radios;
- Develop and maintain processes and procedures for customer support;
- Read and update mechanical, electrical, and system level drawings;
- Interface with other company team members in the U.S. and Armenia.</t>
  </si>
  <si>
    <t>- Possess Bachelor of Science (or equivalent) in any discipline;
- Proficiency with Microsoft Word, Excel, Outlook, Power Point, WinZip,
Acrobat, Internet Explorer, and Mozilla Firefox;
- Fluency in speaking, reading and writing the English language;
- The incumbent must accept direction from U.S. based engineering team
and Armenian based engineers;
- Self motivated personality and self starting.
Experience with the following is a plus:
- UML-2 tools for modeling systems and components;
- Pro-E for mechanical drawings and modeling.</t>
  </si>
  <si>
    <t>Depending on skills and experience + bonus
program + other benefits.</t>
  </si>
  <si>
    <t>- Minimum 2 years of work experience as a QA engineer;
- Knowledge of development process; 
- Knowledge of testing techniques and problems documenting;
- An operational experience with bug-tracking systems; 
- Ability to meet deadlines;
- Excellent knowledge of oral and written English language; 
- Knowledge of C++, HTML and Java-script is desired; 
- Experience in developing scripts for automated testing (Mercury
WinRunner, TestComplete) is desired;
- Experience in spelling own software applications is desired;
- General knowledge of relational databases is desired;
- An operational experience with databases.</t>
  </si>
  <si>
    <t>The Junior Software Engineer will be engaged in
software development on C# using .NET 2.0, 3.5 and MSSQL 2005,2008, as
well as SharePoint and PerformancePoint servers configuration and
programming.</t>
  </si>
  <si>
    <t>- BS in CS or relevant technical education;
- Good knowledge of C#, .NET 2.0, Visual Studio 2005 and MSSQL 2005,
IIS, XML;
- .NET 3.5, MSSQL 2008, C/C++, Java, Visual Studio 2008 and TFS
knowledge is a plus; 
- Desire to learn new technologies;
- Good English language skills in writing, reading, listening;
- Comprehension and oral communication.</t>
  </si>
  <si>
    <t>Attractive + medical insurance + bonus based on
company and personal performance.</t>
  </si>
  <si>
    <t>IT Director/ System Administrator</t>
  </si>
  <si>
    <t>The Cafesjian Center for the Arts is seeking an
experienced specialist who will provide leadership and management of the
IT department to deliver technical solutions that support organizational
goals and serve a broad range of needs. He/she will be responsible for
making decisions on the procurement of all IT equipment, budgeting,
helping the System Administrators on solving problems, designing IT
solutions for various parts of the museum including the Visitor Center,
Jazz Lounge, Cinema, and Museum Shop, and maintain correspondence with
local and international vendors/suppliers. This person reports directly
to the CEO.</t>
  </si>
  <si>
    <t>-	Implement network security;
-	Oversee contracts and agreements with Internet Service Providers,
equipment vendors and suppliers;
-	Oversee troubleshooting, system backups and disaster recovery;
-	Manage data backup on the server;
-	Interact with the staff on all levels to resolve IT- related issues
and provide answers in a timely manner;
-	Build and maintain vendor relationships, as well as manage the
purchase of hardware and software products;
-	Oversee installation and administration of telephone systems;
-	Manage and assist system administration and software developers on
different projects;
-	Manage POS system (hardware, software);
-	Maintain and manage Visual and Audio systems;
-	Develop annual plan and operate budget for the department and monitor
the implementation;
-	Be responsible for research and evaluation of new technologies;
-	Participate in staff meetings and related activities;
-	Attend workshops to keep up to date with Information Technology
issues.</t>
  </si>
  <si>
    <t>-	IT related university degree or international IT certificates;
-	At least 4 years of experience in the Information and Communications
Technology field;
-	Advanced knowledge of Microsoft Windows 2000/XP/Vista including the
command prompt, registry, and scripting;
-	Solid understanding of network security including NTFS permissions,
Group Policies, WEP, and Firewalls;
-	Extensive experience in installing and maintaining Windows 2003 Server
domain controllers;
-	Experience in installing and maintaining RAID systems;
-	Experience in setting up and maintaining Cisco routers;
-	Advanced knowledge of setting up and troubleshooting TCP/IP, DNS,
DHCP, SNMP, POP3, NAT, etc.;
-	Good knowledge of Mac OS X;
-	Knowledge of computer networking, database and web-application
technologies and other concepts;
-	Knowledge of Audio  visual systems;
-	Experience working with outside vendors and consultants;
-	Effective writing and verbal communication skills;
-	Fluency in Armenian and English languages;
-	MCSE, MCSA, or MCP certificate is a big plus.</t>
  </si>
  <si>
    <t>Competitive and commensurate with experience. The
Cafesjian Center for the Arts offers an excellent package of benefits,
which includes vacation and leave time, various bonuses, mandatory
salary increases at designated intervals and medical benefits.</t>
  </si>
  <si>
    <t>The Cafesjian Museum Foundation of Armenia administrates
and supports the Cafesjian Center for the Arts. The Foundation was
co-founded in April of 2002 by the Republic of Armenia and the Cafesjian
Museum Foundation of America. The purpose of the foundation is to develop
a world class international museum of art as well as a cultural center
for Yerevan. The Cafesjian Center for the Arts will open soon with the
opening of the newly renovated Cascade complex, which includes a park,
visitors center, art galleries, cinema and jazz lounge. For more
information, please see its website at: www.cmf.am.</t>
  </si>
  <si>
    <t>IN &amp; VAS Unit Manager</t>
  </si>
  <si>
    <t>The IN &amp; VAS Unit Manager will lead, manage,
contribute to the growth and administer the operational performance of
the Unit, by ensuring strategic direction and results. He/she will be
responsible to administer and support prepaid and VAS platforms
according to the measurable quality standards.</t>
  </si>
  <si>
    <t>- Manage the support of IN &amp; VAS related tasks and issues, related to
prepaid subscriber accounts, and provisioning requests, among others;
- Manage the process and proper operation of prepaid &amp; VAS server
administration, including monitoring, maintenance and troubleshooting;
- Administer the processes automation and VAS development;
- Control and report on the effectiveness of all processes related to
the prepaid activities, internal and external;
- Develop and follow up on implementation of annual working plan and
targets of the unit;
- Plan, monitor and control the units budget as well as the units
operational and capital expenses;
- Strategically manage the unit staff by ensuring performance
assessments, project implementation results, coaching and mentoring.</t>
  </si>
  <si>
    <t>- Masters degree in Computer Engineering, Management of IS (MIS) or
equivalent;
- Deep understanding and knowledge of GSM Prepaid &amp; VAS platforms (USSD,
SMS, IVR, etc.);
- Seven to ten years (7-10) of experience in the telecommunications
industry with an emphasis in software development and/or the development
and support of engineering and operations products and services;
- 2 to 3 years of relevant experience in a similar position preferably
in a mobile operator or ISP;
- Knowledge of the telecom and software industries, technologies and
processes;
- Excellent proven language skills, namely in English, Armenian and/or
Russian;
- Knowledge in Finance and Tax Legislation principles; 
- Strong strategic planning and management;
- Strong project management skills;
- Strong leadership and team management skills.</t>
  </si>
  <si>
    <t>Senior C++ Developer</t>
  </si>
  <si>
    <t>Lycos Armenia is looking for motivated technical
persons to take over a new position as a Senior C++ Developer. The
incumbent will work on Lycos business solutions projects, and will have
a chance to cooperate with colleagues from Germany.</t>
  </si>
  <si>
    <t>- Academic degree of a minimum BS;
- Technically the key skill requirements are a very strong mathematical
background, at least 3 years of programming experience under Linux OS; 
- Strong knowledge in C/C++, STL, XML-RPC and gdb;
- Deep knowledge of UNIX platform technologies including threading,
sockets and streaming;
- Experience with SMTP/POP3/IMAP/WebDAV protocols;
- Additionally, experience with MySQL and postfix;
- Knowledge and application of software development methodology;
- Good knowledge of English language (writing English skills).</t>
  </si>
  <si>
    <t>- Monitor and manage source control and configuration management
systems;
- Administer regular builds and releases;
- Manage internal and development tools;
- Be responsible for infrastructural support of PD projects.</t>
  </si>
  <si>
    <t>- Bachelors degree in Information Technology, Computer Science, or
related discipline;
- 2+ years of Source Control Management experience to include: 
a) Knowledge of versioning tools, obligatory CVS, experience in making
branches and builds;
b) Experience with scripting languages (Perl, Bash);
c) Experience with making files and systems;
d) Knowledge and experience of working with Unix, and Linux;
e) Experience with MKS and Development Studio is preferred;
- Ability to effectively work in a team environment while being
self-directed and highly motivated;
- Good problem solving and analytical skills;
- Strong attention to detail;
- Ability to meet deadlines and overcome challenges.</t>
  </si>
  <si>
    <t>Competitive salary + benefits, including medical
insurance for employee and his/her family, fitness program, professional
improvement seminars.</t>
  </si>
  <si>
    <t>- BS/MS in Computer Science or Electrical Engineering;
- Linux/Unix and Windows advanced user;
- Scripting: Shell scripting, perl, tcl;
- Good spoken and written English language;
- Basic knowledge in Microelectronics;
- Understanding of Quality Assurance process;
- Ability to work independently and under pressure;
- Good organization and communication skills.
Desired skills:
- Basic knowledge of Software lifecycle process;
- Work experience with databases;
- Web page development;
- Test process automation.</t>
  </si>
  <si>
    <t>- Maintain the performance machine and the scripts that run nightly on
it;
- Maintain and extend the scripts that analyze and report the company's
performance results as graphs, send automatic e-mail notifications of
violations.</t>
  </si>
  <si>
    <t>- BS/ MS degree preferably in semiconductor engineering,
microelectronics, Computer Science or similar area;
- Minimum 4 years of experience in Test Development;
- Knowledge of IC design/EDA tools, technical documentation, utilities;
- Knowledge of UNIX shell scripting;
- Knowledge of Tcl scripting;
- Communication skills;
- Knowledge of C++;
- Experience with PHP/ Flash;
- SQA experience;
- Good team player.</t>
  </si>
  <si>
    <t>Competitive/ negotiable + comprehensive medical
insurance for employee and his/her family, bonus program, English
language trainings.</t>
  </si>
  <si>
    <t>Lycos Armenia is looking for motivated technical
persons to take over a new position as a Senior Java Developer. The
incumbent will work on Lycos business solutions projects, and should
demonstrate good experience in Object oriented programming and web-based
technology. While working over the projects the selected candidate will
have a chance to cooperate with colleagues from Germany.</t>
  </si>
  <si>
    <t>- Academic degree of a minimum BS;
- At least 4 years of programming experience;
- Very good knowledge and hands-on experience in Java (SE/EE), Web
Services, Servlet/JSP, XML/XSL, UML, JBoss, Eclipse, JUnit, Hibernate,
Spring, Struts and iBatis;
- Familiarity with MySQL DBMS (knowledge of Oracle will be a plus);
- Good skills in Unix/ Linux;
- Technical analytical and debugging skills;
- Understanding requirements, high-end and detailed solution design and
development;
- Experience in participation in the design process for new projects, in
reviews of requirements, design, source code, and supporting
documentation;
- Experience working on complex projects;
- Good troubleshooting skills;
- Good English language writing and reading skills.</t>
  </si>
  <si>
    <t>Graphic and Web Designer</t>
  </si>
  <si>
    <t>Boomerang Software LLC is currently seeking a
committed individual to fill the vacancy of Graphic and Web Designer
position.</t>
  </si>
  <si>
    <t>- Proficiency in Corel Draw and Photoshop;
 Operational skills and experience in Front Page, Macromedia Flash,
Macromedia Dreamweaver, HTML, Java Script;
 Minimum 2 years of relevant work experience.</t>
  </si>
  <si>
    <t>Highly  competitive+ bonus programs + salary
revision twice a year+ professional development opportunities + 4-week
vacation+ ability to attend trainings and pass certification exams+
English language trainings+ other benefits.</t>
  </si>
  <si>
    <t>- Experience in projects as an MS SQL Database Developer (SQL
statements, stored procedures, relationships, performance tuning,
profiler, locking, isolation levels options, partitioning) for more than
1 year;
- Experience in MS SQL 2005/ MS SQL 2008 databases;
- Experience in database architecture design and development; 
- Programming experience in ASP.Net;
- Good knowledge in XML;
- Ability to develop quality code, apply proper language constructions,
and use quality algorithms;
- Punctuality and accuracy in work, ability to work efficiently without
supervision;
- Willingness to increase competencies and professionalism;
- Basic knowledge of English language;
- Ability to responsibly complete assigned tasks according to deadlines.</t>
  </si>
  <si>
    <t>- Roll out, maintain, and repair the IT infrastructure, including
facilities, hardware, and software;
- Deploy, operate and support IT systems and resources, including all
using IT equipment (cabling and wiring, servers, network, power supply
and wiring closet equipment, end-user equipment, software, etc.), remote
administering;
- Manage users accesses to IT services, grant and revoke specified
accesses and rights; configure users workplaces and mobile devices,
including network connections, administering the local PABX, accounts,
mailboxes, etc.;
- Manage IT costs, resources, and contractors, including budgeting and
planning, hardware/software inventory, local hot stock, service, supply
and integration contracts, with guidance from Central IT;
- Maintain Central IT procedures, instructions and job standards,
including execution of reporting requirements, incidents documentation,
systems/users lists keeping; 
- Maintain clear communication with the location management and staff,
with Central IT, with local contractors, suppliers and service
providers;
- Participate in IT projects during the whole multi-stage process,
according to level of responsibility.</t>
  </si>
  <si>
    <t>- Higher education in the IT sphere;
- 3+ years on equal position, including support of 50+ users workplaces
in the network or company;
- IT skills:
- TCP/IP + Windows LAN (part of multinational WAN) administration,
understanding IT security and safety, backups;
- Proficient MS Windows Server 2003, Active Directory administration;
- Proficient in installing, setting up, detecting and fixing troubles in
different IT equipment; proficient in PCs components;
- Proficient in regular desktop and mobile hardware, internet-related
and common local business-related applications;
- Good awareness of LAN structured cabling standards;
- Basic MS ISA Server (Firewall and Caching), Exchange Server, Citrix
Metaframe, Symantec Ghost, etc.; 
- Basic network equipment skillsCisco/Allied Telesyn, WAN connection
equipment;
- Basic PBX / packet telephony (IP-phone/Skype/etc.) knowledge;
- Excellent communication skills (ability to find compromise in
conflicts, achieving positive results), fluent knowledge of Russian,
fluent in speaking and writing English;
- Proactively-minded person, oriented on results, steadiness,
straight-out, punctual, easy learning, responsible and attentive, able
to organize his/her activities without assistance.</t>
  </si>
  <si>
    <t>Storm International is a gaming company which commenced
operating in Moscow in 1992. Since then the organization has grown to
operate five casino complexes and an expanding slot operation within
Russia. Storm International is widely credited for establishing a new
generation of excitement, entertainment and service standards. It is
actively expanding its presence internationally, with its first
development in Yerevan, Armenia as an entertainment complex and casino
"Shangri La".
"Shangri La" is located on Yerevan-Sevan highway, Armenia.</t>
  </si>
  <si>
    <t>PHP/MySQL Programmer</t>
  </si>
  <si>
    <t>Technology management Center Of Yerevan City is
currently seeking an experienced PHP/MySQL programmers with excellent
and demonstrated problem solving skills.</t>
  </si>
  <si>
    <t>- Write PHP/Mysql and JavaScript code;
- Work as part of a software development team;
- Read, understand and modify the existing code;
- Provide technical support and assistance, if requested.</t>
  </si>
  <si>
    <t>- Bachelor's degree in Computer Sciences or a related field;
- At least 3-5 years of professional work experience in web
development;
- Experience in designing and delivering complex web based applications
using PHP/MySQL, HTML, Javascript, AJAX;
- Work experience with PHP5 (OOP);
- Knowledge of Apache Web Server for Unix and website application
deployment and administration;
- Experience with MySQL database design, programming and
administration;
- Familiarity with web technologies and web-based dynamic application
development, especially JavaScript (DOM), XML and XUL is a plus;
- Ability to work both as individual contributor and as part of a team;
- Ability to learn quickly and to work under pressure;
- Good knowledge of English, Russian and Armenian languages.</t>
  </si>
  <si>
    <t>Technology management Center Of Yerevan City is a
company operating in the sphere of Information technologies.</t>
  </si>
  <si>
    <t>Network Engineering Manager</t>
  </si>
  <si>
    <t>The candidate will be considered for the position of
Network Engineering Manager to be responsible for managing engineering
team, Network Operation Center (NOC), RAN, Backhaul &amp; Transmission
Networks planning, optimization and operation activities, as well as,
switching system dimensioning.</t>
  </si>
  <si>
    <t>Responsibilities will include, but will not be
limited to the following:
- Supervise all RAN installation procedures, commissioning and
acceptance; 
- Manage RAN operations and maintenance;
- Create NOC activities specifications;
- Elaborate network operation standards;
- Monitor and develop KPIs of the network; 
- Handel key issues of interconnections with other operators;
- Handel frequencies issues (applications to PSRC, payment follow-up, RF
bands determination, etc.).</t>
  </si>
  <si>
    <t>- University degree in Telecommunication Engineering or Electronic
Engineering; 
- Strong theoretical knowledge in telecommunication systems;
- Advanced knowledge on wireless technologies, WiMAX and WiFi;
- Advanced knowledge on NGN, IMS and clear picture on the existing
telecom infrastructure in RA;
- Work experience in the field of telecommunication for at least 5
years;
- Work experience in the field of radio relay, satellite communications
and switching systems;
- Related training, certificates are desired; 
- Strong knowledge of English language;
- Strong focus on reporting;
- Leadership and high organizational skills; 
- High sense of responsibility; 
- Open-minded and self-motivated; 
- Strong interpersonal skills, ability to work as a team member and
independently.</t>
  </si>
  <si>
    <t>CAD/CAM Engineer</t>
  </si>
  <si>
    <t>- Manage CAM programmes (DelCAM, FeatureCAM, MasterCAM / analogous);
- Generate and edit executive programmes of details treatment (nc
files).</t>
  </si>
  <si>
    <t>- Knowledge of metal processing technology and cutting conditions;
- Ability for 3D designing (AutoCAD, Solid Works, Compass);
- Knowledge of standard G-codes;
- Computer skills;
- Ability to install programmes;
- Experience in postprocessoring (3 and 5 axled treatment);
- Fluency in Russian language.</t>
  </si>
  <si>
    <t>Information on the company can be found at:
www.savelovo.biz.</t>
  </si>
  <si>
    <t>Java Engineer</t>
  </si>
  <si>
    <t>AtTask, Inc. is looking for J2EE programmers to assist
in the development of its award-winning project management application at
Yerevan office.</t>
  </si>
  <si>
    <t>- Create the best project management software on the market;
- Perform software development, test case development, and usability of
products;
- Assist with integration services related to the AtTask product;
- Work in a scrum project framework.</t>
  </si>
  <si>
    <t>- Undergraduate degree in computer science or related field;
- Minimum 5+ years of relevant experience;
- 3+ years of J2EE specific experience;
- Professional work experience in projects as a Java developer in J2EE
for more than 3 years;
- Knowledge of agile and scrum environments;
- Advanced knowledge of OOP and OOD;
- Web Frameworks: Struts, JSP/Servlets;
- Knowledge in HTML, CSS, JavaScript, XML;
- Oracle/MySQL/MSSQL knowledge;
- Other valued skills: SOAP, JBoss, Oracle Toplink, Seleniun;
- Excellent communication, interpersonal, problem solving and
relationship management skills;
- Ability to communicate well with operations and technology;
- Ability to work on multiple tasks and to prioritize personal
workload;
- Detail oriented and self starter.</t>
  </si>
  <si>
    <t>Competitive base salary, potential bonus.</t>
  </si>
  <si>
    <t>AtTask Inc. is a project management software company
based in Utah. Please read more about the company visiting
www.attask.com.</t>
  </si>
  <si>
    <t>- BS/MS in CS/EE;
- 5+ years of experience in software development;
- Good communication skills;
- Self-motivated personality;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Knowledge of TCL scripting language;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Knowledge of YACC and LEX and previous experience in designing
YACC/LEX based parsers is desired; 
- Knowledge of computational geometry algorithms is desired;
- Experience in working with cross-functional product development teams
is preferred;
- Knowledge of Technical English (both verbal and written).</t>
  </si>
  <si>
    <t>Mentor Graphics Development Services CJSC (former Ponte
Solutions CJSC) is a subsidiary of Mentor Graphics Corporation, USA, a
provider of electronic design automation (EDA) software.</t>
  </si>
  <si>
    <t>Software Quality Assurance Specialist</t>
  </si>
  <si>
    <t>"Inecobank" CJSC is seeking a Software Quality
Assurance Specialist.</t>
  </si>
  <si>
    <t>- Assist with the testing life cycle (creation of test scripts,
functional, regression and performance testing, defect management,
result reporting);
- Translate business requirements into test cases;
- Collaborate with development in the design and execution of the QA
Life Cycle;
- Work closely with the product development and client implementation
teams to understand requirements, system specifications and design;
- Provide documentation of problems, works, reports and defects.</t>
  </si>
  <si>
    <t>- Higher education;
- Analytical thinking;
- 1+ years of experience in a team development environment;
- 1+ years of work experience in Software testing and quality
assurance;
- Good knowledge of SQL language;
- Knowledge of relational databases;
- Knowledge of network technologies;
- Experience in financial institutions is preferred;
- Ability to work in a team and under pressure;
- Ability and willingness to work extra hours if necessary;
- Excellent English language skills.</t>
  </si>
  <si>
    <t>The role requires dedicated and responsible Software
Architect professionals that will apply the latest technologies for
solving challenging tasks with the Lycos architecture team. Lycos
Armenia is seeking candidates with good experience in Object oriented
design and programming.</t>
  </si>
  <si>
    <t>- Understand Modelling Concepts;
- Develop critical framework components/reusable modules;
- Establish, maintain and adhere to set of development standards and
patterns;
- Document technical findings/decisions and make technical
presentations;
- Maintain, improve and optimize Lycos internal software development
process.</t>
  </si>
  <si>
    <t>- Technically the key skill requirements are Java (J2SE, J2EE) with at
least 2 years experience, web based technology, Servlet/JSP, XML/XSL,
HTML/DHTML with at least one year of experience, familiarity with
widespread WEB frameworks, Spring, Struts;
- Familiarity with UML and design patterns;
- Additional experience with the following: Linux, BASH scripting,
Apache, JBoss, MySQL, CVS;
- Problem solving, troubleshooting, analytical and communication skills
are much desired;
- Academic degree of a minimum BS; 
- Good English language knowledge is highly desired to be able to
interact and communicate effectively with internal and external teams.</t>
  </si>
  <si>
    <t>- Generate and prototype design ideas;
- Design and create advertising materials; 
- Participate in the routine work process of Studio Team;
- Handle other duties delegated by the department head.</t>
  </si>
  <si>
    <t>- At least 1 year of Graphic Designer experience;
- Academical art background is a solid plus;
- Excellent proficiency in Adobe PhotoShop, Adobe Illustrator, Corel
Draw programs;
- Advanced teamwork and collaboration skills;
- Willingness to work in a very dynamic environment.</t>
  </si>
  <si>
    <t>Essence Development LLC is seeking a Web Developer who
will be responsible for working closely with a team to help develop and
implement the next generation of the company's web-based product.
Implement mock-ups design using a combination of HTML, CSS, DHTML,
JavaScript and build new web-based application modules as part of a
larger system.</t>
  </si>
  <si>
    <t>- Output the professional HTML code, JavaScript functionality in a
timely manner;
- Build new web based application modules;
- Support java developers in integrating the blocks of HTML/CSS and
JavaScript in existing pages;
- Create, document and execute unit test cases;
- Manage versioning of software code;
- Provide support to the Quality Assurance team to create test plans for
software applications;
- Provide support and defect resolution for software applications in
Test, Staging and Production environments;
- Research and implement process improvements aimed at maximizing
application performance and reliability.</t>
  </si>
  <si>
    <t>- College diploma or university degree in the field of computer
science;
- 4+ years as a professional Web applications developer;
- Strong working knowledge and experience building Web applications;
- Strong knowledge of creating efficient HTML/XHTML, CSS, DHTML and
JavaScript code;
- Advanced with various JavaScript frameworks and effects libraries;
- Advanced with Ajax and other back-end scripting language (e.g.
JSP/Servlet);
- Experience working with developers in integrating HTML pages into the
dynamic web pages;
- Excellent understanding of programming concepts;
- In-depth knowledge of Web technologies, protocols, and tools
including;
- Knowledge of cross-platform and cross-browser compatibility issues;
- Experience working closely with both software and product teams;
- Ability to work on several projects concurrently;
- Good knowledge of English language writing and speaking;
- Keen attention to detail;
- Proven analytical and problem-solving abilities;
- Experience working in a team-oriented, collaborative environment.</t>
  </si>
  <si>
    <t>Essence Development LLC is an IT company that works in
partnership with be2 presented in 30 countries on 5 continents. For
information about the company, please visit www.be2.am, and for more
information about the product, look: www.be2.com.</t>
  </si>
  <si>
    <t>Essence Development LLC is looking for a Software
Quality Assurance Engineer for long-term projects. Selected candidate
will maintain wide range of manual and automated tests such as
functional, regression, stress, load and performance to ensure the
quality of product.</t>
  </si>
  <si>
    <t>- Design test cases;
- Perform manual and automated testing;
- Design and develop automated test scripts;
- Perform functional, performance, load, compatibility and usability
tests of the website;
- Identify, reproduce and report bugs;
- Verify fixed defects and perform regression tests to ensure the
quality of software releases;
- Create all required test documentations.</t>
  </si>
  <si>
    <t>- Higher education in relevant field;
- Minimum 1 year of work experience as a QA Engineer;
- Knowledge of software development process;
- Knowledge of testing techniques and problems documenting;
- Experience in developing scripts for automated testing;
- An operational experience with bug-tracking systems; 
- An operational experience with MySQL database;
- Ability to meet deadlines;
- Knowledge of the English language;
- Knowledge of HTML, XML, Java-script is desirable.</t>
  </si>
  <si>
    <t>Essence Development LLC is the IT Department of be2
presented in 30 countries on 5 continents. For information about the
company, please visit www.be2.am, and for more information about the
product, look: www.be2.com.</t>
  </si>
  <si>
    <t>Full time (8-hour a day, 42 hours weekly, occasional weekend
and/or after work hours may be required to meet mission requirements)</t>
  </si>
  <si>
    <t>As a member of the company's Technical Support team,
the incumbent will be involved in the planning, analysis, design,
development, testing, quality assurance, configuration, installation,
implementation, integration, maintenance and support of the company's
LAN/WAN infrastructure and associated systems.</t>
  </si>
  <si>
    <t>Successful candidates will have extensive
experience and expertise in the following:
- In depth understanding of TCP/IP operations and networks;
- LAN/WAN connectivity to include: Ethernet, DSL, 802.11, E1/T1, Fiber
Optic technology and circuits;
- Current Linux distributions (Red Hat, CentOS, etc.) and services
(HTTPD, FTP, Bind, IPTables, Sendmail, Radius, MySQL, etc.);
- Cisco Routers and Switches (IOS 12.x), extensive experience with Cisco
IOS command set, BGP and OSPF protocols;
- Knowledge of VoIP.
Added bonus is experience with:
- Informix RDBS.</t>
  </si>
  <si>
    <t>Hi-tech Gateway LLC, Armenian Branch is a complete
internet communications services provider with customers in the United
States and Armenia.</t>
  </si>
  <si>
    <t>The IT Specialist will be responsible for
administration of atomized systems and elaboration of technical tasks.</t>
  </si>
  <si>
    <t>- Higher education;
- Team working skills;
- Work experience in relevant field for minimum of one year;
- Knowledge and experience of working with: 
Armenian Software, LSoft, Visual C, SQL.</t>
  </si>
  <si>
    <t>Ardshininvestbank CJSC is specialised in various
business lines. For more information, please visit www.ashib.am.</t>
  </si>
  <si>
    <t>The following attachment(s) to this announcement can be downloaded from:http://www.careercenter.am/ccdspann.php?id=8132
1. Application form - ASHIB_appl_form.zip (65K)</t>
  </si>
  <si>
    <t>Senior Software QA Engineer</t>
  </si>
  <si>
    <t>The Senior Software Quality Assurance Engineer will be
primarily responsible for creating automated test harnesses for primarily
back end components and the company's server applications; ensuring that
quality requirements are satisfied to specification. The incumbent will
also be responsible for performing a variety of QA Engineering tasks,
including the design and execution of API level tests for Java
Application Services, Integration Testing of Web Services, Test plan
design, development and execution, User Interface testing of Web
Applications and Automation, ad hoc testing, etc. The incumbent may also
be responsible for helping establish a test framework and developing
other test tools as needed in Java.</t>
  </si>
  <si>
    <t>- Work closely with the Development teams and Management and internal
users during the software development cycle on complex, large scale
applications;
- Review functional and design specifications to develop test automation
frameworks using Java/JUnit, SQL and shell scripting for all product
components, including back-end processes;
- Design and execute test plans and test cases by performing Unit,
Functional, Regression, and Integration testing from the system,
customer, performance, and usability perspectives;
- Perform queries, automate and run a subset of the production data in
testing environments, configure environments and administer databases to
ensure that business rules are enforced on the various external/internal
systems;
- Lead the implementation of quality processes appropriate with
effectively testing/releasing large-scale applications, while working
with a defect management system (Bugzilla) and release management tool;
- Follow project milestones; design, implement, document, and execute
tests; evaluate and communicate results; and investigate product
features (including ad hoc testing).</t>
  </si>
  <si>
    <t>- Bachelor's degree with emphasis on Computer Science, Computer and
Electrical Engineering majors. Master's degree with emphasis on Computer
Science is preferred;
- 5+ years of overall Information Technology experience;
- 3+ years software quality assurance testing, including Unit and
Integration Testing;
- 2+ years of experience coding of automation frameworks Java/JUnit;
- 1+ years of Unit test case design and execution/whitebox testing
experience;
- Depth of experience in the testing of Relational Databases such as
Oracle and MySQL;
- Strong UNIX background preferably Linux, including web servers
(Apache, Tomcat);
- Experience with bug tracking and defect management systems
(Bugzilla);
- Working knowledge of code coverage tools and analysis;
- Exposure to Spring, AJAX and familiarity with Java IDE tools such as
Eclipse;
- Automation design and performance testing;
- Build and Configuration Management exposure with Subversion and Ant;
- Strong self starter with ability to work in dynamic and fun
environment.</t>
  </si>
  <si>
    <t>Senior Software Engineers</t>
  </si>
  <si>
    <t>Game Theorem is looking for Senior Software Engineers.
Suitable candidates will have experience in software architecture,
designing and developing commercial, client/server web applications. The
incumbents' skills and experience will be applied to developing games,
banking applications, e-commerce applications, payment systems and
enterprise systems. Ideal candidates must be eager to learn new
technologies and apply their existing skills to the e-Gaming domain.</t>
  </si>
  <si>
    <t>Qualification and Certifications:
- University degree or equivalent in Software Engineering, Computer
Science, Engineering, Mathematics or related field.
Relevant Experience:
- 4+ years of work experience as a Senior Software Engineer with:
- Client/Server Web development;
- Database development;
- OOP (Object Oriented Programming), OOD (Object Orientated Designer);
- Network programming;
- Systems programming.
Required Technical Expertise: 
- Programming languages: C/C++, Java;
- Web development: PHP, CSS, XHTML, HTML, JavaScript, AJAX, Flash;
- Database: MySQL;
- Technologies: Design Patterns, WinAPI, DLL, ODBC, STL;
- Environments: NetBeans, Eclipse;
- Operating Systems: Linux, UNIX, Solaris, Windows.</t>
  </si>
  <si>
    <t>According to experience plus benefits and
performance linked bonus.</t>
  </si>
  <si>
    <t>Game Theorem is looking for the brightest and most
talented employees. We demand integrity, intelligence, innovation,
creativity, commitment and plain hard work to ensure commercial success.
In return, we ensure the employees contributing to that success are
recognized and handsomely rewarded. Importantly, we are looking for
those who enjoy the intellectual purity of a good challenge and will
dedicate themselves to understanding and delivering a long term vision.
Engaging in one of the fastest growing industries today, your measurable
contribution to the organization's success will be met with immense
opportunities to grow intellectually and professionally and will quite
likely make your time with us a defining period in your life and career.</t>
  </si>
  <si>
    <t>Game Theorem is a pioneering developer of e-Gaming
technology. The company has established operations on the island of
Mauritius.</t>
  </si>
  <si>
    <t>Senior Firmware/Software Engineer</t>
  </si>
  <si>
    <t>This individual will develop products, technologies
and test tools making use of advanced wireless, location and sensor
technologies.</t>
  </si>
  <si>
    <t>- Senior level experience with at least 8 years in the software
development, at least 4 of those years should be in the area of embedded
and real-time systems;
- Experienced in Assembler, C, and C++ (embedded, Window, Linux),
scripting languages Make, Perl, Python. Knowledge of C# and Java is
desirable;
- Experienced in structured methodologies, to include design through
system integration and test for embedded systems;
- Experienced with a variety of the following, RTOS, ICE, IDE;
- Experienced with version control software and automated build
environment;
- Fluent in English language;
- BSEE, BSCE, BSCS or equivalent. Advanced degree is a plus. 
DESIRABLE EXPERIENCE: 
- Experienced with several of wired and wireless data communications
technologies, including TCP/IP, 802.11, 802.16, 802.15, ZigBee, and
anti-collision techniques for RFID systems;
- Familiarity with compression, authentication, encryption, search
algorithms;
- Experienced with low power consumer electronics to include power
management and diagnostics;
- Familiarity with hardware schematics, design, and development;
- Familiarity with test tools e.g. oscilloscope, logic analyzer.</t>
  </si>
  <si>
    <t>NexusLab is looking for respectful, professional and
motivated PHP Developers with strong work ethics. Major projects include
development of highly flexible and cutting edge set of web-based business
software modules.</t>
  </si>
  <si>
    <t>The candidate will be considered for the position of
System/Network Administrator to be responsible for design, sizing,
installation, operation and maintenance of intranet services, IT
applications, IT databases and server security infrastructure. The
incumbent will also handle the  infrastructure faults, configuration,
resource utilization, performance, maintenance, and security operations.</t>
  </si>
  <si>
    <t>Responsibilities include, but are not limited to
the following:
- Install, configure, operate and maintain the IT services
infrastructure of the Company;
- Install, configure operate and maintain the IP connectivity services;
- Monitor and optimize systems performance; 
- Perform information backups in accordance with established
procedures;
- Develop technical specifications and manage the implementation of
services like: web mail, domain name hosting, wireless routing, static
IP addresses, etc.</t>
  </si>
  <si>
    <t>- University degree in Computer Sciences or Telecommunications
Engineering; 
- Advanced knowledge of TCP/IP networks, L2, L3 switching, routing and
associated protocols; 
- Advanced knowledge on networks design, WAN and LAN networks
topologies, and architectures; 
- Advanced knowledge with Windows/Unix/Linux OSs;
- Strong knowledge and hands on experience on the provision of IT
services; 
- Working knowledge of English language;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 and independently.</t>
  </si>
  <si>
    <t>Billing Support Specialist</t>
  </si>
  <si>
    <t>- Support information technologies to ensure Company's business
processes realization;
- Provide availability of the operable systems in the Information
Technologies Directorate;
- Plan development of IT services infrastructure of the business
applications in accordance with the strategic objectives of the
Company;
- Operate information systems introduced in the Company and business
applications in accordance with the quality assurance procedures;
- Develop infrastructure of business application services.</t>
  </si>
  <si>
    <t>- University degree: Technical. Any additional business backgrounds
(financial, administrative, etc.) are an advance;
- At least 3 years of work experience in a relevant field or in the
Company Integrator;
- Good communication skills;
- Ability to work with people in conflict situations;
- Ability to work under stress;
- Sense of responsibility;
- Flexible personality with teamwork abilities;
- Advanced computer skills: experience with IT network, Oracle 9i, MS
SQL 2000, knowledge of Hardware, IT infrastructure, PL/SQL programming;
- Fluency in Armenian, Russian and English languages.</t>
  </si>
  <si>
    <t>Negotiable salary, full medical insurance,
professional training.</t>
  </si>
  <si>
    <t>- University degree: Technical. Any additional business backgrounds
(financial, administrative, etc.) are an advance;
- At least 3 years of work experience in a relevant field or in the
Company Integrator;
- Good communication skills;
- Ability to work with people in conflict situations;
- Ability to work under stress;
- Sense of responsibility;
- Flexible personality with teamwork abilities;
- Advanced computer skills: experience with IT network, UNIX, DB,
knowledge of Hardware, IT infrastructure;
- Fluency in Armenian and Russian languages, knowledge of technical
English is an advance.</t>
  </si>
  <si>
    <t>CompatibL is seeking highly skilled quantitative
analysts to develop and implement applied mathematical models for
financial markets.</t>
  </si>
  <si>
    <t>- Learn financial mathematics while interacting with experienced
American colleagues;
- Develop new analytical and statistical models for portfolio analysis
and investments;
- Help implement the models in an advanced programming environment
together with a team of experienced programmers.</t>
  </si>
  <si>
    <t>CompatibL is a US software company whose clients include
many financial institutions in US and Europe. For more information see
the company website: www.compatibl.com.</t>
  </si>
  <si>
    <t>Senior Silverlight/ ASP.NET/ C# Developer</t>
  </si>
  <si>
    <t>AltaCode is seeking a developer for developing,
maintaining and supporting companys internet/intranet sites and
applications; assisting to solve technical issues associated with
clients internet web sites; participating in the development of
Silverlight based (Silverlight 2/WPF) web applications.</t>
  </si>
  <si>
    <t>- Develop software using .NET;
- Be responsible for project architecture design;
- Be responsible for dedicated server and clients configuration;
- Research work when required;
- Follow team lead, system architecture and Tech Lead in designing the
systems.</t>
  </si>
  <si>
    <t>Must have good Concepts of OOP and work experience with the following:
- Experience in designing and implementing secure web sites using
encryption and authentication technologies; 
- Strong working knowledge of C#.NET, SQL (Microsoft SQL 2000/2005),
.NET framework 2.0/3.5, TFS, IIS 4.0 and later, Windows XP/2000
environment, ASP.NET, HTML, and JavaScript;
- 5+ years of software development/programming experience with Microsoft
platform tool sets and excellent knowledge of web-related programming and
systems analysis procedures;
- Good understanding and analytical skills;
- Ability to feel comfortable to adapt new innovative tools and
technologies;
- Willingness to learn and incorporate software development Best
Practices;
- Hands on experience with latest technologies such as Linq, WCF, WPF,
Silverlight, Ajax;
- Proven experience with architecture and development of multi-tier
distributed applications;
- Demonstrated ability to work collaboratively with others to achieve
common objectives;
- Ability to work in a team environment.</t>
  </si>
  <si>
    <t>Only those candidates having working knowledge of
Silver Light will be considered.</t>
  </si>
  <si>
    <t>- Supervise the development of sophisticated applications for financial
clients;
- Understand the client requirements and design their implementation in
the .NET platform;
- Organize and lead the collaboration of his/her team with the team of
quantitative analysts;
- Serve as the liaison between his/her team and development teams in
other company locations;
- Provide leadership and guidance to his/her team of software
developers, ensure their continued professional growth;
- Organize and maintain quality controls to ensure the highest
production standards; 
- Manage the team growth and recruitment of new specialists.</t>
  </si>
  <si>
    <t>- Deep knowledge of the .NET platform and experience implementing .NET
projects:
- Familiarity with WinForms, Remoting, Microsoft Enterprise Library is a
plus;
- Good knowledge of technical English language and fluent knowledge of
Russian;
- Ability to effectively work under strict deadlines and in a team
environment.</t>
  </si>
  <si>
    <t>The IN &amp; VAS Unit Manager will lead, manage,
contribute to the growth and administer the operational performance of
the Unit, by ensuring strategic direction and results. He/she will be
responsible for administration and support of prepaid and VAS platforms
according to the measurable quality standards.</t>
  </si>
  <si>
    <t>- Manage the support of IN &amp; VAS related tasks and issues, related to
prepaid subscriber accounts, and provisioning requests, among others;
- Manage the process and proper operation of prepaid and VAS server
administration, including monitoring, maintenance and troubleshooting;
- Administer the processes automation and VAS development;
- Control and report on the effectiveness of all processes related to
the prepaid activities, internal and external;
- Develop and follow up on implementation of annual working plan and
targets of the unit;
- Plan, monitor and control the units budget as well as the units
operational and capital expenses;
- Strategically manage the unit staff by ensuring performance
assessments, project implementation results, coaching and mentoring.</t>
  </si>
  <si>
    <t>- Masters degree in Computer Engineering, Management of IS (MIS) or
equivalent;
- Deep understanding and knowledge of GSM Prepaid &amp; VAS platforms (USSD,
SMS, IVR, etc.);
- Seven to ten years (7-10) of experience in the telecommunications
industry with an emphasis in software development and/or the development
and support of engineering and operations products and services;
- 2 to 3 years of relevant experience in a similar position preferably
in a mobile operator or ISP;
- Knowledge of the telecom and software industries, technologies and
processes;
- Excellent proven language skills, namely in English, Armenian and/or
Russian;
- Knowledge of Finance and Tax Legislation principles; 
- Strong strategic planning and management;
- Strong project management skills;
- Strong leadership and team management skills.</t>
  </si>
  <si>
    <t>VivaCell-MTS offers a competitive compensation
including various benefits as well as trainings and potential for career
advancement.</t>
  </si>
  <si>
    <t>VivaCellMTS is the leading mobile operator in Armenia.</t>
  </si>
  <si>
    <t>Essence Development LLC is seeking a highly motivated
Software Engineer to develop and build high quality web applications. In
this role, the developer will not only help building next generation web
applications, but will also enhance and maintain existing Java/J2EE
applications. The developer will be working on a range of challenging
projects throughout the full development life cycle.</t>
  </si>
  <si>
    <t>Essence Development LLC is an IT company that works in
partnership with be2 presented in 31 countries on 5 continents. For
information about the company, please visit www.be2.am  and for more
information about the product, look: www.be2.com.</t>
  </si>
  <si>
    <t>About 300,000 AMD</t>
  </si>
  <si>
    <t>Imex Group LLC is an importer of ceramics goods in
Armenia.</t>
  </si>
  <si>
    <t>Imex Group LLC is involved in import and sale of
sanitary ware and ceramics.</t>
  </si>
  <si>
    <t>While this position falls under the administrative
oversight of the MCA-Armenia Deputy Chief Executive Officer (DCEO), the
Pump Station Design Engineer will work closely with and under the direct
technical and managerial supervision of the MCA-Armenia Irrigation
Infrastructure Long-Term Technical Adviser.</t>
  </si>
  <si>
    <t>Responsibilities include, but are not limited to
the following:
- Together with the MCA-Armenia Irrigation Infrastructure Long-Term
Technical Adviser oversee and manage the contractor(s) responsible for
the rehabilitation of pumping stations under PSR/IA/IAP;
- Assist Irrigation Infrastructure Long-Term Technical Adviser to manage
implementation plans and budgets, monitor and evaluate progress of the
project implementation, reveal problems and delays, propose relevant
solutions;
- Assist the Irrigation Infrastructure Long-Term Technical Adviser to
review reports and other deliverables from the Consultant to ensure that
all works are carried out in full compliance with Project objectives,
requirements and signed contracts;
- Prepare quarterly and annual progress reports, work plans and
documents for procurement as necessary;
- Assist in the supervision of implementation of works for
rehabilitation (supply, installation of pumps and other equipment,
rehabilitation of buildings, electrical supply, etc.);
- Assist MCA-Armenia M&amp;E (Monitoring and Evaluation) staff in
collecting, documenting and analyzing data relevant to demonstrating the
PSR/IA/IAP activities progress;
- Cooperate with MCA-Armenia programmatic and cross-cutting teams (M&amp;E,
ESA, and Environmental &amp; Social Assessment) as necessary;
- Prepare and present, as requested, presentations about PSR/IA/IAP to a
variety of stakeholders;
- Be responsible for hard copy and electronic filing of the PSR/IA/IAP
related documents in the MCA-Armenia;
- Perform other tasks and responsibilities as requested by the DCEO, CEO
and MCA-Armenia Irrigation Infrastructure Long-Term Technical Adviser.</t>
  </si>
  <si>
    <t>- University degree in Hydro Engineering or Mechanical Engineering
(Master's degree or equivalent). Knowledge in Irrigation Pumping
Stations is a plus;
- At least 5 years of relevant practical experience in the irrigation
water supply or related institutions involved in pumping stations,
mechanical, electrical and automatic control equipment;
- Familiarity with relevant Armenian laws and standards in design and
construction related to pump stations;
- Knowledge in hydrology and hydraulics;
- Responsible and flexible attitude and capable of working as an
individual and within a team with Armenian and foreign experts;
- Ability to manage and balance time pressures and meet deadlines;
- Exhibit professionalism, good judgment and must be flexible to work
outside normal work hours to meet needs of the position;
- Ability to work with multidisciplinary teams and institutions;
- Experience in construction supervision for construction/rehabilitation
of pump stations;
- Written and verbal communication skills in Armenian. Good knowledge of
English is preferable and will be an advantage during evaluation.
Knowledge of Russian is an asset;
- Computer skills (MS Office, Internet, some familiarity with project
management software). Knowledge of CAD and GIS is an asset.</t>
  </si>
  <si>
    <t>17 October 2008, till 18:00</t>
  </si>
  <si>
    <t>C++ Programmer</t>
  </si>
  <si>
    <t>SAS-Group is seeking a C++ Programmer to implement
changes, supplements to enhance the efficiency of automated management
systems.</t>
  </si>
  <si>
    <t>- Ensure C++ configuration support;
- Implement program changes in production of existing files, reports,
accounting, operations and management records; 
- Produce new files, reports, accounting, operations and management
records in the system; 
- Develop new forms and methods for goods turnover;
- Train head office and supermarkets employees to work with the existing
and newly-created documents and reports.</t>
  </si>
  <si>
    <t>- Bachelors degree or equivalent experience in Computer Science or
related field;
- Knowledge of configuration and administration basics of C++ and Vicual
Basic; 
- Knowledge of 1C is an advantage;  
- At least 5 years of experience in programming;
- High work ethics; 
- Excellent analytical skills and initiative.</t>
  </si>
  <si>
    <t>Highly competitive + competitive benefit package.</t>
  </si>
  <si>
    <t>The Junior Software Engineer will be engaged in
software development on C# using .NET 2.0, 3.5 and MSSQL 2005,2008.</t>
  </si>
  <si>
    <t>- BS in CS;
- Good knowledge of C#, .NET 2.0, Visual Studio 2005 and MSSQL 2005,
IIS, XML;
- .NET 3.5, MSSQL 2008, C/C++, Java, Visual Studio 2008 and TFS
knowledge is a plus; 
- Desire to learn new technologies;
- Good English language skills in writing, reading, listening;
- Comprehension and oral communication.</t>
  </si>
  <si>
    <t>Essence Development LLC is looking for a Software
Quality Assurance Engineer for long-term projects. The selected
candidate will maintain wide range of manual and automated tests such as
functional, regression, stress, load and performance to ensure the
quality of product.</t>
  </si>
  <si>
    <t>- Higher education in relevant field;
- Minimum 1 year of work experience as a QA Engineer;
- Knowledge of software development process;
- Knowledge of testing techniques and problems documenting;
- Experience in developing scripts for automated testing;
- An operational experience with bug-tracking systems;
- An operational experience with MySQL database;
- Ability to meet deadlines;
- Knowledge of the English language;
- Knowledge of HTML, XML, Java-script is desirable.</t>
  </si>
  <si>
    <t>Quality Support Specialist</t>
  </si>
  <si>
    <t>Quality Support Specialist will be the key person for
the units while coordinating/dealing with quality related issues.</t>
  </si>
  <si>
    <t>- Test the quality of newly established services and protocol them;
- Ensure proper functioning of Quality Line;
- Develop and follow-up the implementation of Standards, Regulations and
Policies;
- Provide analytical reports on Key Quality Indicators.</t>
  </si>
  <si>
    <t>- Excellent knowledge of business and management principles;
- Knowledge of project management methodologies;
- Knowledge of organizational development/change management;
- 1 year of relevant experience in telecom field;
- University degree in Engineering or Economics;
- MS Office knowledge (including MS Project and Visio);
- Fluent in English and Russian languages;
- Analytical skills including report writing;
- Planning and problem solving as well as decision making skills;
- Advanced negotiation, communication and interpersonal skills.</t>
  </si>
  <si>
    <t>VivaCell-MTS offers competitive compensation
including various benefits as well as trainings and potential for career
advancement.</t>
  </si>
  <si>
    <t>VivaCell-MTS is the leading mobile operator in Armenia.</t>
  </si>
  <si>
    <t>PHP Web Developer</t>
  </si>
  <si>
    <t>AtTask, Inc. is looking for strong PHP
Webmaster/Engineer to assist in the development, optimization, and
maintenance of the company's front and back end websites, and user
community at Yerevan office.</t>
  </si>
  <si>
    <t>- Create and optimize the best websites on the market. Front and back
end development of AtTasks website and user community;
- Perform software development, test case development, and usability of
products;
- Deal with integration services related to SalesForce;
- Work in a scrum project framework.</t>
  </si>
  <si>
    <t>- Undergraduate degree in computer science or related field;
- Minimum 5+ years of relevant experience;
- 3+ years of PHP specific experience;
- Knowledge of agile and scrum environments;
- Knowledge in HTML, CSS, JavaScript, XML;
- Other valued skills: Web Development, Application Development;
- Excellent communication, interpersonal, problem solving and
relationship management skills;
- Ability to communicate well with operations and technology;
- Ability to work on multiple tasks and prioritize personal workload;
- Detail oriented personality and self starter.</t>
  </si>
  <si>
    <t>1C Programmer</t>
  </si>
  <si>
    <t>SAS-Group is seeking a 1C programmer to implement
changes, supplements to enhance the efficiency of automated management
systems.</t>
  </si>
  <si>
    <t>- Ensure 1C configuration support;
- Implement program changes in production of existing files, reports,
accounting, operations and management records; 
- Produce new files, reports, accounting, operations and management
records; 
- Develop new forms and methods for goods turnover;
- Train head office and supermarkets employees to work with the existing
and newly-created documents and reports.</t>
  </si>
  <si>
    <t>- Bachelors degree or equivalent experience in Computer Science or
related field;
- At least 5 years experience in programming;
- High work ethics; 
- Excellent analytical skills and initiative.</t>
  </si>
  <si>
    <t>Market Developer will be responsible for the company
product promotion for all packages and flavors on certain geographical
areas, for outlets' development and sales volume increase in relation to
the number of development/merchandising activities carried out in outlets
in Karabakh.</t>
  </si>
  <si>
    <t>- Take responsibility for specific geographical area outlets;
- Follow daily routes provided by the company;
- Receive sales order from all customer outlets on the daily route;
- Open/visit new outlets;
- Follow the weekly reporting system for major tasks and other assigned
activities;
- Execute merchandising standards in all outlets of his/her area of
responsibility;
- Participate in marketing issues of the company and execute necessary
activities;
- Submit to the Sales Administration the daily report in relevance of
covering the route.</t>
  </si>
  <si>
    <t>- Driving licence (validity for more than 1 year);
- Higher education is a plus;
- Work experience in sales is a plus.</t>
  </si>
  <si>
    <t>Senior Web Developer ASP.NET 2.0</t>
  </si>
  <si>
    <t>Senior Web Development position is available at
Digital Ray Inc, to work in Microsoft ASP.NET Framework 2.0 or above.
The work involves creating and modification of shopping carts and
payment systems. There will be a lot of different projects involving
dynamic database driven web applications.
Job starts from the designer - passes on to - HTML/ CSS Coder - passes
to - ASP.NET Developer. The team should complete together the website
projects as smoothly and timely as possible.</t>
  </si>
  <si>
    <t>- Write C# or VB .NET code for web applications and websites that are
dynamic and database driven;
- Create Microsoft SQL 2000 or 2005 database structure;
- Report to Project Manager with job status;
- Train and assign work to volunteers in the company.</t>
  </si>
  <si>
    <t>- Experience: C# ASP.NET 2.0 Framework using Visual Studio 2008;
- Experience preferred: Microsoft SQL 2000 and 2005, AJAX PRO, AJAX
Toolkit;
- English language knowledge is a major plus.</t>
  </si>
  <si>
    <t>Digital Ray Inc. is a full-service web design,
development and marketing agency.</t>
  </si>
  <si>
    <t>The ideal candidate for this position is
a mid-career professional who has between 3-5 years of real experience in
software development.</t>
  </si>
  <si>
    <t>LinkGard Systems LLC is seeking Software Engineers
that will participate in the design and development of several Linkgard
products. The company needs ethical, energetic, and highly motivated
individuals with full software development life-cycle experience.</t>
  </si>
  <si>
    <t>- Participate in Object Oriented Analysis/ Design;
- Write software based on specifications/ design;
- Write unit tests.</t>
  </si>
  <si>
    <t>- Over 3 years of work experience in software development;
- Excellent OOP skills;
- Excellent skills in C++ (Visual C++ is preferred);
- Excellent skills in C#/.NET;
- Knowledge of COM/DCOM a plus;
- Excellent knowledge of Microsoft SQL Server is a plus;
- Knowledge of MAPI/Extended MAPI is a plus.</t>
  </si>
  <si>
    <t>- At least 2 years of work experience as a Software Developer in PHP;
- Experience in Web development;
- Excellent knowledge of AJAX, XHTML, CSS, JavaScript;
- Database knowledge with MySQL;
- Knowledge of ASP.Net and C# is preferred;
- Excellent knowledge of English language.</t>
  </si>
  <si>
    <t>IT Network Administrator</t>
  </si>
  <si>
    <t>IT specialists</t>
  </si>
  <si>
    <t>Alfa Pharm is looking for an IT professional who will
be responsible for operation and maintenance of LAN/ WAN, intranet
services, IT applications, IT databases and server security
infrastructure. The incumbent will also handle the infrastructure
faults, configuration, resource utilization, performance, maintenance
and security operations.</t>
  </si>
  <si>
    <t>Main duties include but are not limited to the
following:
- Install, configure, operate and maintain the hardware and the IT
services infrastructure of the company; 
- Install, configure, operate and maintain the IP connectivity services;
- Monitor and optimize systems performance; 
- Be responsible for day-to day administration of local network systems;
- Be responsible for troubleshooting and first level support tasks;
- Be responsible for system backup, recovery and security tasks; 
- Configure, maintain and support the hardware and software of servers.</t>
  </si>
  <si>
    <t>- University degree in Computer Sciences or the other relevant field;
- 3-4 years of relevant work experience;
- Advanced knowledge of TCP/ IP networks, routing and associated
protocols; 
- Advanced knowledge on networks design, WAN and LAN networks topologies
and architectures; 
- Internet technologies and concepts, such as TCP/IP, DNS and mail; 
- Strong knowledge and hands on experience on the provision of IT
services; 
- High sense of responsibility; 
- Ability to work as a team member and independently;
- Ability to work flexible hours as needed and work well under pressure
and meet deadlines;
- Good knowledge of Armenian and English languages.</t>
  </si>
  <si>
    <t>Based on skills and work experience (starting
from AMD 250,000)</t>
  </si>
  <si>
    <t>AlfaPharm is a pharmaceutical company in Armenia with a
retail chain (55 pharmacies) in major cities of the country.</t>
  </si>
  <si>
    <t>Senior Software Engineer, User's Interface &amp; Flows Department</t>
  </si>
  <si>
    <t>- Design and develop GUI;
- Define communication of GUI module with other parts of the tool.</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</si>
  <si>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</si>
  <si>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Competitive salary; good benefits, including
medical insurance.</t>
  </si>
  <si>
    <t>Apprentice Web Developer</t>
  </si>
  <si>
    <t>NairiSoft is looking for persons with flexible
thinking and base knowledge in programming to learn modern technologies
with chance to continue work in the company for long term period as a
web developer.</t>
  </si>
  <si>
    <t>- Learn new technologies in short time;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</si>
  <si>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personality, passionate, adaptable;
- Ability to work efficiently with minimal supervision;
- Good English language skills.</t>
  </si>
  <si>
    <t>Stipendiary</t>
  </si>
  <si>
    <t>NairiSoft, Inc. is an international Internet
infrastructure development and consulting company delivering bespoke
business critical solutions using the latest advances in Internet
technology. It was established in 2000.</t>
  </si>
  <si>
    <t>NairiSoft is looking for a person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</si>
  <si>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management and team members effectively.</t>
  </si>
  <si>
    <t>- Bachelors or higher degree in Computer Sciences or a related
discipline with at least 4 years of work experience in software
development;
- 3 years of work experience in .NET Framework - ASP.NET/C#;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</si>
  <si>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NairiSoft Inc. Armenia is looking for a highly
qualified person with deep knowledge and practical experience in Java
programming. The selected candidate will be involved in all stages of
the development life cycle.</t>
  </si>
  <si>
    <t>- Bachelors or higher degree in Computer Sciences or a related
discipline with at least 2 years of work experience in software
development;
- 2 years of work experience in required fields;
- Good knowledge of Java, JSP, HTML, JavaScript, AJAX, MySQL;
- Work experience with client/server applications;
- Good English language skills;
- Knowledge of J2EE and JavaScript packages like Active Widget and
Google Map is highly desired.</t>
  </si>
  <si>
    <t>Based on experience and capabilities of the
employee.</t>
  </si>
  <si>
    <t>C++/C#  Senior Software Developer</t>
  </si>
  <si>
    <t>EctoStar Inc. is looking for consultants to become
part of its extended web applications development team. Candidates
should be willing to work independently from home or personal office.
Candidates will be asked to take online tests.</t>
  </si>
  <si>
    <t>- Bachelor's degree in Computer Sciences or a related field;
- Over 3 years of web applications development;
- Experience in designing and delivering complex web applications using
PHP;
- Experience in XML, XLS, HTML, DHTML, CSS and JavaScript;
- Experience in PHP and MySQL;
- Strong understanding of OO programming concept;
- Experience in administering Linux, Apache, MySQL is a plus;
- Knowledge of AJAX is a plus;
- Knowledge of Typo3, Drupal and other open source CMSs is a plus;
- Good knowledge of English language is desired (writing English skills
are obligatory).</t>
  </si>
  <si>
    <t>Depending on experience (starting with 7
USD/hour).</t>
  </si>
  <si>
    <t>Applications are reviewed as received.</t>
  </si>
  <si>
    <t>- Develop "Book of Needs" for production processes automation;
- Organize necessary tenders;
- Organize and control software development processes;
- Realize software testing and support.</t>
  </si>
  <si>
    <t>- Knowledge of software development processes and phases, software
development technologies, programming languages, operating systems,
database management systems;
- Documentation and manuals preparation skills;
- Organizational and communication skills;
- Fluency in Armenian, English and Russian languages.</t>
  </si>
  <si>
    <t>21 November 2008, 18:00</t>
  </si>
  <si>
    <t>Lead Software Engineer, Database Department</t>
  </si>
  <si>
    <t>Experienced software developers</t>
  </si>
  <si>
    <t>The Lead Software Engineer will lead the design and
implementation of critical software products.</t>
  </si>
  <si>
    <t>- MS or PhD (highly desirable) in CS/EE;
- 7+ years of experience in software development;
- Excellent communication skills;
- Self-motivation;
- Experience in successful project management of large scale software
products;
- Formal training or test certification is a plus;
- Strong C++/ STL programming skills, experience in widely accepted
methodologies such as OOP, OOD, etc.;
- Good knowledge of Linux;
- Knowledge of TCL scripting language;
- Strong knowledge of data structures and algorithms, their
complexities;
- Experience in designing EDA databases, solving tasks related to fast
data access, storing and processing;
- Design/implementation specification writing skills;
- Knowledge and experience in Physical Design Automation, or related
domains is preferred;
- Knowledge of YACC and LEX and previous experience in designing
YACC/LEX based parsers is desired;
- Knowledge of computational geometry algorithms is desired;
- Experience in working with cross-functional product development teams
is preferred;
- Knowledge of technical English both verbal and written;
- It is preferred that the candidates for the Lead Software Engineer
position in Database Department fulfilled military obligation or
educational waivers of military obligation.</t>
  </si>
  <si>
    <t>iCON Communications CJSC will be launching a new
internet service in Armenia. For more information, please visit:
www.iCON.am.</t>
  </si>
  <si>
    <t>- Advanced knowledge of OOP and OOD;
- At least 4 years of work experience as a Software Developer in Java;
- Experience in Web development;
- Web Frameworks: Struts, JSP/Servlet, JSTL;
- Experience in the development of client-server applications, client
and server Web application components;
- Knowledge in web services (Axis, Soap) is a plus;
- Database knowledge with MySQL and Oracle databases, DB2;
- Knowledge in SQL language;
- Knowledge in HTML, CSS, JavaScript, XML;
- Persistence Layer knowledge (OJB, Hibernate, JPA, Spring) is a plus;
- Excellent knowledge of English and German languages.</t>
  </si>
  <si>
    <t>Energize Global Services CJSC is a software development
company that specializes in offshore development and provides IT
services to partners all over the world.</t>
  </si>
  <si>
    <t>Website Developer  for Ministry of Diaspora</t>
  </si>
  <si>
    <t>This document, which incorporates terms of reference,
provides a principal outlines of the work to be done with a view to
building an official web site of the RoA Ministry of Diaspora. The
expected outcome of the work is a web site with a state-of-the-art
design, which is convenient for visitors from the RoA and the Diaspora
and which is equipped with a good navigation system, bases of useful
information, search system and other functional mechanisms.</t>
  </si>
  <si>
    <t>Under the overall guidance of the Ministry of
Diaspora and direct supervision of the UNDP ARR, the website developer
will perform the following:
- Design/build a multi-lingual (up to 10 languages) web site in such a
way so as to enable the Ministrys unit in charge of the web site
maintenance to regulate the number of languages and to constantly
update, modify and edit the web site news, sections and databases;
- Provide technical support (corrections, necessary routine changes,
etc.) for one year after the transfer of the finalized web site to the
jurisdiction of the RoA Ministry of Diaspora.
Technical details and output 
The official web site of the RoA Ministry of Diaspora will be placed on
one of the servers located in the Office of the RoA Ministry of Diaspora
at the www.mindiaspora.am address. The server operates as a web server
using UNIX-based Operating System (Fedora9) and Apache. The database
will have to be operated through MySQL software. The server side
scripting has to be done through PHP. The Source Codes: PHP, XHTML,
JavaScript, etc. will be transferred to the jurisdiction of the RoA
Ministry of Diaspora.
The proposed design of the web site will have to be approved by the RoA
Ministry of Diaspora. Having a state-of-the-art design, this site will
at the same time have to be content-rich and have interlinked databases
of texts related to news, organizations, individuals, documents, etc.
and other information. These databases to be presented in the web site
as separate sections will have a multi-functional search systems and
will provide opportunities of most effective and convenient use for
visitors. 
The functionality of the use is one of the most important aspects of
this web site. The interface of the administrative part of the web site
is no less important. This interface will have to enable the designated
staff members from various Divisions of the Ministry to constantly input
and edit data in various databases through the access name and password
system with varying rights. The same privileges will have to be granted
to certain groups of visitors who will be duly authorized by the
designated persons of the Ministry to gain access only to the databases
related to them.
The news section of the web site will have to have a news e-mail
delivery system, which will make it possible to send the web site
information to various mailing lists of groups of organizations and
individuals from the databases in various languages, with various
frequency (hourly, daily, weekly or monthly) and in various formats
(Doc, HTML, RTF, Text, PDF).
Information texts should have an automatic system of hyperlinks, which
will lead to databases of organizations, individuals, documents and
other texts, if those are mentioned in the text of the information piece
and vice versa.
The information should have a system that will show another piece of
information related to a given piece of news.
The web site should have a forum and a voting management system.
Compatibility with other Internet browsers should also be taken into
consideration.
Tentative schedule for delivery
It is expected that the work of building an official web site of the RoA
Ministry of Diaspora will be implemented in 2 stages:
1. Stage One: Creation of the web site (elaboration of the structure,
design, programming, etc.) V about 1 month is allocated;
2. Stage Two: Technical support for the web site maintenance to be
provided for one year.</t>
  </si>
  <si>
    <t>The applicants will be reviewed, if they meet
the following requirements:
- At least a 3-year professional experience in this field;
- Experience of building at least one similar web site (which is
adequate in scope and nature to the work outlined above);
- Sufficient experience in the area of web site creation and operation,
which is adequate in its nature, scope and complexity to the terms of
reference outlined in this document as well as completed, earlier
implemented assignments that contain the technical specifications
required by the TOR;
- An individual having strong qualifications in the areas of software
development, web design and network administration who will work under
the overall supervision of and consultation by the head of the
department and/or the company Unit and who will work closely with and
will get specific instructions by an authorized employee of the
Information and Communications Division of the RoA Ministry of Diaspora.</t>
  </si>
  <si>
    <t>27 November 2008, 18:00
ABOUT:  
Project Title:
Cooperation with Armenian Diaspora organizations and representatives
promoted and strengthened.</t>
  </si>
  <si>
    <t>Only short listed applicants will be contacted.
Women candidates are encouraged to apply.
UNDP / UN House is a non-smoking environment.</t>
  </si>
  <si>
    <t>The following attachment(s) to this announcement can be downloaded from:http://www.careercenter.am/ccdspann.php?id=8487
1. The announcement in Armenian - UNDP_announcement_Arm.doc (66K)</t>
  </si>
  <si>
    <t>All qualified candidates. Candidates
from regions of Armenia are highly encouraged to apply.</t>
  </si>
  <si>
    <t>Long term with 3 months probation period.</t>
  </si>
  <si>
    <t>Credit Specialist is responsible for verification and
further analysis of the financial information submitted by the credit
applicants.</t>
  </si>
  <si>
    <t>- Actively promote Bank loan products;
- Consult customers concerning the required documents, loan term and
conditions;
- Gather and verify the financial information submitted by the
customer;
- Review and analyse financial statements;
- Identify potential customers needs and handle them as appropriate;
- Monitor the status of applications;
- Analyse the market situation.</t>
  </si>
  <si>
    <t>- University degree;
- Excellent knowledge of written and spoken Armenian;
- Good knowledge of Russian and English languages;
- Good knowledge of PC literacy;
- Good interpersonal and communication skills;
- Experience in working with Armenian Software program is a plus.</t>
  </si>
  <si>
    <t>The following attachment(s) to this announcement can be downloaded from:http://www.careercenter.am/ccdspann.php?id=8483
1. Application Form - ConverseB_Application_Form.zip (54K)</t>
  </si>
  <si>
    <t>Website Designer</t>
  </si>
  <si>
    <t>Professional website designers</t>
  </si>
  <si>
    <t>Until project is finished. Possibly on-going later.</t>
  </si>
  <si>
    <t>Truely International is seeking a Website Designer for
a Project work to work from home. The candidate should be creative, do
his/her best, ask questions, think and make recommendations.</t>
  </si>
  <si>
    <t>- Design professional company PowerPoint presentation;
- Design a very professional corporate website;
- Design high-quality weekly email newsletter;
- Design other marketing material (Flyer, booklets, etc.).</t>
  </si>
  <si>
    <t>Excellent website designing skills.</t>
  </si>
  <si>
    <t>Very competitive - to be negotiated.</t>
  </si>
  <si>
    <t>Truely International is a new trade show company.</t>
  </si>
  <si>
    <t>Website Developer</t>
  </si>
  <si>
    <t>Professional website developers</t>
  </si>
  <si>
    <t>As long as the project lasts.  Possibly longer.</t>
  </si>
  <si>
    <t>Truely International is seeking a Website Developer to
program good, clean, understandable code. This is a Project work to be
done from home. The candidate should be creative, do his/her best, ask
questions, think and make suggestions.</t>
  </si>
  <si>
    <t>- Build a very basic website;
- Host the website somewhere;
- Small database behind it to store may be 100.000 very basic customer
data sets (name, address, email address, etc.);
- Build powerful mass newsletter emailing tool;
- Implement a credit card processor;
- May be a basic affiliation program.</t>
  </si>
  <si>
    <t>- Excellent knowledge of website development;
- Good knowledge of PHP is a plus;
- Good command of the English language.</t>
  </si>
  <si>
    <t>- 5+ years of progressive experience in Java development;
- Strong knowledge of software architecture, design patterns, and
current technologies;
- Broad knowledge of the Java Platform with specialization in the
creation of multi-tiered applications;
- Deep practical knowledge of performance issues, in particular with
n-tier systems;
- Specific experience in web services using a variety of implementation
technologies;
- Java/J2EE, EJB, JMS, Servlets, JSP, Hibernate, LDAP, XML/XSL, HTML,
JavaScript, Struts, Spring, MVC knowledge;
- Oracle/MySQL/MSSQL/PL-SQL/SQL knowledge;
- Working knowledge of tools such as Rational Rose, ERwin, MS Office,
and Visio;
- Object-oriented design using UML;
- Development platforms: Linux/Unix, Solaris and Windows.
Desired Qualifications:
- Possess excellent communication, problem solving and analytical
skills; strong team player;
- Solid technical leadership skills;
- Ability to accurately estimate tasks and meet schedules;
- A strong commitment to always do whats best for the customer;
- Excellent knowledge of spoken and written Russian; 
- Good knowledge of spoken and written English.</t>
  </si>
  <si>
    <t>Starting from 600,000 AMD net+ bonus programs +
salary revision twice a year+ professional development opportunities +
4-week vacation+English language trainings+ other benefits.</t>
  </si>
  <si>
    <t>- Design, develop, troubleshoot and debug software programs;
- Exercise judgment within broadly defined practices and policies in
selecting methods, techniques, and evaluation criteria for obtaining
results;
- Design and implement sophisticated algorithms to solve complex
problems; 
- Coordinate system changes/installation with outsourced organizations;
- Develop software applications for the bank;
- Provide engineering of software related solutions for various
operational needs;
- Control the process of the development of new and the revision of
already existing functionality systems;
- Develop and maintain installation and configuration procedures;
- Repair and recover from software failures. Communicate with impacted
constituencies;
- Configure/add new services as necessary;
- Perform periodic performance and defect reporting to support capacity
planning.</t>
  </si>
  <si>
    <t>- Higher education;
- Excellent knowledge of VB; 
- Good knowledge of Java Script; 
- Experience of management of My SQL and MS SQL databases;
- Good knowledge of AS3x, AS4x; COM technologies; WEB technologies; NET
technologies;
- Good knowledge of MS Windows XP/2003SF platform;
- Ability to responsibly complete assigned tasks according to
deadlines;
- Analytical thinking;
- Sense of responsibility and accuracy;
- Flexible and teamwork ability; 
- Fluency in Armenian and Russian languages; knowledge of technical and
spoken English;
- At least two years of relevant work experience.
Ethics: Unquestioned principles and behavior. Collaborative and
responsible work habits.</t>
  </si>
  <si>
    <t>Varies from 100,000 to 2,000,000 AMD as per
Company grade S (Specialist).</t>
  </si>
  <si>
    <t>Lead Web Developer</t>
  </si>
  <si>
    <t>Full time from 10-19, lunch 1 hour, 5 days a week, half Saturday</t>
  </si>
  <si>
    <t>Experienced Lead Web Developers</t>
  </si>
  <si>
    <t>SiteMax LLC is seeking a Lead Web Developer to be
responsible for project development and leading, issue solving.</t>
  </si>
  <si>
    <t>- Bachelor's or Master's degree in CS;
- At least 4 years of experience in web development;
- Excellent team player and communication skills;
- Self-motivation;
- Consistency;
- Accuracy;
- Ability to make decisions;
- Project making experience from A to Z;
- Excellent PHP, MySQL, HTML 4.01, JavaScript skills;
- Good knowledge in field of web technologies;
- XHTML,CSS skills are highly desirable;
- At least 4 years of experience in PHP;
- At least 4 years of experience in JavaScript;
- At least 2 years of experience in MySQL;
- It is preferred that the candidates for the Lead Web Developer
position fulfilled military obligation.</t>
  </si>
  <si>
    <t>Competitive salary.</t>
  </si>
  <si>
    <t>SiteMax LLC is a website development and design company
operating over 6 years in the market.</t>
  </si>
  <si>
    <t>Site Maintenance Unit Manager</t>
  </si>
  <si>
    <t>The Site Maintenance Unit Manager will lead, manage
and contribute to the operational performance of the Unit, by ensuring
implementation of strategic directions and results. He/she will be
responsible for administration and support of electrical,
electromechanical and telecom operation, as well as civil construction
and maintenance in the Company GSM sites, Headquarters, and Service
Centers.</t>
  </si>
  <si>
    <t>- Manage the process of preventive and corrective maintenance
interventions; 
- Supervise maintenance process of the facilities (including civil
works, telecom, mechanical &amp; electrical equipment, device/
instrumentation);
- Serve as a key person for all issues related to maintenance;
- Monitor official documentation circulation as well as contracting and
safety issues of the Unit;
- Develop and follow up on implementation of annual working plan and
targets of the Unit;
- Plan, monitor and control the Units budget including operational and
capital expenses;
- Strategically manage the staff by providing performance assessments,
coaching and mentoring and tracking project implementation results.</t>
  </si>
  <si>
    <t>- Bachelors degree in Electrical or Mechanical Engineering;
- 7 years of experience in the relevant field;
- Knowledge of ISO standards; 
- Experience in infrastructure projects implementation; 
- Knowledge of computerized maintenance management system;
- Computer literacy (MS Office, MS Project, Outlook etc.);
- Excellent written and oral communication skills;
- Excellent management skills;
- Excellent knowledge of Russian and English languages.</t>
  </si>
  <si>
    <t>Only shortlisted candidates will be contacted.</t>
  </si>
  <si>
    <t>Point of Sales Developer Agent in Gavar</t>
  </si>
  <si>
    <t>Point of Sales Developer Agent is responsible for
increasing the sales of products and services through Point of Sales
network ensuring availability of all the products and services for the
public as well as develops long term relationship and in-store promotion
with Point of Sales to assure top brand awareness.</t>
  </si>
  <si>
    <t>- Achieve the companys sales objectives and maintain professional
relationship with POS;
- Employ tactics, incentives and promotional  programs designed for POS
to ensure increase in sales of the products and services; 
- Expand POS network to place the products/services within relatively
close reach to all customers;
- Analyze and report on new buying trends in the market and new type of
POS;
- Provide continuous training and seminar programs on products and
services for POS employees;
- Maintain high level of coordination with the Help Desk and follow up
on reported problems;
- Propose solutions and employ different tactics to increase POS sales;
- Prepare periodic reports.</t>
  </si>
  <si>
    <t>- University degree in Business Administration or Marketing;
- 1 to 2 years of experience in Market Distribution or Retail outlets;
- Fluent in English and Russian languages;
- Excellent knowledge of MS Office tools;
- Excellent report writing and analytical skills;
- Ability to work under pressure;
- Extremely disciplined and responsible personality;
- Advanced negotiation, communication and interpersonal skills;
- Detail oriented personality.</t>
  </si>
  <si>
    <t>Only shortlisted candidates will be invited for the
intervew.</t>
  </si>
  <si>
    <t>Senior Software Engineer, Yield Analysis Department</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</si>
  <si>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working with cross-functional product development teams
is preferred;
- Knowledge of Technical English (both verbal and written);
- It is preferred that the candidates for the Senior Software Engineer
position in Yield Analysis Department fulfilled military obligation or
educational waivers of military obligation.</t>
  </si>
  <si>
    <t>The position involves the development of technical
proofs of concepts and engineering prototypes in the fields of
measurement and automation. This is a creative engineering position that
involves algorithm engineering and the integration of both computer
hardware and software. The applications span the whole range of
engineering from design and development to deployment.</t>
  </si>
  <si>
    <t>- Degree in Engineering, Physics, or Computer Science;
- Good knowledge of the Russian and English languages;
- Ability to frequently travel.</t>
  </si>
  <si>
    <t>Social-Pedagogue</t>
  </si>
  <si>
    <t>Qualified and experienced
Social-pedagogues</t>
  </si>
  <si>
    <t>- Provide 7/24 social-pedagogical assistance; once in a three day for 24
hours (totally 7 or 8 days per month);
- Make initial assessment and take care of all admitted to the Centre
children;
- Implement educational and correctional therapy with children through
group works;
- Teach life and communication skills as well as elementary rules and
manner of behaving; 
- Provide childrens daily care;
- Arrange recreational activities (cultural evenings and outings) for
children;
- Make complete assessment for all cases; 
- Attend periodic staff meetings and trainings;
- Provide regular reports.</t>
  </si>
  <si>
    <t>- Bachelor's degree from a recognized university with major study in
social work, psychology, social psychology, social-pedagogy, human
services, education, health administration, communication or community
and family services. Existence of MA is a plus;
- At least 5 years of experience working with children; 
- Ability to work under stress;
- Strong experience in dealing with children in difficulties (sexually
and physically abused children and children with behavioral problems);
- Responsible and accurate personality, good organizational skills
(prioritizing, accuracy and timeliness of work);
- Ability to express ideas clearly and concisely, especially in
writing;
- Demonstrated initiative, tact and high sense of responsibility and
discretion;
-  Ability to work independently and in a team environment;
- Must be willing to maintain appearance appropriate to assigned duties
and responsibilities as determined by the authority; 
- Fluency in Armenian and Russian languages (oral and written).
Knowledge of English is plus.
SPECIAL REQUIREMENTS:
- Love and respect children;
- Team work approach;
- Availability to work extra hours when necessary.</t>
  </si>
  <si>
    <t>Childrens Support Centre Foundation is a temporary,
twenty-four-hour shelter for children aged 3-18 at risk. This program
seeks to prevent child abandonment by providing greater awareness and
understanding; as well as providing the tools and strategies for
individuals, organizations and communities to address these issues.
Children Support Centre Foundation adopted a multi-faceted approach to
address the abandonment and abuse of children.  It combines direct
support, counseling, education, advocacy, program implementation,
participatory training, capacity building and research to provide a
comprehensive, strong and specialized service that provides dynamic
responses to protect children everywhere. All Centre programs work
comprehensively across a continuum of prevention, protection and
recovery. They are child-focused, and informed by a fundamental belief
that children have a right to physical and psychological safety, and
that we as individuals, communities and governments have the capacity to
protect children.</t>
  </si>
  <si>
    <t>Ogma Inc. is seeking a Senior Software Engineer
capable to analyze, design, develop, test and deliver the quality
software. The incumbent should be an experienced senior architect and
technical leader with in-depth knowledge of software development
processes. As a senior member of the team in Armenia, the incumbent will
be working closely with other developers and his/her peers in the US and
other teams around the globe.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</si>
  <si>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</si>
  <si>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Knowledge of UML architecture diagramming techniques;
- Minimum of 4 years of extensive development experience, and minimum of
4+ years with the following technologies:
a) ASP.NET for building the new Control Panel;
b) Pure C# code both on the middle tier and as part of the web UI layer
of ASP.NET;
c) IIS 6/ IIS 7 experience;
d) MS SQL Server 2000, 2005 or 2008 experience;
e) MSMQ Service;
- Familiarity with the .NET Framework, specifically the following
packages:
a)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t>
  </si>
  <si>
    <t>The candidate must have a valid passport to travel.
The selected candidate will have the opportunity to travel to USA office
for training purposes.</t>
  </si>
  <si>
    <t>Ogma Inc. is a U.S. based software development company
in California. It has an Engineering department that is responsible for
developing state-of-the-art web-based application suite.</t>
  </si>
  <si>
    <t>- At least 2 years of work experience as a Software Developer in PHP;
- Experience in Web development;
- Excellent knowledge of AJAX, XHTML, CSS, JavaScript;
- Experience in Yahoo! User Interface Library (YUI);
- Database knowledge with MySQL;
- ASP.Net and C# knowledge is preferred;
- Excellent knowledge of English language.</t>
  </si>
  <si>
    <t>The Network Administrator is responsible for
installation, setup, configuration and maintenance of corporate network
equipment as well as for continuous monitoring of the network operation
to ensure timely response to possible issues and problems.</t>
  </si>
  <si>
    <t>- Install, setup and configure access layer network equipment;
- Be responsible for daily monitoring of corporate network health and
network equipment operation;
- Troubleshoot detected problems;
- Regularly and timely backup network equipment configuration;
- Prepar network-related documentation.</t>
  </si>
  <si>
    <t>- University degree in Computer Science, Networking or related filed;
- 1- 2 years of work experience in network administration;
- 1 year of experience with Cisco equipment (routers, switches). Valid
CCNA certification is a plus;
- Knowledge of Windows XP OS, scripting languages, proxy server's role
and functions;
- Good knowledge of Russian and English languages;
- Effective communication and team-working skills;
- Ability to prioritize and manage multiple tasks simultaneously;
- Planning and reporting skills.</t>
  </si>
  <si>
    <t>Site Implementation Unit Manager</t>
  </si>
  <si>
    <t>The Site Implementation Unit Manager will be
responsible for supervision of the site zoning reviewing and selection
processes, as well as negotiation and arrangement of contracting issues
with property owners and cooperation with subcontractors.</t>
  </si>
  <si>
    <t>- Ensure site implementation process compliance with the Company
requirements; 
- Manage site and other object construction schedules;
- Follow up, supervise and evaluate the work of subcontractors;
- Supervise telecom and other equipment installation processes;         
- Identify technical problems, and suggest optimal solutions in the
scope of site implementation process; 
- Develop and follow up on implementation of annual working plan and
targets of the Unit;
- Manage site-specific schedules for entire project to ensure timely
completion of the required tasks; 
- Plan, monitor and control the Units budget including operational and
capital expenses;
- Estimate project costs, track budgeted and actual costs;
- Provide resource planning: the forecasting, estimating and budgeting;
- Strategically manage the staff by providing performance assessments,
coaching, mentoring and tracking project implementation results.</t>
  </si>
  <si>
    <t>- Higher education in Telecommunication Engineering;
- 5 years of experience in relevant field;
- Excellent technical skills; 
- Computer literacy (MS Office, MS Project, Outlook etc.);
- Excellent communication skills;
- Excellent managerial skills;
- Excellent knowledge of Russian and English languages;
- Excellent knowledge in cellular construction field;
- Creative and strong analytical thinking;
- Ability to work under pressure; 
- Strong customer, detail and result oriented personality;
- Ability to interact effectively at all levels and across diverse
corporate cultures.</t>
  </si>
  <si>
    <t>VPN Engineer</t>
  </si>
  <si>
    <t>The VPN Engineer is responsible for daily operations
and maintenance of the VPN (Virtual Private Network) platforms as well
as setup, configuration, installation of hardware and software. He/she
is responsible for following up on relevant Customer Care complaints and
delegation of the problems to the vendor.</t>
  </si>
  <si>
    <t>- Ensure operation and maintenance of the platform;
- Perform daily backup of the system;
- Manage PABX groups;
- Create discount schemes;
- Manage call distribution and number ranges;
- Ensure availability, integrity and security of the data;
- Prepare periodic reports;
- Follow up on relevant Customer Care complaints;
- Delegate the problems to the suppliers.</t>
  </si>
  <si>
    <t>- 2 years of experience in IT field;
- 1 year of experience in system administration;
- Understanding of basic SS7, Telco, GSM and concepts;
- Basic programming skills;
- Knowledge of DBMS concepts, SQL;
- Knowledge of UNIX, preferable Sun Solaris.</t>
  </si>
  <si>
    <t>Only highly qualified specialist!</t>
  </si>
  <si>
    <t>Long term (minimum 1 year)</t>
  </si>
  <si>
    <t>Everleaf Gaming is looking for a highly motivated,
proactive candidate for the position of Quality Assurance Specialist to
procure and take care of the websites/software contents.</t>
  </si>
  <si>
    <t>- Check websites/software quality;
- Be responsible for website content management;
- Make translations within English-Russian-English languages.</t>
  </si>
  <si>
    <t>- Advanced computer user skills;
- Excellent knowledge of English and Russian (spoken and written);
knowledge of other languages (French, Italian, German, Spanish) is a
plus;
- Good knowledge of Word, Excel.</t>
  </si>
  <si>
    <t>Shortlisted applicants will be trained by the Company
Specialist during the probation period (for two weeks).</t>
  </si>
  <si>
    <t>Everleaf Gaming (http://everleafgaming.com/) is a
software development company based in Malta, which is planning to open
its affiliate branch in Yerevan, Armenia.</t>
  </si>
  <si>
    <t>- Organize seminars with clients to support them for  preparing business
plans;
- Submit credit projects of applicants and suggest projects for
approval;
- Prepare, sign credit and mortgage contracts as authorized person;
- Plan, organize daily lending;
- Check reliability of each collateral estimation;
- Check all required documentation for each credit project before
lending process;
- Keep regular contacts with clients, to organize credit repayments
according to schedule days;
- Prepare weekly, quarterly and annual reports about credits extended;
- Be responsible for correct formulation and all required
documentations availability for each credit.</t>
  </si>
  <si>
    <t>- High technical education;
- 2 years of work experience in appropriate sphere;
- Computer skills (Word, Excel, Arm Soft 3.0 SQL);
- Fluency in English and Russian languages is preferred.</t>
  </si>
  <si>
    <t>QA Developer participates in a wide range of
development and verification activities for OneMarketDatas flagship
OneTick product family.
This is to a large extent a development position, so purely manual QA
background is not sufficient.</t>
  </si>
  <si>
    <t>- Write automated tests (primarily in Perl) for new and existing
features, manual verification of their correctness;
- Maintain and enhance automated test framework;
- Create complex product setups, validating client usage models;
- Develop test plan.</t>
  </si>
  <si>
    <t>The following requirements are minimal, please
submit your resume only if you satisfy them.
- 1+ years of solid development experience;
- Comfortable with Unix environment and command line tools;
- Intermediate shell scripting skills - bash or ksh.
- Fast independent learning ability;
- Good English reading and writing skills.
The following qualifications are desirable:
- Experience developing automated tests;
- Experience with diagnostic tools, both for Windows and Unix;
- Familiarity with financial markets.</t>
  </si>
  <si>
    <t>"OMD" LLC is a wholly owned subsidiary of OneMarketData
LLC, New York-based producer of enterprise market data and CEP solutions
for financial institutions (www.onetick.com).</t>
  </si>
  <si>
    <t>"OMD" LLC is looking for a highly qualified and mature
C++ developer who will participate in development of the company's
OneTick product line.</t>
  </si>
  <si>
    <t>The following requirements are minimal.
- University degree in science or technology;
- Very good knowledge of C++, OOP, generic programming, STL;
- 3+ years of solid C++ development experience. Less experience is
acceptable if the candidate shows strong growth potential. Candidates
who have worked with both MSVC++ and gcc are strongly preferred;
- Comfortable with Unix environment and command line tools;
- Knowledge of fundamental algorithms and data structures;
- Demonstrated ability to deliver results;
- Good knowledge of technical English.
In addition, the following qualifications are desirable:
- Familiarity with financial markets concepts;
- Network programming experience;
- Multithreaded programming experience;
- Java/C#/scripting experience.</t>
  </si>
  <si>
    <t>- Develop new bank software;
- Participate in improvement of acting software and bank programs;
- Carry out trainings with software users.</t>
  </si>
  <si>
    <t>- Higher education in relevant field;
- Knowledge MS Visual Basic, VBA, Borland Delphi;
- Knowledge of Database, particularly MS SQL, T-SQL, Paradox, MySQL;
- Knowledge of Web technologies, particularly HTML, PHP, AJAX;
- At least 2-year experience in a relevant field.</t>
  </si>
  <si>
    <t>The following attachment(s) to this announcement can be downloaded from:http://www.careercenter.am/ccdspann.php?id=8652
1. Application form - Converse_Bank_Application_form.zip (26K)</t>
  </si>
  <si>
    <t>- Review, evaluate the internal controls and practices for IT functions
and systems;
- Review and evaluate operating system software and security controls
over the access to the computer and operating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corporate standards on efficiency and effectiveness, accuracy, and
completeness over the use of computer resources;
- Recommend improvements in procedures, processes, operations, and
systems across the organization. Prepare audit reports which detail
opportunities to enhance existing controls.</t>
  </si>
  <si>
    <t>- University degree in computer science, information systems, finance,
or in other related field (CISA or CISM certifications are preferable);
- Minimum 2 years of work experience in IT management;
- Experience in IT auditing or IT management at banks and financial
companies is desirable;
- Good knowledge of Armenian and English languages; 
- Effective communication and team-working skills; 
- Planning and reporting skills.</t>
  </si>
  <si>
    <t>The following attachment(s) to this announcement can be downloaded from:http://www.careercenter.am/ccdspann.php?id=8649
1. Converse Bank application form - Converse_Bank_Application_form.zip
(26K)</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</si>
  <si>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Senior Software Engineer
position fulfilled military obligation or educational waivers of
military obligation.</t>
  </si>
  <si>
    <t>Software Engineer will take part in design and
implementation of software products.</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</si>
  <si>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Good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Software Engineer position
fulfilled military obligation or educational waivers of military
obligation.</t>
  </si>
  <si>
    <t>The Virtual Solution Global Services LLC is seeking
for a motivated Senior Java Developer for Web based applications
development.</t>
  </si>
  <si>
    <t>- At least 5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XML;
- Optional Technologies: Velocity, Jasper Reports, Facelets;
- Build Environment: Ant, Maven, Eclipse;
- Servers: Tomcat, Apache2 Webserver;
- OS: Linux (You can choose your distro), the company uses Ubuntu,
Windows (is accepted but Linux is more required for the company);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</si>
  <si>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website: www.virtual-solution.de.</t>
  </si>
  <si>
    <t>Energize Global Services CJSC is looking for a C++
Developer to be engaged in different long term projects.</t>
  </si>
  <si>
    <t>- Participate in development of new and existing projects in C++;
- Participate in functional specs preparation/ review process;
- Develop high quality and clean code, apply Agile-XP methodology.</t>
  </si>
  <si>
    <t>- Advanced knowledge of OOP and OOD;
- At least 2 years of work experience as a Software Developer in C++;
- Knowledge of STL, MFC, Qt, Unit testing framework is a plus;
- Good English language skills;
- Knowledge of French and German languages is a plus;
- Team player.</t>
  </si>
  <si>
    <t>Telecom Software and Hardware Installation/ Management</t>
  </si>
  <si>
    <t>Energize Global Services CJSC is looking for Looking
for a specialist with proven technical expertise in support of telecom
software/ hardware. The candidate will provide technical expertise to
support our voice infrastructure; software/ hardware installation;
problem resolution and monitoring and management of PBX, peripheral
devices and server resources.</t>
  </si>
  <si>
    <t>- Install telecom new software and hardware;
- Desktop/ Server/ Telecom Oversee day-to-day, user support of PBX and
peripheral devices in administration and maintenance;
- Support specific telecom tools that may deal with systems monitoring
features, automated inventory tools, remote control configuration,
remote access, and other systems tools;
- Provide advanced system administration for PBX to include
configuration and policy design, programming of the PBX and other
telecom devices;
- Independently install PBX equipment and solve more advanced voice
related problems.</t>
  </si>
  <si>
    <t>- Minimum 3 years of experience in relevant field;
- Working knowledge of all routing products available with the carriers
to implement and maintain routing products for use by Telecom and
Operations personnel,
- Experience with PBX, routers, billing software and other telecom
related software and hardware. 
- University degree in computer science or radio electronics;
- Proficiency with various software applications such as Microsoft Word
and Excel;
- Demonstrated advanced technical aptitude and strong analytical
skills;
- Excellent knowledge of English language.</t>
  </si>
  <si>
    <t>Part time, 25 hours per week. Conditioned working hours are 09:00
 15:00 with a one-hour lunch break.</t>
  </si>
  <si>
    <t>The incumbent shall manage and administer the
Embassy's IT system providing first line support to the staff.</t>
  </si>
  <si>
    <t>- Ensure the security and integrity of the system ensuring IT security
procedures are complied with;
- Perform daily tasks of systems maintenance checks ensuring that
back-ups are done as required; 
- Undertake upgrades and updates to the system; 
- Procure and install approved hardware, and maintain inventory records;
- Provide IT support and training to all staff; 
- Keep website maintenance.</t>
  </si>
  <si>
    <t>The successful applicant will have:
- Previous experience in NT4 or other Windows network systems (e.g
Windows 2000 or XP) and Windows Vista;
- Previous experience in providing IT system support;
- Previous experience in training users on IT systems and delivering
presentations;
- Strong interpersonal skills; able to work effectively as part of a
team and also unsupervised;
- Good organisational skills; ability to prioritise workload tasks and
activities;
- Ability to work well under pressure;
- In-depth knowledge of Microsoft Office;
- Web design and administration experience;
- A recognised IT qualification;
- Good spoken and written English language skills.</t>
  </si>
  <si>
    <t>Starting Salary: From AMD 181,890 per month</t>
  </si>
  <si>
    <t>Thursday, 15 January 2009</t>
  </si>
  <si>
    <t>- Higher education;
- Experience in financial institutions is preferred;
- Knowledge of relational databases;
- Good English language skills;
- Knowledge of network technologies;
- 1+ years of work experience in Software testing and quality
assurance;
- Good knowledge of SQL language;
- Analytical thinking;
- 1+ years of experience in a team development environment;
- Ability to work in a team and under pressure;
- Ability and willingness to work extra hours if necessary.</t>
  </si>
  <si>
    <t>PHP Senior Software Developer</t>
  </si>
  <si>
    <t>SFL is looking for a full-time Senior PHP Developer to
work for complex and long-term projects. The projects will deal with
customers from Western Europe and Armenia.</t>
  </si>
  <si>
    <t>- Produce and maintain clean, high quality standard compliant website
applications;
- Develop codes that are cross-browser and cross-platform compatible;
- Communicate remotely with offshore team;
- Maintain cutting edge knowledge of current and emerging technologies,
industry trends and standards.</t>
  </si>
  <si>
    <t>- Advanced working knowledge in PHP, MySQL, HTML/DHTML, XML, CSS and
JavaScript, AJAX;
- Skills with Linux Operating System: System Administration, Writing
Shell scripts etc.;
- Knowledge of Flesh/Flex and ASP.NET is highly preferred;
- Candidates must have a portfolio of previous web applications
developed;
- Applicants may be asked to perform a demonstration of their abilities
or show developed code in order to assess technical knowledge;
- Willingness and ability to travel to Western Europe countries;
- Good communication skills in English.</t>
  </si>
  <si>
    <t>Salary starting from 200,000 to 450,000 AMD,
depending on experience.</t>
  </si>
  <si>
    <t>SFL LLC is a software development company, Microsoft
Gold certified partner. Main specialization is providing specific
business solutions. More details can be found at: www.sflpro.com.</t>
  </si>
  <si>
    <t>As a Senior Quality Assurance Engineer and QA leader
in Armenia, the incumbent will be responsible for creating, implementing
and automating testing across multiple components of LookWhosClicking,
the company's flagship product. He/she will design, document and
implement test plans for new projects, report and manage defects,
regress software fixes for new and existing products, assist development
with replicating and debugging problems and develop test automation
solutions as needed. In order to succeed in the team, the candidate must
have the passion and energy to work in an entrepreneurial environment. In
addition, the candidate must be an experienced senior architect and
technical leader with in-depth knowledge of software development
processes. The successful candidate will possess strong technical and
test automation skills; have experience testing enterprise-class system
software packages; and a working familiarity with Windows, Unix and
Linux.</t>
  </si>
  <si>
    <t>- Design, develop and implement comprehensive QA test plans and test
cases, tools and infrastructure for assigned areas of the
LookWhosClicking software;
- Run regression tests and perform both white and black box testing
against releases of the product; 
- Perform all aspects of verification, including functional, structural,
regression, load and system testing;
- Document, troubleshoot and isolate problems encountered during
testing;
- Design, develop and implement complex test automation both at the
functional and system level;
- Work with other members of the global engineering team to improve the
company's processes, tools, methods, effectiveness and efficiency.</t>
  </si>
  <si>
    <t>- Minimum 5 years of cumulative experience developing or testing
commercial web-based application software with at least 2 years of
experience testing system software;
- A strong technical background coupled with in-depth experience testing
or developing software for Microsoft operating systems in a .NET
framework and environment;
- Extensive background in QA methodologies and experience developing and
executing comprehensive test suites for system software;
- Strong technical and programming/test automation skills;
- Ability to troubleshoot software/ hardware configuration problems;
- Demonstrated ability to handle/organize multiple complex technical
projects simultaneously; 
- Ideal candidate will have strong analytical and troubleshooting
skills, as well as excellent written and verbal communication skills;
- Must have strong inter-personnel skills, be able to work both
independently and as part of the team and thrive on technical
challenges.</t>
  </si>
  <si>
    <t>Ogma Inc. is a US/California based company involved in
software development and consulting for the last 15 years.</t>
  </si>
  <si>
    <t>Computer Database Administrator</t>
  </si>
  <si>
    <t>MDF-Kamurj is currently looking to recruit a Computer
Database Administrator, who will be responsible for administering and
periodically upgrading the foundations management information system
and the computer database, working together with the accounting
department, as well as replacing the foundations Systems Administrator,
when necessary.</t>
  </si>
  <si>
    <t>- At least five years of experience in Computer Database Administration
and Systems Administration;
- Competence in data base programming, SQL Server and Oracle is
advantage;
- Competence in accounting software (1C, AS, LSoft) is advantage;
- Computer troubleshooting abilities and knowledge of computer
hardware;
- Detail oriented and highly organized personality;
- Ability to work within strict and flexible time frames with frequent
traveling to branch offices in different marzes;
- Team player;
- Proficient in English language.</t>
  </si>
  <si>
    <t>Micro-enterprise Development Fund Kamurj (MDF-Kamurj) is
a non-profit foundation in Armenia established by Save the Children/US
and CRS/US. MDF-Kamurj provides development and financial services to
low-income families, particularly women, throughout Armenia.</t>
  </si>
  <si>
    <t>Core Network Expert</t>
  </si>
  <si>
    <t>Participating in the project of construction of a new
mobile operators network in Armenia, he/she will be responsible for
core network design, interfacing strongly with France Telecom corporate
teams.
The job is based in Yerevan with frequent travels throughout the regions
of Armenia.</t>
  </si>
  <si>
    <t>- Wide technical competencies and experience in engineering, integration
and validation of core networks;
- Knowledge of R4 architecture;
- Knowledge of interfaces and protocols (SIP-i) between MSC and Servers,
between MSC-Server and MGW and between MSC-server &amp; HLR;
- Knowledge of interfaces and protocols with service platforms (IN,
Voice Mail, SMS-C);
- Ability to analyze current and future features;
- High-level competencies in dimensioning, traffic (voice &amp; voice to
Voice Mail), signaling (location update, call setup) of the core
network: MSC-Server &amp; MGW;
- High-level radio competencies are valuable to understand impact of
radio engineering on CS core (dimensioning, interfaces, etc.);
- Ability to forecast, anticipate, make links with suppliers and FT
corporate teams;
- Project management skills to deal with internal and external partners.</t>
  </si>
  <si>
    <t>Based on previous salary history, experience and
prevailing market rates for comparable positions.</t>
  </si>
  <si>
    <t>Should you have any questions regarding registration
process, please call Career Center: +(374 10) 56 03 28.</t>
  </si>
  <si>
    <t>France Telecom is a telecommunications operator
providing services to more than 170 million customers on five continents
of the world of which 120 million under the Orange brand.
France Telecom is starting its activity as the third operator in the
mobile telecommunications sphere in Armenia.
Visit www.orange.com for more information.</t>
  </si>
  <si>
    <t>"Zeppelin Armenia" LLC is seeking an IT Manager to be
responsible for server installation and management (1C 7.7., 8.1,
Internet, E-mail, Web); office equipment settlement and management,
computer and software installation and service (antivirus, anti spam,
office application, WI-FI etc.).</t>
  </si>
  <si>
    <t>- Be responsible for office ATC installation and administration;
- If necessary, be responsible for computer and data communications
equipment selection and purchase coordination;
- Establish and develop relations with mobile, fax and internet
communication, service providers.</t>
  </si>
  <si>
    <t>- Higher educational background and 2-3 years of work experience in the
relevant field is highly required;
- 1C software development is a plus;
- Fluency in Russian and Armenian language, knowledge of English is
preferable.</t>
  </si>
  <si>
    <t>"Zeppelin Armenia" LLC is one of "Zeppelin
International" AG divisions and an official dealer of Caterpillar,
Terex, Metso. Detailed information about the company can be found at:
www.zeppelin.am.</t>
  </si>
  <si>
    <t>The position involves the development of technical
proofs of concepts and engineering prototypes in the fields of
measurement and automation. This is a creative engineering position that
involves system architecting, algorithm engineering, software development
and hardware design. The applications span the whole range of engineering
from design and development to deployment.</t>
  </si>
  <si>
    <t>- Degree in Engineering, Physics, or Computer Science;
- Good knowledge of Russian and English languages;
- Ability to frequently travel.</t>
  </si>
  <si>
    <t>National Instruments (NI) is a high-tech company that
develops computer-based products for measurement and automation
applications. For more information visit: www.ni.com.</t>
  </si>
  <si>
    <t>- BS/MS in CS/EE;
- 5+ years of experience in software development;
- Good communication skills;
- Self-motivation;
- Experience in designing and developing software products;
- Ability to lead the project development; previous experience of
working on critical projects;
- Formal training or test certification is a plus;
- Strong C++/ STL programming skills, experience in widely accepted
methodologies such as OOP, OOD, etc.;
- User knowledge of Linux, MS Windows is desirable;
- Strong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Senior Software Engineer
position fulfilled military obligation or educational waivers of
military obligation.</t>
  </si>
  <si>
    <t>Innova Solutions LLC is looking for a Design Engineer
to be evolved in companys fixed and mobile telecommunication projects.
The job is based in Yerevan with frequent travels throughout the regions
of Armenia.</t>
  </si>
  <si>
    <t>- Participate in surveying to guide construction;
- Prepare telecom, civil engineering, power plant construction designs;
- Analyze survey reports, maps, drawings, aerial photography, and other
topographical or geologic data for preparation of telecom site design;
- Inspect project site and evaluate contractor work to detect design
malfunctions and ensure conformance to design specifications and
applicable codes;
- Provide technical advice regarding design and construction;
- Prepare reports and document project activities and data.</t>
  </si>
  <si>
    <t>The successful applicant will ideally possess
the following qualifications and experience:
- University degree in Engineering or similar field;
- Experience and knowledge of telecom industry and equipment; 
- Proficiency in Armenian, Russian and English languages;
- Strong knowledge of AutoCad and MS office;
- Ability to travel outside Yerevan in the RA regions;
- Ability to work as a part of a team and under pressure;
- Possession of a driving license is a plus.</t>
  </si>
  <si>
    <t>Competitive, based on previous experience and
market rates for comparable positions.</t>
  </si>
  <si>
    <t>Innova Solutions LLC operates in the field of
information technologies and telecommunications.</t>
  </si>
  <si>
    <t>.NET Senior Software Developer</t>
  </si>
  <si>
    <t>SFL is looking for a full-time Senior .NET Developer
to work for complex and long-term projects. The projects will deal with
customers from Western Europe and Armenia.</t>
  </si>
  <si>
    <t>- Produce and maintain clean, high quality standard compliant website
applications;
- Develop codes that are cross-browser and cross-platform compatible;
- Maintain cutting edge knowledge of current and emerging technologies,
industry trends and standards.</t>
  </si>
  <si>
    <t>- Bachelors or higher degree in Computer Sciences or a related
discipline with at least 4 years of work experience in software
development;
- 3 years of work experience in .NET Framework - ASP.NET/C#;
- Experience in development of Web and Windows Services;
- Expert knowledge of .NET Framework 3.5 and AJAX;
- Good knowledge of MS SQL Server or MySQL;
- Multi-tier web applications development experience;
- Strong communication, problem solving and collaboration skills.</t>
  </si>
  <si>
    <t>Up to 350.000 AMD</t>
  </si>
  <si>
    <t>Software Developer (Ajax, PHP)</t>
  </si>
  <si>
    <t>Smart-Tech announces unlimited hiring for Software
Developer Ajax, PHP position and is looking for highly motivated people
to join its software development process.</t>
  </si>
  <si>
    <t>- 2+ years of experience in AJAX, PHP;
- Good knowledge of .Net Framework and C# is a plus;
- Knowledge in MSSQL/MySQL is welcomed;
- Good English and Russian languages skills;
- Team player.</t>
  </si>
  <si>
    <t>Attractive. Based on experience.</t>
  </si>
  <si>
    <t>Only qualified specialists will be shortlisted.</t>
  </si>
  <si>
    <t>Software Developer (Ajax, ASP .Net)</t>
  </si>
  <si>
    <t>Smart-Tech announces unlimited hiring for Software
Developer Ajax, ASP .Net position and is looking for highly motivated
people to join its software development process.</t>
  </si>
  <si>
    <t>- 2+ years of experience in AJAX, ASP .Net;
- Good knowledge of .Net Framework;
- Good knowledge of C# is a plus;
- Knowledge in MSSQL is welcomed;
- Good English and Russian languages skills;
- Team player.</t>
  </si>
  <si>
    <t>QA Engineer in PHP</t>
  </si>
  <si>
    <t>Boomerang Software LLC is looking for a QA Engineer to
be engaged in different long term projects.</t>
  </si>
  <si>
    <t>Testing AJAX, PHP and Web applications.</t>
  </si>
  <si>
    <t>- At least 2 years of work experience in testing AJAX, PHP and Web
applications;
- At least 2 years of work experience in PHP;
- Experience in Web development;
- Excellent knowledge of AJAX, XHTML, CSS, JavaScript;
- Experience in Yahoo! User Interface Library (YUI);
- Database knowledge with MySQL;
- Knowledge of ASP.Net and C# is preferred;
- Ability to meet deadlines;
- Excellent knowledge of English language.</t>
  </si>
  <si>
    <t>Energize Global Services CJSC is looking for a
Programmer to be engaged in different long term projects.</t>
  </si>
  <si>
    <t>Develop banking reporting systems.</t>
  </si>
  <si>
    <t>- At least 2 years of work experience as a Software Developer in Banking
and Accounting Systems;
- Experience of working with databases;
- Knowledge in Java is a plus;
- Knowledge in SAP is a plus;
- Excellent knowledge of English language; 
- Knowledge of German is a plus.</t>
  </si>
  <si>
    <t>Software Engineer/ Programmer</t>
  </si>
  <si>
    <t>- Perform a variety of programming assignments requiring knowledge of
established programming procedures and data processing requirements.
Maintain and modify programs;
- Code, test and troubleshoot programs utilizing the appropriate
hardware, database, and programming technology;
- Refine data and format final product;
- Maintain and modify programs; make approved changes by amending flow
charts, develop detailed programming logic, and coding changes;
- Test and develop programming modifications;
- Write new program code using prescribed specifications;
- Evaluate simple interrelationships between programs such as whether a
contemplated change in one part of a program would cause unwanted
results in a related part; 
- Analyze performance of programs and take action to correct
deficiencies based on consultation with users and approval of
supervisor;
- Confer with users to gain understanding of needed changes or
modifications of existing programs;
- Resolve questions of program intent, data input, output requirements,
and inclusion of internal checks and controls;
- Write and maintain programming documentation;
- Analyze NT client/server and micro-computer based software solutions
compatibility with company requirements;
- Maintain confidentiality with regard to the information being
processed, stored or accessed;
- Document programming problems and resolutions for future reference;
- Assist personnel of other departments as a computer resource.</t>
  </si>
  <si>
    <t>- Bachelor's degree in computer sciences;
- At least 3 years of work experience in the relevant field;
- Working knowledge of C/C++;
- Basic reading, writing, and arithmetic skills;
- Knowledge of company programming procedures and languages, computer
flow charts and programming logic and codes;
- Team player;
- Ability to:
a) Process computer data and format and generate reports;
b) Implement and troubleshoot programming changes and modifications;
c) Write technical instructions in the use of programs and/or program
modifications;
d) Investigate and analyze information and draw conclusions; 
e) Learn and support new systems and applications;
f) Work under pressure within limited period of time.</t>
  </si>
  <si>
    <t>Karabakh Telecom offers a competitive
remuneration including various benefits as well as trainings and
potential for career development.</t>
  </si>
  <si>
    <t>Karabakh Telecom is the telecommunication operator in
Nagorno Karabakh.</t>
  </si>
  <si>
    <t>IT System Administrator</t>
  </si>
  <si>
    <t>All eligible and qualified candidates</t>
  </si>
  <si>
    <t>Intracom Armenia LLC is looking for an IT System
Administrator to manage and administer companys IT system providing
first line support to the staff.</t>
  </si>
  <si>
    <t>- Install, configure and maintain server system hardware and software;
- Ensure stability, security and reliable operation of the systems;
- Monitor system performance;
- Perform information backup as per recommended procedure;
- Control backup validity, restore data;
- Control application of information safety methodology;
- Control information systems security against not authorized actions;
- Undertake upgrades and updates to the system;
- Procure and install approved hardware, and maintain inventory records.</t>
  </si>
  <si>
    <t>- University degree in Computer Sciences, Telecommunications Engineering
or related fields;
- Knowledge of TCP/ IP networks, routing and associated protocols; 
- Knowledge on networks design, WAN and LAN networks topologies and
architectures; 
- Knowledge of Windows OS;
- High sense of responsibility; 
- Ability to work as a team member and independently;
- Ability to work flexible hours as needed and work well under pressure
and meet deadlines.</t>
  </si>
  <si>
    <t>Intracom Armenia is a subsidiary of Intracom Telecom, a
telecommunication solutions provider, headquartered in Athens, Greece.
Intracom Armenia was established in May 2005, though Intracom has had a
long-standing presence in Armenia through its representative office in
Yerevan since 1999.</t>
  </si>
  <si>
    <t>Web Designer/ Programmer</t>
  </si>
  <si>
    <t>All motivated and qualified candidates</t>
  </si>
  <si>
    <t>The candidate will be responsible for construction and
development of a new interactive web site.</t>
  </si>
  <si>
    <t>- Produce and maintain clean, high quality standard compliant website;
- Code, test and troubleshoot programs utilizing the appropriate
hardware, database, and programming technology;
- Refine data and format final product;
- Maintain and modify programs; make approved changes by amending flow
charts, develop detailed programming logic, and coding changes;
- Test and develop programming modifications;
- Maintain confidentiality with regard to the information being
processed, stored or accessed;
- Document programming problems and resolutions for future reference;
- Assist personnel of other departments as a computer resource.</t>
  </si>
  <si>
    <t>- University degree in computer sciences;
- At least 3 years of work experience in the relevant field;
- Knowledge of company programming procedures and languages, computer
flow charts and programming logic and codes;
- Team player;
- Excellent knowledge of English language.</t>
  </si>
  <si>
    <t>"We For Civil Equality" is an NGO in Armenia working on
LGBT human rights, health and cross-cutting issues.</t>
  </si>
  <si>
    <t>- At least 2 years of work experience as a Software Developer in PHP;
- Experience in Web development;
- Excellent knowledge of AJAX, XHTML, CSS, JavaScript;
- Experience in Yahoo! User Interface Library (YUI);
- Database knowledge with MySQL;
- ASP.Net and C# is preferred;
- Excellent knowledge of English language.</t>
  </si>
  <si>
    <t>"FINCA" UCO CJSC is looking for an Database
Administrator to manage and administer companys IT system providing
first line support to the staff.</t>
  </si>
  <si>
    <t>- Coordinate physical changes to databases applying knowledge of
database management systems, using JDBC/ODBC to call database
procedures;
- Install, configure, administer and troubleshoot information systems
that incorporate Microsoft Back Office products including SQL Server
2000 and SQL Server 2005;
- Analyze programs, company IT policies, and operational needs;
- Analyze problems, identify alternative solutions, and implement
recommendations in support of district goals;
- Communicate clearly and concisely, both orally and in writing;
- Establish and maintain cooperative working relationships with those
contacted in the course of work.</t>
  </si>
  <si>
    <t>Knowledge of: 
- Large scale data and database design, implementation and management
procedures; computer programming principles, techniques and procedures
for administrative and business applications;
- Database recovery and backup techniques; performance monitoring,
database optimization and index tuning;
- Management systems such as SQL Server 2000 and SQL Server 2005,
Oracle, Structured Query Language; application development languages
such as Visual Basic; 
- Report writing and query tools such as SQL Report Writer and Crystal
Reports 10 or higher;
- Principles of relational database design, entity relationship
diagrams, rules of normalization and unified modeling language
development and administration;
- Extraction Transformation &amp; Loading (ETL); Business Intelligent Tools
(BI) for OLAP/MOLAP/ROLAP using tools such as Microsoft Analysis
Services; Business Objects, and Cognos; Data Transformation Services
(DTS); SQL Server Integration Services (SSIS); Monitoring tools;
- Data Warehousing, Stored Procedure optimization, SQL Server
optimization, and Disk space optimization for performance (RAID and
SAN);
- Microsoft Windows 2003 Server, Microsoft Clustering Services, and
Storage Area Networks;
- AS Bank. 3.0 and 4.0.</t>
  </si>
  <si>
    <t>NairiSoft is seeking an experienced Software Quality
Assurance Specialist to join its team.</t>
  </si>
  <si>
    <t>- Assist with the testing life cycle (creation of test scripts,
functional, regression and performance testing, defect management,
result reporting);
- Be involved with the creation of test plans, test scenarios and use
cases;
- Translate business requirements into test cases;
- Collaborate with development in the design and execution of the QA
Life Cycle;
- Work closely with the product development and client implementation
teams to understand requirements, system specifications, and design.</t>
  </si>
  <si>
    <t>- Bachelors or higher degree in Computer Sciences or a related
discipline;
- 1+ years of experience in a team development environment;
- 1+ years of work experience in Software testing and quality
assurance;
- Experience with C#, ASP.NET and a basic understanding of the HTTP
protocol;
- Good knowledge of SQL language; 
- Knowledge of relational databases;
- Understanding of Software Testing and QA theory;
- Experience in test automation is a plus;
- Excellent English language skills.</t>
  </si>
  <si>
    <t>NairiSoft, Inc. is an international internet
infrastructure development and consulting company delivering bespoke
business critical solutions using the latest advances in internet
technology. It was established in 2000.</t>
  </si>
  <si>
    <t>- At least 5 years of work experience as Software Developer;
- Excellent knowledge in Java and OOP;
- Excellent knowledge in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</si>
  <si>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the website: www.virtual-solution.de.</t>
  </si>
  <si>
    <t>Qualified candidates</t>
  </si>
  <si>
    <t>Motivated professionals</t>
  </si>
  <si>
    <t>Armenian Datacom Company is looking for a talented
Software Developer.</t>
  </si>
  <si>
    <t>- Excellent knowledge of JAVA, PHP, MySQL's SQL, JavaScript, DOM-API,
XML;
- Work experience with Apache Web server, Unix/FreeBSD/Linux;
- Experience in UI design and front-end development will be an
advantage;
- Source management with CVS will be an advantage;
- Work experience with Eclipse development environment will be an
advantage;
- Willingness to learn new programming languages and technologies;
- Good knowledge of technical English language;
- Punctuality and accuracy in work, ability to work efficiently with
minimal supervision;
- Motivated, energetic personality, flexible, willingness to increase
competencies and professionalism;
- Creativity and team spirit.</t>
  </si>
  <si>
    <t>"Armenian Datacom Company" CJSC (ADC) was formed as an
Armenian-Norwegian joint venture in April 2006, and has in January 2009
been joined by Dubai based Delta Partners. Website: http://www.adc.am</t>
  </si>
  <si>
    <t>Wireless Product Line Technical Support Engineer</t>
  </si>
  <si>
    <t>Technical specialists in telecom field</t>
  </si>
  <si>
    <t>- Be responsible for technical support and services;
- Debug, install wireless equipment;
- Be responsible for System testing, Acceptance testing;
- Work with customers, subcontractors, project documentation.</t>
  </si>
  <si>
    <t>- Bachelor's degree or above in Telecommunication, Electronics or
related field;
- Experience in telecommunication field is preferable;
- Technical knowledge in GSM, CDMA, WCDMA;
- Good command of spoken and written English;
- Computer software good knowledge;
- Service oriented, communicative personality.</t>
  </si>
  <si>
    <t>Huawei Technologies is a provider of next generation
telecommunications network solutions to operators around the world.
Huaweis products and solutions are deployed in over 100 countries and
serve 31 operators, as well as over one billion users worldwide. For
more information, please visit: http://www.huawei.com</t>
  </si>
  <si>
    <t>Metacortex is looking for an experienced full time
.Net Web Application Developer.</t>
  </si>
  <si>
    <t>- Bachelors or higher degree in Computer Sciences or a related
discipline with at least 4 years of work experience in software
development;
- 3 years of work experience in .NET Framework - ASP.NET/C#;
- Experience in development of Web Services;
- Expert knowledge of .NET Framework 3.5 and AJAX;
- Good knowledge of MS SQL Server/ MySQL;
- Multi-tier web applications development experience;
- Strong communication, problem solving and collaboration skills;
- Good knowledge of written and spoken English.</t>
  </si>
  <si>
    <t>The company's customers are from US and UK.</t>
  </si>
  <si>
    <t>IT Director</t>
  </si>
  <si>
    <t>- Be responsible for IT strategy and development;
- Set parameters;
- Maintain the system;
- Implement IT tools.</t>
  </si>
  <si>
    <t>- IT and technological innovations knowledge;
- Ability to identify business opportunities based on IT capabilities;
- IT budgeting and financial indicators management skills;
- Contract negotiation and vendor relations management skills,
- People management experience;
- Excellent communication skills.</t>
  </si>
  <si>
    <t>Catherine Group LLC is a retail company.</t>
  </si>
  <si>
    <t>Energize Global Services CJSC is looking for a
Developer to be engaged in different long term projects.</t>
  </si>
  <si>
    <t>Develop applications with C++, Oracle 10g, Power
Builder.</t>
  </si>
  <si>
    <t>- At least 2 years of work experience as a Software Developer in C++,
Oracle 10g, Power Builder;
- Excellent knowledge of French and English languages;
- Knowledge of Java is a plus.</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</si>
  <si>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 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</si>
  <si>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be2 Ltd is looking for a Software Quality Assurance
Engineer for long-term projects. The selected candidate will maintain
wide range of manual and automated tests such as functional, regression,
stress, load and performance to ensure the quality of product.</t>
  </si>
  <si>
    <t>be2 Ltd is an IT company that works in partnership with
be2 presented in more than 30 countries on 5 continents. For information
about the company, please visit www.be2.am, and for more information
about the product, look: www.be2.com.</t>
  </si>
  <si>
    <t>System Programmer</t>
  </si>
  <si>
    <t>Energize Global Services CJSC is looking for a System
Programmer to be engaged in different long term projects.</t>
  </si>
  <si>
    <t>DB Management, System administration, monitoring,
maintenance.</t>
  </si>
  <si>
    <t>- Minimum 3 years of work experience in programming of different
Databases (desirable DB2);
- Good knowledge of Assembly (desirable mainframe assembly), C, C++;
- Good knowledge of German and English languages.</t>
  </si>
  <si>
    <t>Long term with 3 months probation period</t>
  </si>
  <si>
    <t>The incumbent will be responsible for integration of
web and wap site.</t>
  </si>
  <si>
    <t>- Design and update Orange sites;
- Accomplish design works;
- Integrate existing source code and modify it;
- Write functional specifications;
- Manage external web agency.</t>
  </si>
  <si>
    <t>- University degree;
- At least 2 years of experience in web design;
- Proficiency in PHP, HTML, WML, CSS, JavaScript;
- Knowledge in MySQL is welcome;
- Proficiency in Adobe graphics packages (Photoshop, Flash and
Illustrator);
- Proficiency in Armenian, Russian and/or English languages.</t>
  </si>
  <si>
    <t>France Telecom is a telecommunications operator
providing services to more than 170 million customers on five continents
of the world of which 120 million under the Orange brand. 
France Telecom is starting its activity as the third operator in the
mobile telecommunications sphere in Armenia.
Visit www.orange.com for more information.</t>
  </si>
  <si>
    <t>- University degree in Construction Engineering;
- Experience working on complex projects;
- Knowledge of Russian and/or English language is a plus;
- At least 3-4 years of experience in working by specialty;
- At least 2 years of experience working with AutoCad;
- Ethical, energetic and highly motivated personality.</t>
  </si>
  <si>
    <t>- Proficiency in object oriented programming and Design Patterns;
- 2 years of work experience in C# and .Net Framework;
- Excellent knowledge and experience of web development in ASP.Net;
- Experience or any kind of exposure to VS 2005 and SQL 2005 is a plus;
- Experience in XHTML, CSS, JavaScript, Ajax;
- Familiarity with SQL Server 2000 and proficiency with T-SQL and XML;
- Good knowledge of technical English language;
- Communication skills.</t>
  </si>
  <si>
    <t>Website: www.altacode.com</t>
  </si>
  <si>
    <t>NSS/IP Engineer</t>
  </si>
  <si>
    <t>The work will require: working with MPLS, SDH, Alcatel
ADM's, Testers, Fibre, Splicing, IP, Cisco; making the hierarchical IP
address planning and planning the routing protocol (OSPF, BGP Border
Gateway Protocol) Layer 3 and Layer 2.5 MPLS, analyzing the network
behavior with specialized tools; visiting the sites around the country
for deployment, installation and commissioning of transmission
equipment.</t>
  </si>
  <si>
    <t>- Design and plan the IP/ MPLS networks;
- Participate in Orange Armenia equipment selection;
- Contribute to evolution of master plan;
- Manage the operation of IP projects and networks.</t>
  </si>
  <si>
    <t>- University degree in a relevant field;
- Good knowledge of English language;
- Ability to manage L1 ADM (ALU, Ericsson, etc.);
- Ability to manage L2/L3 Switches (Tellabs, ALU, Huawei etc.);
- Ability to manage MSSR, Routers (Cisco, Juniper, ALU etc.).</t>
  </si>
  <si>
    <t>Graphic Designer/ Laser Printer Operator</t>
  </si>
  <si>
    <t>2 weeks</t>
  </si>
  <si>
    <t>The incumbent will mostly be responsible for designing
advertising printing materials (booklets, brochures, flyers, etc.), as
well as magazines, book covers, brochures, catalogues, business cards,
etc. Working hours: from 10:00-19:00, Monday to Saturday.</t>
  </si>
  <si>
    <t>- Work with Xerox Docucolor printing press;
- Design and prepare materials for print production, including booklets,
magazines, brochures, etc.;
- Design and produce branding elements, such as logos and promotional
materials, etc.;
- Make page proofing for print production materials;
- Create graphic elements for websites.</t>
  </si>
  <si>
    <t>- At least 2 years of relevant work experience;
- Advanced knowledge of graphic design programs (Coral Draw, Adobe
Illustrator, Adobe Photoshop, Acrobat, Indesign, etc.);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</si>
  <si>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LLC is a printing and publishing house operating
since 1998.</t>
  </si>
  <si>
    <t>The Virtual Solution Global Services LLC is a branch of
the Virtual Solution Consulting GmbH, the German company with expertise
in Web applications development based on Java and Open Source
technologies. For additional information about the company, please visit
the website: www.virtual-solution.am.</t>
  </si>
  <si>
    <t>Fast Credit is looking for highly qualified System and
Network Administrator, who will be responsible for the continuous work of
Network System.</t>
  </si>
  <si>
    <t>- Install, configure and maintain server system hardware and software;
- Ensure stability, security and reliable operation of the systems;
- Monitor system performance;
- Install, configure and maintain server system hardware and software;
- Support internal and external network;
- Purchase and install computer and telecommunication equipments;
- Be responsible for troubleshooting.</t>
  </si>
  <si>
    <t>- 3+ years of work experience in system administration;
- Excellent knowledge and experience in LINUX, UNIX, Windows, Apache
HTTP-server and MySQL;
- Basic knowledge of computer system and network installation and
maintenance;
- Good knowledge of deployment and maintenance applications/software;
- Installation and configuration experience with WINDOWS and Linux and
its commands/utilities at a user level;
- Installation and configuration experience with Productivity tools and
applications (editors, mail client, etc.) under Windows and Linux;
- Good inter-personal and communication skills;
- Team player with the ability to participate and contribute as part of
a team.</t>
  </si>
  <si>
    <t>Fast Credit Ltd is a company operating a network of
pawnshops in Yerevan.</t>
  </si>
  <si>
    <t>Oracle DB Administrator</t>
  </si>
  <si>
    <t>The incumbent is responsible for the administration of
Oracle production servers.</t>
  </si>
  <si>
    <t>- Install and upgrade Oracle databases;
- Perform data backups and recoveries;
- Control user access to resources and information;
- Audit systems usage;
- Monitor and allocate storage space for data;
- Answer user questions;
- Develop and assist in the development of scripts and applications;
- Report on activity to Team Leader.</t>
  </si>
  <si>
    <t>- University degree in computer science;
- 4 years of experience in Oracle administration and supervision;
- Good knowledge of Oracle Database installation and tuning;
- Organized, systematic and logical approach to the work;
- Ability to work and communicate within a team;
- Proficiency in Armenian, Russian and English languages.</t>
  </si>
  <si>
    <t>UNIX Administrator</t>
  </si>
  <si>
    <t>The incumbent is responsible for administration of
UNIX production systems.</t>
  </si>
  <si>
    <t>- Install and upgrade UNIX systems;
- Perform data backups and recoveries;
- Control user access to resources and information;
- Audit systems usage;
- Monitor and allocate storage space for data;
- Answer user questions;
- Develop and assist in the development of scripts and applications;
- Keep current with operating system, and application development
technologies;
-  Report on activity to Team Leader.</t>
  </si>
  <si>
    <t>- University degree in computer science;
- 4-6 years experience in UNIX administration and supervision;
- Good knowledge in UNIX and network security;
- Good knowledge in Oracle Database installation;
- Organized, systematic and logical approach to the work;
- Ability to work and communicate within a team;
- Proficiency in Armenian, Russian and English languages.</t>
  </si>
  <si>
    <t>Billing Database Administrator</t>
  </si>
  <si>
    <t>Residents of Nagorno Karabakh</t>
  </si>
  <si>
    <t>The incumbent is responsible for managing and
maintaining database servers and applications, monitoring system
performance; providing support to all system development and operations
by providing respective accesses.</t>
  </si>
  <si>
    <t>- Plan and establish database backup and recovery procedures;
- Process database startup and shutdown procedures;
- Manage and monitor database security and access control;
- Maintain database and table space allocation, and forecast future
growth;
- Install database new releases and upgrades;
- Perform database fine tuning and optimize data access;
- Perform database analysis and capacity planning;
- Document database maintenance procedures;
- Manage users database accesses.</t>
  </si>
  <si>
    <t>- BS in Computer Science, Computer Engineering or equivalent;
- 3 years of work experience in database administration;
- Database knowledge (Oracle, SQL Server);
- Experience with SQL, PL/SQL;
- Good knowledge of MS Office tools (Word, Excel, Access);
- Fluent in Armenian, Russian and English languages;
- Ability to participate and contribute as part of a team;
- Ability to perform an overloaded work within limited period of time.</t>
  </si>
  <si>
    <t>Karabakh Telecom offers a competitive
remuneration including various benefits as well as trainings and
potential for career advancement.</t>
  </si>
  <si>
    <t>Karabakh Telecom is the telecommunication operator in
the NKR.</t>
  </si>
  <si>
    <t>Integrien International Inc. Yerevan Branch is seeking
for a highly experienced Software Development Professional to join the
engineering team in Yerevan.</t>
  </si>
  <si>
    <t>- Deliver robust, scalable, quality software products on time;
- Execute multiple projects at one time through all phases of the
projects development;
- Plan, process and perform all jobs in an efficient manner with no
assistance from the supervisor.</t>
  </si>
  <si>
    <t>- University degree in appropriate field;
- Work experience in a software company for at least 3 years;
- Strong knowledge of programming techniques and software development
process;
- Experience with Java, C++;
- Proven ability to work under pressure especially in distributed
development environment.</t>
  </si>
  <si>
    <t>Integrien International Inc., a US-based IT company, is
a provider of integrity management solutions.</t>
  </si>
  <si>
    <t>- BS/MS in CS/EE;
- 3+ years of experience in software development;
- Good communication skills;
- Self-motivation;
- Experience in designing and developing software products;
- Formal training or test certification is a plus;
- Strong C++/ STL programming skills, experience in widely accepted
methodologies such as OOP, OOD, etc.;
- User knowledge of Linux, MS Windows is desirable;
- Good knowledge of data structures and algorithms, their complexities;
- Mathematical background with an understanding of Computational
Geometry, Graph Theory, Optimization problems;
- Design/implementation specification writing skills;
- Knowledge and experience in Physical Design Automation, or related
domains is preferred;
- Experience in designing EDA databases, solving tasks related to fast
data access, storing and processing;
- Experience in working with cross-functional product development teams
is preferred;
- Knowledge of technical English (both verbal and written);
- It is preferred that the candidates for the Software Engineer position
fulfilled military obligation or educational waivers of military
obligation.</t>
  </si>
  <si>
    <t>- BS/MS in CS/EE or related field;
- 5+ years of experience in software development;
- Good communication and fast learning skills;
- Self-motivation;
- Solid experience in designing and developing of GUI;
- Experience in defining software architecture and supervising other
developers;
- Ability to lead the project development; previous experience of
working on critical projects;
- Formal training or test certification is a plus;
- Strong C++/ STL programming skills, experience in widely accepted
methodologies such as OOP, OOD, etc.; 
- Qt 4 library experience is a plus;
- User knowledge of Linux is desirable;
- Knowledge of TCL/TK is desired; 
- Previous experience designing design Layout visualization is strongly
desired;
- Design/implementation specification writing skills;
- Experience in working with cross-functional product development teams
is preferred;
- Knowledge of technical English (both verbal and written);
- It is preferred that the male candidates fulfilled military obligation
or educational waivers of military obligation.</t>
  </si>
  <si>
    <t>Perl Developer</t>
  </si>
  <si>
    <t>The incumbent will develop object oriented Perl
scripts for the financial software company.</t>
  </si>
  <si>
    <t>- Parse global financial data feeds;
- Create web based reports and data access tools;
- Develop database APIs;
- Perform lexical and statistical analysis of complex financial data;
- Participate in the full life cycle of product development.</t>
  </si>
  <si>
    <t>- Extensive experience in object-oriented perl programming;
- Basic SQL/RDBMS experience;
- Advanced knowledge of and experience developing under Unix/Linux,
including shell scripting.
Desirable Qualifications:
- Experience using procedural extensions to SQL (t-SQL, PL/SQL, or
other);
- Experience with Oracle 10g;
- Data warehousing/ ETL experience;
- Thorough knowledge of regular expressions (Regex).</t>
  </si>
  <si>
    <t>- Actively promote Bank loan products;
- Be responsible for consultancy for customers on required documents,
loan term and conditions;
- Collect and verify the financial information submitted by the
customer;
- Review and analyse financial statements;
- Identify potential customers needs and their appropriate management;
- Monitor the status of applications;
- Analyse market situation.</t>
  </si>
  <si>
    <t>- Higher education, preferably in economics, mathematics;
- Computer skills, experience in working with Armenian Software is
preferable;
- Awareness of customer crediting procedure;
- Profound knowledge of Mathematics;
- Strong interpersonal and communication skills;
- High sense of responsibility;
- Ability to state thoughts clearly and committing those in written
form;
- Analytic thinking;
- Excellence in Armenian language;
- Good knowledge of Russian and English languages.</t>
  </si>
  <si>
    <t>Website: www.conversebank.am</t>
  </si>
  <si>
    <t>The following attachment(s) to this announcement can be downloaded from:http://www.careercenter.am/ccdspann.php?id=9181
1. Application form - ConverseB_Application_form..zip (23K)</t>
  </si>
  <si>
    <t>Long term with three months probation</t>
  </si>
  <si>
    <t>The Technical Support Specialist is responsible for
deploying deliverables on live client environment, responding to client
queries relevant to configurations of environment, servers, and
system/application, and handling critical technical issues experienced
and reported by clients. The Technical Support specialist is also
responsible for guiding and training clients in undertaking deployment
tasks (whenever necessary).</t>
  </si>
  <si>
    <t>- Install, deploy, and maintain live systems/applications on client
servers;
- Monitor live systems/applications;
- Provide log analysis and performance reports;
- Provide analytical reports on system usage;
- Handle quickly client reports or inquiries relevant to live
environment issues or usage;
- Prioritize requests or problems according to established criteria and
forward them to the responsible party;
- Resolve problems or provide "how-to" instructions using a variety of
reference manuals and on-the-job experience;
- Revise and update reference materials and work procedures.</t>
  </si>
  <si>
    <t>- Degree in Computer Science, Information Technology or related
discipline;
- Previous experience in providing technical support services to
clients;
- Extensive experience in configuring and administering Microsoft SQL
Server 2005, 2008, Oracle 10G, 11G, and MySQL;
- Extensive experience in Apache Tomcat and IIS;
- Knowledge of HTML/XML, ASP/JSP, and UML diagrams.
Required Skills:
- Strong IT background;
- Excellent analytical and problem-solving skills;
- Excellent troubleshooting and research skills; 
- Motivation to learn and support new technology platforms;
- Ability to manage time effectively, work under pressure, and
multi-task; 
- Advanced communication (verbal and writing) and interpersonal skills;
- Ability to transfer knowledge and train other staff/clients on best
practices;
- Fluency in English language.</t>
  </si>
  <si>
    <t>Synergy International Systems, Inc. is a U.S. software
company, operating in Armenia through its Yerevan subsidiary and
specializing in the development of integrated web-based information
management systems.
For more information please visit www.synisys.com</t>
  </si>
  <si>
    <t>Senior  Application  Developer</t>
  </si>
  <si>
    <t>The primary objective of the Senior Application
Developer position is to produce the required product by following
processes in VB, C# and C++.</t>
  </si>
  <si>
    <t>- Bachelors degree in Computer Sciences or a related discipline;
- Over 3 years of VB development, including VBA development in MS  Excel
environment and VB.Net;
- Knowledge of C# and C++;
- Strong problem-solving skills and ability to be a successful member of
a team;  
- Ability to work without supervision;
- Ability to produce results in time-stressed situations;
- Demonstrated record of designing and implementing high quality
software products delivered to market;
- Strong written English language skills is an asset.</t>
  </si>
  <si>
    <t>Depending on skills and experience+ benefits,
including medical insurance for employee and his/her family, English
classes, professional improvement seminars.</t>
  </si>
  <si>
    <t>- Bachelors degree in Computer Sciences or a related discipline;
- Over 2 years of Object Oriented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Strong problem-solving skills and ability to be a successful member of
a team;
- Basic English language skills and ability to improve those skills.</t>
  </si>
  <si>
    <t>CQG is a private held US company, providing software for
trading business. It was established in 1980 and is headquartered in
Denver, Colorado. For additional information about the company, please
visit its website: www.cqg.com.</t>
  </si>
  <si>
    <t>Energize Global Services CJSC is looking for a Unix
administrator to be engaged in different long term projects. The
candidate will travel to Paris for a week.</t>
  </si>
  <si>
    <t>- Install Unix system;
- Be fluent with the Unix system administration;
- Administer Unix based applications.</t>
  </si>
  <si>
    <t>- At least 3 years of work experience as a Unix administrator;
- Fluent in English language.</t>
  </si>
  <si>
    <t>Boomerang Software LLC is looking for Software
Developers to be engaged in different long term multi-technology
projects.</t>
  </si>
  <si>
    <t>Develop applications with C#, PHP/MySQL.</t>
  </si>
  <si>
    <t>- At least 2 years of work experience in .NET Framework;
- Excellent knowledge of CSS, JavaScript;
- Strong experience in PHP;
- Database knowledge with MySQL;
- Experience in Yahoo! User Interface Library (YUI) will be an asset;
- Excellent knowledge of English language.</t>
  </si>
  <si>
    <t>Boomerang Software is Software Company that develops
software products for American and European markets and provides IT
services for partners all over the world.</t>
  </si>
  <si>
    <t>be2 Ltd is an IT company that works in partnership with
be2 presented in 30 countries on 5 continents. For information about the
company, please visit http://corporate.be2.com/, and for more information
about the product, look: www.be2.com.</t>
  </si>
  <si>
    <t>.NET Software Developer</t>
  </si>
  <si>
    <t>SFL is looking for a full-time .NET Developer to work
on complex and long-term projects.</t>
  </si>
  <si>
    <t>- Produce and maintain clean, high quality code;
- Maintain cutting edge knowledge of current and emerging technologies,
industry trends and standards;
- Continue/support projects done by others;
- Work as part of a software development team.</t>
  </si>
  <si>
    <t>- Bachelor's or higher degree in Computer Sciences or a related
discipline with at least 3 years of work experience in software
development;
- 2 years of work experience in .NET Framework - ASP.NET, C#;
- Experience in development of Web and Windows Services;
- Good knowledge of .NET Framework 3.5 and AJAX;
- Good knowledge of Microsoft SQL Server;
- Multi-tier web applications development experience;
- Strong communication, problem solving and collaboration skills.</t>
  </si>
  <si>
    <t>SFL is a software development company, Microsoft Gold
certified partner. Main specialization is providing custom business
solutions to clients from Western Europe and Armenia. More details can
be found at: http://www.sflpro.com</t>
  </si>
  <si>
    <t>Boomerang Software LLC is looking for PHP Developers
to be engaged in different long term projects.</t>
  </si>
  <si>
    <t>Develop Web applications with PHP.</t>
  </si>
  <si>
    <t>- At least 2 years of work experience as a Software Developer in PHP;
- Experience in Web development;
- Excellent knowledge of AJAX, XHTML, CSS, JavaScript;
- Experience in Yahoo! User Interface Library (YUI); 
- Database knowledge with MySQL;
- Excellent knowledge of English language.</t>
  </si>
  <si>
    <t>Senior Circuit Design Engineer will be responsible for
all aspects of I/O library product development. S/he will provide
technical leadership in the development of new products; lead technical
team to deliver on complex project assignments; drive multiple projects
and provide technical guidance to development teams; work with key
resources to define and maintain specifications and standards for
library development.</t>
  </si>
  <si>
    <t>- Implement DDR I/O library products from design concept through final
delivery;
- Perform design, simulation, and analysis of I/O cell circuits;
- Design and optimize circuits for specific application and product
requirements;
- Be responsible for quality and quality metrics of product through
library delivery;
- Define specifications for library development;
- Prepare technical presentations;
- Direct and manage technical activities of other engineers.</t>
  </si>
  <si>
    <t>- Proficient background in I/O cells including all aspects of library
development including I/O cell circuit design, architecture, physical
design, DRC/LVS;
- Experience with analog circuit design including level shifters,
comparators, and bias circuits;
- Working knowledge of physical electrical design space, including
power, timing, performance, and advanced technology effects on physical
and electrical behavior;
- Understanding of ESD failure models, and physical and circuit design
strategies to prevent ESD damage;
- Knowledge of system design concepts including transmission line
theory, coupling, impedance matching, SSO, ISI, jitter, etc.;
- Proven technical leadership skills, able to manage multiple
priorities.
Experience:
- BSEE + 5-7 years of experience;
- Working knowledge of hspice, or a comparable spice simulator;
- Hands on experience running DRC and LVS;
- Knowledge of some programming or scripting language;
- Knowledge of verilog modeling.</t>
  </si>
  <si>
    <t>Java Front-end Developer</t>
  </si>
  <si>
    <t>The Virtual Solution Global Services LLC is seeking
for a Web Developer for Web based application front-ends.</t>
  </si>
  <si>
    <t>- Knowledge in Java, JSP/Servlet;
- Excellent knowledge in Web design and development of presentation
layer;
- Excellent knowledge in (X)HTML, CSS, JavaScript, XML, Ajax;
- Build Environment: Ant, Maven;
- Good communication skills;
- Good English language skills.</t>
  </si>
  <si>
    <t>Quality Assurance Contractor</t>
  </si>
  <si>
    <t>PHD, Master or Bachelor students</t>
  </si>
  <si>
    <t>6 months to 1 year (with possible extension)</t>
  </si>
  <si>
    <t>QA Contractor will work on regression suites runs
analyzing and publishing the results.</t>
  </si>
  <si>
    <t>- Develop modules and scripts to use in regression tests validation
scripts;
- Develop TCL scripts and modules for using in regression tests;
- Understand the tested feature (mathematical model, parameters, etc.),
do manual testing;
- Develop test plans;
- Develop functional and feature regression tests;
- Look through the results of test runs, inspect the reasons of filed
tests and fix them;
- Run regression tests for specific custom builds by a developer
request, inspect the results;
- Perform Manual testing;
- Quickly understand the tested feature;
- Prepare test plans (with assistance);
- Contact with developers if needed, discuss testing aspects.</t>
  </si>
  <si>
    <t>- A PHD, Master or Bachelor student (preferably specialized in Computer
Science or Electrical Engineering at YSU or SEUA);
- Basic scripting/coding skills (knowledge of Unix Shells, TCL, Python,
Perl is a plus);
- Ability to search and study documentation;
- Ability to quickly learn new scripting languages;
- Basic knowledge of object oriented programming;
- Ability to quickly study software testing tools (testing framework,
GUI testing tools);
- Good English communication skills;
- Team working capability.</t>
  </si>
  <si>
    <t>Long term with three months probationary period.</t>
  </si>
  <si>
    <t>- ISP experience;
- University degree in Computer Sciences or Electronic Engineering;
- Cisco certification (CCNA, CCNP, CCIE) is strongly advised; 
- Advanced knowledge of TCP/IP networks, L2, L3 switching, routing and
associated protocols; 
- Advanced knowledge on networks design, WAN and LAN networks
topologies, and architectures; 
- Advanced knowledge of Cisco routers and switches configuration and
administration;
- Advanced knowledge with Windows/ Unix/ Linux OSs;
- Fluent in Armenian and Russian languages, strong knowledge of English
(spoken and written); 
- Work experience in a related field for at least 5 years; 
- Team management skills;
- Ability to work under pressure and meet deadlines; 
- High sense of responsibility; 
- Open-minded and self-motivated personality; 
- Strong interpersonal skills, able to work as a team member and
independently.</t>
  </si>
  <si>
    <t>iCON Communications is a provider of internet-based
services in Armenia. For more information please visit www.iCON.am.</t>
  </si>
  <si>
    <t>Long term with three months probationary period</t>
  </si>
  <si>
    <t>iCON Communications is an internet service provider in
Armenia. For more information please visit www.iCON.am.</t>
  </si>
  <si>
    <t>Manager/ Quality Assurance Specialist</t>
  </si>
  <si>
    <t>Experienced managers, preferably with
the background in the medical system.</t>
  </si>
  <si>
    <t>Arrhythmology Cardiology Center of Armenia (ACCA) is
seeking an experienced Manager/ Quality Assurance Specialist.</t>
  </si>
  <si>
    <t>- Organize management activities in ACCA according to international
standards and RA legislation;
- Systematize and assist ACCA administrative unit, ACCA Quality Council
(QC) and ACCA Medical Council;
- Assist in creation of unselfish, transparent and just atmosphere in
top managerial bodies: QC and DC (Quality and Doctor Council).</t>
  </si>
  <si>
    <t>- University degree in management (AUA graduation is preferred);
- Relevant work experience is desirable;
- Fluent in Armenian, English and Russian languages;
- Excellent computer skills;
- Knowledge of ISO 9001-2000 standards is desirable.</t>
  </si>
  <si>
    <t>Salary is based on education, experience with
upper limit of 350 000.</t>
  </si>
  <si>
    <t>Innova Systems /Googol LLC/ is looking for a PHP
Developer to work on complex and long-term projects.</t>
  </si>
  <si>
    <t>- Develop new websites and support projects done by others;
- Write unit tests and XSLT transformations;
- Create tools for internal use;
- Participate in the development of architecture;
- Work as part of a software development team.</t>
  </si>
  <si>
    <t>- Bachelor's or higher degree in Computer Sciences or a related
discipline with at least 3 years of work experience in software
development;
- 2 years of work experience in PHP and MySQL and good understanding of
HTML, CSS JavaScript;
- Knowledge of the OOP;
- Experience in development of large project by PHP4 and PHP5;
- Experience in developing architecture and interaction design of Web
applications;
- Ability to work with graphics;
- Strong communication, problem solving and collaboration skills;
- Experience working with different frameworks and other languages
(ruby, python, C/ C++, Java) is a big plus.</t>
  </si>
  <si>
    <t>Innova Group is providing on-line entertainment. For
more information about the company, please visithttp://www.innovaonline.ru</t>
  </si>
  <si>
    <t>"SouthTech Consulting, Inc." Armenia Branch is looking
for highly qualified .Net Software Developers.</t>
  </si>
  <si>
    <t>Network Monitoring and Customers Support Specialist</t>
  </si>
  <si>
    <t>Long term with three months probation period.</t>
  </si>
  <si>
    <t>The candidate will be considered for the position of
Network Monitoring and Customers Support Specialist to be responsible
for monitoring of network operation, customer support, network
maintenance on shift bases. The incumbent reports to the Chief Technical
Officer.</t>
  </si>
  <si>
    <t>Responsibilities include, but are not limited to
the following:
- Monitor operational state of network;
- Support customers by phone;
- Install customer side equipment;
- Perform server side customer installations.</t>
  </si>
  <si>
    <t>- Technical education;
- Knowledge of IP principles;
- Knowledge of modern network structuring principles;
- Knowledge of Armenian, Russian; basic English language skills;
- Accuracy and attention to details;
- Strong organizational, communication and interpersonal skills.</t>
  </si>
  <si>
    <t>Highly competitive. The company offers medical
insurance for its employees.</t>
  </si>
  <si>
    <t>Armenian Datacom Company CJSC is an Armenian-Norwegian
joint venture formed in April 2006. The company operates a fire-optic
network in the Armenian capital, Yerevan. For more information about
ADC, please visit: www.adc.am.</t>
  </si>
  <si>
    <t>- Develop new software as required by bank needs;
- Directly participate in improvement and processing of operating
software;
- Conduct explanatory works with the staff utilizing banking software.</t>
  </si>
  <si>
    <t>- Higher education in relevant field;
- Minimum 2 years of experience in a relevant field;
- Knowledge of programming languages C, C++, MS Visual Basic, VBA;
- Knowledge of MS SQL, T-SQL, PARADOX, MySQL databases;
- Good knowledge of English language;
- Ability to work with team, excellent communication skills.</t>
  </si>
  <si>
    <t>The following attachment(s) to this announcement can be downloaded from:http://www.careercenter.am/ccdspann.php?id=9394
1. Converse Bank Application form - ConverseB_Appl_form.zip (23K)</t>
  </si>
  <si>
    <t>Night-time / Full time</t>
  </si>
  <si>
    <t>All the interested candidates</t>
  </si>
  <si>
    <t>A Network Administrator will be responsible for
overall network and systems monitoring and diagnosis, answering phone
calls and providing technical support to companys customers during
night hours. The incumbent will work within a group of three network
administrators according to the shift defined by the management.</t>
  </si>
  <si>
    <t>- Monitor and diagnose overall network and working systems;
- Handle customers phone calls, answer customers in a polite and gentle
manner;
- Handle technical enquiries of customers;
- Periodically report to management on network and system state;
- Perform miscellaneous job-related duties as assigned.</t>
  </si>
  <si>
    <t>- Strong knowledge of local and wide area networks, routing and
networking principles; 
- Knowledge of Linux and Microsoft family servers administration is
desirable;
- Team oriented, organized and initiative personality;
- Willingness to learn new skills;
- Good knowledge of English language.</t>
  </si>
  <si>
    <t>Senior Flesh Developer/ Architect</t>
  </si>
  <si>
    <t>Varnita Ltd is seeking a Senior Flesh Developer/
Architect with solid experience developing Flash games and applications
as well as web applications utilizing Web 2.0 technologies. The
candidate will be instrumental for designing features and addressing
critical issues on games with potential of reaching several million
users across multiple social networks.</t>
  </si>
  <si>
    <t>- Conceptualize and develop Flash-based games;
- Contribute to the innovative development of Flash use and
implementation;
- Maintain familiarity with industry trends and anticipate/recommend
design shifts to improve the company's service offerings;
- Help train and grow Flash designers.</t>
  </si>
  <si>
    <t>- Minimum Bachelor's degree in Computer Science or equivalent;
- 5+ years of experience with Flash;
- Expert working knowledge of Flash, Actionscript 2 &amp; 3, and OO based
programming, Photoshop, Illustrator and other standard software tools;
- 2+ years experience in PHP is a huge plus;
- Ability to write professional, organized code;
- Strong Facebook and/or MySpace platform experience is a huge plus; 
- Familiarity with one or more of the following is a plus: Linux,
Apache, MySQL;
- XML data integration, (working knowledge of ASP.NET, Flash Remoting,
web services and other server-side technologies is a plus); 
- The incumbent should be a great communicator in English language; 
- Understanding of best practices in digital advertising development,
(i.e. file size limitations, banner standards, measurement metrics and
related technologies), digital marketing and messaging for this medium,
digital design skills, and knowledge of audio and flash resources;
- Well-developed communication and organizational skills.</t>
  </si>
  <si>
    <t>Network Administrator,  Information and Communication</t>
  </si>
  <si>
    <t>The Network Administrator will be responsible for CBA
Local Networks Blade system, Active Directory, clusters, servers (Blade
system management, Active Directory controller, file-server, applied
servers, anti-viruses, etc.) management and service, local network
united workstation service, CBA Internet local network creation,
development and troubleshooting.</t>
  </si>
  <si>
    <t>- Provide in Local network: 
a) Create, manage and further extend Blade system;
b) Create, manage and develop Active Directory system using MS Windows
2003 Advanced Server, as well as using new versions of MS Windows
operational systems in future; 
c) Create, manage and develop server clusters on the basis of Blade
System Storage Area Network using MS Windows 2003 Advanced Server, as
well as using new versions of MS Windows operational systems in future;
d) Create and manage secure information transmission opportunity between
the CBA Local network and the Internet network;
e) Write scripts with the purpose of automatic implementation of
periodically required functions on servers;
f) Arrange server (configuration parameters appropriation and
modification);
g) Manage server (file-servers, applied systems servers, etc.), in case
of disarrangements corresponding measures undertaking; 
h) Implement server separate catalogues, as well as the whole servers
archive and base copies information receipt with corresponding frequency
(daily, weekly, monthly etc.);
- Install and configure Network records in local network users
computers.</t>
  </si>
  <si>
    <t>- In case of higher technical education  1 year of professional work
experience in the Central Bank or 2 years of professional work
experience out of the Central Bank (in IT field, particularly in network
and servers administration field). In case of higher non professional
education  2 years of professional work experience in the Central Bank
or 3 years of professional work experience out of the Central Bank (in
IT field, particularly in network and servers administration field); 
- Network organization fundamentals (advanced), network operational
systems (advanced), Blade system management (advanced), antivirus
security fundamentals (advanced); 
- Knowledge of Armenian, Russian and English languages (knowledge of
Russian and English languages for reading professional literature and
for communication);
- Microsoft Windows 2003 (and future versions) operational system
administration, Active Directory, Clusters, DNSs and network
environment creation and management knowledge, Blade system EVA Storage
Area Networks management, Blade system management server arrangement
and administration, computer skills (MS Office).</t>
  </si>
  <si>
    <t>220,600 AMD</t>
  </si>
  <si>
    <t>The following attachment(s) to this announcement can be downloaded from:http://www.careercenter.am/ccdspann.php?id=9419
1. CBA application form - CBA_dimum.zip (77K)
2. CBA tender questionnaire - CBA_texekanq_mrcuit.zip (101K)</t>
  </si>
  <si>
    <t>Junior IT Support Specialist</t>
  </si>
  <si>
    <t>The Junior IT Support Specialist will be responsible
for overall network and systems monitoring and diagnosis, answering
phone calls and providing technical support to companys employees.</t>
  </si>
  <si>
    <t>Responsibilities include, but are not limited to
the following:
- Monitor and diagnose overall network and working systems;
- Maintain and optimize company's LAN, computer base and other working
systems;
- Handle technical enquiries of employees;
- Periodically report to management on network and system state;
- Perform miscellaneous job-related duties as assigned.</t>
  </si>
  <si>
    <t>- Basic knowledge of English language;
- Knowledge of MS family operating systems;
- At least 1 year of work experience in a related field;
- Willingness and ability to learn new technical skills quickly; 
- High sense of responsibility.</t>
  </si>
  <si>
    <t>Competitive, based on work experience,
educational background and learning ability</t>
  </si>
  <si>
    <t>Delphi Software Developer</t>
  </si>
  <si>
    <t>Energize Global Services CJSC is looking for a Delphi
Software Developer to be engaged in different long term projects.</t>
  </si>
  <si>
    <t>- Participate in software development;
- Work as part of a software development team.</t>
  </si>
  <si>
    <t>- Minimum 3 years of work experience in software application development
on Delphi;
- Excellent knowledge of C, C++;
- Excellent knowledge of English language.</t>
  </si>
  <si>
    <t>Based on experience and qualification.</t>
  </si>
  <si>
    <t>Programmer,  Information and Communication Technologies</t>
  </si>
  <si>
    <t>The incumbent will be responsible for CBA automated
systems program maintenance design, processing and implementation. The
Programmer will develop and maintain implemented systems.</t>
  </si>
  <si>
    <t>- Develop computer programs based on technical task and developed
model;
- Work out system models and substructures based on technical task;
- Carry out works concerning program systems introduction and train the
staff to work with the program systems;
- Implement program systems testing;
- Participate in technical task development activities, clarify working
objectives;
- Research and introduce new information, program technologies and
environment.</t>
  </si>
  <si>
    <t>- In case of higher technical education  1 year of professional work
experience in the Central Bank or 2 years of professional work
experience out of the Central Bank.
In case of higher non professional education  2 years of professional
work experience in the Central Bank or 3 years of professional work
experience out of the Central Bank;
- Programming (advanced), relational data base management systems
(advanced), object oriented programming (advanced), operational systems
(intermediate), algorithm theory (intermediate), mathematical methods
and modeling (intermediate), global and local networks, network reports
(intermediate), knowledge of counting  equipment structure(basic);
- Knowledge of Armenian, Russian and English (knowledge of Russian and
English languages for reading professional literature);
- Special computer skills (operational systems, programming systems and
other programming tools, version management systems).</t>
  </si>
  <si>
    <t>Salary: 220,600 AMD</t>
  </si>
  <si>
    <t>QA Engineer/ Production Support Specialist</t>
  </si>
  <si>
    <t>Energize Global Services CJSC is looking for a QA
Engineer/Production Support Specialist to be engaged in different long
term projects. The candidate may have a business trip to Belgium.</t>
  </si>
  <si>
    <t>- Excellent knowledge of English language, oral and written;
- Work experience with customers;
- Knowledge of any programming language is a plus;
- Knowledge of French and Dutch languages is a plus.</t>
  </si>
  <si>
    <t>Software Engineer, Layout Processing Department (YA)</t>
  </si>
  <si>
    <t>Software Engineer will take part in design and
implementation of advanced software products for physical verification
of ICs.</t>
  </si>
  <si>
    <t>- MS+ in CS/ Physics/ Math or related field, PhD is preferred;
- 3+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Good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</si>
  <si>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Competitive salary; good benefits, including
medical insurance, loan program, stock options.</t>
  </si>
  <si>
    <t>Software Engineer, Database Department</t>
  </si>
  <si>
    <t>- MS+ in CS/ Math/ Physics/ EE or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</si>
  <si>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Senior Software Engineer, Layout Processing Department (YA)</t>
  </si>
  <si>
    <t>Mentor Graphics Development Services is seeking Senior
Software Engineer to take the leading role in design and implementation
of advanced software products for physical verification of ICs.</t>
  </si>
  <si>
    <t>Research, design and implement efficient
algorithmic applications for physical verification of complex ICs.</t>
  </si>
  <si>
    <t>- MS+ in CS/ Physics/ Math or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</si>
  <si>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Senior Software Engineer/ GUI Architect, User Interface &amp; Flows</t>
  </si>
  <si>
    <t>Senior Software Engineer will lead challenging GUI
development projects.</t>
  </si>
  <si>
    <t>Implement complex GUI by architecting and
designing.</t>
  </si>
  <si>
    <t>- MS+ in CS/ Math/ Physics/ EE or related field, PhD is preferred;
- Solid work experience (5+years)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</si>
  <si>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Competitive salary; good benefits, including
medical insurance, loan program, stock options</t>
  </si>
  <si>
    <t>Senior QA Engineer, Quality Assurance Department</t>
  </si>
  <si>
    <t>Senior QA Engineer will mainly be responsible for
automation and improvement of software testing process.</t>
  </si>
  <si>
    <t>- Improve existing test framework system (applications, modules):
a) higher the performance (using grid, optimal use of CPU, etc.);
b) embed different 3-rd party testing tools into Company's testing
system (memory &amp; cache checkers, coverage tools, automated GUI testers,
etc.);
- Work in contact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</si>
  <si>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5 years of work experience in software testing or
programming;
- Programming background (master degree from the appropriate department
of YSU or SEUA);
- High scripting/ coding skills;
- Good knowledge of object oriented programming;
- Ability to study quickly new scripting languages;
- Ability to quickly understand the tested feature (mathematical model,
parameters, etc.);
- Basic knowledge of C++ coding;
- Search and understand documentation about domain, software tolls,
etc.;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</si>
  <si>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Software Project Coordinator</t>
  </si>
  <si>
    <t>Software Project Coordinator will be responsible for
ensuring alignment, commitment, communication, and execution of software
projects by implementing processes, schedules, and "filling the gaps" to
ensure success.</t>
  </si>
  <si>
    <t>- Gain agreement on release commitments between marketing, engineering,
and QA and communicate it to the organization;
- Highlight gaps in alignment and work with stakeholders on resolution
plans;
- Ensure that release and roadmap expectations are clearly defined and
agreed on for CAA, CMPAnalyzer, and other products as identified by
Director of Engineering; 
- Highlight delivery risks to the stakeholders and ensure corrective
action is being taken. Communicate both risks and actions to the
stakeholders;
- Establish planning and communication processes with engineering and
marketing across multiple continents and time zones to ensure smooth
operations for each release and stable roadmap across releases;
- Ensure that the implementation plan for major features is
comprehensive (e.g., avoid the situation where the schedule is committed
by one engineering group when the rest of the feature can not be
completed);
- Default contact point for risk assessment and delivery status on
scheduled items.</t>
  </si>
  <si>
    <t>- BS/ MS in Computer Science/ Electrical Engineering;
- 5+ years of work experience in technical projects coordination; 
- Good communication skills;
- Self-motivation;
- Familiarity with agile development practices and managing content in a
dynamic environment; 
- Experience in working with international teams across multiple
time-zones; 
- Proven ability to create sustainable processes to ensure alignment and
communicate throughout the organization;
- Experience in EDA software development. Experience in DFM or Physical
verification is desirable; 
- Proven ability in resolving conflicts in priority and scope through
negotiation;
- Knowledge of oral and written Technical English language; 
- Proven ability to bring engineering and marketing to an agreed-on
plan, work with functional managers to execute to the plan, and
communicate plan and status throughout the organization;
- In case of a male candidate it is preferred that military obligation
or educational waivers of military obligation is fulfilled.</t>
  </si>
  <si>
    <t>Senior Software Engineer for Content Management Systems</t>
  </si>
  <si>
    <t>IT professionals with Web development and Content
Management Systems experience.</t>
  </si>
  <si>
    <t>The Company is seeking a well experienced individual
with many years of expertise in Web applications' development,
especially in the area of Content Management Systems (CMS). The
incumbent should be an experienced senior architect and technical leader
with in-depth knowledge of software development processes, especially of
CMS.</t>
  </si>
  <si>
    <t>- Work as Project Manager to get aligned with product roadmaps and
assume a key role in the development of these products;
- Design, prototype, develop, and thoroughly unit test before submitting
to QA.</t>
  </si>
  <si>
    <t>- Minimum 4 years of extensive development experience;
- Experience in working with Content Management System CMS - Joomla,
Drupal, Alfresco;
- Experience in working with PHP and MySQL and good understanding of
HTML, CSS JavaScript;
- Knowledge of the OOP;
- Experience in developing large projects by PHP4 and PHP5;
- Experience in developing architecture and interaction design of Web
applications; ASP.NET; 
- Experience in Pure C# code both on the middle tier and as part of the
web UI layer of ASP.NET;
- Experience in working with MYSQL, MS SQL Server 2000, 2005 or 2008;
- Experience in working with different frameworks and other languages
(python, C/ C++, Java) is a plus;
- Ability to work independently as well as in team, preferably in a
leadership role;
- Ability to write technical and functional specifications and present
them to the other team members, and occasionally to the management;
- Have a thorough understanding of software development processes and
methodologies and knowledge of complete product development life cycle;
- Have strong interpersonal skills, ability to work both independently
and as part of a global team and thrive on technical challenges;
- Have excellent communication and writing skills, and experience in
writing product specifications and technical documentation;
- Fluent knowledge of English language.</t>
  </si>
  <si>
    <t>To learn about the Company, please visit
www.ogmainc.com.</t>
  </si>
  <si>
    <t>be2 Ltd is looking for a Senior Software Quality
Assurance Engineer for long-term projects. The successful candidate must
demonstrate a solid understanding of QA methodologies and extensive
knowledge of computer science.</t>
  </si>
  <si>
    <t>- Higher education in relevant field;
- 4+ years of work experience as a QA engineer;
- Excellent understanding of QA theory;
- Knowledge of Web concepts;
- Knowledge of software development process;
- Knowledge of testing techniques and problems' documenting;
- Experience in developing scripts for automated testing;
- Operational experience with bug-tracking systems;
- Knowledge of SQL;
- Operational experience with Linux;
- Knowledge of OOP basic concepts;
- Strong problem-solving skills and ability to be a successful member of
a team;
- Self-motivated personality;
- Good analytical skills;
- Interpersonal and organizational skills;
- Extreme attention to details;
- Ability to meet tight deadlines and overcome challenges;
- Good knowledge of English language.</t>
  </si>
  <si>
    <t>Attractive, bonus, medical insurance, benefits.</t>
  </si>
  <si>
    <t>be2 Ltd is an IT company that works in partnership with
be2 presented in 38 countries on 5 continents. For information about the
company, please visit www.be2.com/corp, and for more information about
the product, look: www.be2.com.</t>
  </si>
  <si>
    <t>Inecobank CJSC is seeking highly qualified Database
Administrator, who will be responsible for the continuous work of
Banking Systems.</t>
  </si>
  <si>
    <t>- University degree in Computer Sciences;   
- Minimum 1 year of work experience as a system or database
administrator;
- Excellent knowledge and experience in Linux, Windows, WEB-servers;
- Database knowledge (Oracle, SQL Server);
- Experience in SQL, PL/SQL;
- Good knowledge of MS Office tools (Word, Excel, Access);
- Fluent in Armenian, Russian and English languages;
- Ability to participate and contribute as part of a team;
- Ability to perform an overloaded work within limited period of time.</t>
  </si>
  <si>
    <t>Two and a half months.</t>
  </si>
  <si>
    <t>The incumbent will be responsible for the creation of
the official website of REC Caucasus Armenian Branch Office, which will
serve as a tool for raising public awareness, as well as will strengthen
cooperation and information exchange between the key stakeholders of the
project (government, civil society) as well as relevant regional
projects and initiatives.
The incumbent, under the supervision of Armenia BO, will be responsible
for the creation, initial maintenance and development of the website and
relevant training for REC Caucasus staff.  The website must have English,
Armenian and Russian pages, and will be linked to the official websites
of REC Caucasus. Updates of the website should be performed in a timely
manner. 
As a major expected output, public awareness on the activities of REC
Caucasus in Armenia and in the region will be improved and strengthened.</t>
  </si>
  <si>
    <t>- Create tri-lingual website;
- Register and be responsible for the website hosting;
- Update information on the website on initial stages in English,
Armenian and Russian languages upon submission of the information by the
project staff;
- Design the website in accordance to corporate style of REC Caucasus.</t>
  </si>
  <si>
    <t>- At least 3 years of experience in web development on nature, scale and
complexity commensurate with the present terms of reference (see
Technical Note);
- Advanced knowledge of web design, coding and system administration.</t>
  </si>
  <si>
    <t>Technical Note: There should be three versions of the
website  English/ Armenian/ Russian. Source Codes (PHP, HTML,
JavaScript, etc.) will be property of  REC Caucasus. Pages should be
platform, screen (min.: 1024x768) and browser (IE 4+, Mozilla Firefox)
independent. The website should be updatable from any internet browser
via Content Management System (CMS).</t>
  </si>
  <si>
    <t>The Regional Environmental Center for the Caucasus (REC
Caucasus)  is a non-commercial legal entity, registered in spring of
2000, following the decision made at the Sofia Ministerial Conference in
1995, to work for environment and sustainable development in the Caucasus
region. The founding document of REC Caucasus - its Charter -  was signed
by the governments of Armenia, Azerbaijan, Georgia and the European
Union.</t>
  </si>
  <si>
    <t>One year renewable with three months probation period.</t>
  </si>
  <si>
    <t>The Software Developer will develop Web services and
Web Applications; design DB architecture for applications and develop
Windows Services on C# and program TCP/IP-based protocol applications.</t>
  </si>
  <si>
    <t>- Ensure development of web applications;
- Ensure testing and documenting of developed applications;
- Support and monitor applications; administer development and
production environments;
- Design database architecture based on project requirements;
- Coordinate with direct supervisor, provide periodic reports.</t>
  </si>
  <si>
    <t>- Higher education in relevant field;
- At least 2 years of work experience in web development;
- Knowledge of Web design is a plus;
- Strong knowledge of ASP.NET;
- Experience in C# programming language and deep understanding of .NET
Framework (preferably 3.0 and higher);
- Fully competent and fluent with PHP5;
- Good knowledge and practical experience in the following fields:
XHTML, CSS, JavaScript (ECMA Script), JSON and DOM;
- Knowledge of databases: MSSQL, Oracle, MySQL;
- Knowledge of MVC (model-view-controller) programming pattern;
- Experience with PEAR libraries: DB, HTML_QuickForm, etc.;
- Experience with Smarty template engine;
- Practical experience in AJAX;
- Practical experience in SOAP and XML-RPC;
- Skills in IIS (preferably 7) and Apache;
- Familiarity with UNIX/ Linux OS;
- Experience in Zend framework is a plus;
- Knowledge of WCF is a plus;
- Experience in Adobe Photoshop and Corel Draw is a plus;
- Organized, dynamic and responsible personality; 
- Ability to  work under pressure and within limited deadlines;
- Ability to work efficiently without supervision;
- Team working, strong problem-solving skills;
- Punctuality and accuracy in work.</t>
  </si>
  <si>
    <t>Transmission IP Network Design Engineer</t>
  </si>
  <si>
    <t>The Transmission IP Network Design Engineer will be
responsible for planning, design, and development of the Transmission IP
Networks, consisting of PDH/SDH, ATM and IP technologies. The incumbent
will also assist in operating the new IP transmission technologies, in
providing support to operations; in dimensioning and optimizing  the
network in a resilient, cost-effective and flexible way in accordance
with technical requirements, quality standards and design guidelines of
France Telecom.</t>
  </si>
  <si>
    <t>- Develop and review high and low level designs for the transmission IP
network: design of links, trunks/ paths, ATM Pseudo wires and
Transmission nodes;
- Manage translating intra- and extra-departmental requirements and
volume forecasts into technical specifications and network expansions
taking into account CesOPsn protocol and Tellabs IP routers aggregation
and multiplexing;
- Plan and dimension network capacity;
- Make sure all projects and changes are implemented with a minimal risk
for the live network;
- Identify network areas at risk;
- Translate network performance requirements into technical
specifications.</t>
  </si>
  <si>
    <t>- University degree;
- Knowledge of Microsoft Office tools (Excel, Word, E-mail, Internet);
- At least 3 years experience in transmission network design; 
- In-depth understanding of transmission standard Networks architecture
and (PDH/SDH, ATM) and IP network technologies (Routers; Add and drop
multiplexers);
- Experience in planning, designing and optimizing Transmission
networks;
- Clear understanding of the end2end mechanisms that ensure QoS in the
network, synchronization and security;
- Advanced knowledge of English and Russian languages.</t>
  </si>
  <si>
    <t>Should you have any questions regarding registration
process, please call Career House: +(374 10) 51 90 62.</t>
  </si>
  <si>
    <t>France Telecom is a telecommunications operator
providing services to more than 170 million customers on five continents
of the world of which 120 million under the Orange brand. 
Orange Armenia is starting its activity as the third operator in the
mobile telecommunications sphere in Armenia.
Visit www.orange.com for more information.</t>
  </si>
  <si>
    <t>The incumbent will be responsible for developing,
applying, and maintaining quality standards for company products.</t>
  </si>
  <si>
    <t>- Develop and execute software test plans.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
- Work on problems of limited scope.</t>
  </si>
  <si>
    <t>- MS/BS in Computer Science/ Electrical Engineering;
- 2-4 years of relevant experience in product testing;
- Some knowledge of evaluation methods in the design, development and
debugging of software programs; 
- Advanced knowledge of Linux/ Unix and Windows; 
- Knowledge of Scripting: Shell scripting, Perl, Tcl; 
- Good spoken and written English language skills; 
- Ability to learn quickly;
- Basic knowledge of Microelectronics;
- Understanding of Quality Assurance process; 
- Ability to work independent and under pressure; 
- Good organization and communication skills.</t>
  </si>
  <si>
    <t>Competitive/ negotiable + bonus program,
comprehensive medical insurance package and English language trainings.</t>
  </si>
  <si>
    <t>Synopsys, Inc. is a provider of electronic design
automation (EDA) software and services. Synopsys Armenia CJSC was
established in October 2004 by Synopsys, Inc.</t>
  </si>
  <si>
    <t>Core Network Engineer</t>
  </si>
  <si>
    <t>Core Network Engineer will be responsible for core
network operation and maintenance.</t>
  </si>
  <si>
    <t>- Handle the MSS, MGW, HLR, Packet Core;
- Routine health checkup of core network elements and perform preventive
maintenance of nodes;
- Configure and test new product implementation;
- Carry out the required modifications/ changes in the system;
- Resolve problems escalated from Helpdesk and other teams;
- Participate in core network elements configuration;
- Design and perform regular maintenance activities;
- Maintain all connections between network elements;
- Create regular reports about all network activities;
- Implement new features;
- Participate 24/7 on call duty roster;
- Align and work with network growth.</t>
  </si>
  <si>
    <t>- University degree in Telecommunications;
- Understanding of digital switching concepts;
- Knowledge on protocol level of CCS7, ISUP, SCCP, TCAP, MAP, etc.;
- Understanding of complete call flow in GSM system;
- Understanding of Number Analysis;
- Fundamentals of IP/ MPLS;
- Experience in MSS, MGW, HLR, Packet Core is preferred;
- Minimum 2 years of experience in support services, network; operations
or consulting in telecommunications industry;
- Knowledge of Microsoft Office tools (Excel, Word, E-mail, Internet);
- Advanced knowledge of English language.</t>
  </si>
  <si>
    <t>Firmplace Corporation is currently looking for a
Senior Java Developer, preferably experienced with Oracle Fusion
development suite.</t>
  </si>
  <si>
    <t>- Participate in development of new projects;
- Design and implement solutions according to business requirements;
- Participate in a variety of meetings with customers and team;
- Keep track of lessons learned and share those lessons with team
members.</t>
  </si>
  <si>
    <t>- Deep knowledge and skills in the UNIX/ LINUX;
- Practical experience in JAVA-based Web-applications, J2EE, JSP/ JSF,
Eclipse/ JDeveloper;
- Knowledge of BEA WebLogic/ JBoss Application Server;
- Knowledge of Oracle Database, PL/ SQL;
- Experience in	UML, RUP, RAD or EXP; 
- Knowledge in SAO, EAI and Business Rules Management Systems is a
plus;
- Desire to work in a challenging environment and to learn new
technology skills;
- Good written and spoken English language;
- Strong communication skills.</t>
  </si>
  <si>
    <t>Software Developer .NET, C#</t>
  </si>
  <si>
    <t>5 months contract with possible extension.</t>
  </si>
  <si>
    <t>- 1 to 3 years of experience in software development;
- Strong knowledge of .NET and C#;
- Strong understanding of OO principles;
- Ability to work in a team environment;
- Highly motivated, passionate, adaptable personality, and eager to
learn new technologies and methods;
- Fluent in English language - reading, writing, speaking;
- Good communication skills;
- Good team player, ability to accept criticism;
- Fast learner, responsible personality.</t>
  </si>
  <si>
    <t>Macadamian is a software development company based in
Ottawa, Canada. Macadamian has several branches around the world. Please
read more about the company by visiting: www.macadamian.com.</t>
  </si>
  <si>
    <t>Programmers</t>
  </si>
  <si>
    <t>The Senior Software Engineer must have the passion and
energy to work in an entrepreneurial, and fast paced environment. In
addition, the incumbent must be an experienced professional with
in-depth knowledge of software development in a web based environment.
Senior Software Engineer should have the ability to write technical and
functional specifications and present them to the other team members,
and occasionally to the management.</t>
  </si>
  <si>
    <t>- Work with the Senior Architect and the Product manager to get aligned
with product roadmaps and assume a key role in the development of these
products;
- Design, proto-type, develop, and thoroughly unit test before
submitting to Quality Assurance;
- Work with the Quality Assurance team to develop and maintain unit
tests based on product functional specifications.</t>
  </si>
  <si>
    <t>Minimum 5-8 years of extensive development
experience that includes:
- Strong .NET skills, specifically with C#;
- Strong HTML skills including CSS and Javascript;
- Strong working knowledge of databases, specifically SQL Server;
- Familiarity with AJAX and Web 2.0 technology;
- Familiarity with LINQ; 
- Good understanding of web development with multiple browsers in mind;
- Solid understanding of web services and interacting with web service
based APIs;
- Ability to prepare crystal reports is a plus;
- Some familiarity with Linux is a plus;
- Some knowledge of Java is a plus;
- Knowledge of UML architecture diagramming techniques;
- Ability to work independently as well as with other members in the
group, preferably in a leadership role;
- Ability to work on multiple projects at once;
- Thorough understanding of software development processes and
methodologies and knowledge of complete product development life cycle,
including agile development process;
- Strong inter-personnel skills;
- Ability to work both independently and as part of a global team and
thrive on technical challenges;
- Excellent communication and writing skills, and experience in writing
product specifications and technical documentation.</t>
  </si>
  <si>
    <t>IT Specialist for Maintaining of NCVETD Website</t>
  </si>
  <si>
    <t>IT Specialist for Maintaining of NCVETD Website will
be working under the overall supervision of the UNDP VET Project
Coordinator and NCVETD Director.</t>
  </si>
  <si>
    <t>- Work on further improvement of www.mkuzak.am bilingual web site
(upload the provided information and photo materials; change some
graphic elements of the website; development and placement of sections;
upload texts and photos (arrange hyperlinks);
- Develop special Content Management System (CMS) module for the web
site to allow non-technical persons to update the site content on both
Armenian and English languages;
- Provide necessary expertise and technical advice regarding the site
hosting and promotion issues;
- Instruct the appropriate personnel on how to update the site content;
- Provide staff with series of trainings on general computer/ Internet
use, search of information and establishing communication.
Expected outputs: 
- Maintain NCVETD website for the period starting from September 2009
until December 2009; 
- Provision the training sessions on the website maintenance for NCVETD
designated staff as part of the capacity building assignment for NCVETD.</t>
  </si>
  <si>
    <t>- Technical University degree, preferably in computer science; 
- Advanced knowledge of the modern web development technologies, HTML,
ASP, PHP, SQL, JavaScript, knowledge of web design;
- 3-4 years of relevant work experience as IT specialist and/ or web
developer;
- Proven experience in web development field, solid portfolio of
accomplished web projects;
- Good communication skills;
- Ability to coach people, training experience is a plus;
- Excellent knowledge of Armenian, Russian and English languages.</t>
  </si>
  <si>
    <t>23 August 2009, 18:00
ABOUT:  The main purpose of the UNDP VET Project is to achieve
significant change with sustainable results by modernizing Vocational
Education and Training System in Armenia. The objectives of the Project
is pilot vocational education reforms by upgrading selected country
vocational training institutions and furnish them with new laboratory
equipment to enhance occupational skills and educational quality. To
keep comprehensive approach to the VET system modernization along with
VETIs upgrade, the UNDP VET Project is also involved in policy design
and advice in light of broad movement of ongoing reforms and an open
approach towards new ideas on developing common cores accepted
Europewide amongst those who are responsible for the benefit of the
coming generations education. UNDP VET Project is all about national
capacity building and is keen to the development of institutional
capacity in the field of VET policy formulation and implementation. One
of the key objectives of the VET Project is to invest into capacity
building of the National Center for VET Development (NCVETD), as one of
the direct beneficiaries of the VET Project. 
One of the components of the Project is to build national capacity of
NCVETD, which is in charge of VET policy formulation and implementation
to effectively shape, modernize and execute VET policy at the national
level in the close cooperation with other concerned stakeholders. 
Starting from 2004, when VET sector was recognized by the Armenian
Government as priority sector, a comprehensive chain of VET reforms was
initiated and implemented by different development partners. Among them
introduction of necessary institutional set up for effective formulation
and execution of the national VET policy was required. In light of the
ongoing reforms, National Center for VET Development (NCVETD) was
established in 2008 with the mandate to:
1) contribute to reforms, development  and the increase in efficiency in
the preliminary professional (craftsmanship) and middle professional
(vocational) education and training, including adult learning (VET)
system of the Republic of Armenia;
2) support the ensuring of the reproduction and development of the
intellectual potential of the society, the competitiveness and social
cohesion; 
3) support the provision of opportunities for everyone to be successful
throughout their life, by relying on the adjustment of the individual
abilities of students and listeners and the demands of the economy and
the labour market;   
4) support the development of the Republic of Armenia VET system, its
international integration, and the international recognition of the
awarded qualifications and certificates. 
To properly address all the above-mentioned responsibilities, the
National Center for VET Development has initiated VET sector PR Campaign
through development of the corresponding website: www.mkuzak.am, as a
strong and powerful promotional tool. However, the newly introduced web
site needs constant maintenance, which at this stage of the Centers
human capacity development can hardly be performed. UNDP VET Project
addressing issue of NCVETD capacity building as well as contributing to
the countrys VET sector development, is ready to assist NCVETD by
recruiting IT Specialist, who will be responsible for the sites content
management for the period of five month along with provision
corresponding professional training of the concerned staff for further
maintenance of the website, one more time addressing issue of the human
capacity building for NCVETD.</t>
  </si>
  <si>
    <t>Women candidates are encouraged to apply. UNDP/ UN
House is a non-smoking environment.</t>
  </si>
  <si>
    <t>Web Site Developer</t>
  </si>
  <si>
    <t>The Web Site Developer will be working under the
overall guidance of the EU AG Team Leader and Project Coordinator, in
cooperation with CRO and IT Assistant.</t>
  </si>
  <si>
    <t>- Create a bilingual  English and Armenian  Web Site with logo for EU
AG Project;
- Create Content Management System (CMS), to administer the website and
its information;
- Provide technical support (corrections, tune-up, etc.) during 6 months
after the Web Site is handed over to EU AG Project;
- Provide training for Web Site administrators (3-5 persons) and
manual;
- Support in identification for hosting.</t>
  </si>
  <si>
    <t>- Technical University degree, preferably in computer science;
- Advanced knowledge of the modern web development technologies, HTML,
ASP, PHP, SQL, JavaScript, knowledge of web design;
- 3-4 years of relevant work experience as IT specialist and/ or web
developer;
- Proven experience in web development field, solid portfolio of
accomplished web projects (applicant has to present at least 5 web sites
at similar scope developed);
- Good communication skills;
- Ability to coach people, training experience is a plus; 
- Excellent knowledge of Armenian, Russian and English languages.</t>
  </si>
  <si>
    <t>19 August 2009, 18:00
ABOUT:  The European Union deployed a team of high-level EU Advisers (EU
Advisory Group) in selected key Armenian administrations to support the
implementation of the EU-Armenia European Neighborhood Policy Action
Plan (ENP AP - see: http://ec.europa.eu/world/enp/documents_en.htm#3). 
The EU Advisory Group works closely with the Armenian authorities to
support their reform agenda towards democracy, good governance, rule of
law and market economy. Specifically, the EU Advisors will provide
high-level political and technical advice to design, steer and implement
reforms aiming at strengthening the capacity of the Presidency, the
Legislative, Executive and Judiciary powers of Armenia in line with the
ENP AP. 
Role of the Web Site/ Target Groups:
The Terms of Reference aims to provide a framework for creation of EU AG
Project Web Site. The Web Site is expected to be of modern design,
user-friendly, with good navigation, good information source for
counterparts and general public in Armenia.
The EU Advisory Group Project Web Site shall be a key element to make
the results of work of EU Advisors visible to the general public in
Armenia as well as to raise awareness and promote the standards of the
European Union.
It should be also helpful for the counterparts of the EU Advisory Group
who consist of Presidents Office, Ombudsman Office, National Assembly,
Judiciary Institutions, Ministries and Governmental Agencies. Important
target groups which will also be beneficiaries of the results of the EU
Advisory Groups work includes: producers, exporters, SMEs and
citizens.
Description of the EU Advisory Group Web Site
General Notes:
- The EU flag and Armenian Flag should appear clearly on the first page
of the Web Site and be always visible when using the Web Site; 
- The words European Union Advisory Group to the Republic of Armenia
should appear on the first page of the Web Site and be always visible
when using the Web Site;
- The European Neighbourhood Policy (ENP) and Armenia should be quoted;
this is the general framework under which Armenia benefits from
EU-funded programs;
- There should be a series of links, including to the European
Commission website, the EC Delegation in Armenia, AEPLAC, PAO and UNDP
Armenia websites as well as to relevant websites of the Armenian
Government.
Main features:
The main features of EU Advisory Group Interface have to incorporate the
following items:
- Welcome note;
- Background information;
- Mandate;
- Mission;
- Objectives;
- Structure;
- Presentation of EU AG Advisors (contact details);
- EU AG areas of activities (public administration reform,
anticorruption policy, human rights, establishment of Diplomatic
Academy, communication policy, trade and economic reform, negotiation of
a Free Trade Agreement, public debt management, tax and customs);
- Key documents;
- Calendar of events;
- Press releases/ archives;
- Links;
- EU AG in media/ photo gallery;
- Main documents referring to the work and mandate of EU AG;
- Digital Library (this section is a resource centre for manuals and
guidelines, reports, training material produced by EU AG);
- The developer is to suggest more functions.
Technical Note:
Web site should be of modern design, with user-friendly interface and
menu and have easy access. The Web Site should be compatible with most
of Web browsers, particularly with Internet Explorer (starting from
v.6.0), Mozilla Firefox (starting from v.2.0), Opera (starting from
v.9). The information in the Web Site should be presented in English and
in Armenian. When switching the language, the user should see the same
page in switched language. The Web Site should be implemented in Unicode
(with UTF-8 support). The Web Site should not have horizontal scrolling
starting from horizontal resolution of 1024 pixels and should be
expandable on higher horizontal resolutions. Each topic in the Web Site
should have link to printable version.
CMS should provide easy and flexible way to administer content of the
website, to manipulate with menu and all the pages. It should contain
2-3 templates of Web Site layout to select (ex. positions of menu). CMS
should provide an easy way to enter a new topic to any specified item of
menu and submenu in two languages. CMS should have WYSIWYG module with
image, flash animation, flash video and video support. For each topic
added in submenu, the CMS should ask for two versions in two languages,
but may allow leaving empty one of them. CMS should have the possibility
to enable and disable the visibility of a certain page in Web Site. It
should have the possibility to specify the period for a certain page or
content to appear in Web Site. The CMS should provide the possibility to
preview the entered or modified page or content in Web Sites layout
before saving the changes. CMS should have capability to add more users,
who can administer the Web Site.
Implementation Timeline: 
1st phase: Creating of several designs of layout and interface of Web
Site for the Contractor to choose, using initial information and menu
items, provided by Contractor and the logo. Particular attention shall
be given, but not limited to the design of the website of the EC
Delegation - max. 15 calendar days.
2nd phase: Creating of Web Site with model interface for EU AG Project
on the basis of templates given during the 1st phase, in collaboration
with EU AG Project CRO and IT Assistant, identification for hosting in
consultation with EU AG Project CRO and IT Assistant - max. 30 calendar
days.
3rd phase: Training for Web Site administration, Web Site technical
support - six months.</t>
  </si>
  <si>
    <t>- Install and upgrade different databases (MSSQL, MySQL, Oracle);
- Perform data backups and recoveries; 
- Control user access to resources and information;
- Audit systems usage;
- Monitor and allocate storage space for data;
- Answer user questions;
- Develop and assist in the development of scripts and applications;
- Report on activity to the Team Leader.</t>
  </si>
  <si>
    <t>- University degree in Computer Sciences;
- 4 years experience in Databases administration and supervision;
- Good knowledge of Database organization, design, backup, restore;
- Good knowledge of Oracle Database installation and tuning is a plus;
- Advanced knowledge of Russian and English languages.</t>
  </si>
  <si>
    <t>Trainer/ Lecturer, Legislative Aspects of Anti-Corruption</t>
  </si>
  <si>
    <t>2-5 days</t>
  </si>
  <si>
    <t>Within the framework of its project on Capacity
Building Support to the National Assembly, the OSCE Office in Yerevan is
inviting Armenian or foreign nationals to apply for the position of
Trainer/ Lecturer, Legislative Aspects of Anti-Corruption Strategy for
the staff of the National Assembly. 
The trainings will be held in Yerevan with the tentative dates of 5-23
October, 2009. The subject will be taught in the course of 2-5 days.
Within the framework of the training programme, the Trainer/ Lecturer in
the course of several days will conduct interactive seminars on the
subject indicated above for a group of 15-20 National Assembly staff
members. Duration of each seminar: 1-3 hours.
In addition to conducting seminars, the Trainer/ Lecturer will be
requested to provide and co-ordinate with the Office the course plan,
outline reading materials, and might be asked to write an evaluation
report upon completion of the training.</t>
  </si>
  <si>
    <t>- Scientific degree of at least MS level, PhD is preferred;
- At least 12 years of total work experience, including lecturing
experience;
- Excellent knowledge of corresponding (subject related) current
policies of the state;
- Excellent knowledge of relevant international experience;
- Excellent presentation/ teaching skills in Armenian, Russian or
English languages;
- Familiarity with the structure and functions of the National
Assembly;
- Experience of working in state institutions is preferred.</t>
  </si>
  <si>
    <t>02 September 2009, 18:00</t>
  </si>
  <si>
    <t>The OSCE, as an equal opportunity organization,
encourages female candidates to apply. The OSCE Office in Yerevan will
use a transparent and competitive screening process. It will only
contact those applicants in whom there is further interest.</t>
  </si>
  <si>
    <t>WestSoft LLC is seeking qualified and experienced
candidate for the position of Web Programmer.</t>
  </si>
  <si>
    <t>- Develop, support and administer the website;
- Generate, maintain and archive web site contents;
- Code, test and troubleshoot programs utilizing the appropriate
hardware, database and programming technologies;
- Maintain secure, reliable and high quality web programming;
- Establish programming of data integrity for online services.</t>
  </si>
  <si>
    <t>- Excellent knowledge of PHP and MySQL; 
- At least 2 years of work experience with PHP and MySQL, including own
projects;
- Professional knowledge of web product development process and
technologies;
- Excellent knowledge of network security maintenance;
- Team player;
- Problem solving skills;
- Knowledge of Russian and English languages is preferred.</t>
  </si>
  <si>
    <t>The Company is looking for a full time Senior Software
Developer to work on the design and implementation of Java/J2EE based,
database driven web application.</t>
  </si>
  <si>
    <t>- Develop software components that fit into layered application
framework, including user interface, business logic and back-end
service/ data access components;
- Participate in design discussions, code reviews and project related
team meetings;
- Work with other engineers, Product Management and QA teams to develop
innovative solutions that meet business needs with respect to
functionality, performance, scalability, reliability and realistic
implementation schedules.</t>
  </si>
  <si>
    <t>- Bachelor's degree in Computer Science or Applied Mathematics (Master's
degree is preferred);
- 4+ years of hand-on experience in Java, J2EE, Design Patterns, OO
concepts, Data structures and XML;
- Experience in the following Java frameworks: Struts, Spring and
Hibernate;
- Experience in Database driven application development (Oracle is
preferred) and SQL;
- Familiarity with HTML, CSS, JavaScript and AJAX development;
- Experience in application server administration (WebLogic is
preferred), source code management (CVS is preferred) and release
management;
- Good analytical and problem solving skills;
- Written communication skills in English language;
- Verbal communication skills in English language is a plus.</t>
  </si>
  <si>
    <t>- Administer, configure and maintain the Active Directory;
- Carry out or coordinate the execution of instruction; 
- Develop reports and other related documentation;
- Report on activity to the head of the department.</t>
  </si>
  <si>
    <t>- University degree in IT/ Engineering;
- At least 2 year practice of specified systems and methods;
- Excellent knowledge of development tools; 
- Excellent knowledge of PC;
- Knowledge of IT Systems;
- Database knowledge (Oracle, My SQL, etc.);
- Strong understanding of Terminal, Exchange and DNS;
- Excellent knowledge of Russian and English languages is preferable;
- Network Support Engineering background;
- Microsoft qualifications are highly desired.</t>
  </si>
  <si>
    <t>Software Project Coordinator will be responsible for
ensuring alignment, commitment, communication and execution of software
projects by implementing processes, schedules and "filling the gaps" to
ensure success.</t>
  </si>
  <si>
    <t>- Gain agreement on release commitments between marketing, engineering
and QA and communicate it to the organization;
- Highlight gaps in alignment and work with stakeholders on resolution
plans;
- Ensure that release and roadmap expectations are clearly defined and
agreed on for CAA, CMPAnalyzer and other products as identified by the
Director of Engineering; 
- Highlight delivery risks to the stakeholders and ensure corrective
action is being taken. Communicate both risks and actions to the
stakeholders;
- Establish planning and communication processes with engineering and
marketing across multiple continents and time zones to ensure smooth
operations for each release and stable roadmap across releases;
- Ensure that the implementation plan for major features is
comprehensive (e.g., avoid the situation where the schedule is committed
by one engineering group when the rest of the feature can not be
completed);
- Default contact point for risk assessment and delivery status on
scheduled items.</t>
  </si>
  <si>
    <t>- BS/ MS in Computer Science/ Electrical Engineering;
- 5+ years of work experience in technical projects coordination; 
- Good communication skills;
- Self-motivation;
- Familiarity with agile development practices and managing content in a
dynamic environment; 
- Experience in working with international teams across multiple
time-zones; 
- Proven ability to create sustainable processes to ensure alignment and
communicate throughout the organization;
- Experience in EDA software development. Experience in DFM or physical
verification is desirable; 
- Proven ability to resolve conflicts in priority and scope through
negotiation;
- Knowledge of oral and written technical English language; 
- Proven ability to bring engineering and marketing to an agreed-on
plan, work with functional managers to execute to the plan, and
communicate plan and status throughout the organization;
- In case of a male candidate it is preferred that military obligation
or educational waivers of military obligation is fulfilled.</t>
  </si>
  <si>
    <t>Competitive salary; good benefits, including
medical insurance, loan program and stock options.</t>
  </si>
  <si>
    <t>Mentor Graphics Development Services is seeking a
Senior Software Engineer to take the leading role in design and
implementation of advanced software products for physical verification
of ICs.</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</si>
  <si>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a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</si>
  <si>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MS+ in CS/ Math/ Physics/ EE or a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</si>
  <si>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Analyze the wind turbine aerodynamic state;
- Suggest solutions to increase efficiency;
- Cooperate with structural engineers.</t>
  </si>
  <si>
    <t>- Degree in Mechanical, Fluid, Aerodynamic or Aerospace Engineering;
- Knowledge of CFD software (Cosmos FloWorks or Fluent);
- Experience in designing turbines or wind mills or related equipments.</t>
  </si>
  <si>
    <t>For inquiries, please call +(374 10) 54 89 23.</t>
  </si>
  <si>
    <t>Industrial Technologies Co (ITC) is an engineering
design and development firm. Visit www.web-itc.com for more information.</t>
  </si>
  <si>
    <t>Assets and Liabilities Management Unit Specialist</t>
  </si>
  <si>
    <t>Immediate job opportunity</t>
  </si>
  <si>
    <t>The incumbent will be responsible for monitoring
regulatory developments and assessing impact on Treasury, performing and
supervising compliance reviews within Treasury to assess level of
compliance with regulatory and internal requirements, etc.</t>
  </si>
  <si>
    <t>- Calculate and manage the CBA obligatory reserving standard and the
internal limits of the Bank;
- Give recommendations on need for liquid resources, attraction of
resources and allocation of free resources;
- Calculate the need for liquid resources, the current and expected cash
flows;
- Monitor cash-box and ATM balances, approve cash withdrawal requests;
- Monitor liquidity and interests rate risks, conduct stress tests;
- Prepare reports/ references on current and forecasted liquidity and
cash flows for the Assets &amp; Liabilities Management Committee and Credit
Committee;
- Recommend amendments to internal Bank legal acts, participate in
development of legal acts related to the activity of the Unit;
- Perform other functions and tasks assigned by the Unit Head, Chief
Treasurer, Financial Director and General Director.</t>
  </si>
  <si>
    <t>- University degree in accounting, finance or economy;
- At least 2 years of work experience in the finance and banking;
- Good knowledge of the Microsoft Office and AS-Bank 4.0;
- Knowledge of MS Outlook is desired;
- Excellent knowledge of Armenian, Russian and English languages;
- Strong knowledge of banking legislation, accounting and finance;
- Communication skills and positive appearance;
- Ability to work under pressure, as a team-player;
- Diligence and a sense of responsibility.</t>
  </si>
  <si>
    <t>Ranging from 100,000 to 2,000,000 AMD, according
to the S grade of Ameriabank remuneration scheme.</t>
  </si>
  <si>
    <t>Ameriabank CJSC is an investment bank, whose strategic
partner is Troika Dialog Group  the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</si>
  <si>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from:http://www.careercenter.am/ccdspann.php?id=9783
1. Application Form - AmeriaBank_ApplicationForm.doc (176K)</t>
  </si>
  <si>
    <t>- At least 5 years of work experience as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Ability to lead a small development team is a plus;
- Problem solving skills;
- Good communication skills;
- Good English language skills.</t>
  </si>
  <si>
    <t>TX-Systems is looking for a .Net Developer with strong
knowledge of C#, ASP.Net, Silverlight and MS SQL Server.</t>
  </si>
  <si>
    <t>- Bachelor's or Master's degree in the relevant field;
- Solid .Net experience with C#;
- Solid knowledge of Silverlight;
- Experience in developing ASP.Net Web Services;
- Good knowledge of ASP.Net, AJAX, JavaScript, HTML/xHTML and CSS;
- Experience in .Net Remoting is preferred;
- Experience in using Dev Express components is preferred;
- Experience in development of large scale, multi layer enterprise
applications is preferred;
- Good English skills.</t>
  </si>
  <si>
    <t>TX Systems CJSC is a software development company.</t>
  </si>
  <si>
    <t>The primary objective of this position is to produce
required product in conjunction with team members ensuring it is of high
quality and is timely.</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</si>
  <si>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</si>
  <si>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Object Oriented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Command of current technology;
- Strong problem-solving skills and ability to be a successful team
member;
- Basic English language skills and ability to improve those skills.</t>
  </si>
  <si>
    <t>Based on skills and experience plus benefits,
including medical insurance for employee and his/her family, English
classes, professional improvement seminars.</t>
  </si>
  <si>
    <t>LSoft Ltd. is seeking a qualified and experienced
candidate for the position of Software Developer.</t>
  </si>
  <si>
    <t>- Participate in software and database design; 
- Effectively communicate with management and team members;
- Develop applications according to technical documentation; 
- Develop test cases.</t>
  </si>
  <si>
    <t>- At least 3 years of work experience as a Software Developer;
- At least 2 years of work experience with databases (Oracle or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 and web services; 
- Knowledge of (X)HTML, CSS, JavaScript and XML;
- Knowledge of English language.</t>
  </si>
  <si>
    <t>16 September 20009</t>
  </si>
  <si>
    <t>"LSoft" was established in 1995 and is a software
development company. The company is specialized in application
development, integration and support in banking and financial industry.</t>
  </si>
  <si>
    <t>"OMD" LLC is looking for a qualified C++ Software
Engineer who will participate in all stages of development of the
company's OneTick product line.</t>
  </si>
  <si>
    <t>- University degree in science or technology;
- Very good knowledge of C++, OOP, generic programming and STL;
- 2+ years of solid C++ development experience. Less experience is
acceptable if the candidate shows strong growth potential. Candidates
who have worked with both MSVC++ and GCC are strongly preferred;
- Comfortable with Unix environment and command line tools;
- Knowledge of fundamental algorithms and data structures;
- Demonstrated ability to deliver results;
- Good knowledge of technical English language.
Desired Qualifications:
- Familiarity with financial markets concepts;
- Network programming experience;
- Multithreaded programming experience;
- Java/C# scripting experience.</t>
  </si>
  <si>
    <t>Boomerang Software LLC is looking for a PHP Senior
Software Developer to be engaged in different long term projects and
develop Web applications with PHP.</t>
  </si>
  <si>
    <t>- At least 3 years of work experience as a Software Developer in PHP;
- Experience in Web development;
- Excellent knowledge of AJAX, XHTML, CSS and JavaScript;
- Experience in Yahoo! User Interface Library (YUI); 
- Knowledge of MySQL database;
- Excellent knowledge of English language.</t>
  </si>
  <si>
    <t>High salary.</t>
  </si>
  <si>
    <t>Java Development Team Leader</t>
  </si>
  <si>
    <t>The successful candidate will be responsible for
leading the Java team and supporting the implementation and supervision
of corresponding projects of the company.</t>
  </si>
  <si>
    <t>The successful applicant will ideally possess
the following qualifications and experience:
- University Bachelor's degree in Telecommunication, Information
Technology;
- Minimum 3 year previous experience in Java programming;
- Minimum 1 year previous experience in a Team Leader position;
- Previous experience in analysis-design-implementation of complete
server solutions in information technologies (server-side development);
- Previous experience in usage of Open Source products;
- Previous experience in usage of at least one Application Server
product;
- Excellent usage of UNIX OS;
- Excellent knowledge of Armenian, Russian and English languages.
Knowledge of the below fields will be considered a supplementary asset:
- JBoss AS, Hibernate, Web Services and Linux;
- Telecommunication technologies;
- Optimization through stress-testing;
- Clustering solution implementations at Application Server level.</t>
  </si>
  <si>
    <t>Competitive remuneration package.</t>
  </si>
  <si>
    <t>"Innova Solutions" LLC is involved in Information
Technologies and Telecommunications.</t>
  </si>
  <si>
    <t>GNC-Alfa CJSC is seeking an experienced professional
to fulfill the position of a Network Administrator.</t>
  </si>
  <si>
    <t>- Configure, test and maintain LAN/WAN equipments and related services;
- Identify, diagnose and resolve network problems;
- Create and maintain comprehensive documentation for all implemented
networks;
- Provide pre-sales and post sales technical support;
- Assist in preparation of proposals and solution presentation; 
- Maintain and support companys LAN/WAN environment;
- Be responsible for Windows and Linux systems, business applications,
anti-virus protection, email and authentication administration;
- Be responsible for daily maintenance and problem resolution, operating
system patches and software upgrades and routine hardware configuration;
- Participate in 24x7 on call rotation;
- Obtain and maintain required certifications for partnership with key
vendors.</t>
  </si>
  <si>
    <t>- Bachelors degree (preferably engineering related);
- 3+ years of working experience in network administration;
- Hands-on experience implementing and administrating network devices,
setting and maintaining polices and rights/ security within a Windows
Server 2000/2003 environment: Firewalls; Cisco switches; Cisco routers;
Cisco VPN; Wireless Access Points, HP, Dell server platforms and desktop
and laptop installation and problem resolution in a Windows XP
environment;
- Previous responsibility for providing customer support;
- Demonstrable level of competence including a thorough understanding of
the OSI network model, Ethernet and TCP/IP networking; 
- Practical level of experience of implementing and administrating
common TCP/IP-based services, including DNS, DHCP, HTTP, FTP, SSH, SMTP,
etc.;
- Working knowledge of common network monitoring and security
utilities;
- Troubleshooting focused on determining hardware vs. software, hardware
vs. firmware, software vs. operating system, network vs. application/
systems, and patterned vs. non-repeatable problems;
- Ability to prioritize and multitask;
- Willingness to learn new technologies and maintain industry
knowledge;
- Excellent customer presentation skills;
- Current CCNA or CCNP is strongly preferred; 
- Ability to lift, carry and move all components of PC workstations,
servers, network equipments, peripherals and other ancillary
equipments;
- Unquestioned principles and behavior;
- Collaborative and responsible work habits.</t>
  </si>
  <si>
    <t>Highly competitive compensation package,
professional and career growth opportunities.</t>
  </si>
  <si>
    <t>GNC-Alfa is a licensed network services operator in
Armenia. Its network is based on Fiber-Optic Cable (FOC) infrastructure
and designed to satisfy needs of fixed and mobile operators, Internet
Service Providers and large enterprises in transport network services
and high speed Internet.</t>
  </si>
  <si>
    <t>Expert of Legal Aspects of the Community Forests Management</t>
  </si>
  <si>
    <t>6 months with 3 month probation period and possible
extension.</t>
  </si>
  <si>
    <t>Under the direct supervision of the Project Team
Leader and in close cooperation with the Project Team and with teams of
other countries-participants of the project the Expert of Legal Aspects
of the Community Forests Management will contribute to the improvement
of relevant institutional and legal basis for the community forests
management and preparation of a package of documents for the community
forests management including the right on Forest Usage.
Outputs:
- Overall analysis of the national legislation in the field of the
community land and forest rights in Armenia, particularly: 
a) Duties and the rights of the communities concerning management of the
forest lands;
b) Mechanisms of transferring rights of management, usage and\ or the
ownership of the forest lands;
c) Rights of the management, usage and\ or ownership with reference to
the non wood forest resources;
d) Legislative and institutional problems, contradictions and the
barriers preventing the creation and sustainable conduction of the
community forestry, etc.;
- The Package of proposals to the current national legislation related
with community forest management;
- The design of adapted regional model guideline (national instruction/
guidance) in accordance with the legal requirements of RA;
- The Package of the necessary legal documents for transferring forest
lands to the community management in pilot areas;
- Training plan/ course regarding the legal aspects of the community
forests management.</t>
  </si>
  <si>
    <t>- Participate in development of a regional model guideline for the
community forest management planning;
- Develop the national instruction/ guidance for the rational planning/
creation/ usage of the community forests regarding the general legal and
technical requirements in the country on the basis of a regional model
guideline;
- Analyze laws and bylaws concerning forest resources management at
national level, including the legislation relating to the spatial
planning, self government and agriculture; 
- Develop the package of the proposals to the national legislation
regarding community forest management development;
- Develop and register the necessary legal documents for transferring
forest lands on the community management in the pilot areas (agreements,
contracts, registration of the rights and etc.);
- Assist and maintain the necessary legal consultations to the project
experts group;
- Provide assistance to the establishment of the community forest
management bodies;
- Provide assistance to the development and adoption of the pilot
community forest management plans;
- Perform current assignments of the Project Team Leader;
- Conduct trainings on legal aspects of the community forests
management.</t>
  </si>
  <si>
    <t>- Advanced university degree in law (preferably with specialization on
environment, forestry and natural resources management sphere);
- At least 5 year experience in the respective field;
- Good understanding of nature protection issues, legislation, policy,
concepts, approaches and principles of the sustainable forest management
in Armenia;
- Good knowledge and understanding of the main aspects of the natural
resources managements; 
- Working experience and cooperation with the state institutions,
government, local authorities, donors, NGOs and the private sector;
- Good analytical skills, ability to express idea clearly in oral and
written forms;
- Good interpersonal and communicative skills. Ability to establish and
maintain good relations in a team;
- Good experience of working with computer programs and office
equipment;
- Ability to travel at the local and international level;
- Good knowledge of Armenian and Russian languages;
- Knowledge of English language is desirable.</t>
  </si>
  <si>
    <t>REC Caucasus is a non-entrepreneurial (non-commercial)
legal person  an independent, not-for-profit organization with
international character based in Tbilisi, Georgia. The mission of REC
Caucasus is to assist the Caucasus states in solving environmental
problems and support in building the civil society through promotion of
public participation in the decision-making process, development of free
exchange of information and encouragement of cooperation at national and
regional level among NGOs, governments, businesses, local communities
and all other stakeholders.
ABOUT:  "Fostering Community Forest Policy and Practice in Mountain
Regions of the Caucasus project funded by European Commission within
the program Environment and Sustainable Management of Natural
Resources, including Energy.
Project # DCI/ENV/2008/151-708
Project overall objective: Assistance to fostering community forest
policy and practice in mountain regions of the Caucasus, directed on the
decision of the following problems: 
- Reduction of the forest areas and climate change;
- Protection of the land and the usage rights of the community forests;
- Poverty control;
- Decrease in risk of occurrence of social pressure among the population
caused by presence not adapted to local conditions of elements in forest
resources management;
- Preservation and sustainable development of local communities.</t>
  </si>
  <si>
    <t>The Credit Specialist will be responsible for business
analysis of clients' projects and ensuring their conformity to
organization credit policy. S/he will be monitoring the financed
projects, working on attraction of new clients and organizing seminars
for potential customers of the company.</t>
  </si>
  <si>
    <t>- Higher education;
- Computer knowledge: Word, Excel; 
- Knowledge of English language is desirable.</t>
  </si>
  <si>
    <t>ECLOF provides credit and other services to the poor and
the excluded across the world. It is a non-profit ecumenical microfinance
organization focused on supporting human development and building
sustainable communities. 
Founded in 1946, ECLOF now works through National ECLOFs in more than
thirty countries.
Visit www.eclof-uco.am for more information.</t>
  </si>
  <si>
    <t>Smart-Tech LLC is looking for a PHP Software Developer
to be engaged in different projects and develop Web applications with PHP
in conjunction with team members.</t>
  </si>
  <si>
    <t>- At least 2 years of work experience as a Software Developer in PHP;
- Experience in Web development;
- Excellent knowledge of AJAX, XHTML, CSS and JavaScript;
- Knowledge of MySQL database.</t>
  </si>
  <si>
    <t>Website: www.smart.am.</t>
  </si>
  <si>
    <t>Small and Medium Enterprise Lending Unit Specialist</t>
  </si>
  <si>
    <t>The incumbent will be responsible for the appraising,
lending and analysis, extension and further monitoring of loans.</t>
  </si>
  <si>
    <t>- Prepare report on the expediency of lending to the economic entities
on the basis of their financial and economic activity analysis,
collateral availability and visit to the business premises;
- Create loan and pledge agreements in the AS Bank system and process
their paper equivalents;
- Extend the loan and compile a credit file including all the documents
stipulated by the lending procedure after the execution of the agreement
and its relevant verification/ registration; 
- Implement current service and supervision of loans, follow up proper
settlement of credit liabilities by the borrowers;
- Analyze (monitor) current financial and economic activity of the
borrower;
- Release the collateral from lien upon repayment of the loan, maintain
the credit file in a proper manner and hand it over to the archive in
the future;
- Prepare current reporting.</t>
  </si>
  <si>
    <t>- University degree in finance, economy and/ or engineering;
- At least 1 year of work experience in a relevant field;
- Strong knowledge of bank accounting principles, banking legislation
and standards;
- Proficiency in Microsoft Office, Outlook and ArmSoft;
- Strong attention to detail;
- Team-player skills and ability to work independently;
- Ability to multi-task; 
- Financial analysis skills;
- Representation skills;
- Sense of responsibility; 
- Fluency in Armenian, Russian and English languages.</t>
  </si>
  <si>
    <t>Ranging from AMD 100,000 to 2,000,000, according
to the S grade of Ameriabank remuneration scheme.</t>
  </si>
  <si>
    <t>The following attachment(s) to this announcement can be downloaded from:http://www.careercenter.am/ccdspann.php?id=9914
1. Application Form - AmeriaBank_ApplicationForm.zip (69K)</t>
  </si>
  <si>
    <t>"Webb Fontaine Holding" Ltd is looking for a Software
Quality Assurance Engineer for long term projects.</t>
  </si>
  <si>
    <t>- Higher education in the relevant field;
- 1 year experience as a QA engineer;
- Knowledge of software development process;
- Knowledge of testing techniques and problems documenting;
- Experience in developing scripts for automated testing;
- Knowledge of Automated Software Testing Tools such as Win Runner, Test
Director etc.;
- An operational experience with bug-tracking systems;
- Analytical skills;
- Good Knowledge of English language.</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</si>
  <si>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</si>
  <si>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"Webb Fontaine Holding" Ltd is seeking a Junior Java
Developer to be responsible for development of Java application using
SOClass technology.</t>
  </si>
  <si>
    <t>- Bachelor's or Master's degree in Computer Science; 
- 1+ year experience in Java Development;
- Fluent in English language (both writing and speaking);
- Ability to travel abroad if required.</t>
  </si>
  <si>
    <t>Permanent with 2 month probation period.</t>
  </si>
  <si>
    <t>"Tel-Cell" CJSC is looking for a motivated candidate
for the position of a Programmer to work with current database.</t>
  </si>
  <si>
    <t>- Organize the processes of outgoing data gaining from the systems of
data providers; 
- Design and construct data import and export utilities;
- Design and construct database user working interface, data entry forms
and reports;  
- Design and construct data import and export utilities from SQL
database;
- Upgrade software (installed on terminals);
- Create, manage and update project plans, resource requirement and all
other project related documentation; 
- Schedule, conduct and document project review meetings;  
- Produce analytical reports;
- Analyze complex problems, interpret operational needs, and develop
integrated creative solutions.</t>
  </si>
  <si>
    <t>- Higher education;
- Minimum 2 year work experience;
- Excellent communication and interpersonal skills;
- Flexibility and effective decision making in fast paced environment; 
- Knowledge of MS Word, Excel and Access;
- Ability to work with DBF files, MS SQL Server, ASP programming,
Windows 2000-2003 Server;
- Willingness to study;
- Knowledge of Armenian and Russian languages;
- Knowledge of technical English.</t>
  </si>
  <si>
    <t>120 000-200 000 AMD. Based on skills and
experience.</t>
  </si>
  <si>
    <t>Tel-Cell CJSC is a system of payments intake via
self-service terminals in Armenia.</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</si>
  <si>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</si>
  <si>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I/O Circuit Design Engineer</t>
  </si>
  <si>
    <t>Virage Logic Yerevan is looking for an I/O Circuit
Design Engineer to be responsible for all aspects of standard cell
library product development.</t>
  </si>
  <si>
    <t>- Design and simulate Logic gates circuit;
- Characterize Logic library;
- Build and validate Logic library; 
- Prepare Logic library PnR (Place and Route) package.</t>
  </si>
  <si>
    <t>- BS/ MS in Electrical Engineering;
- Good background in standard cells, including all aspects of library
development, including standard cell circuit design, architecture,
physical design and DRC/LVS;
- Experience with Low Power circuits designs and techniques;
- Working knowledge of physical electrical design space, including
power, timing performance technology effects on physical and electrical
behavior;
- Proven technical skills and ability to manage multiple priorities;
- Ability to work on multiple projects.</t>
  </si>
  <si>
    <t>Long term with 3 month probation period.</t>
  </si>
  <si>
    <t>- Maintain and administer the network;
- Maintain office computers, printers, network and all related
equipment;
- Fix computer software, server and other related problems;
- Assist with purchase and installation of computers and software;
- Provide helpdesk services.</t>
  </si>
  <si>
    <t>- Higher Technical education (preferably in IT sphere);
- Experience in network maintenance and administration;
- Knowledge of MS Windows OS Family;
- Intermediate knowledge of English and Russian languages;
- Communication skills;
- Team player abilities.</t>
  </si>
  <si>
    <t>- Participate in process of web based applications development;
- Participate in modification of existed systems;
- Research new technologies as needed;
- Actively participate in seminars, trainings, workshops organized by
Epygi Labs AM.</t>
  </si>
  <si>
    <t>- Bachelor's or higher degree in computer science or a related
discipline;
- 2+ years of experience in web development;
- Ability to deliver professional, secure and effective web programs;
- Advanced skills in PHP, MySQL and Ajax;
- Working knowledge of HTML, CSS, XML and XSL;
- Experience in object-oriented programming;
- Experience in database design;
- Experience in working in large projects;
- Facility in understanding new algorithms and analyzing existing code;
- Ability to solve nonstandard problems;
- Ability to work in a team, flexibility;
- Professional presentation skills;
- Self-reliant, concentrated, accurate and responsible;
- Good learning skills.</t>
  </si>
  <si>
    <t>Front-end Developer</t>
  </si>
  <si>
    <t>SFL LLC is looking for an experienced professional to
fulfill the position of a Front-end Developer.</t>
  </si>
  <si>
    <t>- Work independently and with a team to create JavaScript and HTML/CSS
markup and templates with a strong focus on clarity, maintainability and
cross-browser compatibility;
- Work closely with designers, artists, engineers and testers to
contribute to the overall user experience;
- Participate in requirements gathering and functional specification
activities, providing feedback on implementation feasibility as well as
navigable prototypes/ mockups;
- Develop and lead the application of front-end web coding and design
standards.</t>
  </si>
  <si>
    <t>- University degree in Computer Science or a related field;
- At least three year experience as a front-end web developer, producing
professional websites and/ or web applications;
- Strong technical skills in the areas of HTML/XHTML, CSS and
JavaScript;
- Demonstrated expertise in creating cross-browser compatible code;
- Strong working knowledge of open-source CMSs, such as Wordpress,
Joomla, Typ0light, etc.;
- Ability to multitask, deliver under pressure and work under tight
deadlines;
- Excellent communication and interpersonal skills;
- Good knowledge of English language.</t>
  </si>
  <si>
    <t>SFL LLC is looking for an experienced professional to
fulfill the position of a .Net Developer.</t>
  </si>
  <si>
    <t>- Design, construct and maintain new and existing business information
systems; 
- Work in a team or individually in all phases of the software
development life-cycle;
- Interface with stakeholders and end users to clarify requirements and
complete software designs; 
- Write code to develop applications and maintain responsibility for
producing design, installation and operational documentation consistent
with the firm's software development life-cycle.</t>
  </si>
  <si>
    <t>- University degree in Computer Science or a related field;
- Strong knowledge of Object Oriented programming;
- Minimum 3 year experience in developing ASP.NET 2.0/3.0/3.5 Web
applications utilizing Visual Studio 2005/8, C#.NET and ADO.NET;
- Good knowledge of Microsoft SQL Server 2005/2008 and Transact-SQL;
- Good knowledge of HTML, DHTML, XML/XSLT and client-side scripting;
- Knowledge of Microsoft SharePoint, Microsoft Dynamics CRM is a plus;
- Excellent communication and interpersonal skills;
- Good knowledge of English language.</t>
  </si>
  <si>
    <t>SFL LLC is a privately held software development
company, Microsoft Gold Certified Partner. Main specialization is
developmet of specific Web solutions for the customers from Western
Europe. More details: www.sflpro.com.</t>
  </si>
  <si>
    <t>SFL LLC is looking for an experienced professional to
fulfill the position of a PHP Developer.</t>
  </si>
  <si>
    <t>- Work with the team on supporting and enhancing existing web
application;
- Maintain application on daily basis;
- Maintain the server infrastructure;
- Build statistics and provide analytical reports;
- Develop new features and extend application functionality.</t>
  </si>
  <si>
    <t>- University degree in Computer Science or a related field;
- Minimum 3 year experience in PHP development;
- Knowledge of PHP4 and PHP5, SQL, JavaScript (AJAX), HTML/ XHTML, CSS,
SOAP and SEO;
- Good knowledge of MYSQL, query optimization;
- Solid skills with Linux and related infrastructure;
- Excellent communication and interpersonal skills;
- Excellent knowledge of English language.</t>
  </si>
  <si>
    <t>Senior System Administrator</t>
  </si>
  <si>
    <t>- Control and manage the support of information technologies to assure
the realization of Company's business processes;
- Afford the accessibility of systems utilized by the Information
Technologies Directorate;
- Plan the development of business applications IT services
infrastructure in accordance with strategic objectives of the Company;
- Develop the infrastructure of business application services.</t>
  </si>
  <si>
    <t>- University degree: Technical; 
- At least 2 years of experience in a relevant field or in the Company
Integrator;
- Experience with Oracle/ PL SQL applications, Sun Solaris, 3D
architecture IT applications and Unix;
- Excellent communication skills;
- Ability to work with people in conflict situations;
- Ability to work under stress;
- Sense of responsibility;
- Flexible personality with teamwork abilities;
- Fluency in Armenian and Russian languages, knowledge of technical
English.</t>
  </si>
  <si>
    <t>Negotiable salary, full medical insurance and
professional training</t>
  </si>
  <si>
    <t>Boomerang Software LLC is looking for PHP Software
Developers to be engaged in different long term projects.</t>
  </si>
  <si>
    <t>Develop Web applications with PHP and .NET.</t>
  </si>
  <si>
    <t>- At least 3 years of work experience as a Software Developer in PHP and
.NET;
- Experience in Web development;
- Excellent knowledge of AJAX, XHTML, CSS and JavaScript;
- Experience in Yahoo! User Interface Library (YUI); 
- Database knowledge with MySQL;
- Good knowledge of Linux OS;
- Excellent knowledge of English language.</t>
  </si>
  <si>
    <t>Based on skills and qualification.</t>
  </si>
  <si>
    <t>Imagenomic LLC is looking for a Software Developer to
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</si>
  <si>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is highly desirable;
- Excellence in both self-management and as a team player.</t>
  </si>
  <si>
    <t>Systems Analyst</t>
  </si>
  <si>
    <t>The Systems Analyst will directly interact with
Synergys clients in Asia-Pacific, the Middle East, Africa, NIS and
Latin America, and travel to these regions as needed to conduct
feasibility studies, prepare technical specifications, ensure final
product quality and provide training and post-implementation support.
The Systems Analyst will work closely with Synergys development teams
to ensure that developments are fully aligned with clients
requirements, and will participate in data management and data analysis
for various IT projects.</t>
  </si>
  <si>
    <t>- Carry out needs assessments, feasibility studies;
- Collate, analyze and report data from multiple sources;
- Interpret analytical results;
- Transform research results into comprehensive analytical reports, data
flow diagrams and technical specifications;
- Design data specification and documentation for software developers;
- Coordinate diverse and simultaneous activities by using effective
planning, organization and time management skills;
- Respond regularly to requests from company clients regarding Synergys
software application problems or questions;
- Prioritize requests or problems according to established criteria and
forward them to the developer to fix it;
- Resolve problems or provide "how-to" instructions using a variety of
reference manuals and on-the-job experience;
- Ensure the quality and competitiveness of Synergy products;
- Travel to foreign countries where Synergy conducts its business,
including fragile countries.</t>
  </si>
  <si>
    <t>- Masters degree in Computer Science or Information Technology or other
related fields;
- 5+ years of work experience in the IT sector in project management or
international consulting positions; 
- Fluency in English language;
- Knowledge of, and experience in, using advanced statistical methods,
concepts and techniques, especially to interpret complex data;
- Familiarity with financial and other complex data reporting;
- Familiarity with standard spreadsheet programs (particularly Excel)
and database management programs (MS SQL, MS Access);
- Knowledge of HTML/XML, ASP/JSP and UML diagrams;
- Ability to work independently in a fast-paced, demanding business
environment;
- Excellent verbal, written and interpersonal communication skills;
- Excellent analytical and problem-solving skills and attention to
detail;
- Extensive knowledge of software development principles, practices,
techniques and tools, with particular experience in designing,
developing or managing applications;
- Effectively lead a team of technical support specialists;
- Analyze complex problems, interpret operational needs and develop
integrated, creative solutions;
- Clearly and effectively explain business processes and technical
information to a non-technical audience;
- Ability to produce analytical reports;
- Good understanding of the organizational structure so as to work
effectively with other departments and understand how products are
delivered to customers through electronic media;
- Ability to coordinate diverse and simultaneous activities by using
effective planning, organizational and time management skills;
- Willing to learn new design techniques and technologies (as needed) to
ensure cutting-edge design.</t>
  </si>
  <si>
    <t>30 November 2009, 17:00</t>
  </si>
  <si>
    <t>Software Engineer, User's Interface and Flows Department</t>
  </si>
  <si>
    <t>The Software Engineer will take part in design and
implementation of software products.</t>
  </si>
  <si>
    <t>- BS/ MS in CS/ EE or related field;
- 3+ years of experience in software development;
- Good communication and fast learning skills;
- Self-motivation;
- Good experience in designing and developing of GUI;
- Previous experience of working on critical projects;
- Formal training or test certification is a plus;
- Strong C++/ STL programming skills, experience in widely accepted
methodologies such as OOP, OOD, etc.; 
- Qt 4 library experience is a plus;
- User knowledge of Linux is desired;
- Knowledge of TCL/TK is desired; 
- Previous experience designing design Layout visualization is strongly
desired;
- Design/ implementation specification writing skills;
- Experience in working with cross-functional product development teams
is preferred;
- Knowledge of technical English language(both verbal and written);
- In case of a male candidate it is preferred that military obligation
or educational waivers of military obligation is fulfilled.</t>
  </si>
  <si>
    <t>Competitive salary; good benefits, including
medical insurance, loan program.</t>
  </si>
  <si>
    <t>Long term with 2 month probation period.</t>
  </si>
  <si>
    <t>Fondex Commercial LLC is looking for a dedicated
person to fulfill the position of a Graphic Designer.</t>
  </si>
  <si>
    <t>- Design and prepare materials for printing production, including
banners, pages for magazines and brochures, booklets, etc.;
- Design and produce branding elements, such as logos and promotional
materials, etc.;
- Generate and prototype design ideas;
- Perform other duties as assigned by the Marketing Manager.</t>
  </si>
  <si>
    <t>- Relevant higher education and work experience;
- Advanced knowledge of graphic software (Corel Draw, Adobe Photoshop,
Adobe Illustrator, etc.);
- Experience in publishing design;
- Writing skills in Armenian, English and Russian languages;
- Ability to work under pressure and meet strict deadlines;
- Communicative personality;
- Creative thinking.</t>
  </si>
  <si>
    <t>Monthly net salary: 100,000 AMD</t>
  </si>
  <si>
    <t>PHP and MySQL Developer</t>
  </si>
  <si>
    <t>"Fast Credit" LLC is looking for an experienced
professional to fulfill the position of a PHP &amp; MySQL Developer.</t>
  </si>
  <si>
    <t>- Work with the team on supporting and enhancing existing web
application;
- Maintain application on daily basis;
- Maintain the server infrastructure;
- Develop new features and extend application functionality.</t>
  </si>
  <si>
    <t>- University degree in Computer Science or a related field;
- Minimum 3 year experience in PHP development;
- Knowledge of PHP5, SQL, JavaScript (AJAX), HTML/ XHTML, CSS, XML and
XSL;
- Good knowledge of MySQL, query optimization;
- Solid skills with Linux and related infrastructure is a plus;
- Excellent communication and interpersonal skills;
- Good knowledge of English language.</t>
  </si>
  <si>
    <t>20 December 2009
ABOUT:  "Fast Credit" LLC is a company operating a network of pawn-shops
in Yerevan.</t>
  </si>
  <si>
    <t>Senior Software Developer C++</t>
  </si>
  <si>
    <t>- At least 5 years of experience in software development;
- Strong knowledge of C++;
- Strong understanding of OO principles;
- Ability to work in a team environment;
- Highly motivated, passionate, adaptable personality, and eager to
learn new technologies and methods;
- Fluent in English language - reading/writing/speaking;
- Good communication skills;
- Good team player, ability to accept criticism;
- Fast learner, responsible personality;
- Experience in VoIP, SIP, RTP, Audio/ Video codec is a plus.</t>
  </si>
  <si>
    <t>The Credit Officer will be responsible for all credit
related procedures and activities.</t>
  </si>
  <si>
    <t>- Analyze loan application forms;
- Accept loan applications;
- Introduce loan conditions to customers;
- Analyze creditworthiness of micro and medium entrepreneurs;
- Monitor implementation status;
- Evaluate the risks;
- Prepare agreements;
- Sign contracts;
- Approve agreements in the State Notaries.</t>
  </si>
  <si>
    <t>- Higher education (in Economics);
- At least one year of work experience in financial and banking sector;
- Ability to work both independently and in a team;
- Organizational, communication and negotiation skills;
- Financial and statistical analysis skills;
- Excellent command of Armenian language;
- Computer literacy.</t>
  </si>
  <si>
    <t>The Virtual Solution Global Services LLC is seeking
for a motivated Senior Java Developer to be responsible for the
development of Web based applications.</t>
  </si>
  <si>
    <t>- At least 5 years of work experience as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projects with the development team;
- Ability to lead a small development team is a plus;
- Problem solving skills;
- Good communication skills;
- Good English language skills.</t>
  </si>
  <si>
    <t>The Software Engineer will take part in design and
implementation of advanced software products for physical verification
of ICs.</t>
  </si>
  <si>
    <t>- MS+ in CS/ Physics/ Math or related field, PhD is preferred;
- 3+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Good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</si>
  <si>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Firmplace Corporation is currently seeking Senior Java
Developers, preferably experienced with Oracle Fusion development suite,
to work in a large scale long term java project and lead the Java
Technical team.</t>
  </si>
  <si>
    <t>- Participate in development of new projects; 
- Design and implement solutions according to business requirements; 
- Participate in a variety of meetings with customers and team; 
- Keep track of lessons learned and share those lessons with team
members.</t>
  </si>
  <si>
    <t>- Deep knowledge and skills in the UNIX/ LINUX; 
- Practical experience in JAVA-based Web-applications, J2EE, JSP/ JSF,
Eclipse/ JDeveloper; 
- Knowledge of BEA WebLogic/ JBoss Application Server; 
- Knowledge of Oracle Database, PL/ SQL; 
- Experience in UML, RUP, RAD or EXP; 
- Knowledge in SAO, EAI and Business Rules Management Systems is a plus;
- Desire to work in a challenging environment and to learn new
technology skills; 
- Good written and spoken English language; 
- Strong communication skills.</t>
  </si>
  <si>
    <t>20 days, working hours: 10:00 to 19:00, Monday to Saturday.</t>
  </si>
  <si>
    <t>Asoghik is looking for a Graphic designer to be
working in the publishing and printing House and will be responsible for
graphic design works. The incumbent will be working with Xerox Docucolor
printing press and mostly designing advertising, printing materials
(booklets, brochures, flyers, etc.), as well as magazines, book covers,
brochures, catalogues, business cards, etc.</t>
  </si>
  <si>
    <t>- At least 2 years of relevant work experience; 
- Advanced knowledge of graphic software (Coral Draw, Adobe Illustrator,
Photoshop, Acrobat, Indesign, etc.);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</si>
  <si>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is a Printing and Publishing House since 1998.</t>
  </si>
  <si>
    <t>C# Software Developer</t>
  </si>
  <si>
    <t>Boomerang Software LLC is looking for a C# Software
Developer to be engaged in different long term multi-technology
projects.</t>
  </si>
  <si>
    <t>Develop applications with C#/.NET.</t>
  </si>
  <si>
    <t>- At least 3 years of work experience in .NET Framework;
- Strong experience in C#;
- Knowledge of WPF is desirable;
- Experience in PHP and C is a plus;
- Database knowledge with MySQL;
- Excellent knowledge of English language.</t>
  </si>
  <si>
    <t>Junior Software Engineer/ GUI Architect</t>
  </si>
  <si>
    <t>Preferably first year MS student</t>
  </si>
  <si>
    <t>The candidate will determine potential problems in the
company's programs, reveal unusual constructs that may be a source of
subtle and undetected errors and fix them. S/he will also contribute to
the development and maintenance of GUI tests.</t>
  </si>
  <si>
    <t>- Basic scripting/ coding skills (knowledge of Unix Shells and TCL);
- Ability to search and study documentation;
- Basic knowledge of object oriented programming;
- Ability to quickly study software testing tools;
- Good English language communication skills;
- Team working capability.</t>
  </si>
  <si>
    <t>Preferably MS first year student</t>
  </si>
  <si>
    <t>The incumbent will use PC-lint/FlexeLint tool to
determine potential problems in the company's programs, to reveal
unusual constructs that may be a source of subtle and undetected errors
and fix them.</t>
  </si>
  <si>
    <t>- Good knowledge of programming languages C, C++;
- Knowledge of Unix/Linux OS;
- Ability to quickly search and study documentation;
- Good English language communication skills;
- Team working capability.</t>
  </si>
  <si>
    <t>Silkway Packaging Design is looking for a dedicated
person to fulfill the position of a Graphic Designer. The position is
based in Yerevan with occasional travels to Prague, Czech Republic.</t>
  </si>
  <si>
    <t>- Create vector pack-shots and illustrations for a wide variety of
products;
- Design and prepare materials for printing production.</t>
  </si>
  <si>
    <t>- Relevant higher education and work experience;
- Advanced knowledge of graphic software (Adobe Photoshop, Adobe
Illustrator, etc.);
- Experience in publishing design;
- Fluent knowledge of Armenian and English languages (any additional
language is an advantage);
- Ability to work under pressure and meet strict deadlines;
- Communicative personality.</t>
  </si>
  <si>
    <t>Boomerang Software LLC is looking for QA Engineers to
be engaged in different long term projects. This role is within a team
testing internally developed CRM software for running the telecom
business, including communication with partners and suppliers.</t>
  </si>
  <si>
    <t>- 4 year college degree or equivalent in a QA discipline;
- 1-2 years of software QA experience (no Telecom experience required);
- Solid understanding of QA processes and methodology;
- Sound understanding of QA documentation processes;
- Ability to write test cases and procedures, follow the defined QA
processes;
- Excellent attention to detail;
- Methodical approach to software testing; 
- Good written/ oral communication skills;
- Experience of testing .NET web application;
- Excellent knowledge of English language.</t>
  </si>
  <si>
    <t>AtTask, Inc. is looking for Java Developers with
experience in Perl to develop internal applications that support daily
business operations at Yerevan office.</t>
  </si>
  <si>
    <t>- Work well with a US-based remote team in understanding application
requirements;
- Perform software development and test case development;
- Assist with integration services related to the AtTask products;
- Work in a scrum project framework.</t>
  </si>
  <si>
    <t>- Undergraduate degree in computer science or a related field;
- English language speaking skills;
- 3+ year relevant experience;
- 3+ years of Java/J2EE specific experience;
- 1+ years of Perl specific experience;
- Other valued skills: SOAP, Linux, Salesforce.com SDK, JBoss;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</si>
  <si>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Competitive base salary, potential bonuses.</t>
  </si>
  <si>
    <t>LSoft Ltd. is seeking a qualified and experienced
candidate for the position of a Software Developer.</t>
  </si>
  <si>
    <t>- Generate and prototype design ideas;
- Design and creation of advertising materials; 
- Participate in the routine work process of Studio Team; 
- Handle other duties delegated by the department head.</t>
  </si>
  <si>
    <t>- At least 1 year of Graphic Designer experience; 
- Academic art background; 
- Excellent proficiency in Adobe PhotoShop, Adobe Illustrator, Corel
Draw programs;
- Advanced teamwork and collaboration skills; 
- Willingness to work in a very dynamic environment.</t>
  </si>
  <si>
    <t>One year with possible extension.</t>
  </si>
  <si>
    <t>Under the overall supervision of National Project
Coordinator and the direct supervision of National Project Manager, the
Project Expert on Information, Communication and Technologies is
responsible to ensure system availability, functioning, accessibility
and project office IT hardware/ software smooth operation. As a member
of the Project Unit Staff, s/he will work in close cooperation with
National and International consultants, international organizations,
government agencies and other public groups involved in the project
activities.</t>
  </si>
  <si>
    <t>- Support the Project Manager in developing the project office
equipment, including IT hardware/ software strategy;
- Ensure appropriate management of office equipment, including IT
hardware and software;
- Organize evaluation and justification for acquisition or upgrade of
hardware and software products, spare parts and accessories according to
the project needs:
a) Select equipment according to its specifications and the project
needs;
b) Select proper supplier, organize tenders according to the accepted
requirements;	
c) Organize the purchase of the hardware/ software;
- Provide administration and maintenance of the project local area
network (LAN):
a) Administer groups and users accounts;
b) Organize and provide regular maintenance of the Project File and
Print severs;
c) Organize and provide regular maintenance of Web and e-mail servers;
d) Ensure disaster recovery and LAN security against viruses and
unneeded intruders;
e) Provide regular information and data back up;
- Provide on spot maintenance of the project hardware and software and
organize outsource maintenance services as appropriate;
- Provide installation of the software on the computers of the project,
desktop management, regular updating and testing of software if
necessary;
- Determine and resolve user problems, provide technical assistance for
troubleshooting;
- Maintain the project inventory documentation according to UNDP and
Executing agency procedures;
- Maintain statistics on various aspects of e-mail and Internet usage;
- Regularly update the project Website (www.heating.nature-ic.am);
- Provide computer design of the presentations and project documents
according to publication requirements;
- Select, justify and assess the applicability of new information
technologies (computer models, database and information systems)
according to the project needs;
- Provide advise on database and computer models development software
and associated software packages, proceeding from project needs;
- Organize training for project stakeholders on PC, Internet, database
and web-site usage and maintenance;
- Provide ongoing assistance to the project personnel for usage of new
equipment and software;
- Perform other related duties as required.</t>
  </si>
  <si>
    <t>- University degree in Computer Sciences, Engineering and Business
Administration, Mathematics or other closely related field of
specialization;
- At least 5 years of professional experience in system hardware/
software maintenance within a multi-user network environment, including
extensive knowledge of PC hardware, Microsoft operating systems and PC
application packages;
- Good knowledge of development trends and relevant strategies in
project related fields;
- Good communication skills, teamwork approach, diligence and proven
planning capacities;
- Fluency in Armenian language;
- Good knowledge of English language;
- Knowledge of Russian language is an asset.</t>
  </si>
  <si>
    <t>08 January 2010, 18:00
ABOUT:  Project: Armenia - Improving the Energy Efficiency of Municipal
Heating and Hot Water Supply UNDP/GEF/00035799, Enabling Activities for
the Preparation of Armenias Second National Communication to the UNFCCC
UNDP/GEF/00037711, Adaptation to Climate Change Impacts in Mountain
Forest Ecosystems of Armenia UNDP/GEF/00051202, Improving Energy
Efficiency in Buildings UNDP/GEF/00057507  and Climate Change  Impact
Assessment UNDP/00049248 and other related projects under the
Environmental Governance Portfolio.
The UNDP country office in close cooperation with the national
counterparts will continue to work on increasing access to sustainable
energy services, as well as on national capacity building for
integration of climate change considerations in the national development
plans. The AWP activities are based on objectives of the projects under
Climate Change related AWPs.
Objectives: The task objective is to support the Project in ensuring
office equipment smooth operation, including IT hardware, LAN, software,
e-mail and web-site.</t>
  </si>
  <si>
    <t>Legal Service/ Support Specialist (Clerk)</t>
  </si>
  <si>
    <t>The incumbent will be responsible for Bank agreement
execution, notary verification, state registration and etc.</t>
  </si>
  <si>
    <t>- Work in compliance with the instructions given by the Chief Lawyer 
Head of Legal Service;
- On behalf of the Bank proceed with the agreement execution, notary
verification, state registration on the basis and within the power of
attorney issued by the Chairman of the Management Board  General
Director;
- Deliver and receive documents.</t>
  </si>
  <si>
    <t>- University degree in legal sphere; 
- At least 1 year of work experience in a relevant field; 
- Good knowledge of Microsoft Office package, knowledge of Outlook
software will be an asset;
- Good knowledge of the RA Civil, Bank legislatures and other legal
acts;
- Fluency in Armenian and Russian languages, knowledge of English
language will be an asset;
- Communication skills and good ethics;
- Strong attention to detail and high sense of responsibility;
- Strong team player;
- Ability to make sound decisions, handle problem situations.</t>
  </si>
  <si>
    <t>Ranging from AMD 50,000 to 2,000,000, according
to the T/S grade of Ameriabank remuneration scheme.</t>
  </si>
  <si>
    <t>The following attachment(s) to this announcement can be downloaded from:http://www.careercenter.am/ccdspann.php?id=10261
1. Application Form - AmeriaBank_ApplicationForm.zip (70K)</t>
  </si>
  <si>
    <t>- Set up and configure network equipment;
- Set up and offer support for Internet, e-mail and user accounts;
- Provide Intranet and Internet security and internetworking solutions;
- Maintain the network (addresses, equipment, cables, gateways, etc.);
- Set up UNIX services according to the global network strategy;
- Provide network supervision (traffic and alarms);
- Install network equipment, both LAN and WAN;
- Solve problems;
- Constantly look for improvement; 
- Give technical advice; 
- Report on activity to Team Leader.</t>
  </si>
  <si>
    <t>- Degree in computer sciences or equivalent;
- 2 year experience in IT domain;
- Experience in advanced LAN/WAN administration (cabling, active
equipment, Internet connection, security), engineering and maintenance.
CISCO routers and switches configuration and administration.
Internetworking in TCP/IP networks;
- Experience in Windows modeling and programming (scripts);
- Knowledge of English and Russian languages;
- Analytical skills;
- Organization skills and adaptability.</t>
  </si>
  <si>
    <t>France Telecom is a telecommunications operator
providing services to more than 170 million customers on five continents
of the world of which 120 million under the Orange brand. 
Orange Armenia is starting its activity as the third operator in the
mobile telecommunications sphere in Armenia. 
Visit www.orange.com for more information.</t>
  </si>
  <si>
    <t>Perl/ Java Developer</t>
  </si>
  <si>
    <t>Candidates with 1+ year Perl experience.</t>
  </si>
  <si>
    <t>AtTask, Inc. is looking for Perl/ Java Developers with
experience in Perl to develop internal applications that support daily
business operations at Yerevan office.</t>
  </si>
  <si>
    <t>- Undergraduate degree in computer science or a related field;
- English language speaking skills;
- 3+ year relevant experience;
- 1+ years of Perl specific experience;
- 3+ years of Java/J2EE specific experience;
- Other valued skills: SOAP, Linux, Salesforce.com SDK and JBoss;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</si>
  <si>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Senior Software Engineer, Database Department</t>
  </si>
  <si>
    <t>The Senior Software Engineer will take the leading
role in design and implementation of advanced software products for
physical verification of ICs.</t>
  </si>
  <si>
    <t>- MS+ in CS/ Math/ Physics/ EE or a related field, PhD is preferred;
- 5+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</si>
  <si>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Control and manage the support of information technologies to assure
the realization of Companys business processes;
- Afford the accessibility of systems utilized by the Information
Technologies Directorate;
- Plan the development of IT services infrastructure of business
applications in accordance with strategic objectives of the Company;
- Develop the infrastructure of business application services.</t>
  </si>
  <si>
    <t>- University technical degree;
- At least 2 years of experience in the relevant field or in the Company
Integrator;
- Experience with Oracle Database Administration, PL SQL applications
support, 3D architecture IT applications and Unix;
- Excellent communication skills;
- Ability to work with people in conflict situations;
- Ability to work under stress;
- Sense of responsibility;
- Flexible personality with teamwork abilities;
- Fluency in Armenian and Russian languages, knowledge of technical
English language.</t>
  </si>
  <si>
    <t>Negotiable salary, full medical insurance and
professional training.</t>
  </si>
  <si>
    <t>Energize Global Services CJSC is looking for Software
Developers to be engaged in different long term projects.</t>
  </si>
  <si>
    <t>- Participate in software development in C++;
- Work as part of a software development team.</t>
  </si>
  <si>
    <t>- Minimum 3 years of work experience in software application development
on Python and C++;
- Excellent knowledge of C and C++;
- Experience of development under Linux/ Unix OS;
- Advanced knowledge of OOP and OOD;
- Knowledge of STL, MFC, Unit testing framework;
- Knowledge of optimization and cryptography algorithms; 
- Excellent knowledge of English language;
- Knowledge of French language is a plus;
- Team player.</t>
  </si>
  <si>
    <t>Based on skills and experience</t>
  </si>
  <si>
    <t>Database and Information Systems Specialist</t>
  </si>
  <si>
    <t>2 years</t>
  </si>
  <si>
    <t>Under the overall guidance of the UNDP Environmental
Governance Portfolio Analyst and supervision of the Project Team Leader,
the Database and Information Systems Specialist is expected to accomplish
tasks in accordance with the requirements provided below, and work in
cooperation with other local consultants, contractual-service companies
and related stakeholders in supporting project implementation by
providing recurrent technical-advisory service.
Expected Outputs: 
- Reports/ deliverables in the format provided by the Project Team
Leader which will include assignments 1-7 of the Duties;
- Thematic materials and documents on environmental data/ information
systems.</t>
  </si>
  <si>
    <t>- Design the project web site: specify, schematic structure and links;
- Study and assess the expediency and feasibility of application/
introduction of EMS environmental monitoring informational/ reporting
system in Armenia. Provide methodological support in formation of
administrative EMS subunits;
- Study and assess the feasibility of introduction and adaption of UNEP
Global Environmental Portal (website) in Armenia. Propose a schematic
design of the possible version(s) of the portal;
- Develop recommendations on improvement of data storage/ archiving,
protection, provision, dissemination and exchange IT architecture and
system, as well as ensuring accessibility and availability of data/
information, based on results of assessment carried out by the Project
and international best practices;
- Study the extent of provision with environmental information and
quantitative analysis for development of the national and other country
reports. Assess the expediency and background conditions/ capacities for
preparation of the national GEO report;
- Participate in development of training curricula on IT architecture
and information database software for public servants in the field of
environmental monitoring and information system, and conducting of
corresponding multilevel trainings;      
- Prepare presentations for Project stakeholders seminars and workshops.</t>
  </si>
  <si>
    <t>- Advanced university degree in a relevant field;
- At least 5 years of extensive experience in the IT field, with
particular focus on data/ information systems management;
- Excellent appreciation of the environmental monitoring system of the
country, specifically on environmental information flows (reports,
databases, networks, servers, etc.);
- Good analytical and IT skills (environmental information systems, data
exchange networks, database management, etc.);
- Ability to express ideas clearly and concisely both orally and in
writing;
- Good communication skills and ability to work in a team; 
- Proficiency in Armenian and Russian languages, good knowledge of
technical English language.</t>
  </si>
  <si>
    <t>28 January 2010, 18:00
ABOUT:  Project title: UNDP/GEF project Developing Institutional and
Legal Capacity to Optimise Information and Monitoring System for Global
Environmental Management in Armenia.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t>
  </si>
  <si>
    <t>The incumbent will be responsible for supporting the
Oracle databases and ensuring their performance, availability and
security.</t>
  </si>
  <si>
    <t>-  Ensure high availability and performance of the databases that
support the system;
- Work with the team to ensure that the associated hardware resources
are allocated to the databases and ensure high availability and optimum
performance;
- Proactively monitor the database systems to ensure secure services
with minimum downtime;
- Be responsible for improvement and maintenance of the databases to
include rollout and upgrades;
- Be responsible for implementation and release of database changes as
submitted by the Development Team.</t>
  </si>
  <si>
    <t>- Proven Oracle Database Administration experience;
- Experience of managing multiple RDBMS on large systems located in
remote locations;
- Experience of configuring and managing Oracle streams replication;
- Experience of working in a team that delivers a high availability
service;
- Practical experience in monitoring and tuning a database to provide a
high availability service;
- Possession of Oracle Certification, preferably OCP.</t>
  </si>
  <si>
    <t>Webb Fontaine Holding SA is an IT company based in
Switzerland that offers expertise, serviced and solutions in the field
of e-Government and new technologies (www.webbfontaine.com). Webb
Fontaine Armenia is a branch of Webb Fontaine Holding for the
development of Java-based applications on proprietary platform.</t>
  </si>
  <si>
    <t>IconApps Inc. is looking for a Software Quality
Assurance Engineer for long-term projects. The successful candidate must
demonstrate a solid understanding of QA methodologies. S/he mainly will
be responsible for iPhone applications testing.</t>
  </si>
  <si>
    <t>- Serve as a strong contributing technical member of the team;
- Design test cases;
- Design and develop automated test scripts;
- Perform manual and automated testing;
- Perform functional, performance, load, compatibility, integration and
usability tests of the iPhone applications;
- Identify, reproduce and report bugs;
- Verify fixed defects and perform regression tests to ensure the
quality of software releases;
- Create required test documentations.</t>
  </si>
  <si>
    <t>- Higher education in the relevant field (MS preferred);
- 2+ years of work experience as a QA engineer;
- Excellent understanding of QA theory;
- Knowledge of Web concepts, experience with client-server architecture
testing;
- Experience in mobile applications testing is a plus;
- Knowledge of testing techniques and problems documenting;
- Experience with JMeter test automation tool;
- Experience in developing scripts for other automated testing tools is
a plus;
- Operational experience with bug-tracking systems;
- Knowledge of SQL family queries;
- Experience in working in MAC OS X or UNIX environments;
- Basic knowledge of any programming language, preferably OOP;
- Strong problem-solving skills and ability to be a successful team
member;
- Ability to work independently and under pressure;
- Ability to learn quickly;
- Good communication skills;
- Responsible and self-motivated personality;
- Good analytical skills;
- Extreme attention to details;
- Ability to meet tight deadlines and overcome challenges;
- Good English language communication skills.</t>
  </si>
  <si>
    <t>IconApps Inc. is specialized in delivering mobile
applications. For more information about the company, please visit:
www.iconapps.com.</t>
  </si>
  <si>
    <t>Senior .NET Software Developer</t>
  </si>
  <si>
    <t>Netsoft USA seeks an experienced Senior .NET Software
Developer to contribute to continued expansion of its Armenian office
and to help meet the needs of its rapidly growing business. As a Senior
Software Developer, the incumbent will craft and define technical
solutions for clients ranging from medium-sized businesses to Fortune
500 companies. S/he will also be involved in architecting and leading
the development effort of new applications. The ideal candidate will
embrace change and have the ability to apply the best technology
available with a high level of enthusiasm, professionalism and
confidence.</t>
  </si>
  <si>
    <t>- Design, architect, develop, unit test and implement new applications;
- Analyze, enhance, maintain and customize current applications;
- Provide technical support to internal subject matter experts working
on client projects;
- Interface with clients to gather and document technical and
architectural requirements as part of overall proposal;
- Provide customer support as and when required;
- Prepare and conduct presentations for internal and external use,
including but not limited to solution trainings for business
consultants, technical presentations for external clients and project
specific technical proposals.</t>
  </si>
  <si>
    <t>- 5+ year experience in MS .NET for developing web-based and N-Tier
applications;
- Strong working experience with integration &amp; enterprise architecture
patterns, OOD;
- Extensive experience with .NET 3.5 (ASP.NET), C# (or VB.NET), WCF, WS,
LINQ;
- Working experience in web technologies: ASP.NET, XML/XSL, HTML, web
scripting;
- Familiarity with JQuery Framework is a plus;
- Database programming in SQL Server (2000/2003/2005) using T-SQL;
- Experience in the various stages of the Software Development Life
Cycle (SDLC);
- Microsoft certifications are a plus;
- Good communication and interpersonal skills, working knowledge of
English language, fluency is a significant plus;
- Ability to work on multiple concurrent projects.</t>
  </si>
  <si>
    <t>Extensive training and career development
opportunities through Microsoft Technical Training courses as well as
those provided by other training centers and on-job mentoring.</t>
  </si>
  <si>
    <t>The Metacortex is a subsidiary of the Netsoft USA which
is a technology services company headquartered in New York City. NetSoft
USA is a Microsoft Gold certified partner.</t>
  </si>
  <si>
    <t>Netsoft USA seeks an experienced Senior Quality
Assurance Engineer to contribute to continued expansion of its Armenian
office and to help meet the needs of its rapidly growing business. As a
Senior Quality Assurance Engineer, the incumbent will be involved in
designing, planning, integrating and executing test tools and techniques
for clients ranging from medium-sized businesses to Fortune 500
companies. 
The ideal candidate will embrace change and have the ability to apply
the best methodologies available with a high level of enthusiasm,
professionalism and confidence.</t>
  </si>
  <si>
    <t>- Prepare Test Plan documents and coordinate the Test Design process;
- Work with Program Managers and Business Analysts to enhance and
maintain QA and software testing process;
- Plan and execute functional, stress, load, regression, performance,
security and integration testing;
- Analyze functional requirements to identify problems early in the
process;
- Manage defect tracking, reporting and monitoring of defect rates and
obstacles;
- Drive quality management practices throughout the project lifecycle;
- Track and publish quality metrics throughout the project lifecycle;
- Prepare and conduct presentations for internal and external use,
including but not limited to QA process trainings for business and
technology partners, technical presentations for external clients and
project specific technical proposals.</t>
  </si>
  <si>
    <t>- 5+ year experience in software testing and quality assurance;
- 2+ year experience with test automation tools;
- Advanced knowledge of defect prevention activities, quality metrics
and measurements;
- Advanced knowledge in QA processes as part of overall SDLC, including
experience with test planning  samples will be required to build at the
interview;
- Excellent knowledge of web technologies including .NET 3.5 (ASP.NET),
C#, WCF, WS;
- Good understanding of DBMS (SQL Server 2005/2008 is a plus);
- Experience with Microsoft Visual Studio 2005/2008 (Tester's Edition)
is preferred;
- Good communication and interpersonal skills, working knowledge of
English language, fluency is a significant plus.</t>
  </si>
  <si>
    <t>Energize Global Services CJSC is looking for a Java
Software Developer to be engaged in different long term projects.</t>
  </si>
  <si>
    <t>Develop application with Java.</t>
  </si>
  <si>
    <t>- At least 4 years of work experience as a Software Developer in Java;
- Advanced knowledge of OOP and OOD;
- Experience in writing technical documentation;
- Experience in Web development;
- Web Frameworks: Struts, JSP/Servlet, JSTL;
- Experience in Eclipse Ganymede v.3.4.1;
- Knowledge in web services (Axis, Soap) is a plus;
- Database knowledge with MySQL and Oracle databases;
- Knowledge in SQL language;
- Knowledge in HTML, CSS, JavaScript, XML;
- Persistence Layer knowledge (OJB, Hibernate, JPA, Spring);
- Ability to develop high quality and clean code, apply proper language
constructions and use quality algorithms;
- Excellent knowledge of English language;
- Knowledge of French language will be a plus.</t>
  </si>
  <si>
    <t>- Work with an interdisciplinary team of project managers, strategists,
web developers and graphic designers to develop innovative, reusable
web-based applications and update web page content;
- Be engaged in collaborative dialog and have the opportunity to solve
challenging problems with creative solutions;
- Make decisions, track issues, assist in estimating resource needs and
schedules, recommend strategies based on web analytics analysis, produce
user requirement specifications and design prototypes;
- Convert raw images into CSS/XHTML themes, manage open source software
applications, and develop optimized web pages in HTML, PHP, Perl/CGI,
ASP, JavaScript;
- Eagerly alert colleagues to emerging technologies and effectively
communicate research findings, conceptual ideas, and design rationale
both verbally and visually;
- Perform web page analysis, coding, testing, and documentation
development;
- Establish and nurture productive working relationships with key
stakeholders.</t>
  </si>
  <si>
    <t>- BS in computer science or a related field or equivalent experience;
- At least 3 year experience working with database systems such as MySQL
or MSSQL;
- Experience working with CMS, MRM and CRM systems; 
- Experience working with SharePoint, MOSS and open source tools is
highly desirable;
- Experience developing and implementing open source software
applications;
- Exceptional HTML/XHTML, JavaScript and CSS development skills;
- Direct programming experience in PHP, ASP and/or Perl, CGI;
- Working knowledge of web application security;
- Ability to organize and manage multiple priorities;
- Ability to function as a project leader and project contributor;
- Self-starter with strong self-management skills, excellent
interpersonal skills;
- Strong oral and written communication skills;
- Ability to develop detailed specification documents with clear project
deliverables and timelines.</t>
  </si>
  <si>
    <t>Synopsys, Inc. is a provider of electronic design
automation (EDA) software and services. Synopsys Armenia CJSC was
established in October 2004 by Synopsys, Inc. For more information about
the company please visit: www.synopsys.com or www.synopsys.am.</t>
  </si>
  <si>
    <t>The position involves a large scale, hardware oriented
system software development project that includes executive services for
datalog, binning, external equipment interface and test program runtime
executive. It also involves mixture of engineering process development,
project planning, systems programming and applications programming.</t>
  </si>
  <si>
    <t>- Participate in the design, development and implementation of software
for Automatic Test Equipment; 
- Use professional concepts in accordance with company objectives and
team guidelines to solve complex problems;
- Contribute to the enhancement and subsequent release of an IC test
system by taking ownership of specific projects of varying content,
scope and duration.</t>
  </si>
  <si>
    <t>- BS in Computer Science or Electrical Engineering, or equivalent (MS
preferred);
- 5+ years of software engineering experience and willingness to take
responsibility for timely delivery;
- 3+ years of ATE Software Engineering is desired;
- Strong C/C++ skills;
- VxWorks RTOS knowledge is a plus;
- Working knowledge of Unix, Linux and Windows NT/2K/XP environment; 
- Ability to work well in a team environment which requires strong
written and verbal communication skills;
- Willingness to perform some non-development tasks to ensure project
success (e.g. documentation, configuration management, hardware
configuration and system testing);
- Willingness to take ownership and responsibility for the timely
delivery of well structured, verified and maintainable code is
essential;
- Good knowledge of verbal and written English language.</t>
  </si>
  <si>
    <t>Credence Systems Armenia LLC is a subsidiary of
LTX-Credence Corporation, USA, a provider of Automated Test Equipment
for the global semiconductor industry.</t>
  </si>
  <si>
    <t>Senior .Net Developer</t>
  </si>
  <si>
    <t>SFL LLC is looking for an experienced professional to
fulfill the position of a Senior .Net Developer.</t>
  </si>
  <si>
    <t>- Design, construct and maintain new and existing business information
systems;
- Work in a team or individually in all phases of the software
development life-cycle;
- Interface with stakeholders and end users to clarify requirements and
complete software designs;
- Write code to develop applications and be responsible for producing
design, installation and operational documentation consistent with the
firm's software development life-cycle.</t>
  </si>
  <si>
    <t>- University degree in Computer Science or a related field;
- Minimum 5 year experience in developing ASP.NET 2.0/3.0/3.5 Web
applications utilizing Visual Studio 2005/8, C#.NET and ADO.NET;
- Strong knowledge of Object Oriented programming;
- Good knowledge of Microsoft SQL Server 2005/2008  and Transact-SQL;
- Good knowledge of HTML, DHTML, XML/XSLT and client-side Scripting;
- Knowledge of Microsoft SharePoint and Microsoft Dynamics CRM is a
plus;
- Excellent communication and interpersonal skills;
- Good knowledge of English language.</t>
  </si>
  <si>
    <t>Senior Systems Analyst</t>
  </si>
  <si>
    <t>- Interview the management and users to understand business processes
and requirements;
- Analyze and document system requirements;
- Diagram business processes, identify data requirements and system
parameters and document system configurations;
- Prepare system design documentation;
- Prepare the detailed system requirements specification for the audit
case management and VAT refund systems.</t>
  </si>
  <si>
    <t>- Bachelors degree in computer science, engineering, or a comparable
technical field (MBA or a Masters in technical field is a plus);
- 5 year IT experience with 2 years in a Systems Analyst position; 
- Experience designing and programming databases;
- Proficiency with CASE tools, Unified Modeling Language (UML) and
object-oriented design;
- Excellent documentation and technical writing skills;
- In depth knowledge of web-based application development and
deployment;
- Knowledge of financial, accounting or tax administration systems is a
plus;
- Strong interpersonal, interviewing, presentation, analytical,
problem-solving, coaching and people management skills;
- Strong knowledge of and solid skills in English language.</t>
  </si>
  <si>
    <t>Commensurate with experience and prior salary
history.</t>
  </si>
  <si>
    <t>Virage Logic Yerevan Branch is looking for a Senior
Software Engineer who will be supervising Junior Engineers and
participating in design, implementation and support of a hardware
oriented software project.</t>
  </si>
  <si>
    <t>- 5+ years of C/C++, STL programming experience;
- Experience developing cross-platform software for Linux and Windows;
- Experience of developing software ATE equipment is a plus;
- Knowledge of data structures, algorithms and their complexities;
- Hardware design knowledge is a plus;
- Good knowledge of oral and written English language;
- Ability to work under tight schedules.
Desired Skills:
- Knowledge of Linux;
- Knowledge of Qt;
- Knowledge of TCL;
- Ability to write functional/ implementation specifications; 
- Good communication, leadership and fast learning skills; 
- Formal training or test certification is a plus.</t>
  </si>
  <si>
    <t>Competitive/ negotiable + bonus program,
comprehensive medical insurance package for employee and his/her family,
life insurance and English language trainings.</t>
  </si>
  <si>
    <t>Numetrics Armenia is looking for a Software Architect
who will be responsible for architectural and 'big picture' oversight
for development of new or existing products primarily in a J2EE
environment, including Struts, Spring and Hibernate. S/he will work with
various Product Developers, Product Managers and Customer Application
Experts to design system architecture that will facilitate business
processes through the use of technology.</t>
  </si>
  <si>
    <t>- Design and implement Java/J2EE based, database driven web
application;
- Design and develop software components that fits into layered
application framework, including user interface, business logic and
back-end service/ data access components;
- Participate in design discussions, code reviews and project related
team meetings;
- Work with other engineers, Product Management and QA teams to develop
innovative solutions that meet business needs with respect to
functionality, performance, scalability, reliability and realistic
implementation schedules.</t>
  </si>
  <si>
    <t>- BS in Computer Science or Applied Math, Master's degree is preferred;
- 5+ years of combined experience in Java, J2EE, Design Patterns, OO
concepts, Data structures, XML and 2+ years as an Architect or Lead
Developer;
- Experience in following Java frameworks: Struts, Spring and
Hibernate;
- Experience in Database driven application development (Oracle
preferred) and SQL;
- Familiarity with HTML, CSS, JavaScript and AJAX development;
- Experience in application server administration (WebLogic preferred),
source code management (CVS preferred) and release management;
- Experience in working with distributed teams;
- Good analytical and problem solving skills;
- Good verbal and written communication skills (in English language).</t>
  </si>
  <si>
    <t>Competitive/ based on skills, comprehensive
medical insurance package.</t>
  </si>
  <si>
    <t>Numetrics provides a suite of enterprise resource
planning (ERP) software to semiconductor companies. For more
information, please visit: www.numetrics.com.</t>
  </si>
  <si>
    <t>System Administrator/ Developer</t>
  </si>
  <si>
    <t>Armenian Card is looking for a motivated, self-driven
and professional candidate for the position of System Administrator/
Developer.</t>
  </si>
  <si>
    <t>- Be responsible for third-party software maintenance, testing and
implementing of the new versions, patches and upgrades; 
- Maintain and support operating systems and DBMS; 
- Optimize DBMS performance; 
- Manage project with the partners and third-party software vendors.</t>
  </si>
  <si>
    <t>- At least 2 years of work experience as a Software Developer;
- At least 1 year of work experience with databases (Oracle or MS SQL
Server);
- Good knowledge of OOP;
- Good knowledge of DotNet and SQL languages;
- Basic knowledge of web technologies;
- Knowledge of PL/SQL, T-SQL language;
- Problem solving skills;
- Knowledge of Armenian, English and Russian languages.</t>
  </si>
  <si>
    <t>Negotiable salary based on qualifications, social
package and professional training.</t>
  </si>
  <si>
    <t>Company address: Garegin Nzhdeh 32/1, Yerevan.
For additional information about the company, please visit its website:
www.arca.am.</t>
  </si>
  <si>
    <t>Boomerang Software LLC is looking for C# Software
Developer to be engaged in different long term multi-technology
projects.</t>
  </si>
  <si>
    <t>Develop applications with C#, WPF, PHP/MySQL and
C/C++.</t>
  </si>
  <si>
    <t>- At least 3 years of work experience in .NET Framework;
- Knowledge of WPF and Silverlight is a big plus;
- Experience in PHP is desirable;
- Database knowledge with MySQL; 
- Excellent knowledge of English language.</t>
  </si>
  <si>
    <t>"Haypost" CJSC is looking for a qualified IT
Specialist.</t>
  </si>
  <si>
    <t>- Diagnose, repair and replace damaged parts of computers and printers
(Motherboard, HDD, RAM and power unit);
- Install operational systems (Windows 98, 2000, XP) and format
computers;
- Fix/ repair Epson LX300+, Epson TM220 matrix and (HP LJ 1000, 1200,
1010, 1018, Canon 2900, etc.) laser printers.</t>
  </si>
  <si>
    <t>- University degree in Computer Sciences;
- At least 3 years of professional work experience in the related
field;
- Teamwork skills;
- Good communication skills;
- Knowledge of Russian and English languages is preferable;
- Ability to work under pressure.</t>
  </si>
  <si>
    <t>Haypost CJSC is the national postal operator of the
Republic of Armenia which provides postal, financial and retail
services. Being one of the 191 member countries of the Universal Postal
Union (UPU), Haypost operates through 900 of its postal offices all over
Armenia, from urban to the most remote rural regions.</t>
  </si>
  <si>
    <t>Senior Developer for Real-Time Trading Applications</t>
  </si>
  <si>
    <t>Firmplace Corporation, Yerevan Branch is currently
seeking a Senior Developer for Real-Time Trading Applications for its
new large global project. 
New project for Real Time trading should be developed. The incumbent
will be designing and implementing trading solution that delivers
millions of transactions in the time critical environments.</t>
  </si>
  <si>
    <t>- Participate in development of new projects;
- Design and implement solutions according to business requirements; 
- Participate in a variety of meetings with customers and team; 
- Keep track of lessons learned and share those lessons with team
members.</t>
  </si>
  <si>
    <t>- Bachelor's degree in Computer Science or equivalent; 
- Strong software development and coding skills, preferably using
C/C++;
- OO analysis and design skills;
- Development experience for trading and/ or real time programming
skills;
- Continuous strive for personal skill set and knowledge base
improvement;
- Very good knowledge of English (writing and speaking)
language;
- Ability to express thoughts clearly.</t>
  </si>
  <si>
    <t>IconApps Inc. is looking for a Senior Software
Engineer for long-term projects.</t>
  </si>
  <si>
    <t>- Serve as a strong contributing technical member of the team;
- Take part in defining product and its architecture;
- Design and develop J2EE based web applications;
- Design and develop database oriented big systems;
- Optimize existing systems;
- Design and develop iPhone, iPod and iPad applications;
- Help and guide team members to achieve best results.</t>
  </si>
  <si>
    <t>- Higher education in the relevant field, MS is preferred;
- 8+ years of programming experience in the relevant areas:
- Work experience with large systems and potential bottlenecks;
- J2EE and databases; excellent understanding of Spring Framework and
Hibernate;
- Excellent understanding of MySQL and SQL language, MySQL clustering
and replication;
- Knowledge and experience with client-server applications performance;
- Expert C++ programming, algorithms, patterns and memory management;
- Experience in working in MAC OS X or UNIX environments;
- Deep knowledge of Java Web technologies and different databases;
- Excellent knowledge of system and UI programming using C++;
- Strong problem-solving skills and ability to fit in the team;
- Good analytical and communication skills;
- Ability to learn quickly and pay attention to details;
- Ability to work independently and under pressure;
- Strong team player;
- Good English language communication skills.</t>
  </si>
  <si>
    <t>The Web Developer/ Designer will be responsible for
website development and design.</t>
  </si>
  <si>
    <t>Specific tasks and key responsibilities include,
but are not limited to:
- Develop and design websites and Web portals;
- Design and implement user interfaces, graphics using HTML, CSS, JSP,
JSF, Graphic Editors (e.g. Photoshop);
- Develop and maintain Web portals developed using Synergy Portal
technology; 
- Test and debug;
- Create and maintain documentation (technical as well as user manuals).</t>
  </si>
  <si>
    <t>- Bachelors degree;
- Minimum 2 years of experience;
- Experience using technologies such as HTML, CSS;
- Experience working on sites that have a Java back-end; working
knowledge of JSP; 
- Experience using graphical tools such as Adobe Photoshop and Corel
Draw;
- Experience using HTML editors such as Macromedia Dreamweaver,
Microsoft Office FrontPage, etc.;
- Basic knowledge of Java Script;
- General knowledge of Databases (MsSQL, MySQL, etc.);
- Extremely detail oriented;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</si>
  <si>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25 February 2010, 17:00</t>
  </si>
  <si>
    <t>Software Developer C++</t>
  </si>
  <si>
    <t>- 3-7 years of experience in software development;
- Experience in VoIP, SIP, RTP, Audio/ Video codec is a plus;
- Strong knowledge of C++;
- Strong understanding of OO principles;
- Ability to work in a team environment;
- Highly motivated, passionate, adaptable personality and eager to learn
new technologies and methods;
- Fluent in English language - reading/ writing/ speaking;
- Good communication skills;
- Good team player, ability to accept criticism;
- Fast learner, responsible personality.</t>
  </si>
  <si>
    <t>Macadamian is headquartered in Ottawa, Canada with
several branches around the world. Macadamian is a software development
company. Please read more about the company visiting www.macadamian.com.</t>
  </si>
  <si>
    <t>The Senior QA Engineer will mainly be responsible for
automation and improvement of software testing process.</t>
  </si>
  <si>
    <t>- Improve existing test framework system (applications, modules):
a) Higher the performance (using grid, optimal use of CPU, etc.);
b) Embed different 3-rd party testing tools into Company's testing
system (memory &amp; cache checkers, coverage tools, automated GUI testers,
etc.);
- Work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</si>
  <si>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Programming background (master's degree from the appropriate
department of YSU or SEUA);
- At least 5 years of work experience in software testing or
programming;
- Experience in working in UNIX environment;
- High scripting/ coding skills;
- Good knowledge of object oriented programming;
- Ability to study quickly new scripting languages;
- Ability to quickly understand the tested feature (mathematical model,
parameters, etc.);
- Basic knowledge of C++ coding;
- Ability to search and understand documentation about domain, software
tolls, etc.;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Good English language communication skills;
- Ability to train junior engineers and interns;
- Team work capability.</t>
  </si>
  <si>
    <t>Mentor Graphics Development Services CJSC is a
subsidiary of Mentor Graphics Corporation, USA, a provider of electronic
design automation (EDA) software.</t>
  </si>
  <si>
    <t>Contractor, Database Department</t>
  </si>
  <si>
    <t>Undergraduate (Bachelors) or graduate
(Masters) students.</t>
  </si>
  <si>
    <t>1 year (with possible extension).</t>
  </si>
  <si>
    <t>The incumbent will be responsible for unit test
development and code specification writing.</t>
  </si>
  <si>
    <t>- Undergraduate (Bachelors) or graduate (Masters) student (preferably
specialized in Computer Science or Electrical Engineering at YSU or
SEUA);
- Knowledge of C++/STL;
- Code development skills; 
- Ability to search and study documentation;
- Basic knowledge of object oriented programming;
- Good English language communication skills;
- Team working capability.</t>
  </si>
  <si>
    <t>Virtual Solution Global Services LLC is seeking a
motivated Senior Java Developer for Web based applications development.</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</si>
  <si>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Provide support in web servers, databases and applications
maintenance.</t>
  </si>
  <si>
    <t>- At least 5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of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in Linux Operating System: system administration, writing
Shell scripts, etc.;
- Ability to work on project with a development team;
- Ability to lead a small development team would be a plus;
- Problem solving skills;
- Good communication skills;
- Good English language skills.</t>
  </si>
  <si>
    <t>The Virtual Solution Global Services LLC is a branch of
the virtual solution Consulting GmbH, the German company with expertise
in Web applications development based on Java and Open Source
technologies. For additional information about the company, please visit
its website: www.virtual-solution.am.</t>
  </si>
  <si>
    <t>System and Network Engineer</t>
  </si>
  <si>
    <t>The System and Network Engineer is responsible for
effective provisioning, installation/ configuration, operation and
maintenance of systems hardware and software and related infrastructure.
The incumbent will participate in technical research and development to
enable continuing innovation within the infrastructure.</t>
  </si>
  <si>
    <t>- Provide expertise in planning, designing, installing, configuring,
repairing, recovering, system monitoring and performance tuning of
network systems, UNIX, Linux and hardware;
- Provide support to the plan, coordinate and implement the
organization's information security;
- Engineer design and consult for LAN and WAN network systems;
- Coordinate and assist in the operations and maintenance of LAN and WAN
systems;
- Install and maintain servers and workstations (Windows, Linux, Solaris
9,10);
- Install and administer the databases MySQL and Oracle;
- Install and administer web and application servers, especially Apache,
Tomcat, Glassfish, JBoss;</t>
  </si>
  <si>
    <t>- Experiences relating to firewall, security, DHCP, Proxy Cache and VPN
management;
- Very good knowledge of English (writing and speaking) language;
- Knowledge of German would be a plus;
- Knowledge in creating documentation;
- Ability to express thoughts clearly;
- Configuration Management with OTRS IT SM would be a plus;
- System and network monitoring with Nagios would be a plus;
- Knowledge in installing SVN, Fedora Ldap, Maven would be a plus.</t>
  </si>
  <si>
    <t>The applicant should be able to attend/ pass 1 month
workshop in Germany.</t>
  </si>
  <si>
    <t>Smart-Tech announces unlimited hiring for Software
Developer position and is looking for highly motivated people to join
its software development process.</t>
  </si>
  <si>
    <t>- 2+ years of experience in C#, .Net;
- Good knowledge of .Net Framework;
- Knowledge in WCF, WPF and MSSQL is welcomed;
- Good English and Russian languages skills;
- Team player.</t>
  </si>
  <si>
    <t>- Serve as a strong contributing technical member of the team;
- Take a part in defining product and its architecture;
- Design and develop database oriented big systems;
- Design and develop either J2EE based web applications or iPhone, iPod
and iPad applications;
- Optimize existing systems;
- Help and guide team members to achieve best results.</t>
  </si>
  <si>
    <t>- Higher education in the relevant field, MS is preferred;
- 8+ years of Java programming experience in the areas of:  
a) J2EE, Spring Framework and Hibernate;
b) MySQL and SQL language, MySQL clustering and replication;
c) Client-server applications performance;
or
- 8+ years of system programming experience in the areas of:  
d) C++ programming, algorithms, patterns and memory management;
e) User Interface (UI) programming for desktop and mobile applications;
- Work experience with large systems and potential bottlenecks;
- Experience in working in MAC OS X or UNIX environments;
- Strong problem-solving skills and ability to fit in the team;
- Good analytical and communication skills;
- Ability to learn quickly and pay attention to details;
- Ability to work independently and under pressure;
- Strong team player;
- Good English language communication skills.</t>
  </si>
  <si>
    <t>Virage Logic is looking for a IC Design Engineer
(Junior) who will be responsible for memory design, simulations and
characterization, Top and Block Level design from specification to clean
database, functional verification, Parasitic modeling, timing/ power
analysis. S/he will create layout notes and work with the Layout
Designer to optimize the layout.</t>
  </si>
  <si>
    <t>- Be responsible for analog design blocks, simulation and
characterization;
- Find and localize problems, analyze pass to fail conditions;
- Prepare design and result document and specs.</t>
  </si>
  <si>
    <t>- CMOS Analog circuit design background;
- Knowledge of Memory circuit design is preferred;
- Familiarity with circuit simulations tools (Cadence ICFB/ ADE
environment and SPECTRE simulation is preferred) as well as scripting;
- Ability to prepare design document/ description in English language;
- Self-motivated and team worker.</t>
  </si>
  <si>
    <t>Competitive/ negotiable + bonus program,
comprehensive medical insurance package for employee and his/her family,
life insurance, English language trainings.</t>
  </si>
  <si>
    <t>ASP.NET Software Developer</t>
  </si>
  <si>
    <t>All qualified professionals</t>
  </si>
  <si>
    <t>AltaCode LLC is looking for a highly qualified and
motivated Software Developer with deep knowledge and practical
experience in object oriented programming and web development.</t>
  </si>
  <si>
    <t>- Proficiency in object oriented programming and Design Patterns;
- 2 years of work experience in C#, ASP.Net and .Net Framework;
- Experience or any kind of exposure to VS 2008 and SQL 2005 is a plus;
- Experience in XHTML, CSS, JavaScript and Ajax;
- Familiarity with SQL Server 2000 and proficiency with T-SQL and XML;
- Good knowledge of technical English language;
- Communication skills.</t>
  </si>
  <si>
    <t>Software Architect/ Technical Leader</t>
  </si>
  <si>
    <t>Altacode LLC is looking for a highly qualified
Software Architect, who will also undertake Technical Leadership at the
organization. The candidate must have enough knowledge in software
architecture in order to conduct technical reviews of the completed
projects. The candidate shall have skills in leading the professionals
who are engaged in project implementation.</t>
  </si>
  <si>
    <t>- Regularly contribute to and conduct technical reviews (Design Reviews,
Code Reviews) within the organization;
- Review coding standards, design principles and source code analysis
tools through to the use of continuous integration, automated unit
testing and code coverage tools;
- Analyze and troubleshoot existing processes and optimize code in order
to improve performance whenever required;
- Be responsible for defining software specifications (functional,
design, etc.) in addition to coding responsibilities;
- Ensure systems are designed and developed in compliance with corporate
security and privacy policies;
- Analyze and design core architecture components, solve major technical
problems;
- Work closely with Project Manager, Team Leaders, Technical Project
Manager and all the architects;
- Ensure designs are fully documented, and software is developed using
best practices.</t>
  </si>
  <si>
    <t>- BA/BS in Information Systems and/or Software Engineering/ Computer
Science or related field and 5+ year related experience, or an
equivalent combination of training and experience;
- Proficiency in web application development, familiar with
Java/C++/C#/VB.Net, SQL Server2005/2008;
- Proficiency in SOA/ESB/EAI and OOA/OOD, familiar with Design Patterns
and UML;
- Expert knowledge and understanding of a particular technology or
platform;
- Ability to function and lead in a team environment, including leading
effective meetings;
- Ability to provide technical leadership, including setting technical
direction for a particular project and the mentoring and leading the
team;
- Ability to own and drive significant technical assignments;
- Ability to anticipate and effectively deal with problems and
roadblocks;
- Ability to take the technical lead on a significant development
project and deal with select management activities (such as possibly
coordinating the activities of several team members);
- Effective written and verbal communication skills;
- Proficient knowledge of English language is essential for this
position.</t>
  </si>
  <si>
    <t>Male candidates are encouraged to apply.</t>
  </si>
  <si>
    <t>The Senior Software Engineer will lead challenging GUI
development projects.</t>
  </si>
  <si>
    <t>- MS+ in CS/ Math/ Physics/ EE or related field, PhD is preferred;
- Solid work experience (5+ years) in architecting, designing and
developing GUI, preferably for EDA (Electronic Design Automation)
tools;
- Previous experience in designing tools for IC Layout visualization/
editing is strongly desired;
- Experience in software project management;
- Strong C++/ STL programming skills, good knowledge of OOD; 
- Familiarity with design patterns;
- Knowledge of Model, Controller and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</si>
  <si>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Leading Specialist, Software Development Division</t>
  </si>
  <si>
    <t>Ardshininvestbank CJSC is looking for a qualified
candidate for the position of Leading Specialist in Software Development
Division.</t>
  </si>
  <si>
    <t>- University degree in professional technical sciences; 
- At last 2 years of work experience;
- Knowledge of Armenian (good), English (for professional literature
reading) and Russian (good)languages;
- Knowledge of NET, ASP.NET, C#, VB, VBA (profound), T-SQL and PL-SQL
(profound), AJAX, (X)HTML/DHTML, CSS, JavaScript, XML (intermediary)
programs;
- Knowledge of relational data management system, including Oracle, MS
SQL (profound);
- Knowledge of data protection principles.</t>
  </si>
  <si>
    <t>The following attachment(s) to this announcement can be downloaded from:http://www.careercenter.am/ccdspann.php?id=10544
1. Resume - RESUME.doc (144K)</t>
  </si>
  <si>
    <t>Seven Smarts LLC is looking for a qualified Customer
Support Specialist with excellent knowledge of English language.</t>
  </si>
  <si>
    <t>- Answer customer phone calls from the US, Australia, and other English
speaking countries;
- Provide first level support to the company's applications via phone
and email;
- Draft help content for the company's applications;
- Draft content for websites.</t>
  </si>
  <si>
    <t>- Ability to communicate comfortably  with overseas customers (via phone
and email);
- Excellent knowledge of English (reading, writing, speaking) language;
- Excellent knowledge of MS Office (MS Word, Excel and Power Point);
- Strong communication skills;
- Ability to work with team;
- Fast learning skills;
- Knowledge of other programs and languages is a plus.</t>
  </si>
  <si>
    <t>Windows Mobile Developer</t>
  </si>
  <si>
    <t>Boomerang Software LLC is looking for a Windows Mobile
Developer to be engaged in different long term multi-technology projects.</t>
  </si>
  <si>
    <t>- Participate in Mobile Application development on Windows mobile
technologies;
- Perform development both on PC emulators as well as on various mobile
hardware devices;
- Go on business trips to foreign countries.</t>
  </si>
  <si>
    <t>- At least 3 years of work experience in mobile development;
- Extensive knowledge of Windows mobile development (Windows Mobile
5.0/6.0/7);
- Extensive knowledge of C/C++;
- Knowledge of Java is a plus;
- Knowledge of WinCE API;
- Experience and knowledge of other platforms (Symbian/Android/iPhone
OSX) is highly desirable; 
- Excellent knowledge of English language.</t>
  </si>
  <si>
    <t>15 March 2010
ABOUT:  Boomerang Software is a Software Company that develops software
products for American and European markets and provides IT services for
partners all over the world.</t>
  </si>
  <si>
    <t>Boomerang Software LLC is looking for a C# Senior
Software Developer to be engaged in different long term multi-technology
projects.</t>
  </si>
  <si>
    <t>Develop applications with C#, WPF, PHP/MySQL,
C/C++.</t>
  </si>
  <si>
    <t>- At least 4 years of work experience in .NET Framework;
- Knowledge of WPF and Silverlight is a big plus;
- Experience in PHP is desirable;
- Database knowledge with MySQL; 
- Excellent knowledge of English language.</t>
  </si>
  <si>
    <t>Boomerang Software is a Software Company that develops
software products for American and European markets and provides IT
services for partners all over the world.</t>
  </si>
  <si>
    <t>Search Engine Optimization (SEO) Assistant</t>
  </si>
  <si>
    <t>The selected candidate will be part of the strategic
SEO (search engine optimization) team and will be mainly busy with
improving the search engine rankings of several companies.</t>
  </si>
  <si>
    <t>- Create and edit content pages;
- Support other departments in creating CMS pages;
- Be responsible for competitive analysis and monitoring;
- Provide support with keyword analysis, correlation of ranking
positions and keyword sales;
- Administer SEO tools (keyword tables and reporting);
- Collect SEO reporting data, compile reports and distribute to other
departments;
- Assist the central team on special tasks.</t>
  </si>
  <si>
    <t>- University studies, preferably in business or IT;
- Experience with SEO and Online Marketing is a plus;
- Some experience in HTML and Excel skills;
- Creative mind, disciplined working habit, very good organizational and
coordination skills;
- Very good knowledge of English (it is the company's working language).</t>
  </si>
  <si>
    <t>Attractive + bonus + medical insurance +
benefits.</t>
  </si>
  <si>
    <t>be2 Ltd is an IT company that works in partnership with
be2 presented in 39 countries on 5 continents. For information about the
company, please visit www.be2.com/corp, and for more information about
the product, go to: www.be2.com.</t>
  </si>
  <si>
    <t>Macadamian AR is looking for a smart C# Senior
Software Developer that strives for constant improvement. The selected
candidate will work on a .Net project with a team of 3 developers and
one Quality Assurance Expert in the Armenian lab of Macadamian. The
project is for an e-commerce system and manufacturing back-end.</t>
  </si>
  <si>
    <t>- Design and implement new feature;
- Perform peer code review;
- Maintain a production system;
- Help less experienced team members.</t>
  </si>
  <si>
    <t>- 7+ years of experience is software development with at least 5 years
in .Net development in C#;
- 1+ year of experience in Javascript and AJAX - experience of working
on at least one project with significant use of both technologies;
- 3+ years of experience with SQL;
- 3+ years of experience in desktop application development;
- 5+ years of experience in web development with at least 3 years in
ASP.Net;
- Technical skills;
- Excellent problem solving skills;
- Knowledge of HTML, XML and CSS;
- Ability to lead by serving as a role model;
- Excellent English language communication skills, written and spoken;
- Experience in distributed team development;
- Passion for learning;
- Attention to details;
- Understanding of how things work under the hood;
- Experience with web services;
- Ready to work on Saturdays in an average of once per month;
- Capable to perform under pressure during emergencies;
- Demonstrated capability to understand how a large system works.
Desired Skills:
- Experience in Agile methodologies;
- Experience with RESTful service;
- Experience with WCF;
- Experience with SVN and Git;
- Experience with webMethods.</t>
  </si>
  <si>
    <t>Competitive, bonuses, medical insurance.</t>
  </si>
  <si>
    <t>Macadamian is a software development company
headquartered in Ottawa, Canada. It has several branches around the
world. Armenian R&amp;D was founded in 2007. 
You can find more information visiting www.macadamian.com.</t>
  </si>
  <si>
    <t>Ogma Applications is seeking a talented Senior
Software Engineer with expertise in PHP/Javascript web development to
build web-enabled applications in concert with other on-staff
developers. Ideal candidates will have a can-do attitude, passion for
technology, extensive PHP5/Javascript development experience, and will
be able to get up to speed quickly.</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</si>
  <si>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</si>
  <si>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PHP5 - top-notch PHP5 developer, familiar with the latest features in
PHP 5.2.X and 5.3.X;
- Flex development/ ActionScript 3;
- XHTML/CSS/Javascript/AJAX - expert level Javascript/XHTML/CSS
development will be necessary, jQuery experience is preferred;
- Understanding of object oriented development, and ability to apply OO
concepts to everything they do;
- Ability to write technical and functional specifications and present
them to the other team members, and occasionally to the management;
- Self-starter - ability to jump in quickly without a lot of direction;
- Good knowledge of English language, both conversational and written;
- Experience building modern web services;
- MySQL - modern database development expertise, (it is encouraged that
words like 'trigger' and 'view' be part of the candidates vocabulary);
- Willingness to develop new and varied skills on-the-fly and capable
of self-training through experimentation and practice.</t>
  </si>
  <si>
    <t>Competitive salary</t>
  </si>
  <si>
    <t>The candidate should have a valid passport and be
willing to travel to the United States occasionally for periods of few
weeks at a time.</t>
  </si>
  <si>
    <t>Ogma Applications CJSC is a subsidiary of Ogma inc., a
USA based company in software development. For more information, please
visit: www.ogmainc.com.</t>
  </si>
  <si>
    <t>Junior Quality Assurance Specialist</t>
  </si>
  <si>
    <t>The Junior QA Specialist is responsible for assisting
the QA Team Leader at Synergy in performing software testing, execution
of test plans and test cases, and bug tracking.</t>
  </si>
  <si>
    <t>- Test software at all levels;
- Identify, reproduce and report bugs.</t>
  </si>
  <si>
    <t>- Training in Computer Science or in a related discipline;
- Understanding of QA theory, software development life cycle;
- General knowledge of specifics and the strategies for web application
testing; 
- Knowledge of SQL and Oracle Databases is an advantage; 
- Knowledge of HTML/XML, ASP/PHP is an advantage;
- Knowledge of technical English language;
- Ability to manage time effectively, work under pressure and in
multi-task environment; 
- Ability to work in a team while being self-directed and highly
motivated;  
- Excellent analytical and problem-solving skills and attention to
detail;
- Excellent interpersonal and organizational skills;
- Ability to effectively work in a fast-paced, high-growth environment;
- Ability to learn new applications and processes;
- Extremely detail oriented.</t>
  </si>
  <si>
    <t>SAS Group is seeking a Web Developer who will have
hands-on responsibilities for the development, testing and deployment of
front and back-end software solutions ensuring successful and timely
development of modules, databases, applications and new technologies to
provide an enhanced user experience and more secure and efficient
infrastructure.</t>
  </si>
  <si>
    <t>- Program and develop database-driven websites, troubleshoot web-related
issues, perform general web site maintenance and web tasks as needed;
- Create efficient, imaginative and sophisticated solutions for software
feature requests;
- Provide informed, innovative recommendations regarding the use of
JavaScript/ PHP/ MySQL, ASP.NET/C#, HTML/CSS to meet a variety of
business needs;
- Function as liaison between design and software development teams to
ensure accurate implementation of specified design and functionality;
- Update web pages to ensure site accuracy and currency;
- Find, diagnose and fix problems with existing web applications and
sites.</t>
  </si>
  <si>
    <t>- Bachelor's degree in the field of information systems;  
- Experience creating database-driven web sites using some of the
following web programming technologies: JavaScript/ PHP/ MySQL,
ASP.NET/C#, HTML/CSS; 
- Ability to work in a structured development environment with build and
configuration management tools;
- Knowledge and understanding of application development methodologies;
- Excellent relationship building skills.</t>
  </si>
  <si>
    <t>- Control and manage the support of information technologies to assure
the realization of Company's business processes;
- Afford the accessibility of systems utilized by the Information
Technologies Directorate;
- Plan the development of IT services infrastructure of business
applications in accordance with strategic objectives of the Company;
- Develop business application services infrastructure.</t>
  </si>
  <si>
    <t>- University degree: Technical;
- At least 1 year experience in the relevant field or in the Company
Integrator;
- Experience with Oracle/ PL SQL applications, Sun Solaris, 3D
architecture IT applications, Unix;
- Excellent communication skills;
- Ability to work with people in conflict situations;
- Ability to work under stress;
- Sense of responsibility;
- Flexible personality with teamwork abilities;
- Fluency in Armenian and Russian languages, knowledge of technical
English.</t>
  </si>
  <si>
    <t>Network Engineer/ Release Manager</t>
  </si>
  <si>
    <t>Netsoft USA seeks an experienced Network Engineer\
Release Manager to contribute to continued expansion of its Armenian
office and to help meet the needs of its rapidly growing business. As a
Network Engineer\ Release Manager, the incumbent will craft and define
technical solutions. 
The right person will embrace change and have the ability to apply the
best technology available with a high level of enthusiasm,
professionalism and confidence.</t>
  </si>
  <si>
    <t>- Monitor network, servers and web applications to ensure high
availability;
- Provide expertise in planning, designing, installing, configuring,
repairing, recovering, troubleshooting, system monitoring and
performance tuning of network systems and hardware;
- Provide support to the plan, coordinate and implement the
organization's information security;
- Install and administer database management systems (primarily MS
SQL);
- Install and administer web and application servers, especially Windows
Server 2003, 2008, Visual Studio Team Foundation and Visual Studio 2010;
- Administer Active Directory;
- Administer 25+ users &amp; computers;
- Maintain confidentiality with regard to the information being
processed, stored and accessed by the network;
- Communicate with NY Office to implement network, TCP/IP and security
best practices Manage Hyper-V virtual server environment;
- Create and maintain process &amp; procedure documentation;
- Document network problems and resolutions for future reference.</t>
  </si>
  <si>
    <t>- Minimum 3-5 year experience;
- Strong working knowledge of Windows 2003/2008 Server, Active Directory
and IIS;
- Experience with TCP/IP, DNS, DHCP, WINS, FTP, VPN;
- Strong working knowledge of current communications devices and
protocols, including TCPIP;
- Experience with configuration and management of Firewalls and VPN;
- Experience with Release Management and SDLC is preferred;
- Demonstrate creative problem solving skills;
- Ability to manage multiple projects, activities and tasks
simultaneously;
- Excellent communication skills in English language.</t>
  </si>
  <si>
    <t>Seven Smarts LLC is looking for a C# Developer who
will be working on various projects.</t>
  </si>
  <si>
    <t>- BS degree in the relevant field;
- 2 years of work experience as a Win Form Developer with C#;
- Strong knowledge of Asp.Net;
- Experience in service oriented development (Web Services, WCF);
- Ability to work within team;
- Knowledge of WPF and Silverlight is a plus;
- Strong problem solving skills;
- Good communication skills;
- Knowledge of English language is a plus.</t>
  </si>
  <si>
    <t>Seven Smarts LLC is a software development company.</t>
  </si>
  <si>
    <t>Boomerang Software LLC is looking for a Software
Developer to be engaged in different long term multi-technology
projects.</t>
  </si>
  <si>
    <t>The position involves developing end to end
application and system software on various National Instruments hardware
and software platforms such as Windows, VxWorks and Pharlap; defining
phases of software lifecycle including prototyping, functional
specification, design architecture, development, testing and release
management.</t>
  </si>
  <si>
    <t>- Degree in Computer Science/ Information Science;
- At least 3-4 years of experience in creating software applications;
- Very good knowledge of programming in C/C++ in Visual studio
environment. Knowledge of additional programming languages like NET/Java
would be a plus;
- Knowledge of tools for programming, debugging and testing in Windows
environment;
- Knowledge of Software development life cycle;
- Familiarity with networking protocols such as TCP/IP;
- Knowledge of programming on a real Time OS such as VxWorks would be a
plus;
- Knowledge of industrial communication protocols such as Modbus, CAN
etc. would be a plus;
- Good knowledge of English and Russian languages.</t>
  </si>
  <si>
    <t>Web Database Developer/ Programmer</t>
  </si>
  <si>
    <t>Irtek CJSC is looking for a respectful, professional
and motivated Programmer. Major projects include development of
database, program tools for managing the Database, development of
web-site application for making the information available on-line,
development of an application for off-line search and retrieval of
information on a local computer.</t>
  </si>
  <si>
    <t>- Develop Database and Web application; following the given design
standards and software architecture;
- Assure full conformance of source codes to provided Coding standards;
- Read, understand and modify the existing code;
- Work as part of a software development team;
- Communicate with management and team members effectively.</t>
  </si>
  <si>
    <t>- Advanced working knowledge in PHP, MySQL or other Database systems
design, programming and administration;
- Experience in designing and delivering complex web based database
applications;
- Strong problem-solving skills and ability to work under pressure;
- Hard-working, motivated, innovative personality and ability to work
independently and as a team member.</t>
  </si>
  <si>
    <t>"Irtek" CJSC is the provider of "Irtek" database on
Armenian legislation. The company was established in 1996.</t>
  </si>
  <si>
    <t>The following attachment(s) to this announcement can be downloaded from:http://www.careercenter.am/ccdspann.php?id=10714
1. CV form - Anketa_Programmer.doc (56K)</t>
  </si>
  <si>
    <t>VOIP Network Engineer</t>
  </si>
  <si>
    <t>- Higher technical education;
- Knowledge of Cisco and Linux administration;
- Good knowledge of Russian and English languages;
- Strong analytical skills.</t>
  </si>
  <si>
    <t>Competitive,based on experience.</t>
  </si>
  <si>
    <t>Zangtelecom LLC is a VOIP provider.</t>
  </si>
  <si>
    <t>Indefinite term contract with 3 months probation period.</t>
  </si>
  <si>
    <t>The Database Manager is responsible for the
collection, recording and follow-up of all the medical data of the MSF
TB program implemented in the marzes into the electronic database.</t>
  </si>
  <si>
    <t>- Be familiar with the registration of DR TB patients in the TB
registers and accurately follow data entry in all related TB registers;
- Identify missing data and inform the relevant person to look for this
information;
- Enter the data in electronic modules (Excel and Koch 6);
- Update/ check the reliability and accuracy of all the data every 2
months;
- Initiate problem solving of data mismanagement;
- Initiate necessary improvements of data entry based on new or updated
protocols implemented within the program;
- Follow all patient documentation and track missing components in
written format;
- Initiate regular discussions on the data requirements for each case
and liaise with expat Doctor Manager and Nurse Manager for any field
queries;
- Maintain professional confidentiality related to medical and social
information;
- Provide monthly, quarterly (Cohort, Case Finding), and annual reports
based on the computer data or other analysis (done on request);
- Provide monthly back up of Koch 6 marzes to enter in the main computer
of the mission;
- Efficiently communicate with Yerevan Project database manager for any
technical query and information sharing keeping Medical Coordinator
informed;
- Pay regular field visits to TB cabinets to check on the spot the
quality of data collection;
- Train/ brief incoming staff on the programs data management processes
and any other software applications in this regard;
- Take part in the trainings for the MoH staff related to the data
collection and recording;
- Participate in evaluation of the TB treatment program through cohort
analysis.</t>
  </si>
  <si>
    <t>- Statistician or good experience with data handling;
- Minimum 2 year work experience (experience with MSF or an
International NGO is an added value);
- Well-developed communication, organizational and analytical skills;
- Ability to work effectively as part of a multidisciplinary and
multicultural team;
- Computer skills  working knowledge of MS Office applications;
- Respect for MSF Humanitarian charter and professional code of ethics;
- Good knowledge of English language.</t>
  </si>
  <si>
    <t>Medecins Sans Frontieres (MSF) is an independent
international humanitarian organization that delivers emergency medical
aid to people affected by armed conflict, epidemics, natural and
(hu)man-made disasters or exclusion from health care in more than 60
countries around the world.
MSF was awarded the 1999 Nobel Peace Prize.
Since 2004, MSF has been working in collaboration with MoH, NTP and the
Mayor Office of Yerevan for the detection, diagnosis and treatment of
drug resistant forms of tuberculosis in Yerevan. In 2010, the mission is
extended to the northern marzes of Shirak and Lori.</t>
  </si>
  <si>
    <t>"Armenia International Airports" CJSC is looking for a
proactive personality for supervising/ leading the cabling works in the
New Terminal.</t>
  </si>
  <si>
    <t>- Organize installation of Fiber Optic and UTP X category cables;
- Participate in required works definition;
- Follow up with schedule and prepare reports;
- Be responsible for correct installation.</t>
  </si>
  <si>
    <t>- Experience in Network cable assembly as Optic as well as UTP cables;
- Experience in correct installation of racks in technical rooms;
- Technical skills;
- Good knowledge of drawings;
- Knowledge of AutoCAD is preferred; 
- Good knowledge of computer;
- Good knowledge of English language.</t>
  </si>
  <si>
    <t>- Undergraduate degree in Computer Sciences or a related field;
- Minimum 5 years of relevant experience;
- Over 3 years of J2EE specific experience;
- Professional work experience in projects as a Java developer in J2EE
for more than 3 years;
- Knowledge of agile and scrum environments;
- Advanced knowledge of OOP and OOD;
- Web Frameworks: Struts, JSP/Servlets;
- Knowledge of HTML, CSS, JavaScript and XML;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SOAP, JBoss, Oracle Toplink, Seleniun.</t>
  </si>
  <si>
    <t>Website Administrator, Legal Department</t>
  </si>
  <si>
    <t>One year (with possible extension) with two months probation
period</t>
  </si>
  <si>
    <t>The Central Bank Licensing Division will be launching
a new website to be used by persons and organizations submitting license
and registration applications to the Central Bank. The Website
Administrator will be responsible for managing the contents and usage of
the new website and the linked pages on other websites (Facebook,
LinkedIn, YouTube, etc.).</t>
  </si>
  <si>
    <t>- Manage the contents of the licensing website and the linked pages on
other websites (Facebook, LinkedIn, YouTube, etc.);
- Post and manage the announcements and news on the website(s);
- Screen and review developments in website and e-communication
technologies and propose developments, enhancements and the 'user
friendliness' of the website;
- Manage the e-mail client of the website and the public posting of the
linked pages;
- Develop podcasts and video clips for the website.</t>
  </si>
  <si>
    <t>- Strong familiarity of social networking websites;
- Knowledge of website content management;
- Knowledge of Armenian, Russian and English languages (for writing the
postings).</t>
  </si>
  <si>
    <t>75,000 - 150,000 AMD (gross remuneration)</t>
  </si>
  <si>
    <t>Senior Network Administrator</t>
  </si>
  <si>
    <t>The responsibilities of Senior Network Administrator
are focused on installation, configuration and maintenance of companys
local area network (LAN) and overseeing it, to ensure that it functions
smoothly. The Senior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</si>
  <si>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the database;
- Set up, configure and maintain the LAN;
- Maintain external and internal connectivity;
- Evaluate changes to current and future network requirements to meet
companys needs;
- Ensure security of the information stored;
- Be responsible for grant access and operating rights to relevant
people;
- Install, maintain and troubleshoot computers;
- Mark recommendations on installation of new hardware and software;
- Install and maintain emergency systems to back up the main network
server.</t>
  </si>
  <si>
    <t>- Masters degree and a strong background in math, systems science,
computer science or engineering; 
- 35 years of experience in a similar work;
- Minimum 5 years of maintaining large-scale LANs;
- Knowledge and experience with network software installation;
- Knowledge and experience with hardware installation and upgrades;
- Knowledge of and work experience in Microsoft Windows operating
system, ability to implement Active Directory, DNS, DHCP, VPN, RRAS,
etc.; 
- Knowledge of *nix-based operating systems;
- Knowledge of computing and network hardware and peripheral equipment;
- Ability to install and maintain LANs supporting various networking
technologies;
- High energy and positive personality; 
- Effective oral and written communication skills;
- Strong organizational skills;
- Excellent interpersonal skills;
- Ability to work under pressure and meet deadlines;
- Ability to travel as necessary; 
- Ability to quickly grasp and support new concepts, systems and
applications;
- Ability to manage time effectively,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details;
- Ability to analyze complex problems, interpret operational needs, and
develop integrated, creative solutions;
- Strong communication and writing skills and ability to work directly
with the development team; 
- Fluency in English;
- Display professionalism and have well-developed interpersonal skills;
- Ability to work effectively in a team environment, as well as being
comfortable managing own projects with limited supervision;
- Ability to take criticism;
- Self motivated, technically proficient personality, able to grasp new
concepts quickly;
- Excellent oral and written communications skills and demonstrated
ability to collaborate effectively with developers and non-developers;
- Ability to communicate technical information to non-technical
personnel.</t>
  </si>
  <si>
    <t>08 April 2010, 5:00 p.m.</t>
  </si>
  <si>
    <t>The Senior Systems Analyst will directly interact with
Synergys clients in Asia-Pacific, the Middle East, Africa, NIS and Latin
America, and travel to these regions as needed to conduct feasibility
studies, prepare technical specifications, ensure final product quality,
and provide training and post-implementation support. The incumbent will
work closely with Synergys development teams to ensure that
developments are fully aligned with clients requirements, and will
participate in data management and data analysis for various IT
projects.</t>
  </si>
  <si>
    <t>- Carry out needs assessments, feasibility studies;
- Prepare study reports and analytical papers;
- Collate, analyze and report data from multiple sources;
- Interpret analytical results;
- Transform research results into comprehensive analytical reports, data
flow diagrams and technical specifications;
- Design data specification and documentation for software developers;
- Coordinate diverse and simultaneous activities by using effective
planning, organization and time management skills;
- Respond regularly to requests from company clients regarding Synergys
software application problems or questions;
- Prioritize requests or problems according to established criteria and
forward those to the developer to fix them;
- Resolve problems or provide "how-to" instructions using a variety of
reference manuals and on-the-job experience;
- Ensure the quality and competitiveness of Synergy products;
- Travel to foreign countries where Synergy conducts its business,
including fragile countries.</t>
  </si>
  <si>
    <t>- Masters degree in Computer Science or Information Technology, or
other related fields;
- 5+ years of work in the IT sector in project management or
international consulting positions;
- Fluency in English language;
- Knowledge of, and experience in using advanced statistical methods,
concepts and techniques, especially to interpret complex data;
- Familiarity with financial and other complex data reporting;
- Familiarity with standard spreadsheet programs (particularly Excel)
and database management programs (MS SQL, MS Access);
- Knowledge of HTML/XML, ASP/JSP and UML diagrams;
- Ability to work independently in a fast-paced, demanding business
environment;
- Excellent verbal, written and interpersonal communication skills;
- Excellent analytical and problem-solving skills and attention to
detail;
- Extensive knowledge of software development principles, practices,
techniques and tools, with particular experience in designing,
developing or managing applications;
- Ability to effectively lead technical support specialists' team;
- Ability to analyze complex problems, interpret operational needs, and
develop integrated, creative solutions;
- Clearly and effectively explain business processes and technical
information to a non-technical audience;
- Ability to prepare analytical reports;
- Good understanding of the organizational structure so as to work
effectively with other departments and understand how products are
delivered to customers through electronic media;
- Ability to coordinate diverse and simultaneous activities by using
effective planning, organizational and time management skills;
- Willingness to learn new design techniques and technologies (as
needed) to ensure cutting-edge design.</t>
  </si>
  <si>
    <t>University students</t>
  </si>
  <si>
    <t>The intern will be responsible for designing,
developing, modifying and evaluating electronic parts, components or
integrated circuitry for electronic equipment and other hardware
systems. S/he will follow standard practices and procedure in analyzing
situations or data from which answers can be readily obtained.</t>
  </si>
  <si>
    <t>- 3-4 course university student;
- Good knowledge of English language. 
Competency Areas:
- Analog/ mixed Signal Design using the following components: Discrete,
Standard Logic, CPLD, DAC/ADCs, Filters, Voltage Regulators, Op Amps.
Design Skills:
- Source/ measure cards for ATE;
- DPS cards for ATE;
- Low voltage and high voltage power supply design.</t>
  </si>
  <si>
    <t>Credence Systems Armenia LLC is an engineering
development company based in Armenia and a subsidiary of LTX-Credence
Corporation (USA).
LTX-Credence is a global provider of focused, cost-optimized ATE
solutions designed to enable customers to implement best-in-class test
strategies to maximize their profitability.</t>
  </si>
  <si>
    <t>Senior Software Engineer, GUI Architect, User Interface &amp; Flows</t>
  </si>
  <si>
    <t>The Senior Software Engineer will lead challenging GUI
development projects and implement complex GUI by architecting and
designing.</t>
  </si>
  <si>
    <t>- MS+ in CS/ Math/ Physics/ EE or related field, PhD is preferred;
- Solid work experience (5+ 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</si>
  <si>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All qualified candidates with any level
of experience will be considered from graduate through to Senior
Developer.</t>
  </si>
  <si>
    <t>Cubix Development LLC is looking for talented,
motivated PHP programmers to join its development team; ability is more
important than current skill set. The incumbent will work hands-on to
maintain and extend the existing web applications, develop new web
projects in the Company's technology stack: PHP, MySQL, DHTML, Web
Services in *NIX environment.</t>
  </si>
  <si>
    <t>- Strong knowledge of PHP5 OOP paradigm;
- SQL(MySQL), DHTML, Javascript; 
- Experience with Zend Framework and MVC; 
- Javascript frameworks: Jquery, Mootools, Prototype; 
- XML/SOAP/JSON; *NIX and DB administration skills would be a great
advantage.</t>
  </si>
  <si>
    <t>Cubix Development LLC is a young software development
company founded in May 2008 in Yerevan, Armenia. Its fields of expertise
include an offshore and in-house development of cutting edge web 2.0
applications.</t>
  </si>
  <si>
    <t>Head of Applied Software Development, Implementation and Testing</t>
  </si>
  <si>
    <t>The Head of Subdivision will be responsible for
organizing and coordinating the subdivisions activities, testing and
launching new programs.</t>
  </si>
  <si>
    <t>- Be responsible for program testing, write and test code for the
required product; 
- Summarize test results;
- Prepare reports;
- Coordinate launching;
- Perform design and adaptations of banking tasks in banking program;
- Liaise between banking departments and software development teams to
ensure accurate implementation of specified design and functionality.</t>
  </si>
  <si>
    <t>- Higher technical education, bachelor's degree in the field of
information systems;
- At least 3 years of experience in software development field;
- Knowledge of banking technologies, legislation and security;   
- Excellent Armenian and good Russian and English language skills; 
- MS Office (excellent), MS SQL (good),Oracle PL/SQL (good),VBA (good);
- Well-developed communication, organizational and analytical skills.</t>
  </si>
  <si>
    <t>For detailed information about Unibank please visit:
www.unibank.am.</t>
  </si>
  <si>
    <t>Webcreator Internet Agency is looking for Web
Developers to be engaged in different long term projects.
The incumbents will be working from home.</t>
  </si>
  <si>
    <t>- Participate in web based applications development process;
- Participate in modification of existed applications;
- Develop Facebook applications;
- Develop plugins for CMS;
- Install and customize Magento OS e-shops;
- Research new technologies as needed.</t>
  </si>
  <si>
    <t>- University degree in the field of computer science;
- At least 2 years of work experience as a Web Software Developer;
- Advanced skills in PHP, MySQL and Javascript;
- Working knowledge of AJAX, XHTML and XML;
- Experience in object-oriented programming;
- Experience in database design;
- Experience in working on large projects;
- Ability to solve nonstandard problems;
- Ability to work in a team, flexibility;
- Ability to work remotely from home;
- Self-reliant, concentrated, accurate and responsible personality;
- Good learning skills;
- Excellent knowledge of English language.</t>
  </si>
  <si>
    <t>Webcreator is an internet agency, consisting of
innovators, creators and analysts seeking to serve its clients with web
solutions that will bring them more customers or save costs.</t>
  </si>
  <si>
    <t>Graphic Designer/ Developer</t>
  </si>
  <si>
    <t>Full time contract</t>
  </si>
  <si>
    <t>Ogma Applications Inc. is looking for an individual
who has Graphic Design experience in conjunction with HTML/CSS/ASP.NET
Coding. The person will work directly with the Company's designers' team
in USA for designing Web based applications and developers in Armenia.
The candidate initially will be involved in processes of cutting graphic
elements to translate functionality into full graphical interface. 
S/he will provide the graphic elements to the developers' team in
Yerevan Armenia.</t>
  </si>
  <si>
    <t>- Minimum 5 years of experince in the field;
- Good knowledge of building websites and understanding the digital
world of Internet;
- UX (User Experience) will play a crucial part in this project; 
- Good working knowledge of CSS, HTML and ASP.Net;
- Color Theory and understanding of cutting graphic elements to
translate functionality into full graphical interface;
- Software experience including Adobe Photoshop CS3+, Visual Studio
2005+, Internet Browsers (IE, Firefox, Safari, Chrome) and similar
programs dealing with the required knowledge.</t>
  </si>
  <si>
    <t>Open for negotiation.</t>
  </si>
  <si>
    <t>Ogma Inc. is a US Based organization which has been
involved in software development for over 15 years.</t>
  </si>
  <si>
    <t>iPhone Application Developer</t>
  </si>
  <si>
    <t>Altacode LLC is looking for a highly motivated
professional to carry out iPhone application development.</t>
  </si>
  <si>
    <t>- Develop iPhone touch screen application; 
- Design multi-trading applications; 
- Be responsible for defining software specifications (functional,
design, etc.) in addition to coding responsibilities;
- Participate in all cycles of software design and development;
- Assure full conformance of source codes to provided Coding Standards;
- Assist in the development of accompanying Technical Documentation;
- Provide technical support and assistance, if requested.</t>
  </si>
  <si>
    <t>- B.A./ B.S. in information systems and/or software engineering/
computer science or related field;
- 5+ year related experience, or an equivalent combination of training
and experience;
- Expert knowledge and understanding of a particular technology or
platform; 
- Proficiency in application development using C, Objective C languages;
- Proficiency in Mac OS X, iPhone OS X operation systems; 
- Knowledge of iPhone SDK 3.0, COCOA frameworks, gSOAP tool experience
is desired;
- Familiarity with Qvartz 2D for drawing using standard iPhone canvas;
- Ability to expose limited resources to achieve high performance and
create reliable applications;
- Ability to build rich UI interfaces according to the Apple user ID
guidelines; 
- 2 years of work experience in C# and .Net Framework; 
- Experience or any kind of exposure to VS 2008 and SQL 2005 is a plus;
- Proficiency in object oriented programming and Design Patterns;
- Ability to anticipate and effectively deal with problems and
roadblocks;
- Ability to read, understand and modify the existing code;
- Effective written and verbal communication skills, mastery of the
English language.</t>
  </si>
  <si>
    <t>- Create innovative and elegant software designs to meet current
business needs; 
- Ensure the integrity of component designs as those pass through all
phases of the software development lifecycle;
- Work productively as part of a software development team;
- Maintain large scale database.</t>
  </si>
  <si>
    <t>- Bachelors degree in Computer Sciences or a related discipline; 
- Over 2 years of database development experience;
- Strong knowledge of SQL Server, TSQL, stored procedures;
- Fluent English language skills (ability to communicate via phone with
foreign partners);
- Knowledge of extended stored procedures, indexing &amp; replication is
desired;
- Experience in any development language is a plus;
- Good intercommunication skills;
- Ability to work under pressure.</t>
  </si>
  <si>
    <t>Competitive salary + benefits, including medical
insurance for employee and his/her family, professional improvement
seminars.</t>
  </si>
  <si>
    <t>Tel-Cell CJSC is looking for a motivated candidate
for the position of Programmer to work with the current database.</t>
  </si>
  <si>
    <t>- Organize the processes of outgoing data gaining from the systems of
data providers; 
- Design and construct data import and export utilities;
- Design and construct database user working interface, data entry forms
and reports;
- Design and construct data import and export utilities from SQL
database;
- Upgrade software (installed on terminals);
- Create, manage and update project plans, resource requirement and all
other project related documentation; 
- Schedule, conduct and document project review meetings;  
- Produce analytical reports;
- Analyze complex problems, interpret operational needs, and develop
integrated creative solutions.</t>
  </si>
  <si>
    <t>- Higher education;
- Minimum 2 years of work experience;
- Excellent communication and interpersonal skills;
- Flexibility and effective decision making in fast paced environment; 
- MS word , MS Excel, MS Access, Work with DBF files, MS SQL Server, ASP
programming, Windows 2000-2003 Server;
- Willingness to study;
- Knowledge of Armenian and Russian languages;
- Knowledge of technical English language is necessary.</t>
  </si>
  <si>
    <t>Firmplace Corporation is seeking candidates for the
position of Database Programmer to be responsible for definition and set
up of studies, development of validation and derivation procedures,
performing database testing, programming views and listings in PL/SQL
per project requirements.</t>
  </si>
  <si>
    <t>- Develop, design and maintain databases;
- Program storage procedures and triggers per the provided
specifications; 
- Program data extracts and views;
- Be responsible for data listings in support of data cleaning and study
reporting requirements.</t>
  </si>
  <si>
    <t>- BS or MS in Computer Science or a related field;
- Experience in Database Development;
- Good knowledge of SQL, PL/SQL;
- Good knowledge of English language;
- Ability to work under pressure;
- Ability to work in the team;
- Experience in Oracle is a plus.</t>
  </si>
  <si>
    <t>Senior Level Web Developer/ Programmer</t>
  </si>
  <si>
    <t>NexusLab is looking for Senior Level Programmers to
develop fast, scalable and extensible web technologies and
applications.
As the Senior Developer the incumbent will participate in contributing
ideas, shaping the products, evaluating new technologies and be part of
a fast growing team.</t>
  </si>
  <si>
    <t>- 5+ year experience in Web application development;
- Expert knowledge in PHP;
- Knowledge of Python and/or Ruby on Rails is highly preferred;
- Expert knowledge of object-oriented programming;
- Experience with service oriented architecture and API development;
- Great communication skills, self motivation and results oriented;
- Excellent teamwork skills, flexibility, and ability to handle multiple
tasks.</t>
  </si>
  <si>
    <t>200,000-450,000 AMD</t>
  </si>
  <si>
    <t>NexusLab is a Los-Angeles based Inc. 5000 website and
software development firm that is expanding its operation. For more
information on the company, please visit: www.nexuslab.com.</t>
  </si>
  <si>
    <t>Senior C++, C# Developer</t>
  </si>
  <si>
    <t>Smart-Tech is looking for highly motivated people for
the position of Senior C++, C# Developer to join its software
development process.</t>
  </si>
  <si>
    <t>- 3+ years of experience in C++, C# and .Net;
- Good knowledge of .Net Framework;
- Knowledge in Networking, Multi-Threading, WCF and MSSQL;
- Knowledge in Boost/POCO, DirectShow, COM and Windows Media is
welcomed;
- Good English and Russian languages skills;
- Team player.</t>
  </si>
  <si>
    <t>Very attractive. Based on skills and experience.</t>
  </si>
  <si>
    <t>To learn about the company, please visit: www.smart.am.</t>
  </si>
  <si>
    <t>- MS+ in CS/ Math/ Physics/ EE or a related field, PhD is preferred;
- Solid work experience (5+ years) in architecting, designing and
developing GUI, preferably for EDA (Electronic Design Automation)
tools;
- Previous experience in designing tools for IC Layout visualization/
editing is strongly desired;
- Strong C++/ STL programming skills, good knowledge of OOD; 
- Familiarity with design patterns;
- Knowledge of Model, Controller, View architecture;
- Qt 4 library experience is desired;
- Knowledge of Linux;
- Knowledge of TCL/ TK is desired;
- Excellent knowledge of oral and written English language;
- Excellent communication skills; ability to effectively interact with
cross-functional teams (R&amp;D, Application, Marketing);
- Experience in software project management;
- Ability to lead the project development; previous experience of
working on critical projects;
- Ability to write comprehensive functional/ implementation
specifications;
- Fast learning skills;
- Ability to work under time pressure; 
- Good coaching skills;
- In case of a male candidate it is preferred that military obligation
or educational waivers of military obligation is fulfilled.</t>
  </si>
  <si>
    <t>The incumbent will prepare necessary designated
materials for the company.</t>
  </si>
  <si>
    <t>- Prepare booklets, visit cards and flyers;
- Prepare advertisement materials for journals and magazines;
- Perform other necessary duties if required.</t>
  </si>
  <si>
    <t>- Higher education;
- Working experience in the field of design and printing;
- Ability to work under pressure;
- Excellent knowledge of Armenian and Russian languages. English is an
asset;
- Computer literacy in Corel Draw, Adobe Illustrator, Adobe Photoshop,
MS Office and Internet;
- Excellent communication skills;
- Ability to work in a team environment;
- Ability to manage multiple projects and meet deadlines.</t>
  </si>
  <si>
    <t>11 June 2010, 19:00</t>
  </si>
  <si>
    <t>Nikita Mobile LLC is an SMS service and content
provider company operating in Armenia since 2007.</t>
  </si>
  <si>
    <t>NairiSoft Inc. - Armenia is looking for a person with
deep knowledge and practical experience in Web programming. The selected
candidate will be involved in all stages of the development life cycle.</t>
  </si>
  <si>
    <t>11 June 2010
ABOUT:  NairiSoft, Inc. is an international Internet infrastructure
development and consulting company delivering bespoke business critical
solutions using the latest advances in Internet technology. It was
established in January 2000.</t>
  </si>
  <si>
    <t>Sales Support Specialist</t>
  </si>
  <si>
    <t>- Receive information regarding tenders, contract negotiations from
sales departments;
- Prepare freight request quotations according to the stipulated
procedure;
- Ensure that all appropriate documentation is available for shipment;
- Start shipment process from Europe Distribution Center;
- Negotiate the freight pricing conditions between logistics network and
sales/ customer;
- Participate in the both international and local level logistics
projects;
- Be intermediate between internal departments (sales, service, finance
and logistics) and client to guarantee in time and accurate hand over of
goods and customer satisfaction;
- Lead new project of inventory control of spare parts to create
accurate parts forecasts with the goal to achieve low stock level and at
the same time high service level;
- Place the parts orders in ordering system in time and accurate taking
into account safety stock, forecast, availability, shipment and other
logistic costs and lead times.</t>
  </si>
  <si>
    <t>- University degree;
- At least 2-3 years background in sales support esp. international
freight forwarding sector (specialized in railway deliveries), inventory
control, leasing/ financing schemes;
- Strong knowledge of the international trade regulations, including
customs procedure, in Armenia and CIS countries;
- Basic technical understanding of construction and mining machines;
- Good analytical and organizational skills;
- Ability to work under time pressure;
- Computer literacy (Word, Excel);
- Excellent knowledge of English and Armenian (Russian is desirable)
languages.</t>
  </si>
  <si>
    <t>"Zeppelin Armenia" LLC is one of the "Zeppelin
International" AG divisions and an official dealer of Caterpillar.
Detailed information about the company  can be found at:
www.zeppelin.am.</t>
  </si>
  <si>
    <t>Credit Specialists in "Gortsaranain" Branch</t>
  </si>
  <si>
    <t>Ardshininvestbank is looking for a qualified
candidates for the position of Credit Specialist in Gortsaranain
branch.</t>
  </si>
  <si>
    <t>- Higher economic or technical education;
- Computer literacy;
- Experience in financial-banking system is desirable;
- Knowledge in Banking of the RA and financial analysis of companies.</t>
  </si>
  <si>
    <t>The following attachment(s) to this announcement can be downloaded from:http://www.careercenter.am/ccdspann.php?id=11007
1. Resume - RESUME.doc (144K)</t>
  </si>
  <si>
    <t>System Administrator (UNIX)</t>
  </si>
  <si>
    <t>1 year renewable with 3 month probation period.</t>
  </si>
  <si>
    <t>The System Administrator (UNIX) is responsible for the
installation, configuration and further administration of UNIX systems,
development of documentation about servers, backup/restore of servers,
installation and configuration of additional software.</t>
  </si>
  <si>
    <t>- Ensure the management of servers;
- Find proper solutions if there are errors or hardware failures;
- Make sure that the daily backup is performed without errors and fix in
case of problems;
- Backup all critical systems, organize the usage of backup media;
- Install and configure OS (Operating System) on new servers;
- Write scripts to provide automation to the frequently performed tasks
like backup;
- Write procedures about specific software installation process;
- Keep all the documentation up-to-date;
- Provide regular monthly reports on activities done.</t>
  </si>
  <si>
    <t>- Bachelors degree in a professional field (engineering or information
technology is preferred) or comparable experience;
- At least 1 year of work experience as UNIX Administrator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Russian and English languages;
- Ability to organize and manage multiple assignments within critical
deadlines;
- Effective communication and team-working skills.</t>
  </si>
  <si>
    <t>Competitive compensation including various
benefits as well as trainings and potential for career advancement.</t>
  </si>
  <si>
    <t>AtTask, Inc. is looking Software Development Manager to
work in the Product Development Group at Yerevan office.
The Software Development Manager role will define, prioritize and lead
the daily executions of the software development team in Armenia. The
Manager of Development must create a team-oriented, problem-solving
culture focused on ingenuity and performance. S/he will be responsible
for the hiring, management and motivation of a first-class software
engineering team, including the development of the QA team. This position
will work frequently with the Country Manger and CTO.</t>
  </si>
  <si>
    <t>- Improve all aspects of the technical development cycle, including
functional and technical product specifications, scrum story breakdown,
testing and quality assurance, release and management and version
control;
- Foster a results oriented, continuous improvement environment based on
Agile principles;
- Assist US development teams with the creation of the best PM software
on the market.</t>
  </si>
  <si>
    <t>- Bachelor's degree in software engineering or computer science (advanced
degree in business management, technology or planning is desirable);
- Minimum of 8+ year technical experience in software research/
development with 2 years in development management and at least 1 year
managing a development organization; 
- Fluent knowledge of written and spoken English language;
- Experience with Java/J2EE and web development, technologies and tools;
- Experience in SAAS model software delivery; 
- Experience managing offshore groups;
- An established history of leadership, technical innovation and
accomplishment in an intensely high-growth online B2C/B2B enterprise;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</si>
  <si>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Junior Analog Design Engineer</t>
  </si>
  <si>
    <t>Virage Logic is looking for a Junior Analog Circuit
Design Engineer. After a learning period the tasks at first will be
mainly supportive to projects, but along the road the intention is to
have development as well. Depending on experience at hand and customer
demand the candidate will be working in the area of high speed data
converters, audio converters, PLL's, power regulators or other analog
circuits commonly used in baseline CMOS processes (90 / 65 / 40 / 28 nm).</t>
  </si>
  <si>
    <t>- Create designs for (basic) analog and mixed-signal circuitry that
gradually grow in complexity;
- Contribute in realizing analog systems from the design track till the
realization on board-level;
- Execute the validation (and if necessary defining the qualification of
the hardware).</t>
  </si>
  <si>
    <t>- Degree in Electrical Engineering or a related discipline (MS degree is
preferred); 
- Up to 2 years of relevant experience;
- Relevant classes in Analog and/or circuit design. Understanding of
Analog functionality;
- Relevant classes in basic communications systems theory. Basic
understanding of CMOS circuits and elements;
- School (academic) projects or work experience for 1 year in Analog-like
design (Memory, Standard Cells, serial interfaces).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</si>
  <si>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Competitive/ negotiable + bonus program,
comprehensive medical insurance package for employee and his/her family,
Life Insurance, English language trainings.</t>
  </si>
  <si>
    <t>- Be responsible for determination of appropriate credit customers and
actively search for new potential customers;
- Visit the customers place of activity;
- Be responsible for risk evaluation, including financial data analysis;
- Promptly prepare the credit analysis questionnaire and represent it to
the credit committee;
- Actively communicate with potential and current customers;
- Involve new customers by efficiently presenting credit services.</t>
  </si>
  <si>
    <t>- Higher education (degree in Economics);
- More than 1 year working experience in the financial sphere of banking
(credit organizations and in express credit line);
- Excellent communication and organization skills;
- High sense of responsibility;
- Ability to analyze;
- Ability to work as a team member;
- Ability to work in a fast-paced and complex environment; 
- Ability to complete multiple assignments;
- Knowledge of Word, Excel and Arm Soft;
- Knowledge English and Russian languages.</t>
  </si>
  <si>
    <t>"Credit Union" UCO CJSC was established on 06 November
2009. It is engaged in crediting of juridical persons and individuals.</t>
  </si>
  <si>
    <t>Project Website Developer/ Designer</t>
  </si>
  <si>
    <t>7 months</t>
  </si>
  <si>
    <t>Under the overall guidance of the UNDP Environmental
Governance Portfolio Analyst and direct supervision of the Project Team
Leader, the Project Web Site Developer/ Designer is expected to
accomplish tasks in accordance with the requirements provided below, and
work in cooperation with the Projects Database and Information Systems
Specialist and related stakeholders in supporting project implementation
by providing recurrent technical-advisory service.
Expected Outputs:
- Interim output/ report in format and date proposed by the Project,
which will include the tasks mentioned in 1-6 points of the tasks;
- Developed and launched Web Site in operation (7-11 points of the
tasks), and final report.</t>
  </si>
  <si>
    <t>- Design, hosting and operation of Web Site will include the following
tasks:
a) Collect the necessary information for the Web Site;
b) Design the main structure of the Web Site;
c) Error-free placement of materials/ texts in corresponding modules;
d) Ensure option for enlargement of information volume, addition of new
sections and sub-section with corresponding changes in applications;
e) Provide security of information placed on the Web Site;
f) Hosting of the Web Site: provide user-friendly and effective tools and
mechanisms for the web site, including provision of required information
in appropriate format;
g) Provide security and relevance of the Web Site;
h) Provide consultancy on O&amp;M of the Web Site: manage production of
online content for company website from product concept through
completion and maintenance, including updates and revisions;
i) Provide uninterrupted operation and security of the Web Site;
j) Ensure security of the linked databases and observance of rules
defined by referred addressees;
k) Ensure completion and maintenance, including updates and revisions of
the Web Site.</t>
  </si>
  <si>
    <t>- Advanced university degree in Computer Programming or relevant field;
- At least 5 years of experience in web development;
- At least 2 years of experience in relevant databases (DB SQL
understanding); 
- Broad expertise in HTML, DHTML, XML, RSS, CSS, OOP, JavaScript, JAVA,
PHP, MySQL, SQL and ORACLE, AJAX method, Adobe Photoshop, Adobe Flash and
CorelDraw;
- Strong analytical and IT skills (environmental information systems,
data exchange networks, database management, etc.), ability to express
ideas clearly and concisely both orally and in writing;
- Experience developing and implementing processes, systems, procedures
and standards for web content development; 
- Appreciation of environmental information and monitoring system of the
country;
- Good analytical and IT skills (data exchange networks, database
management, etc.), ability to express ideas clearly and concisely both
orally and in writing;
- Good communication skills and ability to work in team; 
- Proficiency in Armenian, good knowledge of technical English language.</t>
  </si>
  <si>
    <t>31 May 2010, 18:00
ABOUT: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of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
Objectives and Issues:
The main objective of the ToR is to create the Project Web Site in order
to make public aware on results of studies/ analytical reviews
implemented in the framework of the Project, as well as main conclusions
and recommendations, and provide active participation of Project
stakeholders and other relevant information users in drafting of
programs/ activities aimed at improvement of environmental information/
monitoring management system, as well as tools and mechanisms for
implementation. 
The web site-portal will also facilitate dissemination of environmental
information; will increase information accessibility and availability, as
well as demand of information and completeness of information needs
satisfaction.
The Project Web Site will enable to solve the following issues:
- Prompt placement of news, publications, normative-regulatory
information, Projects and other relevant reports on Web Site;
- Creation/ development of functional modules and sub-sectors for
enlargement of Web Site services (registration, public poll, forum,
etc.); 
- Provide Web Site visibility and publicity.
Structure and components of the web site: 
The Projects web site will be a precedent for environmental web portal
and some specifics to be taken into consideration. 
It will be expedient to design web site with different blocks, typical
for portal, especially in accordance with users professional, educational
and age specifics and the following are envisaged: 
1) Web address/ domain - for example www.envinfo-gef.am;
2) Web title - for example Developing Institutional and Legal Capacity
to Optimize Information and Monitoring System for Global Environmental
Management in Armenia;
3) Web site language - Armenian, English. The corresponding templates
will be prepared for each version. All graphics to be prepared in
corresponding language, as well as structure of menu and navigation
elements will be harmonized with the structure of each version. The
language change option to be available on each stage. In case of absence
of the corresponding version of the viewed page the system will go to the
first page of the version or to the Web map on selected language;
4) With purpose of further development the Web Site users to be grouped
by the profession and age (for example - up to 25 age group, economist)
by selecting from the corresponding lists placed on the Web Site; 
5) The Web Site references  Collaborators/ Partners; 
6) The Web Site menu - envisaged menu will depend on approved design of
the standard page. Its recommended to place it in a static part of the
Web Site;
7) Navigation/ list - The Web Site interface will provide clear and
intuitive perception of the structure of installed information, with
prompt and logical navigation to sections and pages. Consequently, the
navigation elements should provide clear and unambiguous understanding,
i.e. references to these pages will have commonly used titles and helps,
and graphical elements of navigation will have corresponding notices. 
The navigation will provide references to the following Web pages:
7.1) Project description/ history;
7.2) List of Project Steering Committee members; 
7.3) Rio Conventions;
7.4) Project deliverables/ reports;
7.5) Vocabularies;
7.6) Forum;
7.7) About Portal;
7.8) User guide or site map; 
7.9) User registration.
8) Archive, which will contain materials up to 2 years old;
9) The Web Site pages:
9.1) Home page will include content structure; 
9.2) Project Summary Reports; 
9.3) Conventions, laws, and other legislation related to environmental
information/ monitoring with references;
9.4) Project staff, Project Steering Committee- personal data,
positions;
9.5) Vocabularies with frequently used environmental terms;
9.6) Forum - for recommendations and questions;
9.7) About Portal  opportunity to present discussions and
recommendations on creation, structure and functions of environmental
portal;
9.8) News - national and international news, events, announcements;
9.9) Partners - list of partner organizations, public centers with
mentioned logos and reference to corresponding web sites;
9.10) Feedback/ contacts;
9.11) Web Site map - in order to provide quick search its necessary to
envisage automatically generated page - site map, which will contain the
hierarchic list of all sections.
10) Search option on each page with the opportunity to download the
optional information in corresponding format;
11) The Web Site is envisaged for 1024x768 monitor resolution;
12) The Web Site will support all browsers - IE 6.0 and higher: Mozilla
Firefox, Opera, etc.;
13) The Web Site will contain administrative software
14) Placement of information on Web Site - the Web Site sections pages
to be developed by programming method. Editing of information to be done
through the system back office, which will allow changing the structure
of pages and editing information without using programming skills. The
Web Site developer will provide Customer with all necessary tools: with
definite functional parameters. After launching of the Web Site, the
Customer/ Project will prepare graphical materials and place/ upload the
information to Web Site; 
15) The final elements of design to be additionally discussed;
16) Other - the main block to be placed on each page, as well as contact
information on bottom. The web page will contain as minimum 2 visitors
counters (use ready-made counters).</t>
  </si>
  <si>
    <t>Senior Lead Analog Design Engineer</t>
  </si>
  <si>
    <t>Virage Logic is looking for a Senior Lead Analog
Circuit Design Engineer. After a learning period at first the tasks will
be mainly supportive to some projects, but along the road the intention
is to have development. Depending on experience at hand and customer
demand the candidate will be working in the area of high speed data
converters, audio converters, PLL's, power regulators or other analog
circuits commonly used in baseline CMOS processes (90 / 65 / 40 / 28 nm).</t>
  </si>
  <si>
    <t>- Create designs for (complex) analog and mixed-signal circuitry;
- Contribute in realizing analog systems from the design track till the
realization on board-level;
- Execute the validation and define the qualification of the hardware;
- Characterize, model and optimize analog circuits and building blocks in
existing CMOS technologies;
- Mentor junior engineers and help develop their skills;
- Lead contact in the communication.</t>
  </si>
  <si>
    <t>- Degree in Electrical Engineering or a related discipline (MS degree or
even Ph.D. is preferred);
- Relevant classes in circuit design and communications system theory;
- At least 3 years of proven hands-on experience with analog/
mixed-signal IC circuit design (Memory, serial interfaces and Standard
cells);
- Deep understanding of Analog functionality;
- Ability to take the leading role and help build up a team;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</si>
  <si>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 Be responsible for developing, applying and maintaining quality
standards for company products;
- Develop and execute software test plans;
- Analyze and write test standards and procedures;
- Maintain documentation of test results to assist in debugging and
modification of software;
- Analyze test results to ensure existing functionality and recommend
corrective action;
- Follow standard practices and procedure in analyzing situations or data
from which answers can be readily obtained;
- Work under normal supervision and receive general instructions on
routine work and detailed instructions on new assignments.</t>
  </si>
  <si>
    <t>- MS/BS in Computer Science/ Electrical Engineering with 1-2 years of
relevant experience in product testing and some knowledge of evaluation
methods in the design, development and debugging of software programs;
- Advanced Linux/Unix and Windows user;
- Scripting: Shell scripting, Perl and Tcl;
- Good spoken and written English language;
- Quick learning ability;
- Basic knowledge in Microelectronics;
- Understanding of Quality Assurance process;
- Ability to work independent and under pressure;
- Good organization and communication skills.
Desired Skills:
- Basic knowledge in Software lifecycle process;
- Test process automation.</t>
  </si>
  <si>
    <t>You can learn more about Synopsys Armenia from the
following web page:http://www.synopsys.com/Company/Locations/Armenia/Pages/default.aspx.</t>
  </si>
  <si>
    <t>Energize Global Services CJSC is looking for a Senior
Java Software Developer to be engaged in different long term projects and
develop applications with Java.</t>
  </si>
  <si>
    <t>- At least 5 years of work experience as a Senior Software Developer in
Java;
- Excellent knowledge of J2SE (Collections, Multithreading, Generics and
Security)
- Advanced knowledge of OOP and OOD;
- Experience in writing technical documentation;
- Experience in Web development;
- Ability to develop high quality and clean code, apply proper language
constructions and use quality algorithms;
- Knowledge in UML;
- Web Frameworks: Struts, JSP/Servlet and JSTL;
- Experience in Eclipse Ganymede v.3.4.1;
- Knowledge in web services (Axis, Soap) is a plus;
- Database knowledge with MySQL and Oracle databases;
- Knowledge in SQL language;
- Knowledge in HTML, CSS, JavaScript and XML;
- Persistence Layer knowledge (OJB, Hibernate, JPA and Spring);
- Excellent knowledge of English language;
- Knowledge of French will be plus.</t>
  </si>
  <si>
    <t>Energize Global Services CJSC is a software development
company that specializes in offshore development and provides IT services
for partners all over the world.</t>
  </si>
  <si>
    <t>Innova Solutions is looking for a Java Developer with
hands-on experience in design and implementation of Java-based
applications.</t>
  </si>
  <si>
    <t>- University Bachelor degree in Telecommunication, Information
Technology; 
- Minimum 3 year previous experience in JAVA programming;
- Previous experience in analysis-design-implementation of complete
server solutions in information technology (server-side development);
- Previous experience in usage of Open Source products;
- Previous experience in usage of at least one Application Server
product;
- Excellent usage of UNIX OS;
- Excellent knowledge of English language.</t>
  </si>
  <si>
    <t>Innova Solutions LLC is involved in Information
Technologies and Telecommunications.</t>
  </si>
  <si>
    <t>- Be responsible for determination of appropriate credit customers and
actively search for new potential customers;
- Visit the customers place of activity;
- Be responsible for risk evaluation, including financial data
analysis;
- Promptly prepare the credit analysis questionnaire  and represent it
to the credit committee;
- Actively communicate with potential and current customers;
- Involve new customers by efficiently presenting credit services.</t>
  </si>
  <si>
    <t>- Design, hosting and operation of Web Site will include the following
tasks:
a) Collect the necessary information for the Web Site;
b) Design the main structure of the Web Site;
c) Error-free placement of materials/ texts in corresponding modules;
d) Ensure option for enlargement of information volume, addition of new
sections and sub-section with corresponding changes in applications;
e) Provide security of information placed on the Web Site;
f) Hosting of the Web Site: provide user-friendly and effective tools
and mechanisms for the web site, including provision of required
information in appropriate format;
g) Provide security and relevance of the Web Site;
h) Provide consultancy on O&amp;M of the Web Site: manage production of
online content for company website from product concept through
completion and maintenance, including updates and revisions;
i) Provide uninterrupted operation and security of the Web Site;
j) Ensure security of the linked databases and observance of rules
defined by referred addressees;
k) Ensure completion and maintenance, including updates and revisions of
the Web Site.</t>
  </si>
  <si>
    <t>- Advanced university degree in Computer Programming or relevant field;
- At least 5 years of experience in web development;
- At least 2 years of experience in relevant databases (DB SQL
understanding); 
- Broad expertise in HTML, DHTML, XML, RSS, CSS, OOP, JavaScript, JAVA,
PHP, MySQL, SQL and ORACLE, AJAX method, Adobe Photoshop, Adobe Flash
and CorelDraw;
- Strong analytical and IT skills (environmental information systems,
data exchange networks, database management, etc.), ability to express
ideas clearly and concisely both orally and in writing;
- Experience developing and implementing processes, systems, procedures
and standards for web content development; 
- Appreciation of environmental information and monitoring system of the
country;
- Good analytical and IT skills (data exchange networks, database
management, etc.), ability to express ideas clearly and concisely both
orally and in writing;
- Good communication skills and ability to work in team;  
- Proficiency in Armenian, good knowledge of technical English language.</t>
  </si>
  <si>
    <t>31 May 2010, 18:00
ABOUT:  Armenia is amongst the first countries of the region that
embarked on a National Capacity Self Assessment (NCSA) process for
global environmental management. The National Capacity Self Assessment
(NCSA) process described the low quality of environmental monitoring
information and data and lack in information management system.
Monitoring and information management is critical for understanding of
the current status and dynamic changes in the state of environment. Such
inappropriate information management system and lack of data are major
obstacles for the development of adequate national environmental
policies, for the implementation of environmental projects and overall
for the fulfillment of commitments related to the implementation of the
3 Rio Conventions ratified by Armenia.
The project will support in introducing a national integrated and
coordinated environmental information management and monitoring system
in order to strengthen the environmental information availability and
the national environmental reporting capacity of Armenia to fulfill its
obligations under three global MEAs.
Objectives and Issues:
The main objective of the ToR is to create the Project Web Site in order
to make public aware on results of studies/ analytical reviews
implemented in the framework of the Project, as well as main conclusions
and recommendations, and provide active participation of Project
stakeholders and other relevant information users in drafting of
programs/ activities aimed at improvement of environmental information/
monitoring management system, as well as tools and mechanisms for
implementation.    
The web site-portal will also facilitate dissemination of environmental
information; will increase information accessibility and availability,
as well as demand of information and completeness of information needs
satisfaction.
The Project Web Site will enable to solve the following issues:
- Prompt placement of news, publications, normative-regulatory
information, Projects and other relevant reports on Web Site;
- Creation/ development of functional modules and sub-sectors for
enlargement of Web Site services (registration, public poll, forum,
etc.); 
- Provide Web Site visibility and publicity.
Structure and components of the web site: 
The Projects web site will be a precedent for environmental web portal
and some specifics to be taken into consideration. 
It will be expedient to design web site with different blocks, typical
for portal, especially in accordance with users professional,
educational and age specifics and the following are envisaged: 
1) Web address/ domain - for example www.envinfo-gef.am;
2) Web title - for example Developing Institutional and Legal Capacity
to Optimize Information and Monitoring System for Global Environmental
Management in Armenia;
3) Web site language - Armenian, English. The corresponding templates
will be prepared for each version. All graphics to be prepared in
corresponding language, as well as structure of menu and navigation
elements will be harmonized with the structure of each version. The
language change option to be available on each stage. In case of absence
of the corresponding version of the viewed page the system will go to the
first page of the version or to the Web map on selected language;
4) With purpose of further development the Web Site users to be grouped
by the profession and age (for example - up to 25 age group, economist)
by selecting from the corresponding lists placed on the Web Site;   
5) The Web Site references  Collaborators/ Partners; 
6) The Web Site menu - envisaged menu will depend on approved design of
the standard page. Its recommended to place it in a static part of the
Web Site;
7) Navigation/ list - The Web Site interface will provide clear and
intuitive perception of the structure of installed information, with
prompt and logical navigation to sections and pages. Consequently, the
navigation elements should provide clear and unambiguous understanding,
i.e. references to these pages will have commonly used titles and helps,
and graphical elements of navigation will have corresponding notices.   
The navigation will provide references to the following Web pages:
7.1) Project description/ history;
7.2) List of Project Steering Committee members;  
7.3) Rio Conventions;
7.4) Project deliverables/ reports;
7.5) Vocabularies;
7.6) Forum;
7.7) About Portal;
7.8) User guide or site map;  
7.9) User registration.
8) Archive, which will contain materials up to 2 years old;
9) The Web Site pages:
9.1) Home page will include content structure; 
9.2) Project Summary Reports; 
9.3) Conventions, laws, and other legislation related to environmental
information/ monitoring with references;
9.4) Project staff, Project Steering Committee- personal data,
positions;
9.5) Vocabularies with frequently used environmental terms;
9.6) Forum - for recommendations and questions;
9.7) About Portal  opportunity to present discussions and
recommendations on creation, structure and functions of environmental
portal;
9.8) News - national and international news, events, announcements;
9.9) Partners - list of partner organizations, public centers with
mentioned logos and reference to corresponding web sites;
9.10) Feedback/ contacts;
9.11) Web Site map - in order to provide quick search its necessary to
envisage automatically generated page - site map, which will contain the
hierarchic list of all sections.
10) Search option on each page with the opportunity to download the
optional information in corresponding format;
11) The Web Site is envisaged for  1024x768 monitor resolution;
12) The Web Site will support all browsers - IE 6.0 and higher: Mozilla
Firefox, Opera, etc.;
13) The Web Site will contain administrative software
14) Placement of information on Web Site - the Web Site sections pages
to be developed by programming method. Editing of information to be done
through the system back office, which will allow changing the structure
of pages and editing information without using programming skills. The
Web Site developer will provide Customer with all necessary tools: with
definite functional parameters. After launching of the Web Site, the
Customer/ Project will prepare graphical materials and place/ upload the
information to Web Site; 
15) The final elements of design to be additionally discussed;
16) Other - the main block to be placed on each page, as well as contact
information on bottom. The web page will contain as minimum 2 visitors
counters (use ready-made counters).</t>
  </si>
  <si>
    <t>Virage Logic is looking for a Junior Analog Circuit
Design Engineer. After a learning period the tasks at first will be
mainly supportive to projects, but along the road the intention is to
have development as well. Depending on experience at hand and customer
demand  the candidate will be working in the area of high speed data
converters, audio converters, PLL's, power regulators or other analog
circuits commonly used in baseline CMOS processes (90 / 65 / 40 / 28
nm).</t>
  </si>
  <si>
    <t>- Degree in Electrical Engineering or a related discipline (MS degree is
preferred); 
- Up to 2 years of relevant experience;
- Relevant classes in Analog and/or circuit design. Understanding of
Analog functionality;
- Relevant classes in basic communications systems theory. Basic
understanding of CMOS circuits and elements;
- School (academic) projects or work experience for 1 year in
Analog-like design (Memory, Standard Cells, serial interfaces).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</si>
  <si>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Virage Logic is looking for a Senior Lead Analog
Circuit Design Engineer. After a learning period at first the tasks will
be mainly supportive to some projects, but along the road the intention
is to have development. Depending on experience at hand and customer
demand the candidate will be working in the area of high speed data
converters, audio converters, PLL's, power regulators or other analog
circuits commonly used in baseline CMOS processes (90 / 65 / 40 / 28
nm).</t>
  </si>
  <si>
    <t>- Create designs for (complex) analog and mixed-signal circuitry;
- Contribute in realizing analog systems from the design track till the
realization on board-level;
- Execute the validation and define the qualification of the hardware;
- Characterize, model and optimize analog circuits and building blocks
in existing CMOS technologies;
- Mentor junior engineers and help develop their skills;
- Lead contact in the communication.</t>
  </si>
  <si>
    <t>- Degree in Electrical Engineering or a related discipline (MS degree or
even Ph.D. is preferred);
- Relevant classes in circuit design and communications system theory;
- At least 3 years of proven hands-on experience with analog/
mixed-signal IC circuit design (Memory, serial interfaces and Standard
cells);
- Deep understanding of Analog functionality;
- Ability to take the leading role and help build up a team.
Desired Skills:
- Pro-active 'can-do' mentality, self-motivated and assertive
personality; 
- Excellent multitasking and organizational skills; 
- Excellent written and verbal English language communication skills; 
- Demonstrated pleasant personality, which is compatible with customer
interaction, while having technical skills that will ensure final
closure to customer issues; 
- Good team interaction skills with engineers and other support staff; 
- Hard working, reliable personality.</t>
  </si>
  <si>
    <t>Competitive/ negotiable + bonus program,
comprehensive medical insurance package for employee and his/her family,
Life Insurance and English language trainings.</t>
  </si>
  <si>
    <t>This is a full time position with Synergy International
Systems, Inc., Armenia. The Web Developer/ Designer will be responsible
for website development and design.</t>
  </si>
  <si>
    <t>- Develop and design websites and Web portals;
- Design and implement user interfaces, graphics using HTML, CSS, JSP,
JSF, Graphic Editors (e.g. Photoshop);
- Develop and maintain Web portals developed using Synergy Portal
technology; 
- Test and debug;
- Create and maintain documentation (technical as well as user manuals).</t>
  </si>
  <si>
    <t>- Bachelors degree;
- Minimum 3 years of experience; 
- Extremely detail oriented;
- Fluency in English language;
- Experience using technologies such as HTML, CSS;
- Basic knowledge of Java Script;
- Experience working on sites that have a Java back-end; working
knowledge of JSP; 
- General knowledge of Databases (MsSQL, MySQL, etc.);
- Experience using graphical tools such as Adobe Photoshop and Corel
Draw;
- Experience using HTML editors such as Macromedia Dreamweaver, Microsoft
Office FrontPage, etc.;
- Ability to work under pressure and in multi-task environment; 
- Ability to work in a team while being self-directed and highly
motivated;  
- Excellent analytical and problem-solving skills and attention to
detail;
- Excellent interpersonal and organizational skills.</t>
  </si>
  <si>
    <t>18 June 2010, 17:00</t>
  </si>
  <si>
    <t>VHDL Programmer</t>
  </si>
  <si>
    <t>The position involves developing end to end application
and system software on various NI FPGA based hardware platforms such as
PXI, FlexRIO, IF RIO, cRIO; defining phases of software lifecycle
including prototyping, functional specification, design architecture,
development, testing and release management.</t>
  </si>
  <si>
    <t>- Good knowledge of VHDL programming. Knowledge of additional programming
languages like C or Assembly would be a plus;
- Knowledge of tools for programming, debugging and testing of VHDL
code;
- Knowledge of programming on an embedded platform would be a plus;
- Familiarity of LabVIEW/LabVIEW FPGA platform would be a plus;
- Knowledge of various IPs on FPGA in field of communications/ protocols
would be a plus;
- Good knowledge of English and Russian languages;
- Willingness and adaptability to travel to customer sites;
- Self starter with minimal intervention and a positive can do
attitude.</t>
  </si>
  <si>
    <t>National Instruments (NI) is a high-tech company that
develops computer-based products for measurement and automation
applications. For more information please visit: www.ni.com.</t>
  </si>
  <si>
    <t>The position involves developing end to end application
and system software on various NI FPGA based hardware platforms such as
PXI, FlexRIO, IF RIO, cRIO; defining phases of software lifecycle
including prototyping, functional specification, design architecture,
development, testing, release management.</t>
  </si>
  <si>
    <t>PHP &amp; MySQL Developer</t>
  </si>
  <si>
    <t>Inter School Connect LLC is currently looking for a PHP
&amp; MySQL Developer with strong professional skills in this realm to join
its team to develop and maintain www.dasaran.am website and supporting
applications.
The qualified candidate will be responsible for further development of
www.dasaran.am website.</t>
  </si>
  <si>
    <t>- Develop and integrate new modules into dasaran.am website;
- Maintain and supervise the proper functioning of the website;
- Be responsible for prioritization decisions within the project;
- Report project status to the Head of the organization;
- Be responsible for the quality of project deliverables;
- Ensure that projects are completed on time.</t>
  </si>
  <si>
    <t>- BS or MS in Computer Science or Computer Engineering;
- At least 2 years of work experience as a Software Developer in PHP;
- In-depth knowledge of at least 5 of the following: C/C++, Java,
JavaScript, C#, SQL, HTML, ASP, XML, PHP;
- Working knowledge of related toolkits, libraries and technologies;
- Experience in working with OpenSource products is a big plus;
- Good problem solving skills and ability to work independently;
- Team player.</t>
  </si>
  <si>
    <t>Inter School Connect LLC presents www.dasaran.am website
which is designed to keep the parents informed about the school life of
their children (grades, homework, absents, teachers comments and school
progress).</t>
  </si>
  <si>
    <t>Holland9 is looking for a Software Development Manager
to work in the service delivery organization in its new Yerevan office.
The candidate's role will define, prioritize and lead the daily
executions of the software development team in Armenia. The candidate
must create a team-oriented, problem-solving culture focused on ingenuity
and performance. S/he will be responsible for the hiring, management and
motivation of a first-class software engineering team, including the
development of the QA team.</t>
  </si>
  <si>
    <t>- Improve all aspects of the technical development cycle, including
functional and technical product specifications, scrum story breakdown,
testing and quality assurance, release and management and version
control;
- Foster a results oriented, continuous improvement environment based on
Agile principles;
- Assist European development teams with the creation of the best PM
software on the market.</t>
  </si>
  <si>
    <t>- Bachelor's degree in software engineering or computer science (advanced
degree in business management, technology or planning is desirable);
- Minimum of 4+ year technical experience in software development with 2
years in development management and at least 1 year managing a
development organization; 
- Fluent knowledge of written and spoken English language;
- Experience with mobile and web development, technologies and tools;
- Experience in SAAS model software delivery; 
- Experience managing offshore groups;
- An established history of leadership, technical innovation and
accomplishment in an intensely high-growth online B2B organization;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</si>
  <si>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Holland9 is a mobile software development company, please
read more about the company visiting www.holland9.com.</t>
  </si>
  <si>
    <t>Mobile Developer</t>
  </si>
  <si>
    <t>Holland9 is looking for a Mobile Developer with
hands-on experience in design and implementation of mobile applications.</t>
  </si>
  <si>
    <t>- University Bachelor degree in Telecommunication, Information
Technology; 
- Minimum 1 year previous experience in mobile or Java programming;
- Previous experience in analysis-design-implementation of mobile and web
development;
- Previous experience in usage of at least one mobile platform;
- Excellent knowledge of English language.</t>
  </si>
  <si>
    <t>Kubisys CJSC is looking for a Software Engineer to be
engaged in different long term projects. The ideal candidate should be a
broad technologist with various skill sets spanning from coding to data
center operations.
The Software Engineer is an exciting startup. This is an opportunity to
join a rapidly growing company at its initial phase. No politics - just
work. Plenty of opportunities to learn and grow for the right candidate
displaying discipline, enthusiasm and passion.</t>
  </si>
  <si>
    <t>- Participate in development of new and existing projects; 
- Participate in functional specs preparation/ review process; 
- Develop high quality and clean code, apply proper language
constructions and use quality;
- Architect and integrate various components that make up a complex
tiered application;
- Perform day to day operational work, e.g., manage web pages and
development servers.</t>
  </si>
  <si>
    <t>- Minimum of 2+ year technical experience in software development;
- Administrator level experience with Windows and Linux;
- Good understanding of networking;
- Scripting experience (Ruby, Python, Perl, PHP, UNIX shell);
- Working knowledge of databases and SQL;
- Experience in C, C++ Programming is a plus;
- Experience with major server virtualization platforms (VMWare, Hyper-V,
Xen) is a plus;
- Understanding of major intelligent storage devices (EMC, NetApp,
EqualLogic) is a plus;
- Good control of English language; 
- Good team player.</t>
  </si>
  <si>
    <t>Kubisys Inc. is dedicated to the mission of automating
and simplifying the operations of enterprise data centers. For more
information about the company's product and activities please visit:
www.kubisys.com.</t>
  </si>
  <si>
    <t>Adobe Flash (AS2/AS3) Developer</t>
  </si>
  <si>
    <t>"Fast Credit" LLC is looking for an experienced
professional to fulfill the position of an Adobe Flash (AS2/AS3)
Developer.</t>
  </si>
  <si>
    <t>- University degree in Computer Science or a related field;
- Minimum 3 year experience in Flash development;
- Knowledge of PHP5, SQL, JavaScript (AJAX), HTML/ XHTML, CSS, XML and
XSL;
- Good knowledge of MySQL and query optimization;
- Solid skills with Linux and related infrastructure is a plus;
- Excellent communication and interpersonal skills;
- Good knowledge of English language.</t>
  </si>
  <si>
    <t>"Fast Credit" LLC is a company operating a network of
pawn-shops in Yerevan.</t>
  </si>
  <si>
    <t>IT System Administrator (FreeBSD)</t>
  </si>
  <si>
    <t>All eligible and interested candidates</t>
  </si>
  <si>
    <t>"Fast Credit" is looking for highly qualified System
and Network Administrator, who will be responsible for the continuous
work of the Network System.</t>
  </si>
  <si>
    <t>- 3+ years of work experience in system administration;
- Excellent knowledge and experience in FreeBSD, LINUX, UNIX, Apache
HTTP-server and MySQL;
- Basic knowledge of computer system and network installation and
maintenance;
- Good knowledge of deployment and maintenance applications/ software;
- Installation and configuration experience with Windows and Linux and
its commands/ utilities at a user level;
- Installation and configuration experience with Productivity tools and
applications (editors, mail client, etc.) under Windows and Linux;
- Good inter-personal and communication skills;
- Team player with the ability to participate and contribute as part of a
team.</t>
  </si>
  <si>
    <t>C++ Builder/ Developer</t>
  </si>
  <si>
    <t>"Fast Credit" LLC is looking for an experienced
professional to fulfill the position of an C++ Builder/ Developer.</t>
  </si>
  <si>
    <t>- Work with the team on supporting and enhancing existing web
application;
- Maintain application on daily basis;
- Develop new features and extend application functionality.</t>
  </si>
  <si>
    <t>- University degree in Computer Science or a related field;
- Minimum 1 year experience in C++ Building/ Delphi development;
- Knowledge of SQL, MS SQL Server;
- Good knowledge of SQL query optimization;
- Excellent communication and interpersonal skills;
- Good knowledge of English language.</t>
  </si>
  <si>
    <t>Senior Application Developer (VB)</t>
  </si>
  <si>
    <t>The primary objective of the Senior Application
Developer position is to produce the required product by following
processes in VB.</t>
  </si>
  <si>
    <t>- Create innovative and elegant software designs to meet current business
needs;
- Ensure the integrity of component designs as those pass through all
phases of the software development lifecycle;
- Play a handson role in driving the successful implementation and
enhancements of high-quality system components;
- Work as part of a software development team.</t>
  </si>
  <si>
    <t>- Bachelors degree in Computer Sciences or a related discipline;
- Over 3 years of VB development, including VBA development in MS Excel
environment and VB.Net;
- Knowledge of C# is a plus;
- Command of current technology;
- Strong problem-solving skills and ability to be a successful member of
a team;  
- Ability to work without supervision;
- Ability to produce results in time-stressed situations;
- Demonstrated record of designing and implementing high quality software
products delivered to market;
- Strong written English language skills is an asset.</t>
  </si>
  <si>
    <t>Depending on skills and experience + benefits,
including medical insurance for employee and his/her family, English
classes, professional improvement seminars.</t>
  </si>
  <si>
    <t>- Generate and prototype design ideas;
- Design and create advertising materials; 
- Participate in the routine work process of Studio Team; 
- Handle other duties delegated by the department head.</t>
  </si>
  <si>
    <t>- At least 1 year of Graphic Designer experience; 
- Academic art background; 
- Excellent proficiency in Adobe PhotoShop, Adobe Illustrator, Corel Draw
programs;
- Advanced teamwork and collaboration skills; 
- Willingness to work in a very dynamic environment.</t>
  </si>
  <si>
    <t>The Senior Quality Assurance Engineer will be
responsible for developing, applying and maintaining quality standards
for company products.</t>
  </si>
  <si>
    <t>- Develop and execute software test plans;
- Analyze and write test standards and procedures, maintain documentation
of test results to assist in debugging and modification of software;
- Analyze test results to ensure existing functionality and recommends
corrective action;
- Follow standard practices and procedure in analyzing situations or data
from which answers can be readily obtained;
- Work under normal supervision and receive general instructions on
routine work and detailed instructions on new assignments;
- Write and review test specifications and test plans with focus on
functional specifications.</t>
  </si>
  <si>
    <t>- MS/BS in Computer Science/ Electrical Engineering with 5+ years of
relevant experience in product testing and some knowledge of evaluation
methods in the design, development and debugging of software programs;
- Linux/ Unix and Windows advanced user;
- Scripting: Shell scripting, Perl and Tcl;
- Good spoken and written English language;
- Quick learner;
- Basic knowledge in Microelectronics;
- Understanding of Quality Assurance process;
- Ability to work independent and under pressure;
- Good organization and communication skills.
Desired Skills:
- Basic knowledge in Software lifecycle process;
- Work experience with databases MySQL;
- Web page developing, CGI Scripting;
- Test process automation.</t>
  </si>
  <si>
    <t>To learn about the Company, please visit:
www.synopsys.com.</t>
  </si>
  <si>
    <t>iPhone/ iPad Application Developer</t>
  </si>
  <si>
    <t>Virtual Solution Global Services LLC is seeking a
motivated iPhone/ iPad Applications Developer.</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</si>
  <si>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t>
  </si>
  <si>
    <t>- At least 5 years of work experience as a Software Developer;
- At least 1 year of work experience as Objective-C, iPhone UIKit and
iPhone Foundation Framework Developer;
- Excellent knowledge in Objective-C and OOP;
- Excellent knowledge in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English language skills.</t>
  </si>
  <si>
    <t>Virtual Solution Global Services LLC is a branch of the
virtual solution Consulting GmbH, German software development company.
For additional information about the company, please visit the company's
website: www.virtual-solution.am.</t>
  </si>
  <si>
    <t>ASP VBScript Developer</t>
  </si>
  <si>
    <t>CSOP is looking for experienced Web Developers with a
work from home possibility.</t>
  </si>
  <si>
    <t>- University degree in Computer Science or a related field;
- Minimum 1 year experience in ASP development;
- Knowledge of SQL, MS SQL Server;
- Excellent communication and interpersonal skills;
- Good Knowledge of English language;
- Knowledge of PHP, MySQL is a big plus.</t>
  </si>
  <si>
    <t>CSOP is an IT specialized company operating in Europe.</t>
  </si>
  <si>
    <t>NairiSoft, Armenia is looking for a person with deep
knowledge and practical experience in Web programming. The selected
candidate will be involved in all stages of the development life cycle.</t>
  </si>
  <si>
    <t>Firmplace Corporation is looking to hire a Senior
Developer with .NET/C#/ASP.NET/MSSQL experience.</t>
  </si>
  <si>
    <t>- Participate in technical design and programming with a hands-on
approach; technical design reviews, functional/ technical specification
reviews, contribute to development project estimates, scheduling, test
plans and code reviews;
- Proactively mentor fellow developers in areas of expertise;
- Produce technical documentation.</t>
  </si>
  <si>
    <t>- Adequate knowledge of written and spoken English language; ability to
express thoughts clearly;
- 3-5 years of experience in C#, .NET Framework; proficiency with MSSQL
design and development;
- Experience with Ajax, ASP.NET, WCF and WPF is desired;
- Ability to adapt to changing business requirements.</t>
  </si>
  <si>
    <t>Head of IT Security Department</t>
  </si>
  <si>
    <t>The Head of IT Security department is responsible for
the management of banks information security system.</t>
  </si>
  <si>
    <t>- Manage the process of information security;
- Coordinate the efficiency of information security; 
- Set goals and strategy for information security of the bank;
- Study the cases related to information security;
- Confirm the access to IT devices and review it permanently;
- Manage and estimate information security risks;
- Create procedures and reports for implementation of information
security.</t>
  </si>
  <si>
    <t>- University degree in technical field;  
- 2 years of work experience in the relevant field;
- Good knowledge of Armenian, Russian and English languages;
- Knowledge of computer networks;
- Knowledge of ISO and CobiT standards;
- Knowledge of risk management theory;
- Knowledge of laws related to IT security; 
- Team management skills; 
- Team working skills;
- Excellent oral and written communication skills;
- Negotiation and presentation skills;
- Result oriented personality;
- High sense of responsibility and commitment;
- Trustworthy;
- Ability to work under pressure and within strict time frames.</t>
  </si>
  <si>
    <t>- At least 5 years of work experience as a Software Developer;
- Excellent knowledge in Java and OOP;
- Excellent knowledge in Web development;
- Web Frameworks: Struts, JSP/Servlet, Java Server Faces;
- Persistence Layer: OJB, IBATIS and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Ability to lead a small development team would be a plus;
- Problem solving skills;
- Good communication skills;
- Good English language skills.</t>
  </si>
  <si>
    <t>Permanent employment</t>
  </si>
  <si>
    <t>"OMD" LLC is looking for a highly qualified C++
Developer who will participate in development of the company's OneTick
product line. The incumbent will participate in all stages of product
development.</t>
  </si>
  <si>
    <t>- University degree in science or technology;
- 1+ years of solid C++ development experience. Less experience is
acceptable if the candidate shows strong growth potential;
- Very good knowledge of C++, OOP, generic programming, STL;
- Comfortable with Unix environment and command line tools;
- Knowledge of fundamental algorithms and data structures;
- Demonstrated ability to deliver results;
- Knowledge of technical English language.</t>
  </si>
  <si>
    <t>Mortgage Lending Unit Specialist, Retail Banking Department</t>
  </si>
  <si>
    <t>The incumbent will be responsible for issuance and
further service of mortgage loans.</t>
  </si>
  <si>
    <t>- Provide detailed consultation on mortgage loans to potential
borrowers;
- Review the documents and/or information filed by the client, assess
clients creditworthiness and borrowing capacity;
- Make inquiries on the clients credit history to the relevant credit
bureau;
- Prepare and submit opinion on loan disbursement;
- Compile and maintain the clients credit files in electronic and hard
forms (including in the operational system and CRM database of the
bank);
- Draft loan, security and warranty agreements and follow up on their
execution;
- Ensure document flow in the loan disbursement and service processes;
- Process the agreements in the bank operational system and give
electronic instructions in connection with the loan disbursement to the
relevant units;
- Administer and monitor disbursed loans;
- Follow up on timely repayment of loans and notify relevant services in
case of default;
- Provide professional opinion;
- Submit performance reports to the line manager.</t>
  </si>
  <si>
    <t>- University degree in finance, accounting or economy (ACCA or MBA will
be a plus);
- At least 1 year of work experience in finance and banking, including 3
months of work experience in client service;
- Cash handling experience will be a plus;
- Proficiency in Microsoft Office; knowledge of AS Bank 4.0 and Outlook
will be a plus;
- Fluency in Armenian, Russian and English languages;
- Basic knowledge of banking and civil legislation, banking and
accounting;
- Communication skills and courteous manners;
- Attention to detail;
- Team playing skills;
- Decision making skills and ability to handle stressful situations.</t>
  </si>
  <si>
    <t>Ameriabank CJSC is an investment bank, whose strategic
partner is Troika Dialog Group  an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</si>
  <si>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from:http://www.careercenter.am/ccdspann.php?id=11348
1. Application form - AmeriaBank_Application Form.zip (71K)</t>
  </si>
  <si>
    <t>C# Program Developer</t>
  </si>
  <si>
    <t>- Communicate effectively with local management and external team
members;
- Develop applications according to technical documentation;
- Develop test cases.</t>
  </si>
  <si>
    <t>- At least 1 year of work experience as a Software Developer;
- Excellent knowledge of C#;
- Excellent knowledge of MS SQL and/or Oracle;
- Excellent knowledge of SQL language (writing queries, creating
databases, dumping, importing without a graphical user interface);
- Integration Technologies: Spring Framework;
- Database Modeling skills;
- Ability to work on project with a development team;
- Ability to lead a small development team would be a plus;
- Problem solving skills;
- Good communication skills.</t>
  </si>
  <si>
    <t>Ogma Applications is seeking motivated Senior
Developers to work on its worldwide projects. The projects are web
applications utilizing latest technologies in video webcasting over
internet for web browsers, Televisions and telephone systems.
In order to succeed in this team, the incumbent must have the passion and
energy to work in an entrepreneurial, and fast paced environment. In
addition, the Senior Software Engineer must be an experienced senior
architect and technical leader with in-depth knowledge of software
development processes.
As a senior member of the team in Armenia, Senior Software Engineer will
be working closely with other developers and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</si>
  <si>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</si>
  <si>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Knowledge of UML architecture diagramming techniques;
- Minimum of 5-8 years of extensive development experience, and minimum
of 5+ years with the following technologies:
1. ASP.NET for building the new Control Panel;
2. Pure C# code both on the middle tier and as part of the web UI layer
of ASP.NET;
3. IIS 6 and/or IIS 7 Experience;
4. MS SQL Server 2000, 2005 or 2008 Experience;
5. MSMQ Service.
- Ability to write technical and functional specifications and present
them to the other team members, and occasionally to the management;
- Familiarity with the .NET Framework, specifically the following
packages:
1.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Knowledge of the following is plus:
1. Microsoft Silverlight, Adobe Flash.</t>
  </si>
  <si>
    <t>Highly competative</t>
  </si>
  <si>
    <t>Ogma Applications is seeking motivated QA Engineers to
work on its worldwide projects. The projects are web applications
utilizing latest technologies in video webcasting over internet for web
browsers, Televisions and telephone systems.
In order to succeed in this team, the incumbent must have the passion and
energy to work in an entrepreneurial, and fast paced environment. In
addition, the Senior QA Engineer must be an experienced senior architect
and technical leader with in-depth knowledge of software development
processes.
As a senior member of the team in Armenia, the Senior QA Engineer will be
working closely with other developers.</t>
  </si>
  <si>
    <t>- Design, develop and implement comprehensive QA test plans and test
cases, tools and infrastructure for assigned areas of the
LookWhosClicking software;
- Run regression tests and perform both white and black box testing
against releases of the Product;
- Perform all aspects of verification, including functional, structural,
regression, load and system testing;
- Document, troubleshoot and isolate problems encountered during
testing;
- Design, develop and implement complex test automation both at the
functional and system level;
- Work with other members of the global Engineering team to improve our
processes, tools, methods, effectiveness and efficiency.</t>
  </si>
  <si>
    <t>- Minimum of 5 years cumulative experience developing or testing
commercial web-based application software with at least 2 years
experience testing system software;
- A strong technical background coupled with In-depth experience testing
or developing software for Microsoft operating systems in a .NET
framework and environment;
- Extensive background in QA methodologies and experience developing and
executing comprehensive test suites for system software;
- Strong technical and programming/ test automation skill; 
- Ability to troubleshoot software/ hardware configuration problems;
- Demonstrated ability to handle/ organize multiple complex technical
projects simultaneously;
- Ideal candidate will have strong analytical and troubleshooting skills,
as well as excellent written and verbal communication skills;
- Strong inter-personnel skills, ability to work both independently and
as part of a global team and thrive on technical challenges.</t>
  </si>
  <si>
    <t>Software Co-Op Engineer</t>
  </si>
  <si>
    <t>First year MS students</t>
  </si>
  <si>
    <t>In conjunction with the student's university and in
accordance with Virage Logic Engineering Co-Op Program, the incumbent
will receive various trainings and assignments in software development
area thus acquiring real-life experience.
The candidate will be involved in software QA process, particularly:
- Analysis and elimination of FlexeLint, Purify and compile time issues
and warnings;
- Automated test development for batch mode and GUI based tools.
The candidate will participate in software development process,
particularly:
- Batch mode application and library development using C++ and Tcl
languages;
- GUI based application development using C++ and Java languages.</t>
  </si>
  <si>
    <t>- First year MS student;
- Basic scripting skills (knowledge of Unix Shells, Tcl);
- Basic knowledge of C++ and STL;
- Ability to search and study documentation;
- Basic knowledge of object oriented programming;
- Ability to quickly study and apply new tools and methodologies;
- Good English language communication skills;
- Team working capability. 
Desired Skills:
- Pro-active 'can-do' mentality, self-motivated and assertive
personality; 
- Multitasking and organizational skills; 
- Written and verbal English language communication skills; 
- Good team interaction skills with engineers and other support staff; 
- Hard working, reliable personality.</t>
  </si>
  <si>
    <t>SOX Compliance Unit Manager</t>
  </si>
  <si>
    <t>The SOX Compliance Unit Manager is responsible for
development and maintenance of the effective internal control system in
compliance with SOX act and testing the efficiency of the system in
VivaCellMTS.</t>
  </si>
  <si>
    <t>- Elaborate the documents on internal control system for implementation
of the significant processes; 
- Organize and apply monitoring processes for changes in the significant
processes;
- Provide the owners of the significant processes with documentation on
internal control system, including recommendations for improving the
effectiveness and elimination of shortcomings, supporting the owners of
processes to apply the recommendations;
- Monitor and supervise the status of elimination of shortcomings in the
internal control system by the owners of substantial processes;  
- Keep the processes-and-control-related documentation in an up-to-date
condition;
- Conduct selective testing of the effectiveness of the internal control
system within a year (on annual basis) ensuring operational effectiveness
and monitor changes;
- Work with external auditors for annual certification approval;
- Prepare report on the status of the elimination of shortcomings in the
internal control systems and the testing of internal control systems;
- Take part in preparation of management report concerning the
effectiveness of internal control system of MTS group for SEC;
- Ensure negotiations with external partners;
- Ensure effective management of the unit staff; 
- Ensure continuous two-way exchange of information within the unit;
- Ensure awareness of changes in legislation and common methodological
documents referring to internal control systems (SEC, PCAOB, NYSE, COSO
and COBIT).</t>
  </si>
  <si>
    <t>- Higher education in Finance/ Accounting/ Economics;
- At least 5 years of work experience in the appropriate managerial
position, with ability to apply methods of staff and resources
management;
- Professional experience in the sphere of telecommunications is
desirable;
- Knowledge of principles of AAS and US GAAP (IFRS), methodology of COSO,
requirements of SEC, NYSE;
- Knowledge of principles audit of financial reports and internal control
system;
- Knowledge of Tax legislation;
- Excellent Knowledge of Armenian, Russian and English languages (written
and oral);
- Presentation skills;
- Knowledge of MS Office (good knowledge of Excel, Power Point);
- Strategic thinking and leadership; 
- Analytical skills;
- Effective people and time management skills;
- Ability to plan the tasks and resources; 
- Proven skills in organizational management, team building, motivation
and conflict resolution;
- Result oriented and reporting skills;
- Ability to meet deadlines and to work under pressure.</t>
  </si>
  <si>
    <t>Senior .NET Software Engineer</t>
  </si>
  <si>
    <t>Permanent, with 3 month probation period.</t>
  </si>
  <si>
    <t>As a Software Engineer for Metakortex Netsoft USAs
Armenia office, the candidate will work on creating solutions with
Microsoft technologies with an award winning team that is distributed
between the USA and Armenia. In a fast paced business environment, the
right candidate will have the ability to work with and learn different
technologies and deliver with minimal supervision while maintaining a
high level of enthusiasm and professionalism.</t>
  </si>
  <si>
    <t>- Design and develop web based applications on Microsoft technologies,
using proven patterns and best practices;
- Create and extend SharePoint solutions for internal and public
applications;
- Configure and maintain existing .NET applications;
- Work very closely with the Netsoft team distributed across USA and
Armenia;
- Identify and communicate different design/ development options to the
rest of the team;
- Communicate directly with Netsoft clients to discuss technical
solutions and options.</t>
  </si>
  <si>
    <t>- Minimum 4+ years of experience in developing solutions on the .NET
framework;
- 3+ years of experience in developing ASP.NET applications;
- Excellent communication skills in English language;
- Understanding of the Windows platforms 2003/2008;
- Very good understanding of installation/ configuration of IIS;
- Experience in SharePoint 2007 integration and development using .NET;
- Deep understanding of the .NET framework;
- Understanding of WebForms, MVC, jQuery, AJAX Architecture and HTML;
- Working knowledge of unit testing;
- Working experience with source control systems.
Desired Qualifications:
- Master's in Computer Science;
- MCTS or MCPD in .NET 3.5.</t>
  </si>
  <si>
    <t>Being a partner of Microsoft, Netsoft USA offers
extensive training and career development through Microsoft Technical
Training courses as well as those provided by other training centers and
on the job mentoring.</t>
  </si>
  <si>
    <t>Netsoft USA www.netsoft-usa.com, an established and
growing New York area firm developing IT-Based Services and Solutions
seeks an experienced software engineer to contribute to continued
expansion of its Armenian office and to help meet the needs of its
rapidly growing business. As part of the award-winning technical team,
this opportunity offers a fun environment to work in, challenging
projects and a great learning experience.</t>
  </si>
  <si>
    <t>The responsibilities of the Senior Network
Administrator are focused on installation, configuration and maintenance
of company's local area network (LAN) and overseeing it, to ensure that
it functions smoothly. The Senior Network Administrator may be
responsible for customizing the network to the company's needs by
connecting the necessary software and hardware to the network.</t>
  </si>
  <si>
    <t>- Perform backups of the servers and workstations;
- Add and delete new network users, work with active directory;
- Ensure that virus protection software is up-to-date and clean any
viruses that infect staff computers and servers;
- Train and assist staff in using hardware and software efficiently;
- Troubleshoot any routine problems;
- Be responsible for software installation, maintenance and upgrading;
- Be responsible for hardware installation, maintenance and upgrading;
- Administrate and maintain routine network;
- Be responsible for network documentation;
- Supervise the database;
- Set up, configure and maintain the LAN;
- Maintain external and internal connectivity;
- Evaluate changes to current and future network requirements to meet
company's needs;
- Ensure security of the information stored;
- Be responsible for grant access and operating rights to relevant
people;
- Install, maintain and troubleshoot computers;
- Make recommendations on installation of new hardware and software;
- Install and maintain emergency systems to back up the main network
server.</t>
  </si>
  <si>
    <t>- Master's degree and a strong background in math, systems science,
computer science or engineering;
- 3-5 years of experience in a similar work;
- Minimum 5 years of maintaining large-scale LANs;
- Knowledge and experience with network software installation;
- Knowledge and experience with hardware installation and upgrades;
- Knowledge of and work experience in Microsoft Windows operating system,
ability to implement Active Directory, DNS, DHCP, VPN, RRAS, etc.;
- Knowledge of unix-based operating systems;
- Knowledge of computing and network hardware and peripheral equipment;
- Ability to install and maintain LANs supporting various networking
technologies;
- High energy and positive personality;
- Effective oral and written communication skills;
- Strong organizational skills;
- Excellent interpersonal skills;
- Ability to work under pressure and meet deadlines;
- Ability to travel as necessary;
- Ability to quickly grasp and support new concepts, systems and
applications;
- Ability to manage time effectively, work under pressure and in
multi-task environment;
- Ability to work in a team while being self-directed and highly
motivated;
- Strong interpersonal and organizational skills and ability to deal
effectively in a team environment;
- Excellent analytical and problem-solving skills and attention to
details;
- Ability to analyze complex problems, interpret operational needs and
develop integrated, creative solutions;
- Strong communication and writing skills and ability to work directly
with the development team;
- Fluency in English language;
- Display professionalism and have well-developed interpersonal skills;
- Ability to work effectively in a team environment, as well as being
comfortable managing own projects with limited supervision;
- Ability to take criticism;
- Self motivated, technically proficient personality, able to grasp new
concepts quickly;
- Excellent oral and written communication skills and demonstrated
ability to collaborate effectively with developers and non-developers;
- Ability to communicate technical information to non-technical
personnel.</t>
  </si>
  <si>
    <t>20 August 2010, 17:00 pm</t>
  </si>
  <si>
    <t>- Design and develop web-based applications, according to technical
documentation, using proven patterns and best practices;
- Participate in application design;
- Communicate effectively with local management and external team
members;
- Develop test cases.</t>
  </si>
  <si>
    <t>- Excellent knowledge of PHP, relational databases, AJAX, MVC, XML, SOAP,
RPCXML and JSON;
- Familiarity with OWASP, and other web-application security standards/
techniques;
- Knowledge of Unix-based operating systems is welcomed.</t>
  </si>
  <si>
    <t>Attractive. Based on skills and experience.</t>
  </si>
  <si>
    <t>To learn about Smart-Tech LLC please visit: www.smart.am.</t>
  </si>
  <si>
    <t>Technical Support Unit Specialist, IT and Automation Division</t>
  </si>
  <si>
    <t>The incumbent will be responsible for the day-to-day
service and control of the information and phone cable network, operating
status of the hardware; ATM loading with cash.</t>
  </si>
  <si>
    <t>- Draft letters, references, acts and agreements;
- Provide training on payment cards processing for the tellers in the
points of service and encashment; 
- Install and configure computer hardware, software and operational
systems;
- Install new stations of information and phone network;
- Service the troubleshooting devices to eliminate the defects emerging
in the working process;
- Ensure technical maintenance of ATMs and other devices; 
- Control operating status of the available information, phone cable
network and computer hardware in operation;
- Make operations in PRIME software within his/her authorities;
- Load cash into ATMs.</t>
  </si>
  <si>
    <t>- University degree in engineering;
- At least 2 years of work experience in the relevant sphere;
- Proficiency in Microsoft Office and AS Bank;
- Knowledge of Prime, Corel, Photoshop packages will be a plus;
- Communication skills and courteous manners;
- Commitment to work and sense of responsibility;
- Ability to make decisions under pressure and handle stressful
situations;
- Ability to work in a team.</t>
  </si>
  <si>
    <t>According to the S grade of Ameriabank
remuneration scheme (100,000-2,000,000 AMD).</t>
  </si>
  <si>
    <t>The following attachment(s) to this announcement can be downloaded from:http://www.careercenter.am/ccdspann.php?id=11458
1. Application form - AmeriaBank_Application Form.zip (71K)</t>
  </si>
  <si>
    <t>Senior PHP Software Developers</t>
  </si>
  <si>
    <t>Boomerang Software LLC is looking for Senior PHP
Software Developers to be engaged in different long term projects. The
incumbent will develop Web applications with PHP.</t>
  </si>
  <si>
    <t>- At least 3-5 years of work experience as a Software Developer in PHP;
- Experience in Web development;
- Excellent knowledge of AJAX, XHTML, CSS and JavaScript;
- Experience in Yahoo! User Interface Library (YUI); 
- Experience in C# .NET;
- Database knowledge with MySQL; 
- Excellent knowledge of English language.</t>
  </si>
  <si>
    <t>Flash/ AS3 Developer</t>
  </si>
  <si>
    <t>A NY based social and mobile games startup is getting
into first steps to establish a team in Armenia and is looking for its
first full time employees.
Anian Games is looking for talented individuals who can grasp the idea
and do everything to get the job done. Individuals that enjoy the
creative work and are confident they can bring a value to the team.
The individual should be detail oriented to read the specifications and
understand the architecture and create software to meet the vision.
The job is about being a self starter and a great team player at the same
time. Enjoying working under pressure and within tight deadlines is a
part of the culture.</t>
  </si>
  <si>
    <t>- Good knowledge of Flex and/or Flesh;
- 2+ years of experience writing client side applications using action
script 3;
- Strong knowledge of OOP;
- Familiarity with sockets programming;
- Knowledge of fundamental algorithms;
- Enthusiastic individual who believes can grow with the company and add
a value;
- Social media platforms knowledge is a huge plus;
- Knowledge of technical English language;
- Ability to compile functional specifications.</t>
  </si>
  <si>
    <t>The company's current main directions are the social
platforms such as Facebook and MYSpace with a near term plans to engage
into the mobile development.</t>
  </si>
  <si>
    <t>- Interpersonal skills, self starter, not afraid to be responsible for
the result;
- Enthusiastic individual who believes can grow with the company and add
a value;
- 6 months to 1 year of experience writing client side applications using
action script 3 and Flash;
- 6 months to 1 year server side development experience with .NET (PHP
acceptable too);
- Social media platforms knowledge is a huge plus;
- Students with normal grades are welcome;
- Knowledge of English language.</t>
  </si>
  <si>
    <t>- Gather and produce requirements and designs;
- Write and test code for the required product;
- Accurately plan software development activities and follow established
processes;
-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</si>
  <si>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 development, enterprise-class system architecture
and design or equivalent combination of education, skills and
experience;
- Demonstrated record of delivering high quality software products to
market;
- Extensive knowledge of Windows platform technologies including Win32
API, COM, threading and sockets is desirable;
- Command of current technology;
- Strong problem-solving skills and ability to be a successful team
member;
- Good team player;
- Basic English language skills and ability to improve those skills.</t>
  </si>
  <si>
    <t>C++/ C#  Senior Software Developer</t>
  </si>
  <si>
    <t>- Actively participate in numerous C# projects;
-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</si>
  <si>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Awareness of current technology;
- Strong problem-solving skills and ability to be a successful member of
a team;
- Basic English language skills and ability to improve those skills;
- Desire to gain experience with distributed application architectures,
UNIX platforms, interaction with offshore development teams;
- Desire knowledge and application of formal software development
processes or methodologies, formal design notations like UML.</t>
  </si>
  <si>
    <t>Depending on skills and experience + benefits,
including medical insurance, fitness program, English classes and
professional improvement seminars.</t>
  </si>
  <si>
    <t>SharePoint/ Business Intelligence Software Design Engineer/</t>
  </si>
  <si>
    <t>All qualified candidates with eligibility
to work in Yerevan, Armenia.</t>
  </si>
  <si>
    <t>3 month probation with possible long term extension.</t>
  </si>
  <si>
    <t>SharePoint/ BI Software Design Engineer is responsible
for designing, developing and managing solutions based on Microsoft
SharePoint, Microsoft SQL Server, SQL Analyses Services and Microsoft
Excel Services and similar systems from other vendors. The specialist is
as well responsible for communicating with the business team the
requirements set by the customer and finding the optimal solutions that
meets customers business objectives. Limited regional and international
travel may be required.</t>
  </si>
  <si>
    <t>- Travel to customer sites and, where appropriate, meet with clients to
define the requirements and the scope of the projects;
- Work with business team to clarifying clients requirements, understand
their business practices, processes and the nature of their business;
- Analyze problems and make technical recommendations;
- Participate in the requirements analysis phase;
- Prepare documentation and present progress and final reports to
customers and business partners;
- Consult customers on managed/implemented solutions;
- Be part of various projects within unified communication and business
intelligence teams during designing, planning or implementation phases;
- Be partly involved in technical pre-sales and support and, where
appropriate, maintain contact with client organizations.</t>
  </si>
  <si>
    <t>- Advanced knowledge and extensive experience in Microsoft .NET (C#),
Microsoft SQL Server, Microsoft SQL Server Analysis Services, Microsoft
SQL Server Reporting Services, Microsoft SharePoint;
- Advanced knowledge of ASP.NET, Microsoft Excel/ Excel Services
products;
- Good knowledge of Service Oriented Architecture;
- Good knowledge of and experience with XML &amp; SOAP;
- Basic knowledge of IP networking;
- Good knowledge of written and oral English and Russian languages;
- Punctuality and accuracy in work, ability to work efficiently without
supervision;
- Willingness to increase competencies and professionalism;
- Ability to responsibly complete assigned tasks according to deadlines;
- Ability to express thoughts clearly;
- Ability to work without supervision according companys policies and
practices.
Desired Qualifications:
- Experience with other BI Systems (SAS, SAP and IBM);
- Vendor certifications (Microsoft, SAP, SAS, IBM or any other) is a
plus.</t>
  </si>
  <si>
    <t>Competitive salary based on qualifications.
Professional development opportunities including training materials,
trainings and certification opportunities.</t>
  </si>
  <si>
    <t>Dom-Daniel Armenia, founded in 2003, is a system
integrator providing total IT solutions to medium and large size
enterprises. Dom-Daniel is expanding its offerings to customers and has
long term supply and support agreements with various enterprises.
Dom-Daniel is Microsoft Gold Certified Partner and Microsoft Large
Account Reseller (LAR).</t>
  </si>
  <si>
    <t>Website Developer/ Designer</t>
  </si>
  <si>
    <t>The present Terms of Reference aims to provide a
framework for (re-) creation of the UN Armenia Official bilingual
website. The website is expected to be of modern, simple and practical
design, user-friendly, with smooth
navigation, good information resource and working tool for the UN
Agencies, partners and general public about
United Nations in general and UN Armenia in particular.
The implementation of the work of the incumbent should be under
supervision and guidance of the UN Communications Group Chair and in
close cooperation with UNCG members.
The description and timeline for the work to be performed under the
present Terms of Reference will be the following:
1st phase: Re-design of the already existing bilingual (English and
Armenian) website - 1 month; 
2nd phase: Restructure the whole navigation system, new architecture.
Create data bases (publications, photos, etc.) - 2 months;
3rd phase: Updated data transfer from the old to the new website, which
will also have additional new content - 2 months;
4th phase: Guidelines, manual and training for website administration - 1
month;
5th phase: Technical support, hosting arrangements, corrections, tuneup,
and perform other tasks related to website (this will be after the
website is handed over to UN Armenia) 2 months.
Technical note:
UN Armenia website should be of modern design, with simple and
user-friendly interface and menu. Smooth navigation should be ensured.
Usability is one of the most important aspects. The website should be
compatible with most of Web browsers, particularly with Internet Explorer
(starting from v.6.0), Mozilla Firefox (starting from v.2.0), Opera
(starting from v.9). It should also be compatible with various screen
sizes and resolutions. Accessibility issue for the disabled people should
be considered as much as possible. Use of client-side technologies, which
require installation of Browser add-ons, is not recommended.
As the information will be presented in English and in Armenian the user
should see the same page when switched to the other language. The website
should be implemented in Unicode. Each topic in the Web Site should have
link to printable version. Source codes should be under UN Armenia
ownership.</t>
  </si>
  <si>
    <t>- University degree in Computer Science, Programming or relevant field;
- Advanced knowledge of the modern web development technologies, HTML,
ASP, PHP, SQL, JavaScript and knowledge of web design;
- 3-4 year relevant work experience in IT sector and/or web developer
(experience with UN or other international organization is an asset);
- Proven experience in web development field, solid portfolio of
accomplished web projects (applicant has
to present at least 5 Web Sites at similar scope developed);
- Good communication skills;
- Fluency in Armenian, English and/or Russian languages.</t>
  </si>
  <si>
    <t>15 September 2010, 18:00</t>
  </si>
  <si>
    <t>The following attachment(s) to this announcement can be downloaded from:http://www.careercenter.am/ccdspann.php?id=11565
1. ToR - Job description.zip (42K)</t>
  </si>
  <si>
    <t>The present Terms of Reference aims to provide a
framework for (re-) creation of the UN Armenia Official bilingual
website. The website is expected to be of modern, simple and practical
design, user-friendly, with smooth navigation, good information resource
and working tool for the UN Agencies, partners and general public about
United Nations in general and UN Armenia in particular.
The implementation of the work of the incumbent should be under
supervision and guidance of the UN Communications Group Chair and in
close cooperation with UNCG members.
The description and timeline for the work to be performed under the
present Terms of Reference will be the following:
1st phase: Re-design of the already existing bilingual (English and
Armenian) website - 1 month; 
2nd phase: Restructure the whole navigation system, new architecture.
Create data bases (publications, photos, etc.) - 2 months;
3rd phase: Updated data transfer from the old to the new website, which
will also have additional new content - 2 months;
4th phase: Guidelines, manual and training for website administration - 1
month;
5th phase: Technical support, hosting arrangements, corrections, tuneup,
and perform other tasks related to website (this will be after the
website is handed over to UN Armenia) 2 months.
Technical note:
UN Armenia website should be of modern design, with simple and
user-friendly interface and menu. Smooth navigation should be ensured.
Usability is one of the most important aspects. The website should be
compatible with most of Web browsers, particularly with Internet Explorer
(starting from v.6.0), Mozilla Firefox (starting from v.2.0), Opera
(starting from v.9). It should also be compatible with various screen
sizes and resolutions. Accessibility issue for the disabled people should
be considered as much as possible. Use of client-side technologies, which
require installation of Browser add-ons, is not recommended.
As the information will be presented in English and in Armenian the user
should see the same page when switched to the other language. The website
should be implemented in Unicode. Each topic in the Web Site should have
link to printable version. Source codes should be under UN Armenia
ownership.</t>
  </si>
  <si>
    <t>SFL is looking for a full-time Senior PHP Developer to
work on complex and long-term projects. The projects will be implemented
for customers from Western Europe and Armenia.</t>
  </si>
  <si>
    <t>- Advanced working knowledge in PHP, MySQL, HTML/DHTML, XML, CSS and
JavaScript, AJAX;
- Experience with one of the following frameworks is a plus: Symphony,
CodeIgniter or CakePHP;
- Advanced  knowledge of Linux operating system;
- Applicants may be asked to perform a demonstration of their abilities;
or show developed code in order to assess technical knowledge;
- Good communication skills in English language.</t>
  </si>
  <si>
    <t>SFL LLC is a software development company, Microsoft Gold
certified partner. Main specialization is providing specific business
solutions. More details can be found at: www.sflpro.com.</t>
  </si>
  <si>
    <t>LTX-Credence Armenia LLC is looking for C/C++ Software
Engineer to be engaged in long term projects for automated test
equipment.</t>
  </si>
  <si>
    <t>- Write and test code according to technical documentation;
- Support, maintain and document software functionality;
- Stay organized to achieve mission and purpose, goals and objectives;
- Demonstrate teamwork with local and remote team members with behavior
and willingness to work for common goals;
- Work hard towards self-development.</t>
  </si>
  <si>
    <t>- Bachelors degree in Computer Sciences or a related discipline;
- Over 2 years of work C++ programming experience, including use of
debuggers and other SW development tools;
- Knowledge of technical English language;
- Development experience in a Linux environment with C/C++, STL, threads
and sockets;
- Development experience of GUI programming with QT or WxWidgets) is a
plus;
- Familiarity with Design Patterns is a plus;
- Familiarity with databases is a plus;
- Familiarity with hardware is a plus;
- Familiarity with scripting languages (Python, Perl) is a plus.</t>
  </si>
  <si>
    <t>Depending on skills and experience.</t>
  </si>
  <si>
    <t>LTX-Credence Armenia is a full subsidiary of the US-based
LTX-Credence Corporation. LTX-Credence Corporation engages in the design,
manufacture, marketing, and servicing of automated test equipment
solutions for the wireless and other consumer markets.</t>
  </si>
  <si>
    <t>The Web Designer/ Developer will be responsible for
website development and design.</t>
  </si>
  <si>
    <t>Specific tasks and key responsibilities include,
but are not limited to:
- Design and develop websites and Web portals;
- Design and implement user interfaces, graphics using HTML, CSS, JSF,
Graphic Editors (e.g. Photoshop);
- Develop and maintain Web portals developed using Synergy Portal
technology; 
- Test and debug.</t>
  </si>
  <si>
    <t>- Bachelors degree;
- Minimum 2 years of experience;
- Experience using technologies such as HTML, CSS;
- Basic knowledge of Java Script;
- Experience using graphical tools such as Adobe Photoshop and Corel
Draw;
- Experience using HTML editors such as Macromedia Dreamweaver, Microsoft
Office FrontPage, etc.;
- Extremely detail oriented;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</si>
  <si>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C/C++/ Delphi Software Engineer</t>
  </si>
  <si>
    <t>Fast Credit Ltd. is looking for C/C++ Software Engineer
to be engaged in long term projects.</t>
  </si>
  <si>
    <t>- Write and test code according to technical documentation;
- Support, maintain and document software functionality;
- Stay organized to achieve mission and purpose, goals and objectives;
- Work hard towards self-development.</t>
  </si>
  <si>
    <t>- Bachelors degree in Computer Sciences or a related discipline;
- Over 2 years of work C++ programming experience;
- Good knowledge of SQL language;
- Knowledge of technical English language;
- Development experience in Windows environment with C/C++, STL, threads
and sockets;
- Development experience of GUI programming with C++ Builder or Delphi);
- Familiarity with Design Patterns is a plus;
- Familiarity with databases is a plus;
- Familiarity with hardware is a plus.</t>
  </si>
  <si>
    <t>ASPN Web Programmer</t>
  </si>
  <si>
    <t>SPMS Ltd. is looking for an ASPN Web Programmer with
excellent knowledge of ASPN for a large Internet project.</t>
  </si>
  <si>
    <t>- Knowledge and practice with NET, ASP.NET 3.5, C #, Microsoft SQL Server
2008, AJAX, JavaScript, HTML, CSS, XSL-XML, Web Services, NET Remoting;
- Cross-browser development skills;
- Solid knowledge of OOP;
- Familiarity with version control system (CVS, SVN);
- Ability to apply re-factoring;
- Knowledge and practice with Prototype Ajax Framework or ASP.NET Ajax;
- Ability to solve complex problems;
- Team management skills and experience;
- Strong time-management and team-working skills;
- Good knowledge of Russian, technical knowledge of English language.</t>
  </si>
  <si>
    <t>Leading System Development and Support Specialist</t>
  </si>
  <si>
    <t>- Implement and accomplish fraud management procedures;
- Perform analysis of new and existing systems and platforms ensuring
receipts and processing of payments;
- Create, implement and develop integrated method of determination and
control over revenue loss;
- Develop and implement effective working methods of the division in
accordance with tasks assigned;
- Prepare and present necessary reporting in a timely manner.</t>
  </si>
  <si>
    <t>- University degree in a technical or economical field;
- At least 1 year of experience in the field of telecommunications;
- Experience in IT projects (programming, testing);
- Programming skills;
- Ability to understand and analyze received results;
- Efficient and accurate personality;
- Team-player;
- Stress-resistant;
- Excellent communication skills;
- Advanced computer skills; experience in working with MS Office and
Databases (SQL, scripts and administration);
- Fluency in Armenian and Russian languages, knowledge of technical
English.</t>
  </si>
  <si>
    <t>Contract based salary, full medical insurance and
professional training.</t>
  </si>
  <si>
    <t>TELASCO Communications CJSC is looking for a
hardworking individual to fulfill the position of VoIP Engineer.</t>
  </si>
  <si>
    <t>- Manage VoIP system;
- Address technical issues;
- Integrate new systems;
- Be responsible for device configuration.</t>
  </si>
  <si>
    <t>- Excellent knowledge of Windows OS;
- Advanced knowledge of MS Office;
- Advanced knowledge of Network Technologies;
- Basic knowledge of Linux Family OS;
- Strong analytical skills;
- Good communication skills;
- Ability to learn quickly;
- Good knowledge of English language.</t>
  </si>
  <si>
    <t>TELASCO Communications is an international
telecommunication service provider which delivers wholesale and retail
services around the world.</t>
  </si>
  <si>
    <t>Telasco Communications CJSC is looking for a
hardworking individual to fulfill the position of a Web Developer.</t>
  </si>
  <si>
    <t>- Develop/ maintain new projects web sites;
- Optimize the existing and new sites in different search engines;
- Integrate web site with online payment systems (PayPal,  etc.);
- Periodically update web resource;
- Monitor the sales through sites.</t>
  </si>
  <si>
    <t>- University degree in Computer Science, Programming or a relevant
field;
- Advanced knowledge of the modern web development technologies, HTML,
PHP, AJAX, SQL, JavaScript and knowledge of web design;
- Relevant work experience in IT sector and web development; 
- Proven experience in web development field, portfolio of accomplished
web projects;
- Good communication skills;
- Good knowledge of English and Russian languages.</t>
  </si>
  <si>
    <t>TELASCO Communications CJSC is looking for a
hardworking individual to fulfill the position of IT Manager.</t>
  </si>
  <si>
    <t>- Manage the carrier interconnection;
- Analyze existing technical solutions. Create development strategies;
- Address technical issues;
- Integrate new systems;
- Be responsible for technical development planning.</t>
  </si>
  <si>
    <t>- Excellent knowledge of Windows OS;
- Advanced knowledge of MS Office (Basic knowledge of Visual Basic is
preferred);
- Advanced knowledge of Network Technologies;
- Basic knowledge of Linux Family OS;
- Strong analytical skills;
- Good communication skills;
- Ability to learn quickly;
- Good knowledge of English language.</t>
  </si>
  <si>
    <t>Candidates with 3+ years C# .NET
experience.</t>
  </si>
  <si>
    <t>AtTask is looking for C# .NET programmers with
experience of developing plug-ins for
MS Outlook to assist in the development of its award-winning project
management application at Yerevan office.</t>
  </si>
  <si>
    <t>- Develop and maintain c#.net applications;
- Develop and maintain Outlook Add-in applications;
- Perform software development and test case development;
- Work in a scrum project framework.</t>
  </si>
  <si>
    <t>- Undergraduate degree in computer science or a related field;
- English language speaking skills;
- 3+ years of relevant experience;
- 3+ years of c# .NET specific experience;
- Other valued skills: Knowladge of Outlook Object Model, .NET framework,
COM, MAPI;
- Experience in a Scrum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</si>
  <si>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Senior Firmware/ Software Engineer</t>
  </si>
  <si>
    <t>This individual will develop products, technologies and
test tools making use of advanced wireless, location and sensor
technologies.</t>
  </si>
  <si>
    <t>- BSEE, BSCE, BSCS or equivalent; advanced degree is a plus;
- Senior level experience with at least 6 years in the software
development. At least 3 of those years should be in the area of embedded
and real-time systems;
- Experienced with several of wired and/or wireless data communication
technologies, including IP stack Layers 2-4, 802.11, 802.16, 802.15,
ZigBee, RFID systems, or networking applications such as SNMP, NTP, FTP,
PPP, BGP, etc.;
- Experienced in Assembler, C, and C++ (embedded, Window, Linux),
scripting languages Python, Make and Perl;
- Experienced with a variety of RTOS; 
- Experienced with version control software and automated build
environment;
- Fluent English languages.
Desired Experience:
- Familiarity with compression, authentication, encryption, search
algorithms, experience developing file systems and embedded databases;
- Low level driver work, embedded interface development (e.g. SPI, I2C,
NAND, UART, USB and PCI);
- Experienced with low power consumer electronics to include power
management and diagnostics;
- Familiarity with hardware schematics, design and development process; 
- Familiarity with test tools e.g. oscilloscope, logic analyzer;
- Knowledge of C# and Java.</t>
  </si>
  <si>
    <t>The ideal candidate for this position is
a mid-career professional who has between 4-5 years of real experience in
software development.</t>
  </si>
  <si>
    <t>Long term, permanent</t>
  </si>
  <si>
    <t>LinkGard Systems LLC is seeking for a high qualified
Senior Software Developer to power up the software project development
team. The successful candidate shall demonstrate deep technical and
professional skills, readiness to learn new technologies fast, ability to
deal with tight deadlines.</t>
  </si>
  <si>
    <t>- Computer Science graduate or equivalent degree;
- Work experience of at least 4 years, preferably 5 or more;
- Working knowledge and experience with C++, Java and/or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discreet math;
- Enthusiastic and self-motivated;
- Good team player.</t>
  </si>
  <si>
    <t>Senior Software Engineer will take the leading role in
design and implementation of advanced software products for physical
verification of ICs.</t>
  </si>
  <si>
    <t>- MS+ in CS/ Physics/ Math or a related field, PhD is preferred;
- 5+ years of work experience in designing and developing software
products;
- Strong C++/ STL programming skills, good knowledge of OOD;
- Familiarity with design patterns;
- Knowledge of Linux;
- Knowledge of TCL/ TK is desired;
- Ability to lead the project development;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oral and written English language;
- Fast learning skills;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</si>
  <si>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Mentor Graphics Development Services CJSC is a subsidiary
of Mentor Graphics Corporation, USA, a provider of electronic design
automation (EDA) software.</t>
  </si>
  <si>
    <t>C++ GUI Developer</t>
  </si>
  <si>
    <t>"OMD" LLC is looking for a highly qualified C++
software engineer with solid experience in Windows GUI development.</t>
  </si>
  <si>
    <t>Participation in all stages of product
development, focusing mainly (but not exclusively) on graphical user
interface design and implementation.</t>
  </si>
  <si>
    <t>- University degree in science or technology;
- Excellent knowledge of C++ (OOP, generic programming, STL library); at
least 2 years of industrial C++ experience;
- Extensive knowledge of Windows API, Windows Forms, MFC/ATL,
multi-threading; at least 2 years experience in modern Windows user
interface programming;
- Good knowledge of C#/.NET;
- Knowledge of fundamental algorithms and data structures, good
problem-solving skills;
- Experience with database access technologies (ADO, ADO.NET) is a plus;
- Knowledge of technical English.</t>
  </si>
  <si>
    <t>The candidate will be considered for the position of
System/Network Administrator to be responsible for installation,
operation and maintenance of network services, applications, server
security infrastructure. Responsibilities will also include identifying
infrastructure faults, configuration, resource utilization, performance,
maintenance, and security operation.</t>
  </si>
  <si>
    <t>Responsibilities will include, but not limited to
the following:
- Install, configure, operate and maintain the network services and
infrastructure of ISP core network;
- Install, configure operate and maintain the IP connectivity services;
- Optimize systems performance; 
- Perform information backup in accordance with established procedure;
- Develop the technical specifications and manage the implementation of
network services.</t>
  </si>
  <si>
    <t>- University degree in Computer Science or Telecommunication Engineering;
- Advanced knowledge of TCP/IP networks, L2/L3 networking and associated
protocols; 
- Advanced knowledge of Unix/Linux OSs;
- Advanced knowledge of routing protocols (OSPF, BGP, RIP, etc.);
- Strong knowledge and hands on experience on the provision of network
services; 
- Working knowledge of English;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t>
  </si>
  <si>
    <t>iCON Communications is an internet service provider in
Armenia. For more information, please visit www.iCON.am.</t>
  </si>
  <si>
    <t>Game Developer</t>
  </si>
  <si>
    <t>Plexonic is looking for experienced OOP developers.
Game Developer will participate in development and maintenance of huge
online social games.</t>
  </si>
  <si>
    <t>- Develop social games in cooperation with team located in Berlin
offices;
- Participate in development and improvements of large and advanced game
development framework.</t>
  </si>
  <si>
    <t>- Experience in usage of Design Patterns in OOP environment (MVC,
factory, adapter etc.);
- Experience in development using object oriented languages/frameworks
and environments (Java, .NET);
- Ability to work well and communicate with many co-workers around the
world;
- Strong team player/problem solver mindset;
- Ability to work under pressure; 
- Ability to work on multiple tasks and to prioritize personal workload;
- Fluent in English language;
- Knowledge of German is a plus.</t>
  </si>
  <si>
    <t>Plexonic LLC is a game development company, which
represents the German game development company GameDuell in Armenia. 
See more information about the company at: http://www.plexonic.com</t>
  </si>
  <si>
    <t>Permanent with 2 months probation period.</t>
  </si>
  <si>
    <t>Smart-Tech is looking for highly motivated person to
join company's software development process and to produce required
product in conjunction with team members.</t>
  </si>
  <si>
    <t>- Design and develop software products and modules, according to
technical documentation, using proven standards, patterns and best
practices;
- Participate in application design;
- Write and test code for the required product;
- Accurately plan software development activities and follow established
processes;
- Communicate effectively with local management and external team
members;
- Develop unit tests.</t>
  </si>
  <si>
    <t>- 2+ years of experience in C#, ASP .Net;
- Excellent knowledge of .Net Framework;
- Excellent knowledge of C++, STL;
- Excellent knowledge of design patterns and algorithms;
- Strong knowledge in databases (MSSQL);
- Good knowledge of WCF/WPF is an advantage;
- Good English and Russian languages skills;
- Team player.</t>
  </si>
  <si>
    <t>Very attarctive (based on qualification).</t>
  </si>
  <si>
    <t>Only qualified specialists will be short-listed.</t>
  </si>
  <si>
    <t>Website: www.smart.am</t>
  </si>
  <si>
    <t>- Develop and maintain C# .NET applications;
- Participate in Object Oriented analysis/design;
- Write software based on specifications/design;
- Perform software development and test case development.</t>
  </si>
  <si>
    <t>- Degree in computer science or a related field;
- 2+ years of MS SQL experience;
- 2+ years of C# .NET specific experience;
- Advanced .NET technology knowledge and experience;
- Knowledge of .Net remounting;
- Knowledge of WCF technologies;
- Ability to develop distributed architect systems;
- Excellent communication, interpersonal, problem solving and
relationship management skills;
- Ability to work on multiple tasks and to prioritize personal workload;
- 1S accounting systems developing is plus.</t>
  </si>
  <si>
    <t>Microsoft .NET (C#) Developer</t>
  </si>
  <si>
    <t>All qualified candidates with eligibility
to work in Yerevan.</t>
  </si>
  <si>
    <t>3 months probation with possible long term extension.</t>
  </si>
  <si>
    <t>Dom-Daniel Armenia is looking for Microsoft .NET
Developers to be responsible for designing, developing and managing
solutions based on Microsofts platforms and .NET Framework. Limited
regional and international travel may be required.</t>
  </si>
  <si>
    <t>- Work with business team to clarifying clients requirements, understand
their business practices, processes and the nature of their business;
- Analyze problems and make technical recommendations;
- Participate in the requirements analyses phase;
- Design and develop .NET solutions independently or as a part of a
team;
- Be partly involved in technical pre-sales and support and, where
appropriate, maintain contact with client organizations.</t>
  </si>
  <si>
    <t>- Good knowledge and extensive experience in Microsoft .NET (C#),
Microsoft SQL Server, Microsoft SharePoint;
- Good knowledge of ASP.NET;
- Good understanding of distributed web and messaging systems;
- Basic knowledge of IP networking;
- Good knowledge of written and oral English and Russian;
- Punctuality and accuracy in work, ability to work efficiently without
supervision;
- Willingness to increase competencies and professionalism; 
- Ability to responsibly complete assigned tasks according to deadlines;
- Ability to express thoughts clearly;
- Ability to work without supervision according companys policies and
practices.
Desired Qualifications
- Experience with Microsoft platforms and technologies;
- Vendor certifications (Microsoft, SAP, SAS, IBM or any other).</t>
  </si>
  <si>
    <t>Senior Flash Software Developer</t>
  </si>
  <si>
    <t>SFL is looking for a full-time Senior Flash Developer
to work for complex and long-term projects. The projects will deal with
customers from Western Europe and Armenia.</t>
  </si>
  <si>
    <t>- Be responsible for designing and developing highly interactive flash
applications;
- Produce and maintain clean, high quality code;
- Participate in scoping and planning work.</t>
  </si>
  <si>
    <t>- At least 4+ years experience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Ability to take initiative to research and learn emerging
technologies;
- Strong problem solving skills;
- Strong attention to details;
- Good communication skills in English;
- Willingness to travel abroad.</t>
  </si>
  <si>
    <t>Virtual Solution Global Services LLC is seeking for a
motivated Senior Java Developer for Web based applications development.</t>
  </si>
  <si>
    <t>- At least 5 years of work experience as Software Developer;
- Excellent knowledge in Java and OOP;
- Excellent knowledge in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Facelets;
- Build Environment: Ant, Maven, Eclipse;
- Servers: Tomcat, Apache2 Webserver;
- OS: Linux Ubuntu;
- High skills with Linux Operating System: system administration, writing
Shell scripts etc.;
- Experience in iPhone applications development is a plus;
- Ability to work on project with a development team;
- Ability to lead a small development team is a plus;
- Ability/willingness to work from Germany for about 6 months is a plus;
- Problem solving skills;
- Good communication skills;
- Good English language skills.</t>
  </si>
  <si>
    <t>Virtual Solution Global Services LLC is a branch of the
virtual solution GmbH, German software development company. For
additional information about the company, please visit its website:
www.virtual-solution.am.</t>
  </si>
  <si>
    <t>CargoMatrix Armenia is searching for a C# .NET
Developer.</t>
  </si>
  <si>
    <t>- Design software based on business requirements;
- Design secure software;
- Code based on the company coding standards;
- Good knowledge of SOA;
- Design and develop WCF services;
- Develop and use a company framework.</t>
  </si>
  <si>
    <t>- Knowledge of software design patterns;
- Experience with C# .Net 4.0; 
- Net Framework 4.0; 
- WCF; WCF Ria Services; Windows Services; 
- Entity Framework 4.0;
- MS SQL Server 2008; T-SQL; 
- Design patterns (UML); 
- Knowledge of Microsoft SharePoint is prefered.</t>
  </si>
  <si>
    <t>Software Engineer, Deep Submicron Department</t>
  </si>
  <si>
    <t>Software Engineer will take part in design and
implementation of advanced software products for physical layout of ICs.</t>
  </si>
  <si>
    <t>- MS+ in CS/Physics/Math or related, PhD is preferred;
- 3+ years of experience in designing and developing software products;
- Strong C++/ STL programming skills, good knowledge of OOD;
- Familiarity with design patterns;
- Knowledge of Linux;
- Previous experience of working on critical projects;
- Strong knowledge of data structures and algorithms, their
complexities;
- Familiarity with Computational Geometry, Graph Theory, Optimization
Problems, Numerical Methods, Modeling; 
- Ability to write comprehensive functional/implementation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</si>
  <si>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Senior Software Engineer, Deep Submicron Department</t>
  </si>
  <si>
    <t>Senior Software Engineer will take leading role in
design and implementation of advanced software products for physical
layout of ICs.</t>
  </si>
  <si>
    <t>- MS+ in CS/Physics/Math or related, PhD is preferred;
- 5+ years of experience in designing and developing software products;
- Strong C++/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their
complexities;
- Familiarity with Computational Geometry, Graph Theory, Optimization
Problems, Numerical Methods, Modeling;
- Ability to write comprehensive functional/implementation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</si>
  <si>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In this role the incumbent will be responsible for
defining further development system level architecture for the company's
product and sense check it together with the teams for feasibility;
providing technical support and coaching to the engineering team in
regards to best practices and industry standards; documenting existing
and future system architecture so that the teams can make their decisions
based upon it.</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</si>
  <si>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Interact with all system users to translate software requirements into
database systems, hardware and software requirements;
- Guide technical strategy discussions on best practices;
- Define and clearly document existing and future system scenarios.</t>
  </si>
  <si>
    <t>- University studies in IT with focus on software engineering;
- Minimum of 8 years hands-on, professional experience with dynamic and
high scale Internet companies;
- Proven work experience abroad;
- Proven understanding of agile/lean principles and methodologies (be2
has a fully adopted agile development organization);
- Experience with web and DB technologies like Spring, JSF, AJAX, mySQL,
JUnit, Selenium;
- Very strong relational database knowledge, including data modeling and
performance tuning;
- Excellent oral and written communication skills, fluency in English.</t>
  </si>
  <si>
    <t>Attractive, tangible and intangible benefits.</t>
  </si>
  <si>
    <t>be2 is an online matchmaking company which offers its
service in 38 countries, to more than 20 million members.
For more information about the company's product and activities, please
visit: www.be2.com or www.be2.com/corp.</t>
  </si>
  <si>
    <t>In this role the incumbent will be responsible for
providing development of high quality functional and scalable solutions
that exceed expectations of Product owner and stakeholders, using the
latest development technologies and methodologies and ensure that they
meet high quality standards by taking over all related quality tasks.</t>
  </si>
  <si>
    <t>- Estimate effort and design technical solutions from user stories
describing business requirements presented by product owners;
- Design solution architecture and module design for critical parts of
each user story the teams commits to;
- Deliver software which meets development standards for code quality,
architectural guidelines, unit tests and testing frameworks;
- Take over all quality tasks related to the developed technical
solution;
- Write and maintain system design documentation, architecture,
operations manuals;
- Provide coaching and support to agile development teams.</t>
  </si>
  <si>
    <t>- University degree in computer science with minimum 5 years of
experience in commercial development;
- Experience of creating scalable, redundant and strongly performing
high-load J2EE application server;
- High level of quality assurance expertise working with industry
standards tools (JUnit, Selenium, JMeter etc.);
- Good knowledge of JBoss, EJB, AJAX, mySQL, JSP/Servlet, SOAP, Spring,
HTML, Javascript;
- Experience in agile methodology (Scrum, Kanban);
- Excellent oral and written communication skills, fluency in English;
- Experience in international company.</t>
  </si>
  <si>
    <t>be2 is an online matchmaking company which offers its
service in 38 countries, to more than 20 million members.
For more information about the company's product and activities please
visit: www.be2.com or www.be2.com/corp.</t>
  </si>
  <si>
    <t>Residents of Republic of Armenia</t>
  </si>
  <si>
    <t>Responsibilities will include, but not limited to
the following:
- Install, configure, operate and maintain the network services and
infrastructure of ARMIX core network;
- Install, configure operate and maintain the IP connectivity services;
- Optimize systems performance; 
- Perform information backup in accordance with established procedure;
- Develop the technical specifications and manage the implementation of
network services.</t>
  </si>
  <si>
    <t>- University degree in Computer Science, Telecommunication Engineering,
Network and System Administration; 
- Advanced knowledge of TCP/IP networks, L2/L3 networking and associated
protocols; 
- Advanced knowledge of Unix/Linux OSs;
- Advanced knowledge of routing protocols (OSPF, BGP, RIP, etc.);
- Strong knowledge and hands on experience on the provision of network
services; 
- Following certifications will be considered as a plus to the candidate:
CCNA/CCDA, CCNP/CCSP/CCIP/CCVP, CCIE, LPI, RHCE, RHCT, MCP, MCSE, MCSA,
MCTS, MCITP, MCDBA, OCP DBA, VCP, CCA, CCIA, CCEA;
- Working knowledge of English;
- Willingness and ability to learn new technical skills quickly; 
- Work experience in the related field for at least 5 years; 
- ISP experience is a definitive plus; 
- Ability to work flexible hours as needed and work well under pressure
and meet deadlines; 
- High sense of responsibility; 
- Ability to work as a team member.</t>
  </si>
  <si>
    <t>ARMIX Armenian Internet Traffic Exchange Foundation is
operating a physical infrastructure through which Armenian Internet
service providers (ISPs) will exchange Internet traffic between their
networks. Currently 14 organizations and companies of Armenian
telecommunication sector are joined to the initiative.</t>
  </si>
  <si>
    <t>TopSoft Solution Center (ShantComp Ltd.) is seeking an
experienced developer to successfully cope with different projects based
on the .NET platform.</t>
  </si>
  <si>
    <t>- Analyze new software enhancement requirements;
- Identify the need and analyze the impacts of adding new functionality
to the existing software systems; 
- Translate business requirements into technical requirements;
- Translate technical requirements into computer programs; 
- Support current software systems developed in Visual Studio (C#,
ASP.NET, SharePoint) and Map Basic environments; 
- Perform objected-oriented analysis and design;
- Proactively recommend features and projects to benefit the customers; 
- Deliverable include: technical requirement documents, use cases and
their diagrams, class diagrams, sequence diagrams, activity diagrams,
package diagrams, and project estimates; 
- Analyze and design the software under Microsofts .NET platform.</t>
  </si>
  <si>
    <t>- Bachelor's or Masters degree in Computer Science or related field is
preferred;
- Experience with Visual Studio 2008 environment; 
- In depth knowledge of object oriented design and development; 
- Development knowledge: Applications, Database, and Web-based;
- Programming languages: C#/ C++;
- Development platform: .NET Framework 3.5/4;
- Database knowledge: SQL Server 2005 (or above)
- Knowledge of Microsoft SharePoint is a great plus;
- Development experience: At least 2 years of design and coding in
Applications Development for database access/integration/migration;
- Ability to work independently and communicate results effectively to
peers in the team;
- Must pass a background check.</t>
  </si>
  <si>
    <t>C++ Senior Software Developer (Linux)</t>
  </si>
  <si>
    <t>- Bachelors degree in Computer Sciences or a related discipline;
- Over 4 years of C++ development, enterprise-class system architecture
and design or equivalent combination of education, skills and
experience;
- Strong knowledge of UNIX platform technologies including threading and
sockets is preferable;
- Demonstrated record of designing and implementing high quality software
products delivered to market;
- Real time programming experience; 
- Command of current technology;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</si>
  <si>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 benefits, including medical
insurance, English/Russian classes, professional improvement seminars and
a fully stocked kitchen for breakfast and snacks.</t>
  </si>
  <si>
    <t>CQG employs experienced, high-energy professionals who
can work on their own initiative, contribute to its team effort, and meet
deadlines.
All CQG employees enjoy flexible work hours, casual dress and great
atmosphere of friendliness and support.</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</si>
  <si>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t>
  </si>
  <si>
    <t>C++ Senior Software Developer (Windows)</t>
  </si>
  <si>
    <t>- Bachelors degree in Computer Sciences or a related discipline;
- Over 4 years of 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Real time programming experience; 
- Strong problem-solving skills and ability to be a successful member of
a team;
- Good English language skills and ability to develop those skills;
- Command of current technology;
- Desire to learn new technologies;
- Knowledge and application of software development methodology
(preferably UML).</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</si>
  <si>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
ABOUT:  CQG employs experienced, high-energy professionals who can work
on their own initiative, contribute to its team effort, and meet
deadlines.
All CQG employees enjoy flexible work hours, casual dress and great
atmosphere of friendliness and support.</t>
  </si>
  <si>
    <t>C#/C++ Senior Software Developer</t>
  </si>
  <si>
    <t>- Bachelors degree in Computer Sciences or a related discipline;
- Over 3 years of C++/C# development, enterprise-class system
architecture and design or equivalent combination of education, skills
and experience;
- Good knowledge of SQL is an advantage;
- Demonstrated record of delivering high quality software products to
market;
- Extensive knowledge of Windows platform technologies including Win32
API, COM, threading and sockets is desirable;
- Awareness of current technology;
- Strong problem-solving skills and ability to be a successful member of
a team;
- Good English language skills and ability to improve those skills;
- Desire to gain experience with distributed application architectures,
interaction with offshore development teams;
- Desire knowledge and application of formal software development
processes or methodologies, formal design notations like UML.</t>
  </si>
  <si>
    <t>For 30 years CQG developed new technologies, offering
real-time and historical data integrated with graphics and technical
analysis tools.
CQG is headquartered in Colorado, where it was founded in 1980. It has
more than 400 employees worldwide, with sales and customer support
offices in Chicago, New York, Glenwood Springs, London, Paris, Frankfurt,
Tokyo, Moscow and throughout Eastern Europe. CQG provides market data and
ISV services in almost 60 countries. For more information please go to:
www.cqg.com.</t>
  </si>
  <si>
    <t>C++ Software Developer (Windows)</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</si>
  <si>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</si>
  <si>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Command of current technology;
- Desire to learn new technologies;
- Knowledge and application of software development methodology
(preferably UML).</t>
  </si>
  <si>
    <t>Competitive + benefits, including medical
insurance, English/Russian classes, professional improvement seminars and
a fully stocked kitchen for breakfast and snacks.</t>
  </si>
  <si>
    <t>C#/C++ Software Developer</t>
  </si>
  <si>
    <t>- Actively participate in numerous C# projects;
-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</si>
  <si>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2 years of C++/C#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Awareness of current technology;
- Strong problem-solving skills and ability to be a successful member of
a team;
- Basic English language skills and ability to improve those skills;
- Desire to gain experience with distributed application architectures,
interaction with offshore development teams;
- Desire knowledge and application of formal software development
processes or methodologies, formal design notations like UML.</t>
  </si>
  <si>
    <t>C++ Software Developer (Linux)</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</si>
  <si>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</si>
  <si>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UNIX platform technologies including threading and sockets
is preferable;
- Demonstrated record of implementing high quality software products
delivered to market;
- Strong problem-solving and self-development skills and ability to be a
successful member of a team;
- Good English language skills and ability to develop those skills;
- Command of current technology;
- Desire to learn new technologies;
- Knowledge and application of software development methodology
(preferably UML).</t>
  </si>
  <si>
    <t>Energize Global Services CJSC is looking for a C/C++
Software Developer to be engaged in different long term projects.</t>
  </si>
  <si>
    <t>- Participate in software development in C++, ASP.NET, C#;
- Work as part of a software development team.</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</si>
  <si>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Knowledge of optimization and cryptography algorithms; 
- Excellent knowledge of English language;
- Team player.</t>
  </si>
  <si>
    <t>ADC is seeking for a highly experienced software
development professional to join the ADC development team. The incumbent
reports to the Chief Technology Officer.</t>
  </si>
  <si>
    <t>- Participate in whole development cycle, including initial requirement
discussions, design, implementation and documentation;
- Deliver robust, scalable, quality software products on time;
- Develop new features according to requirements;
- Write technical and code level documentation;
- Troubleshoot existing modules and fix problems;
- Review and optimize existing code;
- Assist team members.</t>
  </si>
  <si>
    <t>- University degree in the appropriate field;
- Strong educational background and work experience in a software company
for at least 3 years;
- Strong knowledge of programming techniques and software development
process;
- Hands on PHP and Java backend development experience;
- Hands on HTML, JavaScript, CSS frontend development experience;
- Strong knowledge of MySQL;
- Ability to work under pressure in a fast changing environment;
- Ability to work in closely with team members.</t>
  </si>
  <si>
    <t>29 October 010</t>
  </si>
  <si>
    <t>Armenian Datacom Company (ADC) is a Norwegian-Armenian
telecommunications company providing internet and datacom services both
to the residential and business sectors in Armenia. Visit www.adc.am for
more information.</t>
  </si>
  <si>
    <t>The incumbent will be involved in development,
improvement and follow-up of security policies within Orange.</t>
  </si>
  <si>
    <t>- Perform database access monitoring to check, control and investigate
risks of fraud, security, etc.;
- Be involved in the strategic and operational project development
process related to IT;
- Receive, analyze and answer to the Police/NSS requests, in accordance
with the current procedure;
- Present and discuss the special cases with the Security Manager,
maintain contact with Police/NSS employees if necessary;
- Be involved in monitoring of the offices and buildings protection and
security process, ensure regular operation of security systems;
- Be involved in internal investigations when necessary.</t>
  </si>
  <si>
    <t>- Higher education in IT and/or Telecom domain;
- 3 years of experience in IT/Security domain;
- Fluent knowledge of English and Russian languages;
- Excellent computer literacy;
- Analytic thinking.</t>
  </si>
  <si>
    <t>France Telecom is a telecommunications operator providing
services to more than 170 million customers on five continents of the
world of which 120 million under the Orange brand.
Orange Armenia is operator in the mobile telecommunications sphere in
Armenia.
Visit www.orangearmenia.am for more information.</t>
  </si>
  <si>
    <t>LSoft Ltd. is seeking qualified and experienced
candidate for the position of a Software Developer.</t>
  </si>
  <si>
    <t>- Participate in software and database design; 
- Communicate effectively with management and team members;
- Develop applications according to technical documentation; 
- Develop test cases.</t>
  </si>
  <si>
    <t>- At least 3 years of work experience as a Software Developer;
- At least 2 years of work experience with databases (Oracle or MS SQL
Server);
- Good Knowledge of OOP;
- Good knowledge of C++ and SQL language;
- Basic knowledge of web technologies;
- Problem solving skills;
- Knowledge of Armenian and Russian languages.</t>
  </si>
  <si>
    <t>The incumbent will be developing software applications
working in distributed team.</t>
  </si>
  <si>
    <t>- 1-4 years of experience in software development;
- Strong knowledge in C++, QT;
- Understanding Java is an asset;
- Ability to work in a team environment;
- Highly motivated, passionate, adaptable and eager to learn new
technologies and methods;
- Fluent in English language - reading/ writing/ speaking;
- Good communication skills;
- Good team player, ability to accept criticism;
- Fast learner, responsible personality.</t>
  </si>
  <si>
    <t>Competitive, bonus program and insurance package.</t>
  </si>
  <si>
    <t>Macadamian is a software development company
headquartered in Ottawa, Canada. It has several branches around the
world. Armenian R&amp;D was founded in 2007.
You can find more information visiting www.macadamian.com.</t>
  </si>
  <si>
    <t>WestSoft LLC is seeking a highly motivated person for
the position of C++ Software Developer to join the company's software
development process. The incumbent will be responsible for GUI and
backend programming of automated control system.</t>
  </si>
  <si>
    <t>- Professional knowledge and work experience with C++;
- Knowledge of MySQL is preferred.</t>
  </si>
  <si>
    <t>Firmplace Corporation is urgently seeking a Flash
Developer. The ideal candidate will have a background in creative work,
software development and some recent online course development
experience.</t>
  </si>
  <si>
    <t>- Create photo applications;
- Perform creative work;
- Develop graphics and animation;
- Work with Atlantic Link eLearning Course Authoring Software;
- Work with the clients internal visual designers and content
developers.</t>
  </si>
  <si>
    <t>- Bachelor's degree in computer science or a related field, or
significant equivalent experience;
- At least 3 years of professional experience developing rich Flash user
interfaces;
- Experience developing in Action Script 2 and 3; 
- JavaScript expert, including practical use of libraries such jQuery; 
- Proficient in server side development (IIS/ASP.NET is preferred); 
- Fluent in HTML and CSS and cross browser compatibility; 
- Excellent communication skills, self-motivated individual who has the
ability to work in a fast paced environment;
- Flash certification is preferred;
- Online portfolio of previous work is preferred.</t>
  </si>
  <si>
    <t>PCB Design Engineer</t>
  </si>
  <si>
    <t>- Create components for libraries (Concept HDL and Allegro);
- Design Printed Circuit Boards (PCB).</t>
  </si>
  <si>
    <t>- Good English skills  essential for communication;
- Junior  young mind, energetic personality; 
- Willingness and ability to travel to the US for training assignments.</t>
  </si>
  <si>
    <t>LTX-Credence Armenia LLC is an engineering development
company based in Armenia and a subsidiary of LTX-Credence Corporation
(USA).</t>
  </si>
  <si>
    <t>The Graphic Designer uses Adobe CS5, on a MAC platform,
and pre-determined production templates to layout and format company
marketing materials such as data sheets, success stories, newsletters and
trade show signage. As required, the Graphic Designer will redraw
graphics following graphic style guides in order to bring them into brand
compliance. Graphics will be used in data sheets, on the web and in trade
show signage, to name a few. The Graphic Designer will be assigned all
design projects from the Creative Services manager, who oversees all
Creative Services projects for Synopsys. The position requires strong
knowledge and application of Adobe Photoshop, In Design, and Illustrator
 programs within the CS5 suite. The incumbent will work on problems of
limited scope and follow design practices and procedures set by the
Creative Services group throughout the production process.
Individual will interact (mostly) with the Creative Services manager as
well as other senior creative artists all of which are based in the
United States.</t>
  </si>
  <si>
    <t>- BS or BA with 0  2 years of relevant experience;
- Ability to accept all projects and instructions in English language and
demonstrated ability to work independently on projects  meeting all
deadlines set by the Creative Services manager;
- Detail oriented and be able to multi-task, as well as solve problems
analytically.</t>
  </si>
  <si>
    <t>Competitive/ negotiable  + comprehensive medical
insurance package for employee and his/her family, English language
trainings.</t>
  </si>
  <si>
    <t>Synopsys is a provider of electronic design automation
(EDA) software and services. Synopsys Armenia CJSC was established in
October 2004 by Synopsys Inc.</t>
  </si>
  <si>
    <t>Senior CAE Engineer</t>
  </si>
  <si>
    <t>- Engage in technical activities, with internal and external customers
and R&amp;D teams;
- Be responsible for providing technical support to field engineers,
enabling customers maximize the use of Synopsys Custom Design tools and
flows;
- Respond to situations where first-line product support has failed to
isolate or fix problems in malfunctioning equipment or software;
- May be involved in customer installation and training;
- Write and review methodology specifications with focus on design flow,
functional specifications, support and test plans.</t>
  </si>
  <si>
    <t>- BS/MS/PhD degree in appropriate engineering area with 9 years +/ 7
years +/ 4 years + of related experience;
- Knowledge of IC design/EDA tools, technical documentation, utilities;
- Proficiency with Unix, and a strong understanding of custom design
flows, VLSI, and/or CAD engineering;
- Knowledge of competitive EDA tool products and product knowledge in any
of the areas of Schematic Design, Simulation, Physical Verification,
Design Reuse and/or Physical Design is highly desired;
- Unix/ Tcl scripting skills;
- Strong communication skills;
- Strong training and leadership skills;
- Excellent verbal and written English language.</t>
  </si>
  <si>
    <t>Synopsys is a provider of electronic design automation
(EDA) software and services. Synopsys Armenia CJSC was established in
October 2004 by Synopsys Inc. Please visit: www.synopsys.com for more
information.</t>
  </si>
  <si>
    <t>Senior Developer/ Team Leader</t>
  </si>
  <si>
    <t>Webcreator  Internet Agency is looking for an
experienced Senior Developer to lead a young and motivated team of Web
Developers.</t>
  </si>
  <si>
    <t>- Higher education in computer science or other relevant field;
- Good command of English language;
- Computer skills;
- PHP  expert knowledge;
- MySQL  expert knowledge;
- JavaScript  expert knowledge;
- Knowledge of XML, XHTML;
- Experience in working with Scrum is a plus.
Additional requirements for candidate:
- Sense of responsibility, reliability and credibility;
- Flexibility;
- Innovative thinking;
- Desire to learn new things;
- Good organizational skills;
- Good project and team management skills.</t>
  </si>
  <si>
    <t>- At least 3 years of work experience as a Software Developer;
- Excellent knowledge of Java and OOP;
- Excellent knowledge of Web development;
- Web Frameworks: Struts, JSP/Servlet, Java Server Faces;
- Persistence Layer: OJB, IBATIS,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to work from Germany for about 6 months is a
plus;
- Problem solving skills;
- Good communication skills;
- Good English language skills.</t>
  </si>
  <si>
    <t>- Maintain the content and functionality on Oriflame website;
- Report to the Marketing Manager to make sure that the site is always
alive and contains the latest news and features provided by Oriflame
Cosmetics central online organization;
- Design and execute Oriflame Cosmetics local online initiatives, such as
email marketing, SEO, affiliate marketing and design of local campaigns
and other news information;
- Work in close collaboration and communication with regional and local
Sales and Marketing teams in making the online service an integral part
of the Oriflame Business.</t>
  </si>
  <si>
    <t>- Degree in Marketing or Communications, preferably with New Media
focus;
- Minimum 1 year of experience of web design and site administration;
- Exposure to digital marketing tools (Google AdWords, etc.) and search
engine optimization best practices;
- Practical knowledge of Html;
- Experienced in working with web CMS;
- Experienced in using graphic programs such as Photoshop;
- Good writing and communication skills;
- Fluency in English language (spoken and written);
- Interest in Project Management is also desired.</t>
  </si>
  <si>
    <t>Flash/ Flex Developer</t>
  </si>
  <si>
    <t>All candidates meeting the eligibility
requirements</t>
  </si>
  <si>
    <t>Professional Flash/ Flex Developers</t>
  </si>
  <si>
    <t>Long term with 1 month probation period.</t>
  </si>
  <si>
    <t>TX Systems is looking for a highly professional Flash/
Flex Developer to be integrated in companies projects development.</t>
  </si>
  <si>
    <t>- Plan software development activities and follow established processes;
- Work productively as part of a software development team;
- Communicate effectively with management and within the team;
- Keep commitments and respect deadlines;
- Participate in discussions regarding technical issues;
- Be responsible for designing and developing highly interactive flash
applications.</t>
  </si>
  <si>
    <t>- University degree in the appropriate field of study;
- At least 3 years of work experience with Flash IDE and Flex
Technologies;
- Knowledge of Action Script 3, Flex SDK, popular frameworks (MVC);
- Integrated Development environment.</t>
  </si>
  <si>
    <t>TX Systems is a software development company specialized
in Online Entertainment Industry.</t>
  </si>
  <si>
    <t>All candidates meeting eligibility
requirements</t>
  </si>
  <si>
    <t>Experienced Java Developers</t>
  </si>
  <si>
    <t>TX Systems is seeking an experienced Java Developer for
development of Web based applications.</t>
  </si>
  <si>
    <t>- Design and implement application;
- Develop application according to technical documentation;
- Work productively as part of a software development team;
- Communicate effectively with management and within the team;
- Keep commitments and respect deadlines;
- Participate in discussions regarding technical issues.</t>
  </si>
  <si>
    <t>- University degree in the appropriate field of studies;
- At least 3 year practical experience in Java development;
- Good knowledge of Spring Framework and Web Containers;
- Team player;
- Ability to work in team and under pressure;
- Knowledge of technical English language.</t>
  </si>
  <si>
    <t>TX Systems is a software development company specialized
in online entertainment industry.</t>
  </si>
  <si>
    <t>Graphical/ Computer Designer/ Webmaster</t>
  </si>
  <si>
    <t>The Graphical/ Computer Designer/ Webmaster will be
primarily responsible for providing services related to graphical/
computer design of various MCA materials alongside with website update
related tasks.</t>
  </si>
  <si>
    <t>- Design MCA-Armenias quarterly bulletin and coordinate the preparation
of bulletin issues;
- Design MCA-Armenia success stories, posters, maps and other
programmatic materials;
- Design MCA-Armenia banners, signs and plaques; 
- Compile and maintain MCA-Armenia photo archive and other PR materials;
- Regularly update the website by posting news, video pieces, updating
website sections; 
- Serve as a liaison between MCA-Armenia and service providers related to
graphical design and other relevant services; 
- Perform other relevant tasks and duties as requested by Senior
Management.</t>
  </si>
  <si>
    <t>- Higher education Diploma in Information technologies, graphical/
computer design or other relevant disciplines;
- Demonstrated experience of at least 2 years as a Graphical Designer/
Webmaster;
- Highly skilled in using the following software programs: CorelDraw,
Photoshop and Abode PageMaker;
- Google Earth user, general understanding of coordinate system and
cartography is a plus; 
- Demonstrated knowledge of English and Armenian languages;
- Communicable and ability to interact constructively with the team,
responsible and flexible attitude.</t>
  </si>
  <si>
    <t>21 November 2010, 18:00</t>
  </si>
  <si>
    <t>The Government of the Republic of Armenia (GoA) has
received a grant from the Government of the United States of America
through the Millennium Challenge Corporation (MCC) to support a five-year
Program of strategic investments in irrigation and the rural roads
network, aimed at increasing agricultural production in poor rural areas
of the country. Further information regarding the MCC is available on
their website (www.mcc.gov) and information on the Armenia MCC Program is
available at the MCA-Armenia website (www.mca.am). 
The GoA has established the MCA-Armenia State Non-Commercial Organization
(SNCO), a legal entity responsible for the oversight, management and
implementation of the Compact. The MCA-Armenia is soliciting applications
from interested individuals for the following position within the SNCO.</t>
  </si>
  <si>
    <t>Core IP Engineer</t>
  </si>
  <si>
    <t>- Organize and control changes implementation in IP core network;
- Manage software, parameter and feature changes in IP core network;
- Cooperate with different teams to ensure the best quality of the
network;
- Be responsible for core network alarm management, fault management and
troubleshooting;
- Be responsible for performance monitoring &amp; tuning, statistics
analyzing and configuration monitoring.</t>
  </si>
  <si>
    <t>- University degree in IP;
- Theoretical and practical experience in IP;
- Excellent knowledge of IP networks, routers, switches;
- Excellent knowledge of UNIX/LINUX;
- Knowledge of O&amp;M of packet equipment in the core network (Cisco, Alu,
Tellabs);
- Knowledge of L2 switching technologies;
- Knowledge of L3 routing protocols;
- Knowledge of link aggregation basics;
- Knowledge of redundancy protocols.
- Analytical and conceptual thinking.</t>
  </si>
  <si>
    <t>Should you have any questions regarding registration
process, please call Career House: +(374 10) 51 90 62 .</t>
  </si>
  <si>
    <t>Energize Global Services CJSC is looking for a Senior
Java Software Developer to be engaged in different long term projects.
The incumbent will develop applications with Java.</t>
  </si>
  <si>
    <t>- At least 5 years of work experience as a Senior Software Developer in
Java;
- Excellent knowledge of J2SE, J2EE;
- Advanced knowledge of OOP;
- Experience in Web development;
- Advanced knowledge of XML;
- Knowledge in UML;
- Web Frameworks: Struts, JSP/Servlet, JSTL;
- Experience in IDE (Eclipse/ Workshop);
- Knowledge in web services (Axis, Soap);
- Database knowledge with MySQL and Oracle databases;
- Knowledge in SQL language;
- Knowledge in HTML, CSS, JavaScript;
- Persistence Layer knowledge (OJB, Hibernate, JPA);
- Experience in writing technical documentation;
- Excellent knowledge of English language;
- Ability to develop high quality and clean code, apply proper language
constructions and use quality algorithms.</t>
  </si>
  <si>
    <t>Software Development Engineer</t>
  </si>
  <si>
    <t>The incumbent will be responsible for software design
and development as well as for unit test creation.</t>
  </si>
  <si>
    <t>- Run test programs on the testers;
- Fix software errors.</t>
  </si>
  <si>
    <t>- BS or MS+ in CS/ Physics/ Math or related field;
- 5+ years of experience in designing and developing software products; 
- C++/ STL programming skills; 
- Knowledge of Linux;
- Knowledge of Python;
- Ability to lead project development;
- Knowledge of data structures and algorithms;
- Ability to write comprehensive functional/ implementation
specifications;
- Communication skills;
- Knowledge of English language (both verbal and written);
- Fast learning skills.</t>
  </si>
  <si>
    <t>LTX-Credence Armenia LLC is an engineering development
company and a subsidiary of LTX-Credence Corporation (USA).</t>
  </si>
  <si>
    <t>IT Security Officer</t>
  </si>
  <si>
    <t>Not later than 01 January 2011</t>
  </si>
  <si>
    <t>The incumbent will be primarily responsible for the
implementation of IT security procedure.</t>
  </si>
  <si>
    <t>- Monitor the realization of IT security program;
- Monitor procedures of users account records creation/ modification
according to IT security policies and other internal regulating manuals;
- Monitor the IT systems according to internal or external standards
(regulating manuals, best practice);
- Submit recommendations on improvement of IT security;
- Submit reports on status of IT security;
- Publish and support IT security policies and related directives;
- Analyze IT security violation and submit recommendation of prevention
of incidents in future to minimize the impact of similar event;
- Be responsible for IT security related information distribution within
the scope of organization;
- Setup the goals and criteria for IT security;
- Analyze and monitor the IT security effectiveness;
- Analyze and monitor the strict implementation of IT security procedure.</t>
  </si>
  <si>
    <t>- Bachelor's or Masters degree in Information Technology (Computer
Science) or in technical field;
- 2 years of work experience in the relevant field; 
- Knowledge of computer networks;
- Knowledge of ISO and CobiT standards;
- Knowledge of risk management theory;
- Knowledge of laws related to IT security;
- Analytical and practical approach towards problem solving;
- Good knowledge of Armenian, Russian and English languages;
- Negotiation and presentation skills;
- Excellent oral and written communication skills;
- High sense of responsibility and commitment;
- Ability to work independently and as a part of team.</t>
  </si>
  <si>
    <t>Aregak has started its activity as a microcredit
program of United Methodist Committee (UMCOR) in 1997 and in 2006 was
registered as a Universal Credit Organization. Aregak is providing
financial services in all the regions of Republic of Armenia and Nagorno
Karabakh. The head office of the organization is located in Yerevan.
More details about Aregak UCO CJSC can be found at: www.aregak.am.</t>
  </si>
  <si>
    <t>Online Marketing Developer</t>
  </si>
  <si>
    <t>Full time (or 30 hours per week).</t>
  </si>
  <si>
    <t>In this role the incumbent will be part of the Online
Marketing (OM) team of Insparx/be2, and his/her main task is to set-up,
run and optimize Online Marketing (OM) campaigns for several companies.</t>
  </si>
  <si>
    <t>- Provide a reliable and fast pixel management by implementing 3rd party
conversion tracking codes, commonly written in Java Script;
- Set up 3rd party pixels in be2 tools, perform quality/ security checks,
full functionality testing and communicate with the OM team and 3rd party
publishers;
- Act as interface for OM towards product and IT teams regarding complex
pixel requests;
- Become the expert for pixel handling at be2 and teach the OM teams;
- Support the OM development team on further development of be2 content
management system (Drupal, Wordpress, in house solutions);
- Assist the OM team on special tasks.</t>
  </si>
  <si>
    <t>- University studies in IT;
- Experience in relevant online business is highly preferable;
- Experience with CMS coding, especially drupal and wordpress is a plus;
- Sound knowledge in HTML, PHP, Java Script and SQL;
- Good oral and written communication skills, fluent in English
language;
- Ambitious and autonomous worker;
- Logical and analytical oriented;
- Systematic and well organized;
- Experience in international company.</t>
  </si>
  <si>
    <t>Open Lesson: Free Software and Your Freedom</t>
  </si>
  <si>
    <t>24 November 2010, 19:00</t>
  </si>
  <si>
    <t>2 hours (19:00-21:00)</t>
  </si>
  <si>
    <t>22 November 2010, 13:00</t>
  </si>
  <si>
    <t>Should you need more information (i.e. previous open
lessons, lecturers, location map, etc.), please refer to our websites:
www.itschool.am and www.leadershipschool.am.</t>
  </si>
  <si>
    <t>InnoRiseMobile LLC is looking for C++, Objective-C
Software Engineers to be engaged in different long term projects. The
incumbent will participate in all phases of application development.</t>
  </si>
  <si>
    <t>- Strong knowledge of Objective-C/Cocoa;
- Strong knowledge of C++;
- Knowledge of algorithms and data structures;
- Highly motivated, initiative, adaptable and eager to learn new
technologies and methods;
- Fluent in English language.</t>
  </si>
  <si>
    <t>Sourcio is seeking experienced Java Developers
including senior level for development of features for its US partners'
award-winning product.</t>
  </si>
  <si>
    <t>- Participate in application design;
- Provide necessary technical and design documentation;
- Communicate effectively with local management and external team
members;
- Develop features according to technical documentation.</t>
  </si>
  <si>
    <t>- University degree in the appropriate fields of study;
- At least 2 years of practical experience in Java development;
- Knowledge of OOP principles;
- Experience using Eclipse IDE;
- Ability to work in a team and under pressure;
- Excellent knowledge of English language both communication and
technical level.</t>
  </si>
  <si>
    <t>Highly competitive depending on previous
experience.</t>
  </si>
  <si>
    <t>Sourcio is a software technology company that develops
web and mobile products with heavy traffic.</t>
  </si>
  <si>
    <t>Sourcio is seeking experienced Web Developers including
senior level for development of features for its US partners'
award-winning product.</t>
  </si>
  <si>
    <t>- University degree in the appropriate fields of study;
- At least 2 years of practical experience in Web development;
- Knowledge in HTML, CSS and JavaScript;
- Ability to work in team and under pressure;
- Excellent knowledge of English language both communication and
technical level.</t>
  </si>
  <si>
    <t>- Ensure the continuity of software functioning;
- Manage Servers (DNS, Mail, Web, Proxy and other under Unix/ Linux,
Windows 2003 SF);
- Ensure high level of software security;
- Be responsible for system performance tuning;
- Monitor software functionality;
- Install and reinstall servers and other equipment;
- Analyze system logs and identify potential issues in systems;
- Document the configuration of the system;
- Prepare emergency plans in case of connection, power, software and
hardware failures.</t>
  </si>
  <si>
    <t>- At least 1 year of work experience;
- Advanced knowledge of operational systems (Linux, Windows Server);
- Advanced knowledge of global and local networks;  
- Advanced knowledge of principles of LAN`s;
- Advanced knowledge of Appache Server;
- Advanced knowledge of network security systems Firewall; 
- Basics of anti-virus protection;
- Network protocols (TCPIP);
- Knowledge of network security systems;
- Administration of MySQL database;
- Knowledge of computer hardware system structure;
- Internet technologies;
- Knowledge of English and Russian languages (for reading professional
literature).</t>
  </si>
  <si>
    <t>Contractual, based on experience.</t>
  </si>
  <si>
    <t>"ACRA Credit Reporting" CJSC is a credit bureau in
Armenia, which was founded in 2004. Additional information about the
company can be found at: www.acra.am.</t>
  </si>
  <si>
    <t>Smart Software Operator</t>
  </si>
  <si>
    <t>Generosa  LLC is seeking a highly qualified specialist
to fulfill the position of Smart Software Operator in a distribution
chain.</t>
  </si>
  <si>
    <t>- Coordinate the stock movement;
- Carry out daily, weekly, monthly sales analysis per each imported
brand;
- Formulate the release of the goods from the warehouse and the receiving
of the goods to the warehouse;
- Keep the strict count of the released goods and the received goods at
the warehouse;
- Keep the strict count of the residue of the goods at the warehouse:
- Release goods to the trade representatives in the morning and count the
sold quantities and returned quantities by trade representatives in the
evening.</t>
  </si>
  <si>
    <t>- Higher education;
- Minimum 4 months of experience and strong ability to work by Pocket PC
in the relevant field;
- Excellent knowledge of Smart software;
- Computer literacy, excellent knowledge of MS Excel;
- Ability to implement multiple tasks in a short period of time;
- High sense of responsibility;
- Ability to work in a team and to collaborate with trade
representatives.</t>
  </si>
  <si>
    <t>200,000  AMD</t>
  </si>
  <si>
    <t>Generosa LLC is a company engaged in the import and
distribution of foodstuff to Armenia.</t>
  </si>
  <si>
    <t>Senior Software Engineer, Technology Development Department</t>
  </si>
  <si>
    <t>The Senior Software Engineer will take a leading role
in design and implementation of advanced software products for modeling
of physical processes used for IC manufacturing.</t>
  </si>
  <si>
    <t>- MS+ in CS/ Physics/ Math or a related field;
- 5+ experience in designing and developing software products;
- Strong C++/ STL programming skills, good knowledge of OOD;
- Familiarity with design patterns;
- Knowledge of Linux;
- Knowledge of TCL/TK is desired;
- Ability to lead the project development; previous experience of
working
on critical projects;
- Strong knowledge of data structures and algorithms, their
complexities;
- Familiarity with Optimization Problems, Numerical Methods, Modeling.
Familiarity with Computational Geometry, Graph Theory is a plus;
- Ability to write comprehensive functional/ implementation
specifications;
- Previous experience in designing efficient algorithms for IC layout
processing is highly desired;
- Excellent communication skills; ability to effectively interact with
cross-functional teams (R&amp;D, Application, Marketing),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</si>
  <si>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Competitive salary, good benefits, including
medical insurance and loan program and stock options.</t>
  </si>
  <si>
    <t>Software Engineer, Technology Development Department</t>
  </si>
  <si>
    <t>The Software Engineer will take part in design and
implementation of advanced software products for modeling of physical
processes used for IC manufacturing.</t>
  </si>
  <si>
    <t>- BS/MS in CS/ Physics/ Math or a related field;
- 3+ experience in designing and developing software products;
- Strong C++/ STL programming skills;
- Knowledge of TCL/TK is desired;
- Strong knowledge of data structures and algorithms, their
complexities;
- Familiarity with Optimization Problems, Numerical Methods, Modeling,
Computational Geometry, Graph Theory is a plus;
- Ability to write/ understand comprehensive functional/ implementation
specifications;
- Previous experience in designing efficient algorithms for IC layout
processing is a plus;
- Excellent communication skills;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</si>
  <si>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Competitive salary, good benefits, including
medical insurance, loan program and stock options.</t>
  </si>
  <si>
    <t>Software Developer (Linux)</t>
  </si>
  <si>
    <t>- Bachelors degree in Computer Sciences or a related discipline;
- Over 3 years of C++ development, enterprise-class system architecture
and design or equivalent combination of education, skills and
experience;
- Knowledge of Unix platform technologies including threading and sockets
is preferable;
- Demonstrated record of implementing high quality software products
delivered to market;
- Command of current technology;
- Strong problem-solving and self-development skills and ability to be a
successful member of a team;
- Good English language skills and ability to develop those skills;
- Desire to learn new technologies;
- Knowledge and application of software development methodology
(preferably UML).</t>
  </si>
  <si>
    <t>CQG employs experienced, high-energy professionals who
can work on their own initiative, contribute to our team effort and meet
deadlines.
All CQG employees enjoy flexible work hours, casual dress and great
atmosphere of friendliness and support!</t>
  </si>
  <si>
    <t>CQG is a private held US company, providing software for
trading business. It was established in 1980 and is headquartered in
Denver, Colorado.</t>
  </si>
  <si>
    <t>Credit Specialist in Artashat</t>
  </si>
  <si>
    <t>- Conduct marketing and promote FINCA products and services in area
assigned by FINCA Team Leaders and Management to attain maximum client
outreach;
- Identify potential clients;
- Conduct business and home analysis and credit training with prospective
borrowers, building strong relationships, and instilling a credit
culture;
- Conduct due diligence to analyze the risk of the prospective borrower
using the business plan, Business Checklist, Collateral/ Mortgage
Agreement, personal interviews, etc.;
- Analyze due diligence data, using financial ratios, client credit
histories, resale value of collateral, etc.;
- Prepare and present required reports and documentation to the necessary
signatories;
- Evaluate the credit risk of clients before the credit committee;
- Educate borrowers and guarantors of their rights and obligations
including all aspects of servicing the loan (repayment schedule and
terms, indexing, etc.);
- Monitor client businesses to check use of loan funds and continuing
ability to repay;
- Make collections and track loan repayments;
- Be responsible for ensuring payments made on time and in the correct
amount. Work to discourage arrears and to encourage IL clients to
continue with FINCA for repeat cycles;
- Minimize the potential for arrears by particular Business plan analyses
and developing a strong personal relationship with clients, encouraging
clients to work towards preferred client status, and diligently
following the progress of the clients business and finances;
- In the case of arrears or default, work to collect the amount due and
immediately report all IL problems to FINCA Team Leaders and Management;
- Compare the clients financial progress with budgeted projections on a
monthly basis.</t>
  </si>
  <si>
    <t>- University degree in economics, finance or related areas;
- Confident PC user;
- Analytical skills;
- Ability to work in groups, integrity, flexibility and strong
organizational skills.</t>
  </si>
  <si>
    <t>Basic salary plus bonus.</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</si>
  <si>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</si>
  <si>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Credit Specialist in Abovyan</t>
  </si>
  <si>
    <t>The Sr. System Administrator will serve as part of the
IT team responsible for the daily operations of LinkGard environment. The
qualified individual will be responsible for a wide array of services
including provisioning, installation, configuration and maintenance of
hardware, software and related infrastructure. The individual must also
be ready to accept management duties as the company is interested in
individuals who can grow into an IT Manager.</t>
  </si>
  <si>
    <t>Management:
- Oversee Jr. System Administration staff in their technical duties;
- Prepare reports for management indicating the overall health of the IT
infrastructure.
Engineering/ Provisioning:
- Install new hardware/ software or re-install existing hardware/
software systems in accordance with company requirements;
- Develop and maintain installation/ configuration procedures and
practices;
- Contribute to and maintain company-wide IT management standards.
Operations/ Support:
- Monitor all systems in order to verify integrity and availability of
all systems;
- Be responsible for daily and weekly backups of critical data and
systems;
- Create/ delete/ change user accounts.
Maintenance:
- Regularly update systems with patches and perform upgrades where
necessary;
- Manage system performance and resource optimization;
- Troubleshoot faulty hardware/ software systems.
Security:
- Install systems to further enhance security;
- Monitor the security of systems and networks, identify possible
intrusions and effectively resolve possible security breaches;
- Ensure strong network perimeter security by maintaining and monitoring
firewall rules;
- Manage IDS/IPS systems;
- Manage anti-virus system and policies.</t>
  </si>
  <si>
    <t>- University degree;
- 3+ years of Linux sysadmin and support experience;
- 3+ years of Windows XP/Server 2003/2008 sysadmin and support
experience;
- 3+ years of experience in network administration;
- Excellent knowledge of TCP/IP protocol, firewalls and network security
in general;
- Knowledge of various backup technologies;
- Excellent written and spoken English and Armenian languages;
- Eligibility to work in Armenia.</t>
  </si>
  <si>
    <t>Very competitive, based on experience.</t>
  </si>
  <si>
    <t>The Unix Administrator will be responsible for
administration of Unix production systems.</t>
  </si>
  <si>
    <t>- Install and upgrade Unix systems;
- Perform data backups and recoveries;
- Control user access to resources and information;
- Audit systems usage;
- Monitor and allocate storage space for data;
- Answer to user questions;
- Develop and assist in the development of scripts and applications;
- Keep current with operating system and application development
technologies;
- Report on activity to the Team Leader.</t>
  </si>
  <si>
    <t>- Computer sciences graduate;
- 4-6 year work experience in Unix administration and supervision;
- Good knowledge of Unix and network security;
- Good knowledge in Oracle Database installation;
- Ability to work and communicate within a team.</t>
  </si>
  <si>
    <t>Website Manager</t>
  </si>
  <si>
    <t>- Create and update organization's web site content;
- Write and post advertisement in social networks;
- Promote web sites for search engines;
- Conduct internet marketing;
- Edit and update blogs.</t>
  </si>
  <si>
    <t>- Advanced knowledge of Windows, MS Office and Internet;
- Possession of online information searching techniques;
- Excellent orientation in social networks;
- Knowledge of HTML, Photoshop and CorelDraw is preferable;
- Work experience in the related sphere is preferable.</t>
  </si>
  <si>
    <t>LinkGard Systems LLC is seeking a high qualified Senior
Software Developer to power up the software project development team. The
successful candidate shall demonstrate deep technical and professional
skills, readiness to learn new technologies fast and ability to deal with
tight deadlines.</t>
  </si>
  <si>
    <t>- Work as a part of the software development team;
- Participate in Object Oriented Analysis/ Design;
- Write software based on specifications/ design;
- Write unit tests.</t>
  </si>
  <si>
    <t>- Computer Science or equivalent degree graduate;
- Work experience of at least 4 years, preferably 5 or more;
- Working knowledge and experience with C++, Java and/or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discrete math;
- Enthusiastic and self-motivated;
- Good team player.</t>
  </si>
  <si>
    <t>AtTask has an opening for a Senior Quality Software
Engineer to work in the Development Department at Yerevan office. The
position will primarily have responsibility for working with a team of QA
engineers and developing processes and implement code to ensure delivery
of high quality software. This role requires a proactive and results
oriented individual with the ability to work on assigned tasks, as well
as independently identify other value-add activities.</t>
  </si>
  <si>
    <t>- Design and implement unit test cases on existing code;
- Design and implement Java based/ Selenium automation suite for
regression/ functional testing;
- Work with Client Services to streamline bug processes;
- Manage and create tests for new features to ensure less than 1% bug
ratio on delivered projects;
- Re-architect existing QA framework to improve the company's  ability to
implement automation.</t>
  </si>
  <si>
    <t>- BS in Computer Science or a related degree;
- Minimum 5-7 year experience;
- Proven experience with QA automation;
- Experience with OO languages;
- Knowledge of automated Web GUI testing methods and tools;
- Excellent communication, interpersonal, problem solving and
relationship management skills;
- Fluent knowledge of written and spoken English language;
- Ability to work on multiple tasks and prioritize personal workload;
- Detail oriented and self starter.</t>
  </si>
  <si>
    <t>High salary, bonus programs, professional
development opportunities and benefits.</t>
  </si>
  <si>
    <t>AtTask is a project management software company based in
Utah. Please read more about the company visiting www.attask.com.</t>
  </si>
  <si>
    <t>- Training in Computer Science or in a related discipline;
- Understanding of QA theory, software development life cycle;
- General knowledge of specifics and the strategies for web application
testing; 
- Knowledge of SQL and Oracle Databases is an advantage; 
- Knowledge of HTML/XML, ASP/PHP is an advantage;
- Knowledge of technical English language;
- Ability to manage time effectively, work under pressure and in
multi-task environment; 
- Ability to work in a team while being self-directed and highly
motivated; 
- Excellent analytical and problem-solving skills and attention to
detail;
- Excellent interpersonal and organizational skills;
- Ability to effectively work in a fast-paced, high-growth environment;
- Ability to learn new applications and processes;
- Extremely detail oriented.</t>
  </si>
  <si>
    <t>Full time/ Part time</t>
  </si>
  <si>
    <t>SFL LLC is looking for a Software Developer to support
critical work streams within Companys Software Engineering Team by
carrying out the key tasks in a full software development cycle including
design, prototyping, development, test and release as well as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software company, with
the desire to assume increasing responsibilities and grow with the
company.</t>
  </si>
  <si>
    <t>- Bachelor's degree in Computer Science or closely related discipline and
relevant experience;
- Windows C++ and GUI development experience is highly desired; Mac OS X
knowledge would be a key advantage; UML knowledge is a plus;
- Familiarity with image processing and graphics software packages is
desired (Adobe Photoshop is strongly recommended);
- Interest in image processing and photography is highly desirable;
- Excellence in both self-management and as a team player.</t>
  </si>
  <si>
    <t>Senior Flash/ Flex Software Developer</t>
  </si>
  <si>
    <t>SFL LLC is looking for a full-time Senior Flash/ Flex
Developer to work for complex and long-term projects. The projects will
deal with customers from Western Europe and United States.</t>
  </si>
  <si>
    <t>-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Ability to take initiative to research and learn emerging
technologies;
- Strong problem solving skills;
- Strong attention to details;
- Good communication skills in English language;
- Willingness to travel abroad.</t>
  </si>
  <si>
    <t>Boomerang Software LLC is looking for a PHP Software
Developer to be engaged in different long term projects.</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</si>
  <si>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Excellent knowledge of English;
- Good Code practices: comments, unit tests, white space and good code
design.</t>
  </si>
  <si>
    <t>Android Application Developer</t>
  </si>
  <si>
    <t>AtTask has an opening for an Android Developer who will
help developing mobile applications for work management platform at
Yerevan office.</t>
  </si>
  <si>
    <t>- Be responsible for Architecture and design of mobile client for Android
platforms;
- Participate in all cycles of software design and development;
- Perform unit and automated test case development;
- Work in a scrum project framework.</t>
  </si>
  <si>
    <t>- B.S. in Information Systems and/or Software Engineering/ Computer
Science or a related field;
- 5+ years of software development experience;
- 2+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and self starter.</t>
  </si>
  <si>
    <t>Software Development Intern</t>
  </si>
  <si>
    <t>The candidate should be 1st year MS
student.</t>
  </si>
  <si>
    <t>In conjunction with the student's university and in
accordance with the company's Engineering Co-Op Program, receive various
trainings and assignments in software development area thus acquiring
real-life experience.
The candidate will participate in software development process,
particularly:
- GUI based application development using C++ and Java languages;
- Batch mode application and library development using C++ and Tcl
languages.
The candidate will be also involved in software QA process,
particularly:
- Analysis and elimination of FlexeLint, Purify and compile time issues
and warnings;
- Automated test development for batch mode and GUI based tools.</t>
  </si>
  <si>
    <t>- Be a 1st year MS student;
- Basic scripting skills (knowledge of Unix Shells, Tcl);
- Basic knowledge of C++ and STL;
- Ability to search and study documentation;
- Basic knowledge of object oriented programming;
- Basic knowledge of data structures and algorithms;
- Ability to quickly study and apply new tools and methodologies;
- Good English communication skills;
- Team working capability.
Desired Skills:
- Pro-active "can-do" mentality, self-motivated and assertive
personality; 
- Multitasking and organizational skills; 
- Written and verbal English language communication skills; 
- Good team interaction skills with engineers and other support staff; 
- Hard working, reliable personality.</t>
  </si>
  <si>
    <t>The Company will pay salary for this internship.</t>
  </si>
  <si>
    <t>Hardware Release Engineer</t>
  </si>
  <si>
    <t>- Follow standard practices and procedures in analyzing situations or
data from which answers can be readily obtained, execute well defined
tasks within a project;
- Prepare/ update release related documentation;
- Participate in special reviews/ investigations as directed.</t>
  </si>
  <si>
    <t>- Degree in  Computer Science (BS/MS), Microelectronics (BS/MS) or
Industrial Engineering (MS);
- Good English language skills;
- Working knowledge of Unix OS/Linux;
- Working knowledge of MS Windows OS;
- Working knowledge of MS Office apps;
- Working knowledge of Unix shell scripting;
- Good communication skills;
- Ability to work independently and under pressure;
- Detail oriented.</t>
  </si>
  <si>
    <t>Synopsys Inc. is a provider of electronic design
automation (EDA) software and services. Synopsys Armenia CJSC was
established in October 2004 by Synopsys Inc. Please visit:
www.synopsys.com for more information.</t>
  </si>
  <si>
    <t>Cascade Insurance ICJSC is looking for a motivated,
proactive candidate for the position of IT Specialist to perform LiteSoft
Administration and Help Desk functions. The candidate should be well
organized and hard working person able to work in a western-style office
environment towards the achievement of team goals.</t>
  </si>
  <si>
    <t>- Perform all works required for LiteSoft administration;
- Provide users with accesses to LiteSoft; 
- Report to direct supervisor about problems revealed and works
accomplished;
- Consult in general use of office applications;
- Maintain and troubleshoot network, software and hardware;
- Assist in information back-up and archiving on servers and computers.</t>
  </si>
  <si>
    <t>- Relevant university degree;
- Knowledge of Windows operating systems;
- Advanced knowledge of general office applications (MS office,
Acrobat);
- Knowledge of Armenian, English and Russian languages;
- Good communication skills.</t>
  </si>
  <si>
    <t>Cascade Insurance ICJSC is a licensed Insurance Company
with multi-line underwriting capability operating to international
standards.
Cascade Capital Holdings and European Bank for Reconstruction and
Development (EBRD) are shareholders of Cascade Insurance. 
Cascade Capital Holdings CJSC is a company established by Cafesjian
Family Foundation to foster the development of an integrated financial
services group in Armenia. 
Cascade Insurance ICJSC is an equal opportunity employer.</t>
  </si>
  <si>
    <t>Java Software Developer/ UI Specialist</t>
  </si>
  <si>
    <t>Integrien, Subdivision of VMware, is seeking a highly
experienced software development professional to join the engineering
team in Yerevan. The successful candidate will join UI (User Interface)
development team.</t>
  </si>
  <si>
    <t>- Participate in whole development cycle, including initial requirement
discussions, design, implementation and documentation;
- Deliver robust, scalable, quality software products on time;
- Produce high-level deliverables to effectively communicate design
interaction and concepts;
- Develop user interaction models and interfaces for enterprise
software;
- Troubleshoot existing modules and fix problems;
- Write technical and code level documentation;
- Assist team members.</t>
  </si>
  <si>
    <t>- Strong educational background and 3+ years of demonstrated experience
in the development of rich, intuitive, modular and interactive user
interfaces with advanced to expert-level skills for complex enterprise
software products;
- Solid knowledge of UI/UX best practices and methodologies;
- Strong knowledge and experience in structural design of rich,
intuitive, modular and interactive graphical user interfaces using web
environment;
- Excellent object-oriented architecture and design skills;
- Strong experience with Java SE and Java EE;
- Strong experience with JavaScript, HTML, CSS and DOM;
- Experience with JavaScript libraries (ExtJS, etc.):
- Experience working with Databases and SQL;
- Ability to work under pressure in a dynamic environment;
- Strong English writing and speaking skills.</t>
  </si>
  <si>
    <t>- At least 3 years of work experience as a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in SQL language (writing queries, creating
databases, dumping, importing without a graphical user interface);
- Database modeling skills;
- Good knowledge in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for business trips is a plus;
- Problem solving skills;
- Good communication skills;
- Good English language skills.</t>
  </si>
  <si>
    <t>iPhone/ iPad Software Developer</t>
  </si>
  <si>
    <t>Integrien, Subdivision of VMware, is seeking for a
highly experienced software development professional to join the
engineering team in Yerevan. Candidates should be able to work in a fast
paced environment with minimal supervision.</t>
  </si>
  <si>
    <t>- Participate in whole development cycle, including initial requirement
discussions, design, implementation and documentation;
- Develop, maintain and enhance several iPhone/iPad applications;
- Troubleshoot existing modules and fix problems;
- Write technical and code level documentation.</t>
  </si>
  <si>
    <t>- University degree in an appropriate field;
- 1+ year experience with mobile applications;
- Hands on experience with Objective-C and iPhone SDK;
- Strong knowledge of programming techniques and software development
process;
- Experience with WebServices;
- Built at least 2 iPhone/iPad applications;
- Strong English writing and speaking skills.
In addition candidates should be able to demonstrate the following
characteristics:
- Enthusiasm to learn the inner workings of a large complex system;
- Inquisitiveness to explore the system beyond the assigned task;
- Ability to think outside the box and conceptualize a comprehensive
solution that is flexible and extensible;
- Drive to grow while working collaboratively with peers in a cohesive
environment.</t>
  </si>
  <si>
    <t>- Ensure high availability and performance of the databases that support
the system;
- Work with the team to ensure that the associated hardware resources are
allocated to the databases and to ensure high availability and optimum
performance;
- Proactively monitor the database systems to ensure secure services with
minimum downtime;
- Be responsible for improvement and maintenance of the databases to
include rollout and upgrades;
- Implement and release database changes as submitted by the development
team.</t>
  </si>
  <si>
    <t>- Proven Oracle Database Administration experience;
- Experience of managing multiple RDBMS on large systems located in
remote locations;
- Experience of configuring and managing Oracle streams replication;
- Experience of working in a team that delivers a high availability
service;
- Practical experience in monitoring and tuning a database to provide a
high availability service;
- Oracle Certification, preferably OCP.</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</si>
  <si>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</si>
  <si>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Webb Fontaine Holding LLC is seeking a Java Developer
to be responsible for development of Java applications.</t>
  </si>
  <si>
    <t>- Bachelor's or Master's degree in Computer Science;
- 3+ year experience in Java Development;
- Working knowledge and experience with Struts 2, Spring, Tapestry,
Grails, Rails, Groovy, JSF 2, Seam, Jboss and Web Services;
- Fluent in English language (both writing and speaking);
- Ability to travel abroad if required.</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</si>
  <si>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</si>
  <si>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The Systems Administrator is responsible for the
administration of IT systems.</t>
  </si>
  <si>
    <t>- Monitor and maintain all Corporate Windows servers;
- Monitor hardware health condition of devices;
- Proceed with the approved requests of the company staff and vendors;
- Plan and perform system backup and restore of the data;
- Develop documentation and participate in projects;
- Ensure the optimization and planning of the system resources, fine
tuning of systems and applications;
- Handle the systems security based on the corporate security policies;
- Prepare workshops and trainings for the Company staff.</t>
  </si>
  <si>
    <t>- Bachelors degree in the relevant field;
- 3-5 years of work experience as MS Systems Administrator;
- Good Knowledge of MS Operation Systems;
- Knowledge of Hardware features;
- Good Knowledge of MS Applications Servers;
- Good Knowledge of network architectures (LAN, WAN, network protocols);
- Knowledge of programming fundamentals, scripting;
- Good knowledge of Armenian, Russian and English languages;
- Ability to organize and manage multiple assignments within critical
deadlines;
- Analytical, strong problem-solving and decision-making skills;
- Effective communication skills.</t>
  </si>
  <si>
    <t>Java UI Developer</t>
  </si>
  <si>
    <t>AtTask has an opening for J2EE programmers with
extensive UI experience in Web 2.0 development to assist in the
development of its award-winning project management application at
Yerevan office.</t>
  </si>
  <si>
    <t>- Create the best project management software on the market;
- Perform software development, test case development and usability of
products;
- Assist with integration services related to the AtTask product;
- Work in a scrum project framework.</t>
  </si>
  <si>
    <t>- Bachelor's or Master's degree in Computer Science;
- Minimum 5 years of relevant experience;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JBoss, Oracle EclipseLink, Seleniun.</t>
  </si>
  <si>
    <t>Full time (preferably)</t>
  </si>
  <si>
    <t>The incumbent will research and develop software
systems according to clients requirements, and continue debugging,
enhancing and maintaining developed systems. Primary responsibilities
include data analyzing skills in combination with developing and
debugging software using C# and/or C++ programming languages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</si>
  <si>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travel to USA or other countries to work with other team members.</t>
  </si>
  <si>
    <t>- Bachelor's or higher degree in Computer Sciences, Physics, Mathematics
or a related disciplines;
- Good grades in undergraduate and other studies; 
- Strong problem-solving skills and ability to be a successful member of
a team;
- Working experience with C++, C#, and/or Java programming languages;
- Working experience with MS SQL Server, Oracle and/or other databases;
- Working experience in using SQL;
- Ability to develop efficient codes;
- Good English language skills including reading, writing and speaking.</t>
  </si>
  <si>
    <t>Ardinnotech's head office is based in Gainesville,
Florida. The company specializes in development of computer models and
software for transportation companies.</t>
  </si>
  <si>
    <t>The following attachment(s) to this announcement can be downloaded from:http://www.careercenter.am/ccdspann.php?id=12169
1. Software Engineer - Announcement.doc (39K)</t>
  </si>
  <si>
    <t>The incumbent will be responsible for website
development, game design, UI design for mobile applications and
animations for marketing purposes.</t>
  </si>
  <si>
    <t>- Cooperate with advertising and PR team, offer different ideas and
concepts, or develop/ create existing ones concerning different designs;
- Propose technical and creative designs for different media.</t>
  </si>
  <si>
    <t>- Higher education (preferably in Media/ Graphical design, Internet);
- Knowledge of the following programs: Adobe Flash, Adobe Photoshop,
Adobe Illustrator, Adobe In Design and Corel Draw;
- Knowledge of HTML, CSS, Javascript, SEO, web-site administration will
be a plus;
- Refined taste and creative thinking;
- Well organized, with strong sense of responsibility, disciplined and
punctual;
- Hard working, energetic and enthusiastic;
- Ability to run several tasks simultaneously;
- Ability to enjoy life (e.g. playing chess, hiking or performing other
activities which makes life fun, etc.).</t>
  </si>
  <si>
    <t>Holland9 is an Android mobile development and consultancy
company in Armenia.</t>
  </si>
  <si>
    <t>Java Software Developers/ UI Specialist</t>
  </si>
  <si>
    <t>Ogma Inc. a software development company in United
states is seeking highly experienced and motivated individuals with at
least 3+ years of experience in Java Software developers to join its team
of developers in Yerevan Armenia.</t>
  </si>
  <si>
    <t>- Participate in application design;
- Actively participate in development cycle of the project;
- Define and discuss requirement;
- Design, develop, implement, document and support;
- Communicate effectively with local management, users and external team
members;
- Produce high-level deliverables to effectively communicate design
interaction and concepts;
- Develop code according to the provided specifications;
- Write technical and code level documentation.</t>
  </si>
  <si>
    <t>- At least 3-5 years of work experience as a Software Developer in Java,
PHP;
- Experience in Web development;
- Expert skills of Ajax, XHTML, CSS, JavaScript, HTML, OOP;
- Database knowledge with MySQL; 
- Excellent knowledge in SQL language;
- Good knowledge of Web Services;
- Good communication skills;
- Excellent team player;
- Fluent in English language (both writing and speaking);
- Capability to deliver quality software products on timely manner;
- Ability to travel abroad if required.</t>
  </si>
  <si>
    <t>Ogma Applications head office is based in Los Angeles,
California. For additional information please visit: www.ogmainc.com.</t>
  </si>
  <si>
    <t>Senior Software Developer/ Specialist</t>
  </si>
  <si>
    <t>In order to succeed in this team, you must have the
passion and energy to work in an entrepreneurial, and fast paced
environment. In addition, you must be an experienced senior developer in
.NET environment with in-depth knowledge of software development
processes.
As a senior member of the team in Armenia, you will be working closely
with other developers and your peers in the US and other teams around the
globe, to analyze, design, develop, test and deliver the best in class
software.</t>
  </si>
  <si>
    <t>- Work with the Senior Architect in the organization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</si>
  <si>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BS/MS in Computer Science, Information Services or a related field;
- Minimum of 3-5 years of extensive development experience, and minimum
of 3+ years with the following technologies:
a) ASP.NET  for building the new Control Panel;
b) Pure C# code both on the middle tier and as part of the web UI layer
of ASP.NET;
c) IIS 6 and/or IIS 7 Experience;
d) MS SQL Server 2000, or 2008 Experience;
e) MSMQ Service.
- Familiarity with the .NET Framework, specifically the following
packages:
a)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preferably in a leadership role;
- Ability to write technical and functional specifications and present
them to the other team members, and occasionally to the management;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communication skills in English language.</t>
  </si>
  <si>
    <t>JavaScript Developer</t>
  </si>
  <si>
    <t>Interloto LLC has a vacancy of the JavaScript Developer
who will take part in development of the new version of www.totobet.am
website and its future maintenance.</t>
  </si>
  <si>
    <t>- Perform UI development of the web site using JavaScript functionality;
- Learn the concepts of the framework, developed by other members of the
team, the web site will be based on;
- In development process stay close to the concepts of the framework.</t>
  </si>
  <si>
    <t>- Minimum 5 years of developer experience;
- Expertise in HTML, CSS, Microsoft AJAX, jQuery and JavaScript;
- Professional work experience in projects as a JavaScrip developer for
more than 3 years;
- Excellent communication, interpersonal, problem solving and
relationship management skills;
- Ability to communicate well with operations and technology;
- Excellent knowledge of the MS Visual Studio 2010 development
environment.</t>
  </si>
  <si>
    <t>2000 USD</t>
  </si>
  <si>
    <t>Senior Software Developer/ Technical Leader</t>
  </si>
  <si>
    <t>As a Senior Software Developer/ Technical Leader, the
incumbent has to lead and work with developers and participate in the
design and development projects. S/he has to work with Architecture team
in the organization, understand product roadmaps and assume a key role in
the development of these products.</t>
  </si>
  <si>
    <t>- BS/MS in Computer Science, Information Services or a related field;
- Minimum of 10 year extensive development experience; 
- Experience as a Technical Leader on C/C++ in Linux OS with in-depth
knowledge of software development processes;
- Deep technical and professional skills, readiness to learn new
technologies;
- Extensive programming experience with standard management and
instrumentation API's;
- Ability to work independently as well as with other members in the
group, preferably in a leadership role;
- Ability to write technical and functional specifications and present
them to the other team members, and occasionally to the management;
- A thorough understanding of software development processes and
methodologies and knowledge of complete product development life cycle;
- Strong inter-personal skills, ability to work both independently and as
part of a global team and thrive on technical challenges;
- Excellent communication and writing skills, and experience in writing
product specifications and technical documentation;
- Good communication skills in English language; 
- Enthusiastic and self-motivated;
- Good team player.</t>
  </si>
  <si>
    <t>22 January 2011
ABOUT:  LTX-Credence Armenia LLC is an engineering development company
and a subsidiary of LTX-Credence Corporation (USA).</t>
  </si>
  <si>
    <t>Senior PHP Software Developer</t>
  </si>
  <si>
    <t>SFL is looking for a full-time Senior PHP Developer to
work for complex and long-term projects. 
The projects will deal with customers from Western Europe and Armenia.</t>
  </si>
  <si>
    <t>- Advanced working knowledge in PHP, MySQL, HTML/DHTML, XML, CSS and
JavaScript, AJAX;
- Experience with one of the following frameworks is a plus  Symphony,
CodeIgniter and CakePHP;
- Advanced knowledge of Linux operating system;
- Applicants may be asked to perform a demonstration of their abilities
or show developed code in order to assess technical knowledge;
- Good communication skills in English language.</t>
  </si>
  <si>
    <t>Highly competitive, commensurate with experience.
Bonus program.</t>
  </si>
  <si>
    <t>SFL LLC is a software development company, Microsoft Gold
certified partner. Its main specialization is providing specific business
solutions. More details can be found at: www.sflpro.com.</t>
  </si>
  <si>
    <t>Senior Flash/Flex Software Developer</t>
  </si>
  <si>
    <t>SFL is looking for a full-time Senior Flash/Flex
Developer to work for complex and long-term projects. 
The projects will deal with customers from Western Europe and Armenia.</t>
  </si>
  <si>
    <t>- Be responsible for designing and developing highly interactive flash
applications;
- Produce and maintain clean, high quality code;
- Participate in scoping and planning work;
- Ability to take initiative to research and learn emerging technologies.</t>
  </si>
  <si>
    <t>- At least 4+ year experience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Strong problem solving skills;
- Strong attention to details;
- Good communication skills in English language.</t>
  </si>
  <si>
    <t>SFL LLC is a software development company, Microsoft Gold
certified partner. Its main specialization is providing specific business
solutions. 
More details can be found at: www.sflpro.com.</t>
  </si>
  <si>
    <t>SFL is seeking students or recent graduates to join
company on a Junior Developer position. For selected candidates will be
organized free qualification improvement courses. Based on demonstrated
achievements candidates will be offered a position with SFL LLC.</t>
  </si>
  <si>
    <t>- IT related education;
- Basic knowledge of Object-oriented programming and programming skills;
- Knowledge of technical English language;
- Previous knowledge of technologies and platforms that may assist in
learning web is an advantage;
- Knowledge of and experience in HTML is an advantage.</t>
  </si>
  <si>
    <t>Students and recent graduates are encouraged to apply.</t>
  </si>
  <si>
    <t>Information Technology Security Specialist</t>
  </si>
  <si>
    <t>The incumbent will be responsible for preparing IT
security regulations and providing and controlling information security.</t>
  </si>
  <si>
    <t>- Higher university degree in IT; 
- At least 3 years of work experience in relevant field in banking
system;
- Knowledge of RA legislation;
- Knowledge of Information Technologies security standards;
- Knowledge of Windows operation systems administration and provision of
network equipment security.</t>
  </si>
  <si>
    <t>- Bachelors degree in Computer Sciences or a related discipline;
- Over 3 years of C++ development, enterprise-class system architecture
and design or equivalent combination of education, skills and
experience;
- Solid knowledge of Network protocols, network programming and IPC
(Inter-Process Communication)
- Knowledge of UNIX platform technologies and UNIX kernel;
- Command of current technology;
- Demonstrated record of implementing high quality software products
delivered to market;
- Strong problem-solving and self-development skills and ability to be a
successful member of a team;
- Good English language skills and ability to develop those skills;
- Desire to learn new technologies.
-Knowledge and application of software development methodology
(preferably UML).</t>
  </si>
  <si>
    <t>CQG is a private held US company, providing software for
trading business. It was established in 1980 and is headquartered in
Denver, Colorado.
ABOUT:  CQG employs experienced, high-energy professionals who can work
on their own initiative, contribute to our team effort and meet
deadlines.
All CQG employees enjoy flexible work hours, casual dress and great
atmosphere of friendliness and support!</t>
  </si>
  <si>
    <t>The IT Specialist will be responsible for
administration of Banks transfer systems, software installation and
maintenance and serve computer equipment and network.</t>
  </si>
  <si>
    <t>- Higher university degree in Information Technologies;
- At least 1 year of work experience in IT in banking system;
- Knowledge of Windows XP, Windows 7, Windows Server 2008 systems
administration, Active Directory, S.W.I.F.T transfer system
administration, network technologies.</t>
  </si>
  <si>
    <t>C++/ Delphi Software Engineer</t>
  </si>
  <si>
    <t>Fast Credit Ltd. is looking for C++/ Delphi Software
Engineer to be engaged in long term projects.</t>
  </si>
  <si>
    <t>- Bachelors degree in Computer Sciences or a related discipline;
- Over 3 years of work C++/ Delphi programming experience;
- Good knowledge of SQL language;
- Good knowledge of technical English language;
- Development experience in Windows environment with C/C++, STL, threads
and sockets;
- Development experience of GUI programming with C++ Builder or Delphi;
- Familiarity with Design Patterns is a plus;
- Familiarity with databases(Oracle, MS SQL) is a big plus;
- Familiarity with hardware is a plus.</t>
  </si>
  <si>
    <t>- Maintain contacts with potential partners;
- Be responsible for the development of the discount database;
- Perform other responsibilities upon request.</t>
  </si>
  <si>
    <t>- Excellent knowledge of Armenian language;
- Team worker;
- Punctual.</t>
  </si>
  <si>
    <t>The Certificate from "Armenian Junior Chamber"
will be given after required result is achieved. Good results will be
encouraged.</t>
  </si>
  <si>
    <t>"Armenian Junior Chamber" (AJC) was established in 1997
in order to use the creative potential fully and efficiently, to train
young entrepreneurs, to assist the solution of social - economic and
other essential problems facing the Republic of Armenia, in October. AJC
has become a member of the Junior Chamber International (JCI) since 1997.
For more information, please visit: www.euro26.am.</t>
  </si>
  <si>
    <t>AtTask has an opening for an experienced Software
Quality Assurance Engineer at Yerevan office. The position will primarily
have responsibility for working with a team of QA engineers and
developing processes and implement code to ensure delivery of high
quality software. This role requires a proactive and results oriented
individual with the ability to work on assigned tasks, as well as
independently identify other value-add activities.</t>
  </si>
  <si>
    <t>- Design and implement unit test cases on existing code;
- Design and implement Java based/ Selenium automation suite for
regression/ functional testing;
- Perform manual and automated testing;
- Perform functional, performance, load, compatibility and usability
tests;
- Identify, reproduce and report bugs;
- Verify fixed defects and perform regression tests to ensure the quality
of software releases;
- Manage and create tests for new features to ensure less than 1% bug
ratio on delivered projects.</t>
  </si>
  <si>
    <t>- BS in Computer Science or a related degree;
- Minimum 5-7 year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prioritize personal workload;
- Detail oriented and self starter.</t>
  </si>
  <si>
    <t>SFL is looking for a full-time Graphic Designer to work
for complex and long-term projects. The projects will deal with customers
from Western Europe and Armenia.</t>
  </si>
  <si>
    <t>- Meet clients to discuss the business objectives and requirements of the
job;
- Interpret the client's business needs and develop a concept to suit
their purpose;
- Estimate the time required to complete the work and provide quotes for
clients where appropriate;
- Develop design briefs by gathering information and data through
research; 
- Present finalized ideas and concepts to clients or company directors; 
- Develop graphic concepts for a range of marketing materials including:
a) website designs;
b) brochures, business cards and flyers;
c) logos and branding;
d) newsletters and html e-mails;
e) interactive ads and banners;
f) advertisement materials for journals and magazines.
- Work as part of a team with company directors, clients and other
designers;
- Constantly update management on job progress.</t>
  </si>
  <si>
    <t>- Higher education (preferably in Media/ Graphical design);
- Knowledge of the following programs: Adobe Photoshop, Adobe
Illustrator, Adobe Flash, Adobe InDesign and Corel Draw;
- Refined taste and creative thinking;
- Well organized, with strong sense of responsibility, disciplined and
punctual;
- Hard working, energetic and enthusiastic;
- Ability to run several tasks simultaneously;
- Knowledge of HTML will be a plus;
- Good communication skills in English language.</t>
  </si>
  <si>
    <t>- MS+ in CS/ Physics/ Math or a related field;
- 5+ experience in designing and developing software products;
- Strong C++/ STL programming skills, good knowledge of OOD;
- Familiarity with design patterns;
- Knowledge of Linux;
- Knowledge of TCL/TK is desired;
- Ability to lead the project development; previous experience of working
on critical projects;
- Strong knowledge of data structures and algorithms, their
complexities;
- Familiarity with Optimization Problems, Numerical Methods and Modeling.
Familiarity with Computational Geometry, Graph Theory is a plus;
- Ability to write comprehensive functional/ implementation
specifications;
- Previous experience in designing efficient algorithms for IC layout
processing is highly desired;
- Excellent communication skills; ability to effectively interact with
cross-functional teams (R&amp;D, Application, Marketing), ability to work in
a team;
- Good knowledge of English (both verbal and written) language;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</si>
  <si>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The Senior Software Engineer will take leading role in
design and implementation of advanced software products for physical
layout of ICs.</t>
  </si>
  <si>
    <t>- MS+ in CS/ Physics/ Math or related, PhD is preferred;
- 5+ years of experience in designing and developing software products;
- Strong C++/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</si>
  <si>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Virtual Solution Global Services LLC is seeking for a
Software Project Manager.</t>
  </si>
  <si>
    <t>- Create, manage and update project related documentation;
- Participate in all stages of the software development life-cycle;
- Schedule, conduct and document project review meetings;
- Meet established project deadlines;
- Manage project on a day-to-day basis;
- Keep project on track;
- Ensure team awareness on the project  goals and needs;
- Contribute to improvement of development processes;
- Communicate effectively with the external Project Managers and Local
Management</t>
  </si>
  <si>
    <t>- At least 1 year expertise in PM position;
- At least 2 years in software development;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</si>
  <si>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Virtual Solution Global Services LLC is a branch of the
virtual solution GmbH, German IT company, developing international
software. For additional information about the company, please visit its
website: www.virtual-solution.am</t>
  </si>
  <si>
    <t>The Software Developer will take part in design and
development projects.</t>
  </si>
  <si>
    <t>- BS/MS in Computer Science, Information Services or a related field;
- Minimum of 3 years of extensive development experience, and minimum of
2 years with the following technologies:
1) .NET Framework 3.5 and higher;
2) C# 3.0 and higher;
3) MS Sql Server 2005 or 2008.
- Strong knowledge of the following packages and/or technologies:
1) WCF and Services;
2) Security; 
3) Threading;
4) Generics;
5) LINQ and also ADO.NET.
- Experience with technologies such as XML, Junit,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</si>
  <si>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As a Manager within the firm's Audit Department you
will get to work with a wide range of clients and your role will include
managing audit assignments by:
- Taking personal responsibility and accountability for own work; 
- Sustaining a high level of drive, showing enthusiasm and a positive
attitude when coping with pressure at work; 
- Continuously learning from experiences; 
- Identifying and pursuing business opportunities; 
- Seeking out feedback and development opportunities; 
- Giving clear directions, positive and constructive feedback;
- Coaching less experienced staff; 
- Analyzing problems, identifying core issues, investigating, evaluating
and integrating information; 
- Building the reputation of the firm through the quality of work,
knowledge and experience; 
- Monitoring and upholding high quality of service and products to
clients.</t>
  </si>
  <si>
    <t>- Undertake work at clients premises and liaise with clients at the
highest level;
- Supervise and coach junior members of staff to help them realize their
full potential; 
- Keep partners up to date with the progress of your team; 
- Act as a first choice point of contact throughout the year for your
clients and manage project costs, raise fees and agree dates for cash
collection; 
- Keep up to date with firm's product and service offerings and identify
the sales opportunities that will help the firm grow;
- Actively engage in the planning of the audit, as well as the actual
fieldwork at interim and final, statutory audit and completion work.</t>
  </si>
  <si>
    <t>- Masters degree or equivalent in Accounting and Audit/ Finance;
- 5-7 year prior work experience in the areas of audit and accounting;
- ACCA or equivalent qualification;
- Good knowledge of Armenian and International accounting and auditing
standards, code of ethics for professional accountants and other
experience (US, Russian or other GAAP) are preferable;
- Fluent in Armenian, English and Russian languages;
- Knowledge of ASRA, IFRS, ISA and RA tax legislation;
- Willingness to travel, if necessary; 
- Knowledge of accounting software commonly used in Armenia;
- Managerial, communication and developed interpersonal skills.</t>
  </si>
  <si>
    <t>AMH Audit is an Armenian professional services firm
providing audit, tax and advisory services to local and international
organizations.</t>
  </si>
  <si>
    <t>SCM  (Software Configuration Management) Engineer</t>
  </si>
  <si>
    <t>- Be responsible for software configuration management;
- Build infrastructure development, maintenance and support;
- Perform software development automation and optimization tasks;
- Support and consult the development team.</t>
  </si>
  <si>
    <t>- Advanced knowledge of UNIX;
- Satisfactory knowledge of Windows;
- Scripting skills (any of Python, Perl, PHP is appreciated);
- Basic knowledge of source control systems (any of ClearCase, Perforce,
CVS, SourceSafe knowledge will be an asset;
- Basic knowledge of make files;
- Basic knowledge of C and C++;
- Optionally: basic knowledge of SQL (non-mandatory requirement);
- Ability to work under pressure;
- Good teamwork skills;
- High sense of responsibility;
- Good English skills;
- Experience in software configuration management field is highly
desirable.</t>
  </si>
  <si>
    <t>H/A</t>
  </si>
  <si>
    <t>- Develop PHP codes (cross-browser and cross-platform compatible);
- Analyze database using SQL database computer language;
- Analyze existing business processes and make recommendations for the
improvement and development of new value added processes;
- Produce and maintain clean, high quality standard compliant
application;
- Perform other duties as assigned by the manager.</t>
  </si>
  <si>
    <t>- University degree;
- 6 months of  professional work experience; 
- Knowledge of PHP, HTML/DHTML, XML, CSS and JavaScript, AJAX;
- Knowledge of SQL (MySQL);
- Basic knowledge of Object-oriented programming
- Knowledge of English and Russian languages (basic).</t>
  </si>
  <si>
    <t>200,000 AMD</t>
  </si>
  <si>
    <t>"ACRA Credit Reporting" CJSC is a Credit bureau in
Armenia, which was founded in 2004. Among shareholders of the company are
the Central Bank of RA, commercial banks operating in Armenia and others.
It is defined as a data bank that keeps records of consumers' payment
patterns of various types of credit obligations. Additional information
about "ACRA Credit Reporting" CJSC can be found at: www.acra.am.</t>
  </si>
  <si>
    <t>The Software Performance Engineer will be responsible
for designing, programming and debugging of software drivers for analog
and digital hardware.</t>
  </si>
  <si>
    <t>- Understanding of analog and digital hardware design; 
- Experience in C and C++ programming;
- Good communication skills in English language.</t>
  </si>
  <si>
    <t>- University degree in Computer Science with minimum 5 years of
experience in commercial development;
-  Ability to build software, using an iterative approach; clearly
defining the steps and the plan to extend the work in each step;
- Experience of creating scalable, redundant and strongly performing
high-load J2EE application server;
- High level of quality assurance expertise working with industry
standards tools (JUnit, Selenium, JMeter, etc.);
- Good knowledge of JBoss, EJB, AJAX, mySQL, JSP/Servlet, SOAP, Spring,
HTML and Javascript;
- Experience in Service-Oriented Architecture is a plus;
- Experience in Groovy/Grails and NoSQL databases is a big advantage;
- Knowledge of Test Driven Development is desirable;
- Experience in agile methodology (Scrum, Kanban);
- Excellent oral and written communication skills, fluency in English;
- Experience in international company.</t>
  </si>
  <si>
    <t>be2 is an online matchmaking company which offers its
service in 37 countries, to more than 23 million members.
For more information about the company's product and activities please
visit: www.be2.com or www.be2.com/corp.</t>
  </si>
  <si>
    <t>Web Database Developers/ Programmers</t>
  </si>
  <si>
    <t>Irtek CJSC is looking for respectful, professional and
motivated Programmers. Major projects include development of database,
program tools for managing the Database, development of web-site
application for making the information available on-line, development of
an application for off-line search and retrieval of information on a
local computer.</t>
  </si>
  <si>
    <t>- Advanced working knowledge in ASP, MsSQL 2005 or 2008 and other
Database systems design, programming and administration;
- Experience with technologies such as XML, CSS and related tools;
- Strong problem-solving skills and ability to work under pressure;
- Hard-working, motivated, innovative personality and ability to work
independently and within a team;
- Experience in designing and delivering complex web based database
applications.</t>
  </si>
  <si>
    <t>Irtek CJSC is the provider of database Irtek on Armenian
legislation. The company was established in 1996.</t>
  </si>
  <si>
    <t>The following attachment(s) to this announcement can be downloaded from:http://www.careercenter.am/ccdspann.php?id=12451
1. CV form - IRTEK_Programmer_Anketa.doc (56K)</t>
  </si>
  <si>
    <t>At Metakortex (Netsoft USA) the Software Developer will
be part of a project team and help build applications from the ground up.
Over the years, the Company has carefully assembled an unusually
talented, friendly and enthusiastic team of software developers. This is
an environment where your input is encouraged and your individual
innovations are valued and appreciated. There is a genuine sense of
teamwork and the team members learn from each other.</t>
  </si>
  <si>
    <t>- Work in a technical team to craft and develop technical solutions that
meet the Company's customers' requirements;
- Develop state-of-the-art applications for a diverse client base;
- Participate in all phases of SDLC;
- Code applications using Microsoft C#;
- Understand business and functional requirements, and translate them
into amazing technical solutions;
- Truly enjoy what you do for a living.</t>
  </si>
  <si>
    <t>- Minimum Bachelors degree in Computer Science or a related field;
- 2+ years of professional experience developing .NET Web and Windows
applications
- Solid coding skills;
- Excellent command of English, both written and spoken;
- Strong C# and ASP.NET development experience;
- Experience with XML, HTML, CSS, cross-browser compatibility;
- Experience with AJAX, JQuery and Javascript;
- Experience with relational database systems (MS SQL Server, Oracle,
etc.);
- Experience in data model and object design.</t>
  </si>
  <si>
    <t>Metakortex CSJC is a subsidiary of Netsoft USA, a
strategic technology and design firm headquartered in New York City with
offices in Yerevan, Armenia and Toronto, Canada.</t>
  </si>
  <si>
    <t>- Bachelors degree in Computer Sciences or a related discipline;
- Over 3 years of C++ development, enterprise-class system architecture
and design or equivalent combination of education, skills and
experience;
- Solid knowledge of Network protocols, network programming and IPC
(Inter-Process Communication);
- Knowledge of UNIX platform technologies and UNIX kernel;
- Command of current technology;
- Demonstrated record of implementing high quality software products
delivered to market;
- Strong problem-solving and self-development skills and ability to be a
successful member of a team;
- Good English language skills and ability to develop those skills;
- Desire to learn new technologies;
- Knowledge and application of software development methodology
(preferably UML).</t>
  </si>
  <si>
    <t>Competitive + benefits, including medical
insurance, English/Russian classes, professional improvement seminars.</t>
  </si>
  <si>
    <t>The core function of this position includes a wide
range of credit sales and preparation of credit approval packages.</t>
  </si>
  <si>
    <t>- Attract potential borrowers;
- Conduct financial analysis of clients activity; 
- Conduct credit risks analysis and evaluation, collateral review;
- Present credit file to Credit Committee;
- Conduct credits monitoring;
- Work with overdue credits.</t>
  </si>
  <si>
    <t>- Higher Economics education;
- Professional working experience not obligatory;
- Analytical thinking skills;
- Team-building skills;
- Communication and organizational skills;
- Good knowledge of Armenian and Russian (desirable)languages;
- Computer skills.</t>
  </si>
  <si>
    <t>Unibank CJSC was established in October 2001. Nowadays
Unibank has is focusing on retail banking. The bank has 34 branches.</t>
  </si>
  <si>
    <t>Jermuk International Pepsi Cola Bottler Armenia is
looking for a highly qualified professional to fulfill the position of IT
specialist (database administrator), who will be responsible for smooth
running of Database within the Company. The incumbent will report to the
IT Manager.</t>
  </si>
  <si>
    <t>- Be responsible for SQL and MY SQL Database management, reporting and
daily backups;
- Provide office users support;
- Be responsible for network administration and management;
- Network with IT equipment and software suppliers;
- Organize software trainings for staff.</t>
  </si>
  <si>
    <t>- Master's degree in IT or a related field;
- 3 years of experience in Sales, Production and /or related field in
systems administration and programming (C#,C++);
- Experience in a beverage business is a plus;
- Advanced computer skills: experience in working with MS Office
(excellent knowledge of Excel and MS Access's (Reporting));
- Strong knowledge SQL, My SQL; 
- Good knowledge of verbal and written English, Armenian and Russian
languages;
- Analytical skills;
- High level of accuracy;    
- Flexibility and positive thinking;
- Ability to work in team and independently; 
- Ability to work under pressure on multiple tasks and within tight
deadlines.</t>
  </si>
  <si>
    <t>Competitive and based on the experience and salary
history.</t>
  </si>
  <si>
    <t>Jermuk International Pepsi Cola Bottler Armenia is
holding a franchise agreement with Pepsi Co International for organizing
production of soft beverages in Armenia.</t>
  </si>
  <si>
    <t>IUnetworks is looking for a motivated Java Developer
for Web based, enterprise level applications development.</t>
  </si>
  <si>
    <t>- Analyze given task and provide expertise to interested parties;
- Develop software based on requirements;
- Develop unit tests for developed software;
- Provide task estimates to interested parties;
- Identify possible risks and report them;
- Accurately resolve (test after resolution) assigned requests, report
their statuses;
- Provide technical documentation for developed software.</t>
  </si>
  <si>
    <t>- Bachelor's or MS degree;
- At least 2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Ability to work on project with a development team;
- Problem solving skills;
- Strong interpersonal skills including effective writing and verbal
communication skills.</t>
  </si>
  <si>
    <t>Depending on experience.</t>
  </si>
  <si>
    <t>IUnetworks LLC is a provider of telecommunication
solutions.</t>
  </si>
  <si>
    <t>Software Specialist</t>
  </si>
  <si>
    <t>All</t>
  </si>
  <si>
    <t>"Finca" UCO CJSC is looking for a Software Specialist 
who should be a qualified AS Bank 4.0 Software Specialist, Bank Reporting
Developer and IT Programmer by specialization.</t>
  </si>
  <si>
    <t>- Be responsible for AS Bank administration;
- Prepare and submit AS Bank 4.0 OLAP reporting;
- Insure the maintenance of all reports for financial planning analysis
departments;
- Create business intelligence reports for the further development of the
company;
- Maintain support for all AS Bank 4.0 users;
- Be responsible for system and quality control procedures.</t>
  </si>
  <si>
    <t>- University degree in IT or relevant field;
- At least 3 years of experience in Management information and reporting
of banking systems;
- Excellent knowledge of AS Bank 4.0 administrating;
- Excellent knowledge of AS Bank 4.0 OLAP reporting;
- Knowledge of "User reporting" making in AS Bank 4.0;
- Knowledge of AS 3.x programming;
- Knowledge of AS Accountant 4.0 administrating;
- Good knowledge of Excel (Financial and statistical function);
- Solid understanding of database structures and design;
- Good understanding of data quality issues and impact on information
delivery;
- Experience in using queries or analytical languages in Excel, MSAccess,
SQL Server 2005-2008, etc.;
- Knowledge CB of Armenia regulation legal act for Banks and credit
organizations.</t>
  </si>
  <si>
    <t>"Finca" Universal Credit Organization CJSC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</si>
  <si>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AltaCode LLC is seeking a highly qualified and
motivated Senior Developer. This is a position requiring a motivated
self-starter with deep knowledge and practical experience in object
oriented programming and web development. You will need strong skills in
ASP.NET(C#) and possess a strong background in database, you will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</si>
  <si>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Assist in the development of accompanying Technical documentation;
- Provide technical support and assistance, if requested.</t>
  </si>
  <si>
    <t>- Proficiency in object oriented programming and Design Patterns;
- 5 years and more of work experience in .Net Framework- ASP.NET, C#;
- 3 years and more of work experience SQL database design, programming;
- Experience or any kind of exposure to VS 2008 and SQL 2005 and
proficiency with T-SQL and XML is a plus;
- Experience in XHTML, CSS, JavaScript, Ajax;
- Experience in Microsoft SharePoint development;
- Effective written and verbal communication skills;
- Mastery of technical English language;
- Good team player, ability to accept criticism.</t>
  </si>
  <si>
    <t>Technical Specialist/ Team Leader for Health Governance &amp;</t>
  </si>
  <si>
    <t>Abt Associates is seeking a Technical Specialist/ Team
Leader for Health Governance &amp; Financing for a USAID-funded project in
Armenia that aims to strengthen the Armenian health system and improve
the quality of health services, with a particular focus on primary health
care, maternal and child health, reproductive health/ family planning,
and tuberculosis services. The Technical Specialist/ Team Leader will
provide leadership, management, strategic direction, and technical
assistance in health system strengthening including health policy and
governance, health financing, health systems operations and health
information systems.</t>
  </si>
  <si>
    <t>- Manage a team to plan and implement health financing and governance
activities, including:
a) Provide technical assistance to help inform and refine health
financing strategies, including primary healthcare (PHC) payment systems
based on open enrollment and with pay-for-performance; 
b) Provide technical assistance to help refine and institutionalize
health information systems;
c) Provide input to draft laws, policies, strategies, and regulations as
required.
- Conduct policy dialogue with key counterparts and stakeholder
organizations to jointly agree on strategies and implement activities in
a way that increases local ownership and sustainability;
- Maintain excellent relationships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Supervise a team of dedicated professionals including project staff and
local consultants as needed;
- Contribute to project reporting, including workplans, quarterly and
annual progress reports, and progress against Performance Management
Plan;
- Support cross-component policy dialogue with key counterparts and
stakeholders;
- Advise Chief of Party on key health policy, governance, and health
financing issues in the Armenian context.</t>
  </si>
  <si>
    <t>- Master's degree or higher in Public Health, Economics, Public Policy,
Management or a related field;
- Minimum of 8 years of experience in health systems strengthening,
health governance, financing or management;
- Ability to design strategies involving organizations and local
governments;
- Knowledge of technical assistance and/ or training (capacity building)
to local governments;
- Experience in contributing to programmatic and technical reports;
- Excellent facilitation, networking, negotiation and coordination
skills;
- Excellent organizational skills and highly developed written, oral and
interpersonal communication skills;
- Fluency in English and Armenian languages.</t>
  </si>
  <si>
    <t>Technical Specialist/ Team Leader for Quality Improvement</t>
  </si>
  <si>
    <t>Abt Associates is seeking a Technical Specialist/ Team
Leader for Quality Improvement for a USAID-funded project in Armenia that
aims to strengthen the Armenian health system and improve the quality of
health services, with a particular focus on primary health care, maternal
and child health, reproductive health/ family planning, and tuberculosis
services. The Technical Specialist/ Team Leader will provide leadership,
management, strategic direction and technical assistance to improve the
quality of clinical services in Armenia.</t>
  </si>
  <si>
    <t>- Manage a team to plan and implement quality improvement activities,
including:
a) Provide technical assistance to help inform and refine quality
improvement strategies, including introducing evidence-based medicine
principles, clinical practice guidelines, quality assurance and quality
improvement strategies at national, marz, and health facility-levels; 
b) Build on and enhance achievements in facility-level quality
improvement and health information systems, as well as work in improving
family medicine training programs;
c) Provide technical assistance to develop capacity building approaches
and training packages for training institutions and health care
professionals; 
d) Provide input to draft laws, policies, strategies, and regulations as
required; 
e) Provide technical assistance to the Ministry of Health to introduce
workforce planning tools and mechanisms.
- Conduct policy dialogue with key counterparts and stakeholder
organizations to jointly agree on strategies and implement activities in
a way that increases local ownership and sustainability;
- Maintain excellent relationships and promote effective collaboration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Providing strong technical and managerial leadership for all quality
improvement component activities and supervise a team of dedicated
professionals including project staff and local consultants as needed;
- Contribute to project reporting, including workplans, quarterly and
annual progress reports, and progress against Performance Management
Plan.</t>
  </si>
  <si>
    <t>- MD and Master's degree (preferred) in Public Health, Health
Administration, Public Policy, Medicine, Nursing or Quality;
- 8 years of relevant professional experience working  in quality
assurance, workforce optimization and preparation, quality improvement,
quality monitoring and evaluation and training;
- Ability to design strategies involving organizations and local
governments;
- Knowledge of technical assistance and/ or training (capacity building)
to local governments;
- Experience in contributing to programmatic and technical reports;
- Excellent facilitation, networking, negotiation and coordination
skills;
- Excellent organizational skills and highly developed written, oral and
interpersonal communication skills;
- Fluency in English and Armenian.</t>
  </si>
  <si>
    <t>Technical Specialist/ Team Leader for Civil Society Engagement</t>
  </si>
  <si>
    <t>Abt Associates is seeking a Technical Specialist/ Team
Leader for Civil Society Engagement for a USAID-funded project in Armenia
that aims to strengthen the Armenian health system and improve the
quality of health services, with a particular focus on primary health
care, maternal and child health, reproductive health/family planning, and
tuberculosis services. The Team Leader will be in charge of building
local capacity to conduct activities aimed at disease prevention, health
promotion, and health communication, including mobilizing individuals and
communities to take ownership for their health.</t>
  </si>
  <si>
    <t>- Manage a team to plan and implement civil society engagement and health
education activities, including:
a) Provide technical assistance to help the Government educate the public
on health reform and their health rights, entitlements, and
responsibilities;
b) Develop strategies at community level to mobilize NGOs, individuals,
and community health committees to disseminate information about disease
prevention, priority health issues, and health care seeking;
e) Design strategies to increase sustainability of project activities and
build local capacity to institutionalize community mobilization and
health education strategies and activities.
- Conduct policy dialogue with key counterparts and stakeholder
organizations to jointly agree on strategies and implement activities in
a way that increases local ownership and sustainability;
- Maintain excellent relationships with health sector organizations/
institutions, as well as donors, development partners, and other USAID
projects;
- Provide support to international and regional consultants providing
short-term technical assistance on the project;
- Develop capacity building strategies for counterpart organizations as
appropriate;
- Supervise a team of dedicated professionals including project staff and
local consultants as needed;
- Contribute to project reporting, including workplans, quarterly and
annual progress reports and progress against Performance Management Plan.</t>
  </si>
  <si>
    <t>- Masters degree (minimum) in Public Health, Public Administration,
International Development or a related discipline;
- 8 years of experience in assessment, planning, community-based program
development, chronic disease prevention, health promotion and health
policy development;
- Extensive public health and community health experience, particularly
in the design and implementation of interventions;
- Demonstrated experience in developing strategic plans for prevention,
health promotion and health communication;
- Demonstrated program and project management experience, including
managing teams;
- Experience working with governments, NGOs and other development
partners to establish effective working relationships with USAID and
local counterparts and stakeholders;
- Excellent facilitation, networking, negotiation and coordination
skills;
- Excellent organizational skills and highly developed written, oral and
interpersonal communication skills;
- Fluency in English and Armenian languages.</t>
  </si>
  <si>
    <t>- Bachelor's or Master's degree in Computer Science;
- Minimum 5 years of relevant experience;
- Fluent in English language (both writing and speaking);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and self starter;
- Desired skills: JBoss, Oracle EclipseLink, Seleniun.</t>
  </si>
  <si>
    <t>- Be responsible for design, development and debugging of software
applications;
- Involve in problem identification, design specifications, development
and testing;
- Work on complex problems where analysis of situations or data requires
an in-depth evaluation of various factors;
- Design and implement sophisticated algorithms to solve complex
problems.</t>
  </si>
  <si>
    <t>- BS degree in computer engineering or equivalent;
- Software development experience with C/C++;
- Knowledge of algorithms and data structures; 
- Knowledge of QT and STL libraries;
- Working experience on UNIX/Linux;
- Experience in Generic programming, C++ templates; 
- English language communication skills and ability to compile functional
and design specifications.
Desired skills: 
- Experience in designing user-friendly GUI;
- Application performance profiling debugging skills; 
- Knowledge of core Java;
- Good knowledge of high-performance computing.</t>
  </si>
  <si>
    <t>Competitive/Negotiable.</t>
  </si>
  <si>
    <t>Synopsys is a provider of electronic design automation
(EDA) software and services. Synopsys Armenia CJSC was established in
October 2004 by Synopsys Inc. Please visit: www.synopsys.com for more
information</t>
  </si>
  <si>
    <t>Food Security Specialist</t>
  </si>
  <si>
    <t>Liaise with ACF Technical Coordinator, Heads of Project
and project staff in the survey design preparation phase.</t>
  </si>
  <si>
    <t>- Meet with relevant NGOs, UN bodies and government authorities to ensure
good knowledge of context and effective coordination;
- Design survey document, data entry matrix and appropriate methodology;
- Consolidate and review secondary data and information on existing
situation in the field on nutrition, food security and livelihoods;
- Accompany ACF survey team to the field to test the survey in the field
and make necessary adjustments before launch of survey;
- Analyze the collected data and deliver a comprehensive report of the
findings in English;
- Train ACF project staff on survey methods.</t>
  </si>
  <si>
    <t>- Former work experience in Food Security Survey methodology:
1) Individual dietary intake/diversity (IDDS)
2) Household dietary intake/diversity (HDDS)
3) Infant and Young Child Feeding practices (IYCF)
4) Socio-economic survey (related to information on reasons behind poor
diet/practices);
- Experience of statistical methods and data analysis;
- Very good working knowledge of English language; 
- Knowledge of Georgian and/or Russian Language is a plus;
- Self-management ability and organizational skills;
- Team player, with sense of professionalism; 
- Motivated by humanitarian aims and flexible in time and geography.</t>
  </si>
  <si>
    <t>The application files remain the property of Accion
Contra el Hambre.</t>
  </si>
  <si>
    <t>ACF International is a non-governmental organization
(NGO), private, non-political, non-denominational and non-profit-making.
It was set up in Paris in 1979 to intervene in countries throughout the
world. 
Accion Contra el Hambre (ACF Spain) has been operating in the South
Caucasus since 1994.
ABOUT:  Information about this posting can be obtained from ACF-E Tbilisi
office: ACFEJOBS@... .</t>
  </si>
  <si>
    <t>SFL is looking for a full-time Senior Java Developer to
join a team working on a complex and long-term project.</t>
  </si>
  <si>
    <t>- Produce and maintain clean, high quality code;
- Maintain cutting edge knowledge of current and emerging technologies,
industry trends and standards;
- Continue/support projects done by others;
- Work as a part of a software development team.</t>
  </si>
  <si>
    <t>- Bachelor's or higher degree in Computer Sciences or a related
discipline with at least 4 years of work experience in software
development;
- 3 years of work experience with Java/J2EE;
- Professional work experience in projects as a Java developer in J2EE
(JSP, Servlets, JDBC, EJB, Apache Wicket, Struts, Hibernate);
- Work experience in development of multi-layered client-server
applications, client and server Web application components;
- Work experience in Oracle and MySQL databases;
- Punctuality and accuracy in work, ability to work efficiently without
supervision;
- Applicants may be asked to perform a demonstration of their abilities
or show developed code in order to assess technical knowledge;
- Good communication skills in English;
- Willingness to travel abroad.</t>
  </si>
  <si>
    <t>SFL LLC provides software development services to more
than 20 independent clients from Europe, United States and Armenia. Since
2007, SFL is a Microsoft Gold certified partner. Main specialization is
providing specific business solutions. More details about the company can
be found at: www.sflpro.com.</t>
  </si>
  <si>
    <t>Project based contract with the duration of 4 months.</t>
  </si>
  <si>
    <t>The Software Engineer develops robust software
applications and distributes applications as an interface to developed
VAS applications with optimal performance. S/he is also responsible for
the development of applications to integrate existing vendor systems with
each other and interfaces for 3rd party internal system.</t>
  </si>
  <si>
    <t>- Assess risk and impact on the existing system that may arise due to any
requirements or functional changes;
- Design database architecture based on project requirements;
- Develop store procedures and queries;
- Test and deploy applications;
- Implement core modules;
- Modify all existing services based on new business or technical
requirements or changes;
- Provide second level support to the developed applications;
- Review existing code to meet the requirements of the company coding
standards;
- Optimize the code in terms of application performance, consistency and
availability;
- Provide regular weekly reports on activities.</t>
  </si>
  <si>
    <t>- Higher education in engineering or information technology;
- 2-3 years of work experience as a Software Engineer with .NET
technologies;
- Object-oriented programming, OOD, Design Patterns, SOA; 
- Full competency and fluency with C# ASP .Net Framework; web Services
(WCF, REST/SOAP/XML-RPC); 
- Full competency and fluency with MS SQL Server 2008, MySQL; experience
with IIS web server, preferable IIS 7.0 or higher; 
- Windows services, Multithreading, Network programming
(sockets/protocols) knowledge is preferable; 
- Very good understanding of ADO.NET Technology and experience with
T-SQL, PL/SQL; experience in PHP and Adobe Photoshop is a plus;
experience in HTML, JavaScript, CSS;
- Experience in Financial field is highly preferred;
- Applications and services design and implementation skills;
- Database architecture design skills;
- Open Source systems/packages and application analysis, configuration,
compilation, installation, modification and maintenance skills;
- Ability to organize and manage multiple assignments within critical
deadlines;
- Good knowledge of Armenian, Russian and English (also technical)
languages;
- Good communication skills.</t>
  </si>
  <si>
    <t>VivaCell-MTS is the leading mobile operator of Armenia.</t>
  </si>
  <si>
    <t>Developer and Platform Evangelist</t>
  </si>
  <si>
    <t>- Drive Broad Customer Connection across the Developer, Architect and IT
Pro audiences through an integrated approach to evangelism, communities
and intelligent audience marketing; 
- Manage marketing of the broad Microsoft platform and developer tools; 
- Engage ISVs through depth and breadth technical evangelism activities
and provide strategic leadership on ISVs across the subsidiary/district;
- Drive highly visible design wins in enterprise accounts that lead to
compelling evidence and customer references; this includes scaling design
wins on the Microsoft platform enabling services partners to architect
and win business-critical applications based on the Microsoft platform; 
- Sell developer tools to enterprise accounts, partners and through the
channel; 
- Engage students and faculty in universities and high schools in order
to win mindshare of nascent developers;
- Maintain a strong relationship with key technology influencers;
- Translate training materials from/to Armenian, English and Russian, if
needed;
- Develop, implement, and monitor Microsoft Innovation Center annual
training/capacity development plan in close consultation with MIC staff
and stakeholders.</t>
  </si>
  <si>
    <t>- University degree in areas such as training administration, human and
institutional capacity development, performance improvement, and
management;
- Strong knowledge of technologies (.NET Framework (3.0), ASP.NET, Visual
Studio 2010, Visual Studio Team System, Expression Tools); 
- At least three years of work experience in the required areas;
- Experience in word processing, data bases and spreadsheets;
- Fluent knowledge of English, Armenian and Russian languages;
- Good understanding of training methodology and principles of training
effectiveness. Understanding of Microsoft trainings and learning courses.
General understanding of IT sector in Armenia is a plus.
- Excellent written, oral, communication and presentation skills;
The Developer Evangelist role is a technical role with the mission of
engaging with the broad community of developers in the
districts/subsidiaries and driving excitement around developer related
technologies (.NET Framework (3.0), ASP.NET, Visual Studio 2010, Visual
Studio Team System, Expression Tools), the Windows platform and other
Microsoft technologies like Office System, SQL Server 2008, BizTalk
Server, SharePoint Server. Basic knowledge of current software
development architectural trends is preferred.</t>
  </si>
  <si>
    <t>Objective C Developer</t>
  </si>
  <si>
    <t>Virtual Solution Global Services LLC is seeking a
motivated Objective C Developer.</t>
  </si>
  <si>
    <t>- Participate in application design;
- Provide necessary technical and design documentation;
- Effectively communicate with local management and external team
members;
- Develop applications according to technical documentation;
- Develop test cases;
- Install and configure necessary environment for the developed
applications.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</si>
  <si>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knowledge of English language.</t>
  </si>
  <si>
    <t>Virtual Solution Global Services LLC is a branch of the
Virtual Solution GmbH, German IT company, developing international
software. For additional information about the company, please visit its
website: www.virtual-solution.am.</t>
  </si>
  <si>
    <t>Software Intern Software</t>
  </si>
  <si>
    <t>4th year students and MS degree students.</t>
  </si>
  <si>
    <t>The incumbent will be responsible for designing,
developing, debugging and supporting software tool for characterizing
memory compilers and memory instances. He/she will be involved in
following phases of development: problem identification, design
specification, development, scheduling, implementation and testing.</t>
  </si>
  <si>
    <t>Design and implement algorithms to solve complex
problems.</t>
  </si>
  <si>
    <t>- Expected degree in programming computer applications, IT or other
appropriate engineering area;
- Excellent knowledge of C/C++;
- Experience in GUI designing and implementing;
- Knowledge of algorithms and data structures;
- Knowledge of STL libraries;
- Ability to work on problems where analysis of situation or data
requires an in-depth evolution of various factors;
- Work experience on UNIX/Linux.</t>
  </si>
  <si>
    <t>February 28, 2011 or later</t>
  </si>
  <si>
    <t>- MS+ in CS/ Physics/ Math or related; PhD is preferred;
- 3+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participation/winning in math and programming
Olympiads/competitions is a big plus;
- It is preferred that the candidates fulfilled military obligation or
educational waivers of military obligation.</t>
  </si>
  <si>
    <t>The Senior Software Engineer will take a leading role
in design and implementation of advanced software products for physical
layout of ICs.</t>
  </si>
  <si>
    <t>- MS+ in CS/ Physics/ Math or related; PhD is preferred;
- 5+ years of experience in designing and developing software products;
- Strong C++/ STL programming skills, good knowledge of OOD;
- Familiarity with design patterns;
- Knowledge of Linux;
- Ability to lead the project development;
- Previous experience of working on critical projects;
- Experience in software project management;
- Strong knowledge of data structures and algorithms,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participation/ winning in math and programming
Olympiads/ competitions is a big plus;
- It is preferred that the candidates fulfilled military obligation or
educational waivers of military obligation.</t>
  </si>
  <si>
    <t>.NET Senior Developer</t>
  </si>
  <si>
    <t>Firmplace Corporation is looking for a Senior Developer
(.NET/ C#/ ASP.NET/ Silverlight/ MS SQL Server).</t>
  </si>
  <si>
    <t>- Take part in gathering requirements and work with international teams;
- Drive technical design and implementation with a hands-on approach;
- Participate in technical design reviews, functional specification
reviews, contribute to development project estimates, scheduling, test
plans, and code reviews;
- Proactively mentor fellow developers in areas of expertise as well as
members of other departments; 
- Examine software issues and recommend solutions.</t>
  </si>
  <si>
    <t>- 4-5 years fo experience in C#, .NET Framework, including 4.0;
- Experience in web applications maintenance and deployment; 
- Excellent communication skills;
- Excellent knowledge of English language (writing and speaking);
- Ability to express thoughts clearly; 
- Strong knowledge of design patters, multi-tier projects and .NET, C#,
Ajax, ASP.NET, MVC, WCF, WCF RIA Services, WPF and Silverlight
technologies; 
- Expertise in Visual Studio 2010, Expression Blend 4, Team Foundation
Server 2010 and Agile software development; 
- Ability to adapt to changing business requirements.</t>
  </si>
  <si>
    <t>Intern (R&amp;D Hardware)</t>
  </si>
  <si>
    <t>MS degree students</t>
  </si>
  <si>
    <t>- Design, develop and debug RTL design components and test benches in
Verilog;
- Develop and debug TCL based Verilog code generation templates;
- Develop and debug design verification automation scripts in TCL or
batch.</t>
  </si>
  <si>
    <t>- BS degree, expected MS degree in computer engineering or equivalent
(electronics, cybernetics);
- Excellent knowledge of digital circuit technique; 
- Good knowledge of Verilog;
- Good knowledge of TCL;
- Work experience with Verilog simulators;
- Ability to work with UNIX/Linux/Windows;
- English communication skills and ability to compile functional and
design specifications. 
Desired skills: 
- Algorithmic thinking;
- Good analysis and debugging skills;
- Knowledge of programming languages.</t>
  </si>
  <si>
    <t>Synopsys is a provider of electronic design automation
(EDA) software and services. Synopsys Armenia CJSC was established in
October 2004 by Synopsys Inc. Please visit: www.synopsys.com for more
information about the company.</t>
  </si>
  <si>
    <t>C#.Net/ Silverlight Frontend Developer</t>
  </si>
  <si>
    <t>CargoMatrix Armenia is looking for a highly qualified
professional who will become part of the Company's development team.</t>
  </si>
  <si>
    <t>- B.S. in Computing Science;
- Proficiency in OOP/OOD and good knowledge of Design Patterns; 
- At least 2 years of work experience with Silverlight;
- Minimum 3 years of work experience in .Net Framework; 
- Good understanding of UI design principles;
- Good communication skills; 
- Mastery of technical English language; 
- Good team player;
- Ability to accept criticism.</t>
  </si>
  <si>
    <t>C#.Net Backend Developer</t>
  </si>
  <si>
    <t>- B.S. in Computing Science;
- Proficiency in OOP/OOD and good knowledge of Design Patterns;  
- Good knowledge of SOA principles: experience is a big plus;
- Minimum 3 years of work experience in .Net Framework (ASP.NET, C#); 
- Minimum 2 years of work experience in SQL database design and
programming; 
- Good understanding of Webservices, practical working knowledge of WCF;
- Knowledge and Experience in LINQ/ Entity Framework 4;
- Good communication skills; 
- Mastery of technical English language.</t>
  </si>
  <si>
    <t>The candidate will participate in NVM memory
schematic design process, particularly:
- Analog and mixed mode CMOS design of NVM blocks, simulations;
- Power/ timing/ area/ parasitics analyses;
- Layout instructions development;
- Datasheet creation.</t>
  </si>
  <si>
    <t>- CMOS analog circuit/device fundamentals;
- Experience/ familiarity in memory design is a plus;
- Ability to search and study documentation;
- Ability to quickly study and apply new tools and methodologies
(Synopsys, etc.);
- English language communication skills;
- Capability to work in a team.
Desired Skills:
- Junior/ fresh graduate level;
- Pro-active 'can-do' mentality, self-motivated and assertive
personality; 
- Written English language communication skills; 
- Good team interaction skills with engineers and other support staff; 
- Hard working, reliable personality.</t>
  </si>
  <si>
    <t>Competitive/ negotiable</t>
  </si>
  <si>
    <t>The incumbent will research and develop software
systems according to clients requirements, and continue debugging,
enhancing and maintaining developed systems. Primary responsibilities
include data analyzing skills in combination with developing and
debugging software using C# and C++ programming languages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</si>
  <si>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Update/write technical documentation on codes and algorithms;
- Work productively as a key member of a software development team;
- Actively participate in discussions regarding technical issues;
- Be able to travel to USA or other countries to work with other team
members.</t>
  </si>
  <si>
    <t>- Bachelor's or higher degree in Computer Sciences, Physics, Mathematics
or related disciplines;
- Good grades in undergraduate; 
- Strong problem-solving skills and ability to be a successful member of
a team;
- Work experience with C++, C# programming languages; experience with
Java programming is prefered;
- Work experience with MS SQL Server, Oracle or other databases;
- Work experience in using SQL;
- Ability to develop efficient codes;
- Good English language skills including reading, writing and speaking.
Desired Qualifications:
- Knowledge of .Net, Silver Light and other technologies;
- Ability to write programs using different programming languages and
environments;
- Familiarity with different web development technologies.</t>
  </si>
  <si>
    <t>Ardinnotech LLC develops and licenses large-scale
computer models and software to help transportation industry managers
analyze and solve complex network problems.</t>
  </si>
  <si>
    <t>Card Service Unit Specialist, IT and Automation Division</t>
  </si>
  <si>
    <t>Open-ended employment contract</t>
  </si>
  <si>
    <t>The incumbent will be responsible for maintaining card
databases within card payment systems and exchanging card transactions
data.</t>
  </si>
  <si>
    <t>- Maintain card databases within card payment systems, register new cards
and exchange information regarding transactions with cards;
- Execute operations in the AS Operational day operating system within
the limits of his/her authorizations;
- Perform appropriate operations at Prime remote workstation;
- Keep statistics of transactions with cards;
- Maintain the paper flow in the Card Service Unit, prepare draft
letters, notices, etc.;
- Generate monthly card account statements;
- Carry out activities related to paper-based and electronic (via Outlook
system) document circulation of the Card Service Unit;
- Perform the archiving of the Units documentation.</t>
  </si>
  <si>
    <t>- University degree in Economics/ Finance and/or technical sphere; 
- At least 2 years of work experience in banking sphere;
- Strong knowledge of banking legislation and related normative acts;
- General knowledge of Microsoft Office, AS, Prime systems;
- Ability to work under pressure with attention to detail and alertness;
- Punctuality and diligence in delivering work; 
- Team-working skills and flexibility; 
- Excellent knowledge of Armenian and Russian languages, good knowledge
of English.</t>
  </si>
  <si>
    <t>According to the S grade of the bank
remuneration scheme (100,000 - 2,000,000 AMD).</t>
  </si>
  <si>
    <t>The following attachment(s) to this announcement can be downloaded from:http://www.careercenter.am/ccdspann.php?id=12612
1. Ameriabank Application Form - AmeriaBank_Application Form.zip (71K)</t>
  </si>
  <si>
    <t>iOS Developer</t>
  </si>
  <si>
    <t>The incumbent will create iOS software that stands out
from the masses.</t>
  </si>
  <si>
    <t>Estimate, plan, design and develop applications
for iOS.</t>
  </si>
  <si>
    <t>- At least 2 years of work experience as a Software Developer;
- At least 1 year of work experience as iOS Developer;
- Excellent knowledge of OOP and Objective-C/ C/ C++; knowledge of JAVA
is an advantage;
- Solid knowledge of iOS SDK;
- Experience in Web development (PHP, JAVA, HTML5) is a huge plus;
- Fluency in English;
- Creative, motivated, responsible, challenge-loving, fast moving, detail
oriented personality with positive attitude.</t>
  </si>
  <si>
    <t>SocialObjects Software (www.socialobjects.am) is a
partner company of SocialObjects GmbH (www.socialobjects.de) which is
working on projects based on cutting edge mobile and web technologies.</t>
  </si>
  <si>
    <t>Fast Credit LLC is looking for a PHP, JavaScript, MySQL
developer for a long term engagement.</t>
  </si>
  <si>
    <t>- Over 2 years of work experience in PHP, JavaScript programming;
- Good knowledge of MySQL;
- Good knowledge of technical English language;
- Familiarity with jQuery is a plus;
- Familiarity with programming payment methods is a plus;
- Familiarity with XML, XSL is a plus;
- Familiarity with Flash, Action Script is a plus.</t>
  </si>
  <si>
    <t>AltaCode LLC is seeking a highly qualified and
motivated Senior Developer. This is a position requiring a motivated
self-starter with deep knowledge of and practical experience in object
oriented programming and web development. The ideal candidate will need
strong skills in ASP.NET(C#) and possess a strong background in database,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</si>
  <si>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 Assist in development of accompanying technical documentation;
- Provide technical support and assistance, if requested.</t>
  </si>
  <si>
    <t>- Proficiency in object oriented programming and Design Patterns;
- 5 years and more of work experience in .Net Framework- ASP.NET, C#;
- 3 years and more of work experience in SQL database design,
programming;
- Experience in or any kind of exposure of VS 2008 and SQL 2005 and
proficiency with T-SQL and XML is a plus;
- Experience in XHTML, CSS, JavaScript, Ajax;
- Experience in Microsoft SharePoint development;
- Effective written and verbal communication skills;
- Mastery of technical English language;
- Good team-player skills;
- Ability to accept criticism.</t>
  </si>
  <si>
    <t>Abt Associates is seeking an IT Specialist to provide
support to its HS-STAR office in Yerevan, Armenia.</t>
  </si>
  <si>
    <t>Immediate Support:
- Provide technical support for major and urgent problems with LAN or any
of its components (server crash, virus attack, hard drive failure,
etc.);
- Provide on-call assistance to individuals as needed.
Weekly support: 
- Perform Windows Server maintenance and administration, including
Windows 2003 patches and upgrades (Service Packs) installation;
- Monitor server logs and perform necessary operations to ensure the
proper state of the systems;
- Monitor the Antivirus software and apply updates; 
- Perform File Server backup;
- Perform weekly full backup, daily incremental on file server, monthly
backups of file server and users data;
- Monitor site firewall, manage VPN accounts, if any;
- Monitor File Server;
- Monitor Group Policy, NTFS permissions, EFS;
- Perform LAN Administration: create and modify user accounts and
privileges/rights (for network and exchange); manage disk space, printer
queues, and internet connection; update antivirus software and definition
files.
Monthly support:
- Perform desktop and laptop computer support, including performing
routine preventive maintenance (disk scan, deleting temp files,
defragmentation, etc.); install software patches and upgrades,
troubleshoot hardware or software problems; and ensure users are backing
up their data files on the server;
- Provide basic trainings of Windows Office products;
- Make monthly conference call with International IT Management; review
monthly activity, articulate and implement Action Plans relating to
identified IT needs.
Support as needed: 
- Perform hardware troubleshooting, including identifying hardware
failure for all hardware warranties; coordinate with hardware vendors/
manufacturers for the prompt replacement of any defective components and
working with the Project internet service to solve any problems accessing
the internet and/or sending and receiving email;
- Assist the office in the physical inventory of all equipments and
software (PCs, laptops, printers, etc.);
- Perform other duties as assigned by the project Chief of Party.</t>
  </si>
  <si>
    <t>- Possession of a Secondary School diploma and two-year post-secondary
school technical diploma or Bachelors degree in Computer Science or
Computer Engineering;
- 4-5 years of experience in IT Network Administration in small/medium
Windows 2000/2003 environments, including Internet access support; 
- Good interpersonal, communication, team-working skills;
- Flexible and self-directed personality;
- Ability to pay attention to details;
- Fluency in English language (both oral and written);
- MCSE certification is a plus;
- Experience in working with Windows Sharepoint Services is a plus;
- Fluency in Active Directory, DHCP, DNS, Group Policies, Windows
2000/2003 server, Windows XP Professional, software and basic hardware
troubleshooting skills;
- Ability to network.</t>
  </si>
  <si>
    <t>UI Web Developer</t>
  </si>
  <si>
    <t>AtTask is looking for a Web UI Developer to work in
Yerevan office. The holder of this position will work closely with UX
designers and back-end engineers to build highly polished user interfaces
for AtTasks products using the latest cross-browser development methods.
The Company is looking for someone with both excitement and abilities
necessary to build modern and dynamic user interfaces in a way that
supports their vision of delivering a world-class experience to their
customers.</t>
  </si>
  <si>
    <t>- Focus on details to produce cross-browser, pixel perfect UI using
current web development technologies;
- Expertize on HTML, CSS, JavaScript and JavaScript frameworks (e.g.
MooTools, jQuery).</t>
  </si>
  <si>
    <t>- 3+ years of front-end web UI development experience;
- Expertise in HTML, CSS, JavaScript, jQuery, AJAX;
- Fluent knowledge of written and spoken English language;
- Ability to work collaboratively with designers and engineers;
- Demonstrated ability to produce highly polished user interfaces from
static Photoshop or Fireworks files;
- Demonstrated ability to effectively implement browser-based user
interfaces for modern web applications;
- Solid understanding of web standards and cross-browser web development
best practices;
- Ability to mentor others;
- Availability of previous work samples demonstrating proficiency in
building highly interactive web based user interfaces;
- Bachelor's degree in Digital Media/ Web Design/ Human Factors/ Software
Development or related field is a plus.</t>
  </si>
  <si>
    <t>High with bonus programs, professional development
opportunities and benefits.</t>
  </si>
  <si>
    <t>AtTask is a project management software company based in
Utah. For more information about the company, please visit:
www.attask.com.</t>
  </si>
  <si>
    <t>Sourcio CJSC is seeking experienced Java Developers
particularly senior level for development of features for its partners'
product.</t>
  </si>
  <si>
    <t>- Participate in application design;
- Provide necessary technical and design documentation;
- Communicate effectively with local management and external team
members;
- Develop features according to technical specifications.</t>
  </si>
  <si>
    <t>- University degree in the appropriate field of studies;
- At least 5 years of practical experience in Java development;
- Good knowledge of OOP principles;
- Knowledge of IOC frameworks like Spring, Guice, Gin;
- Knowledge of GWT or other MVC frameworks such as Struts2 or JSF;
- Knowledge of other programming languages such as Ruby, PHP is an
advantage;
- Good knowledge of databases (Oracle, Postgres, MySQL, MSSQL);
- Experience in using Eclipse IDE is preferable;
- Experience in working in Linux environment (Ubuntu, Suse);
- Good analytical skills;
- Ability to work in a team;
- Excellent knowledge of English language both communication and
technical level;
- Knowledge of German language is an advantage.</t>
  </si>
  <si>
    <t>Highly competitive, based on previous experience
and skills.</t>
  </si>
  <si>
    <t>Fast Credit LLC is looking for a Senior Developer
(.NET/ C# / WCF/MSSQL Server).</t>
  </si>
  <si>
    <t>- 4 to 5 years of experience in C#, .NET Framework, including 4.0; 
- Experience in WCF services development; 
- Excellent communication skills; 
- Excellent knowledge of English language (both written and oral);
- Ability to express thoughts clearly;
- Strong knowledge of design patterns, multi-tier projects and .NET, C#,
WCF, WPF technologies;
- Expertise in Visual Studio 2010, Team Foundation Server 2010 and Agile
software development; 
- Ability to adapt to changing business requirements;
- Good knowledge of SQL, T-SQL languages; familiarity with MSSQL Server.</t>
  </si>
  <si>
    <t>All qualified specialists</t>
  </si>
  <si>
    <t>Smart-Tech is looking for a highly motivated person to
join company's software development process and to produce required
product in conjunction with team members.</t>
  </si>
  <si>
    <t>- Design and develop software products and modules according to technical
documentation and using proven standards, patterns and best practices;
- Participate in application design;
- Write and test code for the required product;
- Accurately plan software development activities and follow established
processes;
- Communicate effectively with local management and external team
members;
- Develop test cases.</t>
  </si>
  <si>
    <t>- 2+ years experience in C#, ASP .Net;
- Excellent knowledge of .Net Framework;
- Excellent knowledge of C++, STL;
- Excellent knowledge of design patterns and algorithms;
- Good knowledge of WCF/WPF is an advantage;
- Strong knowledge in databases (MSSQL and/or Oracle) is advantage;
- Good English and Russian languages skills;
- Team player.</t>
  </si>
  <si>
    <t>Attractive (based on qualification).</t>
  </si>
  <si>
    <t>For more information about the company, please visit:
www.smart.am.</t>
  </si>
  <si>
    <t>- Design and develop database products and modules according to technical
documentation and using proven standards, patterns and best practices;
- Participate in database product design;
- Accurately plan development activities and follow established
processes;
- Communicate effectively with local management and external team
members.</t>
  </si>
  <si>
    <t>- 2+ years of experience in Database Development (MSSQL Server 2005 and
above or Oracle 10g and above);
- Excellent knowledge in SQL and/or T-SQL and/or PL/SQL development;
- Strong knowledge of databases architecture;
- Strong knowledge of databases maintenance processes, backup and
recovery strategies, performance tuning and optimization;
- Team player.</t>
  </si>
  <si>
    <t>Hovnanian International Ltd is currently looking for
an
energetic specialist to fulfill the position of IT Specialist.</t>
  </si>
  <si>
    <t>- Maintain and administer the network;
- Lead in Network design for Internet, VoIP and Fixed Phone, Security
Services project for the whole community;
- Perform LAN Administration: create and modify user accounts and
privileges/rights (for network and exchange); manage disk space, printer
queues, and internet connection; update antivirus and all necessary
software and definition files;
- Maintain office computers and network equipment, fix software, server
and related problems;
- Provide helpdesk services, monitor system performance;
- Ensure stability, security and reliable operation of the systems;
- Perform File Server backup;
- Perform weekly full backup, daily incremental on file server, monthly
backups of file server and users data;
- Update the website;
- Assist the office in the physical inventory of all equipment and
software (PCs, laptops, printers, etc.);
- Assist with purchase and installation of computers and software;
- Perform other duties as assigned by the management.</t>
  </si>
  <si>
    <t>- University degree in a technical field (preferably IT);
- 6 years of experience in network maintenance and administration;
- Strong knowledge of networking and telecommunications (is a plus);
- Knowledge of Windows 2008 R2 Server deployment and administration,
Active Directory, Microsoft  Exchange Server, Forefront Threat Management
Gateway, SQL Server, Symantec Endpoint Protection; 
- Strong knowledge of TCP/IP, DHCP, DNS, FTP, HTTP and SNMP, IMAP, POP3;
- Fluency in Armenian and English languages;
- Ability to work under pressure and meet deadlines;
- Excellent interpersonal skills;
- Work under minimum supervision;
- Good team player.</t>
  </si>
  <si>
    <t>IC Design Engineer/ SG</t>
  </si>
  <si>
    <t>Participate in I/O cells physical design process, particularly:
- Design and layout of ESD structures for analog and mixed mode CMOS
blocks;
- Physical verification and debugging the issues of different layout
blocks;
- Debugging the issues based on ESD test results.</t>
  </si>
  <si>
    <t>- BS in Computer Science or Electrical Engineering;
- Good understanding of CMOS process technology;
- Analog and Mixed Signal IP design and layout basics;
- Good written and verbal English language skills;
- Highly motivated personality, self-starter equally capable of working
on his/her own and as part of the team;
- Motivated personality able to learn and use new CAD
tools/methodologies;
- Experience in electronic design area;
- Experience with workstations and various operating systems including
Linux, Unix and Windows;
- Strong analytical, organizational, interpersonal, written and verbal
skills.</t>
  </si>
  <si>
    <t>Competitive/ negotiable + comprehensive medical
insurance package for employee and his/her family, including parents,
English language trainings.</t>
  </si>
  <si>
    <t>Numetrics Management Systems Inc. is seeking Junior
Java Developers for development of features for its ERP solution.</t>
  </si>
  <si>
    <t>- Design and implement Java/J2EE based, database driven web application;
- Develop software components that fits into layered application
framework including user interface, business logic and back-end
service/data access components;
- Participate in design discussions and project related team meetings;
- Communicate effectively with management, development and QA team
members.</t>
  </si>
  <si>
    <t>- University degree in Computer Science or Applied Mathematics (MS is
preferred);
- Good knowledge of core Java, OOP principles and data structures;
- Basic knowledge of J2EE (servlets, JSP, JDBC);
- Basic knowledge of RDBMS concept and database driven application
development;
- Experience in developing software products is an advantage;
- Basic knowledge of the following Java frameworks is a plus: Struts,
Spring, and Hibernate;
- Familiarity with HTML, CSS, JavaScript, XML and AJAX development is an
advantage;
- Good analytical and problem solving skills;
- Good English language skills including reading, writing and speaking.</t>
  </si>
  <si>
    <t>Competitive, based on skills, + bonus program,
comprehensive medical insurance package.</t>
  </si>
  <si>
    <t>Numetrics provides a suite of enterprise resource
planning (ERP) software to semiconductor companies. For more information,
please visit: http://www.numetrics.com</t>
  </si>
  <si>
    <t>Boomerang Software LLC is looking for a Software
Developer to be engaged in different long term multi-technology projects.</t>
  </si>
  <si>
    <t>Develop applications with C#, Silverlight, VB 6.0,
VB.NET, MSSQL.</t>
  </si>
  <si>
    <t>- At least 3 years of work experience in .NET Framework;
- Good knowledge of WPF and Silverlight 4;
- Experience in C#, ASP.NET and ADO.NET;
- Experience in VB 6.0, ASP and ADO;
- Database knowledge with MSSQL; 
- Excellent knowledge of English language.</t>
  </si>
  <si>
    <t>Interested/qualified candidates.</t>
  </si>
  <si>
    <t>- Be responsible for design, development and debugging of software
applications;
- Be involved in problem identification, design specifications,
development and testing;
- Work on complex problems where analysis of situations or data requires
an in-depth evaluation of various factors;
- Design and implement sophisticated algorithms to solve complex
problems.</t>
  </si>
  <si>
    <t>- BS degree in computer engineering or equivalent;
- Software development experience with C/C++;
- Knowledge of algorithms and data structures;
- Knowledge of QT and STL libraries;
- Work experience with UNIX/Linux;
- Experience in Generic programming, C++ templates;
- English language communication skills and ability to compile functional
and design specifications.
Desired skills: 
- Experience in designing user-friendly GUI;
- Application performance profiling debugging skills;
- Knowledge of core Java;
- Good knowledge of high-performance computing.</t>
  </si>
  <si>
    <t>Senior Software Egineer</t>
  </si>
  <si>
    <t>Ogma Applications is seeking an experienced Senior
Software Egineer with in-depth knowledge of software development
processes. In order to join and succeed in the team, the incumbent must
have passion and energy to work in an entrepreneurial, and fast paced
environment. As a senior member of the team in Armenia, the Software
Egineer will be working closely with other developers and his/her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</si>
  <si>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</si>
  <si>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Minimum 4-6 years of extensive development experience, and minimum 3+
years with the following technologies:
a) ASP.NET for building the new Control Panel;
b) Pure C# code both on the middle tier and as part of the web UI layer
of ASP.NET;
c) IIS 6 and/or IIS 7 experience;
d) MS SQL Server 2000, 2005 or 2008 experience;
e) MSMQ Service;
f) Knowledge of web service;
g)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Should have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</si>
  <si>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Open for discussion.</t>
  </si>
  <si>
    <t>Ogma Applications is a software development company based
in Los Angeles, California that develops web-based applications for
clients all around the globe. For additional information please visit:
www.ogmainc.com.</t>
  </si>
  <si>
    <t>- Manage the PCB Design layout from start to finish doing placement and
routing;
- Create own fabrication and assembly drawings to company format;
- Work with a centralized library (no generating own CAD library elements
required).</t>
  </si>
  <si>
    <t>- At least 5 years of experience as a PC designer;
- Experience with Cadence Concept/ Allegro;
- Knowledge of high speed board design, design for test, design for
manufacturability;
- Knowledge of schematic capture and autorouters is a plus;
- Good knowledge of verbal and written English language.</t>
  </si>
  <si>
    <t>- Design or create graphics to meet specific needs of the Company;
- Manage and maintain graphic files, including POS materials,
advertisement materials, flyers, etc.;
- Plan and handle multiple projects at once;
- Assist marketing team with brainstorming and marketing strategies;
- Assist with the special events of the Company.</t>
  </si>
  <si>
    <t>- Degree in Fine Arts or Graphic Design;
- Strong computer skills (Adobe Photoshop, Adobe Illustrator, Corel Draw,
Excel);
- At least 2 years of experience in relevant field;
- Knowledge of English language is a plus;
- Excellent organization and interpersonal skills.</t>
  </si>
  <si>
    <t>Telasco Communications CJSC is looking for a
hardworking individual to fill the position of Web Developer.</t>
  </si>
  <si>
    <t>- Develop new Web applications and database-driven Web interfaces;
- Develop external Web portal allowing users to input and retrieve
information;
- Integrate Web portal with online payment platforms and internal
systems;
- Maintain and enhance existing Web resources;
- Perform complete testing of Web applications unit and system.</t>
  </si>
  <si>
    <t>- Bachelors or Masters degree in Computer Science;
- 3+ years of web development experience;
- Strong knowledge of HTML, CSS, XML, AJAX, PHP, Perl, MySQL;
- Understanding of web standards and cross-browser web development best
practices;
- Advanced knowledge of Linux family OS;
- Ability to work collaboratively with designers and engineers;
- Strong analytical skills;
- Ability to learn quickly;
- Strong attention to details;
- Good knowledge of English language.</t>
  </si>
  <si>
    <t>Salary above market average.</t>
  </si>
  <si>
    <t>SAS Group is seeking a Design Engineer to develop
product sketches, drafts and designs. He/she coordinates with various
departments such as marketing, sales, production, research and
development. Design Engineer must be innovative and creative and often
work on his/her own initiative.</t>
  </si>
  <si>
    <t>- Implement projects: design, drawings by the design;
- Prepare approval album;
- Control constructors and builders to make their work in accordance to
the projects;
- Work with various design tools, equipment;
- Take into consideration several factors when working on projects,
include cost, maintenance, safety regulations, legal stipulations, the
environment, quality and other production guidelines; 
- Implement and establish communication with foreign companies.</t>
  </si>
  <si>
    <t>- Bachelor's or Master's degree of engineer - constructor or
architect-designer;
- Knowledge of 3D Max, Archi Cad, Corel Draw, Photoshop, AutoCAD is
preferable; 
- Russian and English language skills;
- Architectural experience in projects implementation;
- Ability of collecting architectural album;
- Availability of architectural projects portfolio.</t>
  </si>
  <si>
    <t>ASIC Design Engineer/ SG</t>
  </si>
  <si>
    <t>ASIC Design Engineer's job is to participate in the
design and/or verification of digital and/or mixed-signal logic blocks in
compliance with the projects specifications and Synopsys design
methodologies. The successful candidate will work on a variety of design
and/or verification tasks, incorporating any of specification generation,
RTL coding, behavioral coding, test bench and test case generation, RTL
simulation, synthesis, STA, gate-level simulation, formal verification,
documentation, and prototype evaluation.</t>
  </si>
  <si>
    <t>- Understand and assist in the generation of design specifications;
- Participate in complex block and/or chip planning and architecture
studies;
- Write synthesizable RTL code for circuit portions of integrated
circuits;
- Write behavioral models;
- Generate test benches and test cases;
- Perform complex RTL simulations of circuits, interpret the results and
optimize the code until the predetermined functionality is satisfied;
- Generate timing constraints for synthesizable designs;
- May perform logic synthesis and/or static timing analysis;
- Perform gate-level simulations of circuits, interpret the results and
optimize the design until the predetermined functionality and timing is
satisfied;
- May perform mixed-mode simulations;
- Be responsible for documentation of functionality, code, verification
environments/plans, and design procedures;
- May participate in prototype evaluation using bench top laboratory
instruments or automated test equipment;
- Work toward improving efficiency in design procedures and
methodologies;
- Perform other related duties as assigned by the upper manager.</t>
  </si>
  <si>
    <t>- Requires a degree in Engineering or Applied Science (or equivalent);
- 3-4 years of work experience in a related field;
- Familiarity with Verilog circuit design and design verification;
- Familiarity with generation of timing constraints for ASIC designs;
- Familiarity with UNIX operating systems;
- Good knowledge of spoken and written English.</t>
  </si>
  <si>
    <t>- At least 3 years of work experience as a Software Developer;
- Excellent knowledge of Java and OOP;
- Excellent knowledge of Web development;
- Web Frameworks: Struts, JSP/Servlet and Java Server Faces;
- Persistence layer: OJB, IBATIS and Hibernate;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Build environment: Ant, Maven and Eclipse;
- Servers: Tomcat, Apache2 Webserver;
- OS: Linux Ubuntu;
- High skills with Linux Operating System: system administration, writing
Shell scripts, etc.;
- Ability to work on project with a development team;
- Experience in iPhone applications development is a plus;
- Ability to lead a small development team is a plus;
- Ability/ willingness for business trips is a plus;
- Problem solving skills;
- Good communication skills;
- Good English language skills.</t>
  </si>
  <si>
    <t>Virtual Solution Global Services LLC is a branch of the
virtual solution GmbH, German software development company. For
additional information about the company, please visit its website:
www.virtual-solution.com.</t>
  </si>
  <si>
    <t>- BS in Information Systems/ Software Engineering/ Computer Science or a
related field;
- 5+ years of software development experience;
- 1+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personality and self starter.</t>
  </si>
  <si>
    <t>Virtual Solution Global Services LLC is seeking a
motivated System and Network Engineer who will be responsible for
effective provisioning, installation/configuration, operation and
maintenance of systems hardware and software and related infrastructure.
This individual will participate in technical research and development to
enable continuing innovation within the infrastructure.</t>
  </si>
  <si>
    <t>- Provide expertise in planning, designing, installing, configuring,
repairing, recovering, system monitoring, and performance tuning of
network systems, UNIX, Linux, and hardware;
- Provide support to plan, coordinate and implement the organization's
information security;
- Coordinate and assist in the operations and maintenance of LAN and WAN
systems;
- Work with KVM based virtualization system;
- Work with MySQL and Postgresql databases.</t>
  </si>
  <si>
    <t>- Ability to install and maintain servers and workstations (Windows,
Linux);
- Ability to install and administrate the databases MySQL and Oracle,
Postgresql;
- Ability to install and administrate web and application servers,
especially Apache, Tomcat;
- Experience related to firewall, security, DHCP,  Proxy Cache and VPN
management;
- Ability to install and maintain KVM based virtualization in Linux;
- Very good knowledge of English (writing and speaking);
- Knowledge in documentation creation;
- Ability to express thoughts clearly.</t>
  </si>
  <si>
    <t>Java Developer/ Architect</t>
  </si>
  <si>
    <t>SCDM LLC is seeking a Java Developer/ Architect to
implement the business logic for the Companys customers and partners.
The incumbent will work in a team dedicated to a project or product
development and will be responsible for bridging the gap between
requirements, development and operation to ensure the efficient and fast
rollout of the Companys products. The Java Developer/ Architect must
take lead in improving quality and processes through use of appropriate
Java tools and technologies to be a senior technical authority on Java
development, ensuring successful delivery of multiple projects and
components.</t>
  </si>
  <si>
    <t>- Be responsible for business logic design;
- Be responsible for service orientated architecture;
- Be responsible for the applied business logic;
- Be responsible for requirements analysis with the different internal
interfaces;
- Be responsible for ongoing development and optimization of the
Companys systems; 
- Design, implement and maintain database software modules in a
project-related environment;
- Develop, test, document and maintain Java software;
- Contribute to the design and evolution of the system architecture;
- Provide technical and conceptual solutions as well as develop the
standards;
- Ensure deliverables meet requirements and specifications for
functionality, capacity, scalability, performance, reliability.</t>
  </si>
  <si>
    <t>- Solid technical education (e.g. university of technology, university of
applied sciences, technical college);
- 3+ years of experience in Java development with a deep understanding of
the language and the core Java API's;
- Experience in Java web development - Servlets, JSP;
- Knowledge of AJAX Frameworks - GWT or similar;
- Experience of requirements engineering (analysis, specification
validation of requirements for software);
- Good English language skills.
Desirable skills:
- A good working knowledge of (D)HTML and Javascript; 
- Experience of developing fast, highly transactional, multi-threaded
applications;
- Communicative team player;
- Great interest in new technologies and innovative ideas;
- Keen sense of quality and precision;
- Structured and independent way of working; 
- Customer and solution oriented way of working; 
- Willingness to learn and commit to time lines; 
- Experience with cloud computing: Google Appengine or Amazon Web
Services.</t>
  </si>
  <si>
    <t>SCDM LLC is a company offering a web-based business
intelligence solution for asset managers investing in CDO and ABS deals.</t>
  </si>
  <si>
    <t>Database Developer/ Architect</t>
  </si>
  <si>
    <t>The incumbent will work in a team dedicated to a
project or product development and will be responsible for implementation
of the best database solution for the company's customers and partners.
His/her responsibility will be to bridge the gap between requirements,
development and operation to ensure the efficient and fast rollout of the
company's products.</t>
  </si>
  <si>
    <t>- Be responsible for database design, security and management;
- Be responsible for the database architecture;
- Be responsible for requirements analysis with the different internal
interfaces;
- Be responsible for ongoing development and optimisation of the
company's systems;
- Design, implement and maintain database software modules in a
project-related environment;
- Be responsible for technical and conceptual solutions as well as
further development of the standards;
- Ensure deliverables meet requirements and specifications for
functionality, capacity, scalability, performance, reliability and
quality.</t>
  </si>
  <si>
    <t>- Solid technical education (e.g. university of technology, university of
applied sciences, technical college);
- 5+ years of experience in database design;
- Agile processes: Scrum, TDD, Continuous Integration, iterative
development cycle;
- Experience of requirements engineering (analysis, specification
validation of requirements for software);
- Good knowledge of database design, understanding of design patterns;
- Good English language skills;
- Communicative team player;
- Great interest in new technologies and innovative ideas;
- Keen sense of quality and precision;
- Structured and independent way of working;
- Customer and solution oriented way of working;
- Willingness to learn and commit to time lines;
- Experience with cloud computing.</t>
  </si>
  <si>
    <t>Senior Flash/ Flex Developer</t>
  </si>
  <si>
    <t>SFL is looking for a Flash/ Flex Developer to join a
team working on a complex and long-term project.</t>
  </si>
  <si>
    <t>- Be responsible for designing and developing complex flash
applications;
- Be responsible for estimations and planning.</t>
  </si>
  <si>
    <t>- Extensive experience with Actionscript 3.0;
- Strong knowledge of OOP;
- Strong knowledge of design patterns like MVC, Memento and the Command
pattern (multi-level undo);
- Tangible experience (i.e. lead-role in delivered projects) in both
Flash and Flex projects;
- Experience with Flash Professional CS5 and Flash Builder 4;
- Experience in long-term maintained applications (versus one-off
development);
- Experience in splitting data-intensive applications into logical blocks
(architecture);
- Experience with Flash-10 specific features like direct usage of
FileReference (for photo uploads), the Text Layout Framework and the
enhanced Graphics drawing API;
- Experience with XML, XSLT and SVG and HTTP-based server communication.
Optional:
- Experience with image-, text- or layout-oriented applications;
- Experience with Pixel Bender.</t>
  </si>
  <si>
    <t>SFL LLC provides software development services for the
clients from Europe, United States and Armenia. Since 2007, SFL is a
Microsoft Gold certified partner. More details about the company can be
found at: www.sflpro.com.</t>
  </si>
  <si>
    <t>LSoft Ltd. is looking for a qualified and experienced
candidate for the position of Software Developer.</t>
  </si>
  <si>
    <t>- Participate in software and database design; 
- Effectively communicate with management and team members;
- Develop applications according to technical documentation.</t>
  </si>
  <si>
    <t>- At least 2 years of work experience as a Software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PHP,JSP and web services; 
- Knowledge of (X)HTML, CSS, JavaScript and XML;
- Knowledge of English language.</t>
  </si>
  <si>
    <t>LSoft was established in 1995 and is a software
development company.</t>
  </si>
  <si>
    <t>Senior Flash Developer</t>
  </si>
  <si>
    <t>Firmplace Corporation is urgently seeking a Senior
Flash Developer. The ideal candidate will have a background in creative
work, software development and some recent online course development
experience.</t>
  </si>
  <si>
    <t>- Perform creative work;
- Develop graphics and animation;
- Work with the clients internal visual designers and content
developers.</t>
  </si>
  <si>
    <t>- Bachelor's degree in computer science or a related field, or
significant equivalent experience;
- At least 3 years of professional experience developing rich Flash user
interfaces;
- Experience developing in Action Script 2 and 3; 
- JavaScript expert, including practical use of libraries such jQuery; 
- Proficiency in server side development (IIS/ASP.NET is preferred); 
- Fluent in HTML and CSS and cross browser compatibility; 
- Excellent communication skills, self-motivated individual who has the
ability to work in a fast paced environment;
- Flash certification is preferred;
- Online portfolio of previous work is preferred.</t>
  </si>
  <si>
    <t>Systems Analyst/ Developer</t>
  </si>
  <si>
    <t>The Systems Analyst/ Developer will contribute to the
development of Information Systems to meet the business requirements of
the bank, with the emphasis of the post on the design and development of
new applications.</t>
  </si>
  <si>
    <t>- Develop and implement requested applications;
- Perform maintenance on existing applications;
- Support existing applications;
- Participate in all areas of the development life-cycle;
- Develop or acquire test data, test and debug to produce required
results and revise the programs;
- Produce system and user documentation during the development of
systems; 
- Work with users to analyze and design database and application system
solutions to solve business needs.</t>
  </si>
  <si>
    <t>- Higher education in technical university;
- 2-3 years of relevant work experience;
- Strong background in relational databases (Oracle Database or MS Sql
Server), programming technologies, data models, and application
architecture;
- Strong knowledge of Structured Query Language (SQL), HTML, CSS, XML,
AJAX;
- Knowledge of various programming languages;
- Exceptional troubleshooting and problem solving skills;
- Ability to multi-task on various projects and support items;
- Team oriented personality with the ability to interface with internal
and external clients;
- Strong verbal and written communication skills;
- Flexible and adaptable in regards to learning and understanding new
technologies;
- Fluency in English, Armenian and Russian languages.</t>
  </si>
  <si>
    <t>- Bachelor's or Master's degree in Computer Science;
- Minimum 5 years of relevant experience;
- Fluent in English language (both writing and speaking);
- Expertise in HTML, CSS, AJAX and JavaScript frameworks;
- Professional work experience in projects as a Java Developer in J2EE
for more than 3 years;
- Knowledge of agile and scrum environments;
- Advanced knowledge of OOP and OOD;
- Web Frameworks: Struts, JSP/Servlets;
- Oracle/MySQL and MSSQL knowledge;
- Excellent communication, interpersonal, problem solving and
relationship management skills;
- Ability to communicate well with operations and technology;
- Ability to work on multiple tasks and to prioritize personal workload;
- Detail oriented personality and self starter;
- Desired skills: JBoss, Oracle EclipseLink, Seleniun.</t>
  </si>
  <si>
    <t>HTML &amp; CSS Frontend Developer/ Freelancer</t>
  </si>
  <si>
    <t>Part time/ Full time</t>
  </si>
  <si>
    <t>Frontend Developer must have a solid understanding of
CSS, Photoshop, HTML and the ability to work in the browser-sphere,
Quirks and standards alike. S/he also should have ability to design and
pragmatically realize good looks and interaction patterns to instill
delight in the application user. Frontend Developer works on many
projects that carry various responsibilities.
This role is based in the company's Yerevan office. Work initially is
needed for 2 to 3 days per week which can be done on the weekends
simultaneously with a full time job elsewhere.</t>
  </si>
  <si>
    <t>Here are just some examples of the diverse projects with which the
incumbent might be involved:
- Elegantly implement page designs in standards-compliant XHTML and CSS;
- Make pages compatible in IE7, IE8, IE9 (beta), FF 3, FF4 (Beta), Safari
3, 4, Chrome 5+;
- Advocate web interaction design best practices with a focus on
consistency and usability;
- Deliver cross-browser solutions that look good and feel solid;
- Deliver high quality applications with an eye for beauty and detail;
- Work with the SCRUM team, sharing knowledge and documenting relevant
information.</t>
  </si>
  <si>
    <t>- 1+ year of user interface development experience with HTML, CSS,
JavaScript;
- Bachelor's degree in a related field;
- Photoshop skills;
- Familiarity with MVC pattern and ability to write neat code;
- Understanding of cross-browser and platform compatibility
requirements;
- Knowledge of CSS, HTML, UI Libraries and Frameworks (jQuery is a big
plus);
- High regard to quality and precision;
- Good communication skills in spoken English or Armenian.</t>
  </si>
  <si>
    <t>Ginosi.com is an online accommodations booking company
and an equal opportunity employer.</t>
  </si>
  <si>
    <t>SAS Group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</si>
  <si>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</si>
  <si>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</si>
  <si>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Good knowledge in (X)HTML, CSS, JavaScript and XML;
- Good knowledge in Service Oriented Architecture;
- Build environment: XCode;
- OS: Mac OS X, Unix, Linux;
- High skills with Mac OS X: system administration, writing Shell
scripts, etc.;
- Ability to work on project with a development team;
- Problem solving skills;
- Good communication skills;
- Good knowledge of English language.</t>
  </si>
  <si>
    <t>Virtual Solution Global Services LLC is a branch of the
Virtual Solution GmbH, German IT company, developing international
software. For additional information about the company, please visit its
website: www.virtual-solution.com.</t>
  </si>
  <si>
    <t>Senior Business Intelligence and Reporting Developer</t>
  </si>
  <si>
    <t>The Senior Business Intelligence and Reporting
Developer works under the direction of the Business Intelligence and
Reporting Group Lead. The ideal candidate will be an experienced Business
Intelligence Developer that demonstrates in-depth knowledge and
understanding of data warehousing and business intelligence with emphasis
on reporting and data analytic issues through the development life cycle.
The candidate must be open-minded, flexible and prepared to work in a
very dynamic environment, supporting multiple business units with
operational reporting requests.</t>
  </si>
  <si>
    <t>- Create, support and maintain ongoing operational, managerial and
executive reporting;
- Develop Reporting Service and Excel based solutions to manage the daily
delivery of reporting;
- Oversee the delivery of accurate daily, weekly, monthly, quarterly
operational performance reports;
- Extract data and perform analysis on activities of the brokerage
business;
- Deliver ad hoc reports alongside standard daily, weekly, monthly
reporting;
- Be attentive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Maintain a reporting infrastructure and performance reporting process
within a high-growth financial services environment;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</si>
  <si>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Minimum 5 years of related experience;
- Experience managing timelines, creating work breakdown structures,
project management principles;
- Experience facilitating meetings, gathering requirements, writing
requirements documents;
- Understanding relational and dimensional data modeling concepts;
- Proficiency in writing SQL and T-SQL, including queries, stored
procedures and functions;
- Advanced proficiency with generating reports consisting of reports
and/or dashboard utilizing SQL Server 2005/2008 (e.g. Reporting Services,
SSIS);
- Strong knowledge and experience with MS Reporting Services
performance-tuning;
- Experience with creating and delivering reports from large relational
database systems;
- Strong knowledge and comprehension of technology and data management
used in the process of collecting, storing and retrieving data;
- Ability to create, maintain and monitor reporting systems and decision
support tools to report and analyze performance at multiple levels of a
financial institution;
- Advanced experience with MS Excel and VBA macros;
- Post-secondary education, preferably in Economics/ Finance,
Math/Statistics or Computer Science;
- Understanding of Data Warehouse structure and usage;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and/or personal interest in the financial industry is an
asset;
- Experience in documentation of processes.</t>
  </si>
  <si>
    <t>For information about the company, please visit
www.questrade.com.</t>
  </si>
  <si>
    <t>Senior Java Spring Software Engineer</t>
  </si>
  <si>
    <t>Permament</t>
  </si>
  <si>
    <t>At Metakortex the Software Engineer will be part of a
project team and help build applications from the ground up. In this
environment the incumbent's input is encouraged and his/her individual
innovations are valued and appreciated. There is a genuine sense of
teamwork and the team members learn from each other.</t>
  </si>
  <si>
    <t>- Work in a technical team to craft and develop technical solutions that
meet the company's customers requirements;
- Develop applications using Java Spring Framework for a diverse client
base;
- Participate in all phases of SDLC;
- Understand business and functional requirements and translate those
into amazing technical solutions.</t>
  </si>
  <si>
    <t>- Excellent command of English, both written and spoken;
- Minimum Bachelors degree in Computer Science or related field;
- 5+ years of professional experience developing Java web-based
applications;
- Strong Java and Spring development experience;
- Experience with Hibernate, JSP, JSF and DOJO;
- Experience with XML, HTML, CSS, cross-browser compatibility;
- Experience with MVC, AJAX, JQuery and Javascript;
- Experience with relational database (MS SQL Server, Oracle, etc.);
- Experience in data model and object design.</t>
  </si>
  <si>
    <t>Metakortex CJSC, the subsidiary of Netsoft USA
(www.netsoft-usa.com), is a strategic technology and design firm
headquartered in New York City with offices in Yerevan, Armenia and
Toronto, Canada.</t>
  </si>
  <si>
    <t>Android Developer</t>
  </si>
  <si>
    <t>The position will focus on the Android mobile platform
and work with a team experienced in all major and emerging mobile
platforms.</t>
  </si>
  <si>
    <t>- Be responsible for Architecture and design of mobile client for Android
platforms;
- Participate in all cycles of software design and development;
- Perform unit and automated test case development.</t>
  </si>
  <si>
    <t>- BS/MS in Information Systems/ Software Engineering/ Computer Science or
a related field;
- 2+ years of software development experience;
- Hands on Java and Android experience in a professional environment;
- Good command of OOP;
- Fluent knowledge of written and spoken English language;
- Excellent communication, interpersonal, problem solving and
relationship management skills;
- Ability to work on multiple tasks and to prioritize personal workload;
- Detail oriented personality and self starter;
- Knowledge of C++ will be a huge plus.</t>
  </si>
  <si>
    <t>Please visit www.holland9.com for information about the
company.</t>
  </si>
  <si>
    <t>Virtual Solution Global Services LLC is seeking a
motivated Software Project Manager.</t>
  </si>
  <si>
    <t>- Create, manage and update project related documentation;
- Participate in all stages of the software development life-cycle;
- Schedule, conduct and document project review meetings;
- Meet established project deadlines;
- Manage project on a day-to-day basis;
- Keep project on track;
- Ensure team awareness on the project goals and needs;
- Contribute to improvement of development processes;
- Communicate effectively with the external Project Managers and Local
Management.</t>
  </si>
  <si>
    <t>- At least 1 year expertise in PM position;
- At least 2 years experience in software development;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</si>
  <si>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Virtual Solution Global Services LLC is a branch of the
virtual solution GmbH, German IT company, developing international
software. For additional information about the company, please visit its
website: www.virtual-solution.com.</t>
  </si>
  <si>
    <t>Virtual Solution Global Services LLC is seeking a
motivated Android Developer.</t>
  </si>
  <si>
    <t>- At least 3 years of work experience as a Software Developer;
- At least 1 year of work experience as Android Developer;
- Excellent knowledge of Java and OOP;
- Excellent knowledge of Android SDK;
- Knowledge of SQLite database (creating databases, writing queries);
- Good knowledge in (X)HTML, CSS, JavaScript and XML;
- Good knowledge in Service Oriented Architecture;
- Build environment: Maven and Eclipse;
- OS: Linux Ubuntu;
- High skills with Linux Operating System: system administration, writing
Shell scripts, etc.;
- Ability to work on project with a development team;
- Problem solving skills;
- Good communication skills;
- Good knowledge of English language.</t>
  </si>
  <si>
    <t>Qualified candidates.</t>
  </si>
  <si>
    <t>- Be responsible for support of software development, integration and
release, life cycle automation and configuration management;
- Defines, develop and implement quality assurance practices and
procedures, test plans and other QA assessments;
- Define scope and objectives of all levels of QA testing;
- Participate in all aspects of testing, including functional,
regression, load and system testing;
- Be responsible for the overall success of testing;
- Maintain software build environment;
- Be responsible for third party applications/ libraries build and
maintenance;
- Be responsible for final release compatibility testing.</t>
  </si>
  <si>
    <t>- At least 5 years of work experience in software testing;
- Advanced experience of working in UNIX environment;
- Good knowledge of 3rd party tools (like purify/ purecov/ coverity etc.)
and hands on experience;
- Experience of developing Makefile/Imakefile;
- Strong experience of working with different compilers (gcc/g++, gcj,
ant, etc.);
- Basic knowledge of C++ coding;
- Basic knowledge of Object Oriented programming;
- High scripting skills;
- Advanced Shell scripting;
- Good knowledge of TCL;
- Experience with Perl/Python is a plus;
- Experience in working with software testing tools;
- Memory profilers: Purify, Valgrind, pprof;
- Code Coverage analyzer: PureCoverage, gcov;
- Static analysis tools: FlexeLint;
- Performance analyzer: Quantify;
- GUI testing tools: Squish QfTest;
- Experience in working with Perforce;
- Excellent understanding of software development life cycles;
- Ability to maintain existing tools and scripts for configuration
management and regression tests environment;
- Good team player, detail oriented and open minded;
- Good knowledge of English language both communication and technical
level;
- Ability to work independently;
- Ability to guide the work of others;
- Ability to support large to complex products with high dependencies;
- Strong communication skills, work comfortably with cross functional
teams;
- Strong desire to learn and explore new technologies and ability to
demonstrate good analysis and problem solving skills.</t>
  </si>
  <si>
    <t>Competitive/ negotiable.</t>
  </si>
  <si>
    <t>- 1 to 4 years of experience in software development;
- Strong knowledge in C++;
- Understanding Java is an asset;
- Ability to work in a team environment;
- Highly motivated, passionate, adaptable personality ager to learn new
technologies and methods;
- Fluent in English language - reading/ writing/ speaking;
- Good communication skills;
- Good team player, ability to accept criticism;
- Fast learner, responsible personality.</t>
  </si>
  <si>
    <t>Competitive salary, bonus program, insurance
package.</t>
  </si>
  <si>
    <t>Macadamian is a software development company
headquartered in Ottawa, Canada with the branch in Yerevan, Armenia. More
information about the company can be found at: www.macadamian.com.</t>
  </si>
  <si>
    <t>PHP Senior Developer</t>
  </si>
  <si>
    <t>Essential Solutions is seeking an experienced PHP
Developer to join its team.</t>
  </si>
  <si>
    <t>- Knowledge of PHP OOP paradigm;
- 3+ years of experience in PHP;
- Strongly need to have experience with CURL, RESTful, Memcache, FB Graph
API and Symfony framework;
- Familiarity with Amazon EC2 and S3 solutions;
- Have a good understanding how to accomplish website security on PHP
side;
- Work experience with GIT version control;
- Self-organized and motivated professional with more than three years of
commercial experience;
- Good communication skills in spoken English or Armenian.</t>
  </si>
  <si>
    <t>In about three months the position will move from
part-time to full-time.</t>
  </si>
  <si>
    <t>Essential Solutions is a software development company.</t>
  </si>
  <si>
    <t>The incumbent performs complex software engineering
duties using own initiative, following established standards and
procedures, and working closely with other engineering disciplines.
Senior Software Engineer may act as a team leader. This position
typically works under general supervision and direction. The incumbents
will regularly exercise discretionary and substantial decision-making
authority.</t>
  </si>
  <si>
    <t>- Perform complex software engineering duties including the full-range of
programming tasks: problem analysis, solution determination, code design
and development, integration, test, modification and documentation;
- Plan and participate in software systems development from inception to
completion, including gaining customer acceptance;
- Assist in the preparation of design specifications;
- Design and code software components for Java-based Web Applications;
- Design and implement RDBMS schemas and data access components;
- Develop strategies for deployment of high performance RDBMS
operations;
- Create logic flowcharts and block diagrams;
- Coordinate and develop project concepts, objectives, specifications and
resource needs;
- Define test schedules and test data requirements;
- Recommend test controls, strategies and equipment;
- Prepare design proposals to reflect cost, schedule and technical
approach;
- Develop technical and cost data and assist in writing new business
proposals;
- Monitor project status and progress. May manage budget and schedule for
software engineering tasks;
- Interface with customers, contractors and marketing vendors as
required;
- Evaluate vendor capabilities to provide required products or services;
- Consult with other Engineers to evaluate hardware/ software interfaces
and optional performance requirements;
- Conduct and participate in in-house design reviews and technical
meetings;
- Organize and coordinate programming tasks assigned to other Software
Engineers;
- Provide technical guidance to lower level programming personnel;
- Keep informed of improvements in software engineering techniques;
- Show commitment to Company values, ethics, safety, security, labor
charging, and quality;
- May participate in total quality management/ continuous process
improvement teams;
- Perform other Software Engineering tasks as required by the Company
management.</t>
  </si>
  <si>
    <t>- Four-year college degree in computer science or other related technical
discipline, plus five years of related experience;
- Master of Science in Computer Science or PhD is preferred;
- Experience in designing, developing and troubleshooting software in
Java and related web technologies is desired;
- 5-10 years of programming experience especially in Java;
- Minimum 4 years of work experience in J2EE development;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Java/RDBMS ORM technologies and DBMS design and
programming within web applications;
- Ability to use PC software such as word processing, database,
spreadsheet and flowchart and computer aided software engineering (CASE)
tools;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</si>
  <si>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Cubic GTS International is the part of Cubic Global
Tracking Solutions. More information about the company can be found at:
www.cubic.com.</t>
  </si>
  <si>
    <t>Software Engineer performs software engineering
assignments following designated standards and procedures. He/she work
closely with other engineering disciplines. Opportunity exists for some
latitude for unreviewed decisions. Duties require application of routine
engineering principles and techniques. This position holder typically
works under general supervision and direction. The incumbent will
regularly exercise discretionary and substantial decision-making
authority.</t>
  </si>
  <si>
    <t>- Participate in the analysis, design, development, test, modification
and integration of software systems or subsystems for designated products
and/or customer applications;
- Design and code software components for Java-based Web Applications;
- Design and implement RDBMS schemas and data access components;
- Develop strategies for deployment of high performance RDBMS
operations;
- Develop software requirements, related design and code;
- Perform software testing;
- Apply and maintain quality standards;
- Assess severity of problems, determine corrective action, resolve
technical problems, perform fault isolation and implement solutions;
- Revise and update programs and documentation, including reviewing
schedules and milestones;
- Assist in specification preparation and the assessment of products;
- Assist in the writing of reports, manuals and procedures;
- Keep abreast of improvements in programming techniques;
- Show commitment to company values, ethics, safety, security, labor
charging and quality;
- May participate in total quality management/ continuous process
improvement teams;
- Perform other software engineering tasks as required by the Company
management.</t>
  </si>
  <si>
    <t>- Four-year college degree in computer science or other related technical
discipline, plus two years of related experience, or a Master of Science
degree;
- Experience in designing, developing and troubleshooting software in
Java and related web technologies is desired;
- 3-7 years of programming experience especially in Java;
- Minimum 2 years of work experience in J2EE development;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Java/RDBMS ORM technologies and DBMS design and
programming within web applications;
- Ability to use PC software such as word processing, database,
spreadsheet and flowchart and computer aided software engineering (CASE)
tools;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</si>
  <si>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Good knowledge of English;
- Good Code practices: comments, unit tests, white space and good code
design.</t>
  </si>
  <si>
    <t>- BS/MS in Computer Science, Information Services or a related field;
- Minimum 3 years of extensive development experience, and minimum 1 year
of experience with the following technologies:
a) .NET Framework 3.5 and higher;
b) C# 3.0 and higher;
c) MS Sql Server 2005 or 2008;
- Strong knowledge of the following packages and/or technologies:
a) WCF and Services;
b) Security; 
c) Threading;
d) Generics;
e) LINQ and also ADO.NET;
- Experience with technologies such as XML, Junit,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</si>
  <si>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Senior QA Engineer, Deep Submicron Department</t>
  </si>
  <si>
    <t>The person filling this position will provide QA/test
support for various customer IC design applications and utilities.</t>
  </si>
  <si>
    <t>- Test plan creation and implementation;
- Develop manual and automated test cases to ensure the correct
functional behavior of the software under test;
- Establish, track and report QA/test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</si>
  <si>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- 58 years of Circuit Design/ Software/ QA engineering experience;
- Demonstrated knowledge of schematic design, simulation and/or custom IC
layout and the design flows utilized in those processes;
- Experience with EDA tools (schematic editor, simulators, layout) used
in the custom IC design process;
- Familiarity with OpenAccess database, LEF/DEF,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and b) increase the coverage of
the test suite;
- Possess good communications skills (written and verbal);
- Ability to work with R&amp;D developers and other QA team members both
local and abroad and to clearly communicate testing related status,
problems and issues.</t>
  </si>
  <si>
    <t>ASDG LLC is looking for an experienced Web Developer to
join its team.</t>
  </si>
  <si>
    <t>- Design and implement Web applications and related tools for company
product release cycle, production and test automation; 
- Be responsible for the continuation, integration, and follow-on
enhancements to the company's web environment on multiple security
networks.</t>
  </si>
  <si>
    <t>- 5+ years of work experience as a Web Developer;
- Strong programming knowledge in PHP, JavaScript;
- Experience with Perl, SQL, HTML;
- Web based user interface development, experience with UNIX, Linux and
Windows;
- Understanding of complex database concepts;
- Ability to create well designed, reusable objects;
- Understanding of browser specific compatibility issues;
- Good English communication skills;
- Strong team player;
- Willingness to travel to US.</t>
  </si>
  <si>
    <t>ASDG LLC is a software development company working for
USA market.</t>
  </si>
  <si>
    <t>Senior Developer (.NET/ C#/ ASP.NET/ MS SQL Server)</t>
  </si>
  <si>
    <t>Firmplace Corporation is looking for a Senior Developer
(.NET/ C#/ ASP.NET/ MS SQL Server).</t>
  </si>
  <si>
    <t>- Take part in gathering requirements and work with international teams;
- Drive technical design and implementation with a hands-on approach;
- Participate in technical design reviews, functional specification
reviews, contribute to the development of project estimates, scheduling,
test plans and code reviews;
- Examine software issues and recommend solutions.</t>
  </si>
  <si>
    <t>- Minimum 2 years of experience in C#, .NET Framework, including 4.0;
- Experience with ASP.NET, HTML JavaScript, Ajax;
- Knowledge of jQuery and ASP.NET MVC is a plus;
- Skills in MS SQL Server Reporting Services is desired;
- Knowledge of design patters, multi-tier projects; 
- Expertise in Visual Studio 2010, Team Foundation Server 2010 and Agile
software development; 
- Very good communication skills;
- Very good knowledge of English language writing and speaking;
- Ability to express thoughts clearly;
- Ability to adapt to changing business requirements.</t>
  </si>
  <si>
    <t>- Program modules of the game as assigned and scheduled;
- Write clean, well-commented and re-useable code.</t>
  </si>
  <si>
    <t>- Degree in IT (BSc, MA, MS);
- Minimum 3 years of experience in development field;
- Experienced and proficient in C/C++;
- Experience with Object oriented design;
- Experience with Direct 3D, DirectShow;
- Familiarity with Computational Geometry.
Desired Skills:
- Experience with 3D Mathematics.</t>
  </si>
  <si>
    <t>Innova AM operates within the telecommunications and IT
ecosystem providing complete solutions.</t>
  </si>
  <si>
    <t>Unix/ Linux Administrator</t>
  </si>
  <si>
    <t>Unix/Linux Administrator works in 24/7 support handling
a wide range of technical issues from various customers in several
countries. The job is in a delivery environment where time constraints
are critical and contractual service levels must be met.</t>
  </si>
  <si>
    <t>- Implement optimized and secure Unix based platforms and services;
- Be responsible for Unix (Solaris, Redhat Linux, AIX, Vmware ESX hosts
and Linux virtual guests) customer installations, configurations, testing
and troubleshooting;
- Evaluate and test the associated delivery mechanisms, test and
configure procedures for new unix system and application service
offerings;
- Utilize and edit/advise on necessary requirements, documentation and
procedures to create and perform UNIX system deliveries.</t>
  </si>
  <si>
    <t>- Server administration experience in large corporate environment (at
least dozens of servers in different sites connected via WAN);
- Very good knowledge in Linux based infrastructure design and
administration;
- Extensive troubleshooting experience;
- Good scripting skills; good knowledge in high-availability solutions;
knowledge in virtualization (e.g. VMware);
- Good knowledge in designing and implementing backup and disaster
recovery concepts;
- Strong communication skills;
- Experience in HW design and troubleshooting (IBM, HP, SUN, Dell, BULL,
SGI);
- Storage solutions knowledge, Storage Area Network knowledge;
- Problem and Change management tools knowledge;
- Project management fundamentals knowledge;
- RedHat Certified Engineer (RHCE), RedHat Certified Technician (RHCT),
Linux RHEL/SLES certification, Novell/SuSE Certified Linux Professional
(CLP) 9,10;
- Ability to work in 3 shift mode;
- Fluent/ advanced knowledge of English language; knowledge of French is
a big advantage.</t>
  </si>
  <si>
    <t>Natek is a provider of IT outsourcing and consulting
services in Central and Eastern Europe. Natek delivers services in the
following countries: Bulgaria, the Czech Republic, Poland, Romania and
Slovakia and has representative offices in France, Georgia and Ukraine.</t>
  </si>
  <si>
    <t>The IT Specialist will be responsible for software
installation and maintenance and serve computer equipment and network.</t>
  </si>
  <si>
    <t>- Be responsible for hardware and software support;
- Be responsible for LAN/WAN maintenance and support;
- Be responsible for other IT equipment maintenance and support;
- Work with all departments to ensure appropriate execution of the
projects.</t>
  </si>
  <si>
    <t>- University degree in Computer Sciences;
- Knowledge of Operating Systems;
- At least 3 years of professional work experience in a related field;
- Teamwork skills;
- Good communicational skills;
- Knowledge of Russian and English languages is preferable;
- Ability to work under pressure.</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</si>
  <si>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Good knowledge of optimization and cryptography algorithms; 
- Experience in software development using Agile methodologies;
- Good communication and negotiation skills;
- Good knowledge of English language;
- Ability to work in team and independently;
- Ability to work under pressure on multiple tasks and within tight
deadlines.</t>
  </si>
  <si>
    <t>PHP Web Software Developer</t>
  </si>
  <si>
    <t>Simonian Educational Foundation's software development
department is looking for a qualified Web Software Developer.</t>
  </si>
  <si>
    <t>Develop Web applications for the internal needs of
the Simonian Educational Foundation.</t>
  </si>
  <si>
    <t>- At least 3+ years of work experience in the field of web development; 
- Strong skills and knowledge of PHP, MySQL, AJAX, HTML, CSS,
JavaScript;
- Knowledge of Zend framework; 
- Strong knowledge of Object Oriented Programming;
- Knowledge of FLEX is a plus;
- User level experience in Linux or UNIX. Knowledge of Bash scripting and
Linux administration principles is a plus;
- Good communication skills in English;
- Ability to be a good team member who has good communication and problem
solving skills; 
- Clean coding style as well as good code designing skills.</t>
  </si>
  <si>
    <t>AltaCode LLC is seeking a highly qualified and
motivated Senior Developer. This is a position requiring a motivated
self-starter with deep knowledge and practical experience in object
oriented programming and web development. The incumbent will need strong
skills in ASP.NET(C#) and possess a strong background in database.</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</si>
  <si>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</si>
  <si>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and Design Patterns;
- 5+ years of work experience in .Net Framework- ASP.NET, C#;
- 3+ years of work experience with SQL database design, programming;
- Experience or any kind of exposure to VS 2008 and SQL 2005;
- Experience in XHTML, CSS, JavaScript, Ajax;
- Proficiency with T-SQL and XML is a plus;
- Experience in Microsoft SharePoint development is preferred;
- Effective written and verbal communication skills;
- Mastery of technical English.</t>
  </si>
  <si>
    <t>Ranging from AMD 450,000 to 650,000 depending on
the skills of the candidate.</t>
  </si>
  <si>
    <t>Senior Database Developer</t>
  </si>
  <si>
    <t>Synergy Armenia is looking for a Senior Database
Developer to assist the DBD Team and the team leader in functional
specification definition, design, implementation, and maintenance of the
logical and physical database and data dictionary in compliance with
application specifications, company policies and company standards.</t>
  </si>
  <si>
    <t>- Design and fine-tune the physical data model;
- Create the physical databases for an application;
- Troubleshoot and fine-tune databases performance in production to
ensure maximum performance;
- Develop integration, replication and backup/restoration strategies;
- Develop required stored procedures for the applications;
- Be responsible for review and refactoring code;
- Develop and maintain databases, software data access guidelines,
standards, use of data model tools; 
- Support technical problems determined in system;
- Contribute and create data design products and deliverables including:
Logical and Physical Model, Entity Relationship Diagram, Table
Relationship Diagrams, etc.;
- Be responsible for liaison support for applications development teams
throughout the lifecycle development;
-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</si>
  <si>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DTS, script
and object extensions to DTS, OLAP, and XML;
- Experience in using VBScript as a part of DTS and other related tools;
- Ability to understand (read/write) Transact -SQL/PL SQL Language,
stored procedures, triggers and user defined functions. Ability to
analyze results and common errors of the same;
- 5+ years of experience in a relevant field;
- Expertise with one or more Relational Databases including SQL
Server/Oracle setup, installation, backup, recovery and administration,
and SQL server/Oracle performance tuning - includes identifying issues
with performance;
- At least 3 years of experience in SQL server/Oracle administration,
backup and recovery;
- At least 2 years of experience in SQL Server/Oracle performance
tuning;
- At least 3 years of experience in reading and writing SQL Language as
well as the ability to analyze results and common errors;
- At least 3 years of experience in reading and writing stored procedures
- SQL stored procedures, external stored procedures, Java stored
procedures;
- At least 3 years of experience in reading and writing triggers (SQL
triggers, external triggers) and user-defined functions - SQL
user-defined functions, external user-defined functions;
- At least 3 years of experience in reading and writing PL SQL;
- In-depth knowledge of fundamental data modeling rules and techniques,
database schema, security processes, performance and tuning;
- Bachelor's degree holder;
- Fluency in English language;
- Ability to work under pressure and in multi-task environment;
- Ability to work in a team while being self-directed and highly
motivated;
- Excellent analytical and problem-solving skills and attention to
details;
- Excellent interpersonal and organizational skills.</t>
  </si>
  <si>
    <t>Mid-Level Database Developer</t>
  </si>
  <si>
    <t>Synergy Armenia is looking for a Mid-Level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</si>
  <si>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Design the physical data model;
- Create the physical databases for an application;
- Troubleshoot databases performance;
- Develop integration, replication and backup/restoration strategies;
- Develop required stored procedures for the applications;
- Be responsible for review and refactoring code;
- Develop and maintain databases, software data access guidelines,
standards, use of data model tools;
- Contribute and create data design products and deliverables including:
Logical and Physical Model, Entity Relationship Diagram, Table
Relationship Diagrams, etc.;
- Be responsible for liaison support for applications development teams
throughout the lifecycle development;
-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</si>
  <si>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DTS, script
and object extensions to DTS, OLAP, and XML;
- Experience in using VBScript as a part of DTS and other related tools;
- Ability to understand (read/write) Transact SQL/PL SQL language,
stored procedures, triggers and user defined functions. Ability to
analyze results and common errors of the same;
- Have 1+ years of experience in a relevant field;
- Expertise with one or more Relational databases including Oracle, SQL
Server;
- At least 1 year of experience in SQL Server/Oracle performance tuning;
- At least 1 year of experience in reading and writing SQL language as
well as the ability to analyze results and common errors;
- At least 1 year of experience in reading and writing stored procedures
- SQL stored procedures, external stored procedures, Java stored
procedures;
- At least 1 year of experience in reading and writing triggers (SQL
triggers, external triggers) and user-defined functions - SQL
user-defined functions, external user-defined functions;
- At least 1 year of experience in reading and writing PL SQL;
- Bachelors degree holder;
- Fluency in technical English;
- Ability to work under pressure and in multi-task environment; 
- Ability to work in a team while being self-directed and highly
motivated;  
- Excellent analytical and problem-solving skills and attention to
details;
- Excellent interpersonal and organizational skills;.</t>
  </si>
  <si>
    <t>SiteMax LLC is looking for an experienced PHP Developer
to join its team.</t>
  </si>
  <si>
    <t>- At least 3 years of work experience as a Software Developer in PHP;
- Experience in Web development;
- Expert skills of AJAX, XHTML, CSS, JavaScript, HTML, OOP, MySQL;
- Good knowledge of English;
- Knowledge of Word Press is highly preferred.</t>
  </si>
  <si>
    <t>SiteMax web design studio operates in the market over 9
years.</t>
  </si>
  <si>
    <t>Software Engineer will research and develop software
systems according to clients requirements, and continue debugging,
enhancing and maintaining developed systems. Primary responsibilities
include data analyzing skills, developing and debugging software using
C#/C++, developing web-based solutions in ASP.NET and Silverlight,
developing database queries and stored procedures in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</si>
  <si>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Update/write technical documentation on codes and algorithms;
- Work productively as a key member of a software development team;
- Actively participate in discussions regarding technical issues;
- May have to travel to USA or other countries to work with other team
members.</t>
  </si>
  <si>
    <t>- Bachelor's or higher degree in Computer Sciences, Physics, Mathematics
or related disciplines;
- Good grades in undergraduate and other studies;
- Strong problem-solving skills and ability to be a successful member of
a team;
- Work experience with .NET Framework, C#, C++;
- Work experience with MS SQL Server, Oracle and/or other databases;
- Work experience in using SQL;
- Ability to develop efficient codes;
- Good English language skills including reading, writing and speaking.
DESIRED QUALIFICATIONS:
- Knowledge of Silverlight and related technologies;
- Work experience with Java;
- Experience with WPF, WCF and LINQ;
- Experience with using design patterns;
- Ability to write programs using different programming languages and
environments;
- Experience with developing web applications using ASP.NET.</t>
  </si>
  <si>
    <t>Ardinnotech's head office is based in Florida, USA. The
company specializes in development of computer models and software for
railroad and transportation companies.</t>
  </si>
  <si>
    <t>All qualified and interested candidates.</t>
  </si>
  <si>
    <t>- Maintain database servers and ensure database availability to users;
- Monitor MS SQL 2005/2008 performance, optimize queries;
- Maintain MS SQL 2005/2008 Reporting services, develop new reports;
- Develop database backup and recovery procedures and assure
reliability;
- Control access permissions and privileges under MS SQL 2005/2008;
- Work closely with IT project managers, database programmers and web
developers;
- Communicate regularly with technical, applications and operational
staff, to ensure the database integrity and security;
- Develop database administration related policies and procedures;
- Perform other tasks instructed by the immediate manager;
- Understand and support the corporate mission of ProCredit Holding.</t>
  </si>
  <si>
    <t>- Higher education (MA or Bachelor's degree in computer science or
related field);
- At least five years of work experience;
- Expertise in MS SQL 2005/2008 database administration, experience with
large databases;
- Strong knowledge of Transact SQL;
- Key Microsoft Windows technologies (intermediate level);
- Knowledge of banking services and financial applications;
- Windows Server 2003/2008 administration skills;
- Knowledge of C# or other programming language is a plus;
- Fluency in Armenian and English languages.</t>
  </si>
  <si>
    <t>ProCredit Bank launched its activity in Armenia in
February 5, 2008. It has a 100% foreign capital. ProCredit Bank has 9
branches, 6 of which in Yerevan and 3 in regions of Armenia.</t>
  </si>
  <si>
    <t>The following attachment(s) to this announcement can be downloaded from:http://www.careercenter.am/ccdspann.php?id=13038
1. Application form - CV_standard_template.zip (10K)</t>
  </si>
  <si>
    <t>User Experience Specialist</t>
  </si>
  <si>
    <t>Synergy Armenia is looking for a User Experience
Specialist to apply knowledge of user-centered design methods and
industry best practices to drive useful and usable interface design
solutions.</t>
  </si>
  <si>
    <t>- Be responsible for hands-on development of rich user interface for web
applications;
- Create complete prototype user interface designs quickly from scratch;
- Participate in the definition and design of new application
interfaces;
- Document high-level annotations and functional and design
specifications;
- Translate client goals into user-centered designs.</t>
  </si>
  <si>
    <t>- Bachelor in Computer Science;
- 2+ years of experience in graphic design and user interface development
for commercial software applications;
- 2+ years of experience in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details;
- Excellent interpersonal and organizational skills.</t>
  </si>
  <si>
    <t>All interested candidates. Only
short-listed candidates will be contacted.</t>
  </si>
  <si>
    <t>Smart-Tech is looking for a highly motivated person to
join company's software development process and to produce required
product in conjunction with team members. The company's software products
are:
- video surveillance system for ATMs and other self-service devices;
- electronic and cash payments processing system.</t>
  </si>
  <si>
    <t>- Develop .NET applications in accordance with given specifications;
- Participate in all cycles of software design and development;
- Adhere to a consistent software development process;
- Develop reusable, efficient, scalable, easily maintained and reliable
codes;
- Assure full conformance of source codes to the provided Coding
Standards;
- Assist in the development of accompanying technical documentation;
- Provide technical support and assistance if requested.</t>
  </si>
  <si>
    <t>- Team player;
- 2+ years of experience in C#;
- Excellent knowledge of .NET Framework;
- Excellent knowledge of design patterns and algorithms;
- Good knowledge of WCF, WPF is an advantage;
- Good knowledge of C++, STL and WinAPI is an advantage;
- Technical English and Russian languages skills.</t>
  </si>
  <si>
    <t>Very attractive (based on qualification). Social
packages.</t>
  </si>
  <si>
    <t>Smart-Tech Ltd. is Armenia based international company
which also has branch in Moscow, Russia. Beginning from 2003 Smart-Tech
develops software for banking and E-payments industry which is deployed
by customers in Armenia, Russia, Turkey, Kazakhstan and Georgia. Visit
www.smart.am for more information.</t>
  </si>
  <si>
    <t>Blackberry/ RIM Developer</t>
  </si>
  <si>
    <t>"Be Interactive" LLC is looking for a highly qualified
Blackberry/RIM Developer who will participate in development of different
mobile applications.</t>
  </si>
  <si>
    <t>- Develop mobile applications for Blackberry;
- Read, understand and modify the existing code;
- Work as part of a software development team;
- Communicate with management and team members effectively.</t>
  </si>
  <si>
    <t>- 1+ years of solid development experience. Less experience is acceptable
if the candidate shows strong growth potential;
- Ability to work on the project independently;
- Problem solving skills;
- Good communication skills;
- Demonstrated ability to deliver results;
- Knowledge of technical English language.</t>
  </si>
  <si>
    <t>Be Interactive is a company focused on developing next
generation augmented and interactive business solutions. Website:http://www.beinteractive.am</t>
  </si>
  <si>
    <t>SAS Group is seeking a Graphic Designer to design
materials including newsletters, invitations, advertisements, flyers,
vouchers, direct mail, postcards and coupons.</t>
  </si>
  <si>
    <t>- Develop concepts and design materials including newsletters,
invitations, advertisements, flyers, vouchers, direct mail, postcards and
coupons;
- Assist the marketing team with marketing, brainstorming and advertising
strategies;
- Estimate the time required to complete projects;
- Proofread to produce accurate and high-quality work;
- Interpret the business needs and develop a concept to suit their
purpose.</t>
  </si>
  <si>
    <t>- Higher education in the associated field is preferable;
- At least 3 years of work experience as a Graphic Designer;
- Knowledge of Adobe Photoshop, Adobe Illustrator, Corel Draw;
- Knowledge of foreign languages;
- Ability to work in a team.</t>
  </si>
  <si>
    <t>Seven Smarts LLC is looking for a Senior .Net
Developer.</t>
  </si>
  <si>
    <t>- Participate in all the steps of the software project, from design to
integration;
- Read, understand and modify the existing code;
- Develop applications in accordance with given specifications;
- Be flexible in learning new technologies.</t>
  </si>
  <si>
    <t>- BS degree in relevant field;
- 4 years of work experience as a Win Form Developer with C#;
- Strong knowledge of ASP.Net;
- Experience in service oriented development (Web Services, WCF);
- Ability to work within team;
- Excellent knowledge of WPF and Silverlight;
- Strong problem solving skills;
- Good communication skills;
- Knowledge of English language.</t>
  </si>
  <si>
    <t>Develop applications with C#, ASP.NET, ADO.NET and
MS SQL.</t>
  </si>
  <si>
    <t>- At least 4 years of work experience;
- Excellent knowledge of ADO.NET, ASP.NET and C#;
- Database knowledge with MS SQL;
- Good knowledge of Classic ASP is preferred;
- Good knowledge of JQuery is preferred; 
- Excellent verbal and written knowledge of English language.</t>
  </si>
  <si>
    <t>PHP Web Application Developer</t>
  </si>
  <si>
    <t>Iguan Systems is looking for an experienced PHP
Developer to join its team.</t>
  </si>
  <si>
    <t>- At least 3 years of work experience as a Web Developer in PHP;
- Experience in Web development;
- Expert skills of PHP, MySQL, JavaScript, AJAX, CSS, HTML, OOP, Jquery;
- Good knowledge of English language.</t>
  </si>
  <si>
    <t>"Be Interactive" LLC is looking for a highly qualified
PHP Developer to join its team.</t>
  </si>
  <si>
    <t>- Develop Web applications with PHP;
- Read, understand and modify the existing code;
- Work as part of a software development team;
- Communicate with management and team members effectively.</t>
  </si>
  <si>
    <t>- 1+ years of solid experience as a Software Developer in PHP;
- Experience in Web development;
- Expert skills of AJAX, XHTML, CSS, JavaScript, HTML;
- Ability to work on the project independently;
- Problem solving skills;
- Good communication skills;
- Knowledge of technical English language.</t>
  </si>
  <si>
    <t>- MS+ in CS/Physics/Math or related, PhD is preferred;
- 5+ years of experience in designing and developing software products;
- Ability to lead the project development; previous experience of working
on critical projects;
- Ability to write comprehensive functional/implementation
specifications;
- Previous experience in designing efficient algorithms for IC layout
processing is highly desired;
- Strong C++/ STL programming skills, good knowledge of OOD, design
patterns;
- Strong knowledge of data structures and algorithms, their
complexities;
- Excellent communication skills; ability to effectively interact with
cross-functional teams (R&amp;D, QA, Application, Marketing);
- Excellent knowledge of English (both verbal and written);
- Knowledge of Linux;
- Familiarity with Computational Geometry, Graph Theory, Optimization
Problems, Numerical Methods, Modeling;
- Knowledge and experience in Physical Design Automation, or related
domains is preferred;
- Fast learning skills;
- It is preferred that the candidates fulfilled military obligation or
educational waivers of military obligation.</t>
  </si>
  <si>
    <t>The Software Developer will take part in design and
development of the projects.</t>
  </si>
  <si>
    <t>- BS in computing science or any related technical field;
- Proficiency in OOP/OOD and knowledge of software design patterns;
- Excellent knowledge of C#/ VB.NET language;
- Good knowledge of Transact SQL;
- Good understanding of web services, practical work experience with
WCF;
- Good understanding of the .Net framework internals;
- Minimum 1 year of work experience in .Net Framework (ASP.NET, C#,
VB.NET); 
- Work experience in MS SQL Server database design and programming; 
- Good communication skills; 
- Good knowledge of English language.</t>
  </si>
  <si>
    <t>Information on the bank can be found at: www.aeb.am.</t>
  </si>
  <si>
    <t>The main duty of QA Senior Engineer is automation and
improvement of software testing process.</t>
  </si>
  <si>
    <t>- Improve existing test framework system (applications, modules): 
- Quickly understand the tested feature (mathematical model, parameters,
etc.);
- Work in contact with developers and decide how to achieve maximum
coverage, work out corner cases of the tested feature; 
- Develop test plans;
- Develop functional and feature regression tests and test suites: 
- Manage testing projects (assign tasks to project engineers, prepare
time tables, documentation, etc.);
- Look through the results of test runs, inspect the reasons of filed
tests and fix them;
- Look through testing tools logs, understand the reasons of crashes and
errors;
- Develop test plans and manage job assignments.</t>
  </si>
  <si>
    <t>- At least 3 years of work experience in software testing area;
- A PHD or Master's degree in Electronic Engineering or Computer
Science;
- Good knowledge of Electronics, IC design;
- Good background of layout, schematic, verification EDA tools;
- High scripting/coding skills (knowledge of TCL, Python, Perl is a
plus);
- Ability to study quickly new scripting languages;
- Search and understand documentation about domain, software tools,
etc.;
- Experience of working in UNIX environment:
- Good knowledge of UNIX shell scripting;
- Basic knowledge about grid engines; 
- Knowledge and experience of working with software testing tools: 
- Memory and cache testing tools (purify, valgrind, etc.); 
- Code coverage analyzers (Numega, gcov, Pure coverage, etc.);
- GUI testing tools (Rational Robot, Squish, etc); 
- Basic knowledge about design data formats (LEF, DEF, GDSII, Open
Access);
- It is preferred that the candidates fulfilled military obligation or
educational waivers of military obligation.</t>
  </si>
  <si>
    <t>LSoft Ltd. is looking for qualified and experienced
candidates for the position of Software Developer.</t>
  </si>
  <si>
    <t>- At least 3 years of work experience as a Software Developer;
- At least 2 years of work experience with databases (Oracle/ MS SQL
Server);
- Good knowledge of OOP;
- Good knowledge of C++ and SQL languages;
- Basic knowledge of web technologies;
- Problem solving skills;
- Knowledge of Armenian and Russian languages.
Desired Qualifications:
- Knowledge of PL/SQL language; 
- Knowledge of banking system or accounting; 
- Knowledge of PHP, JSP and web services; 
- Knowledge of (X)HTML, CSS, JavaScript and XML;
- Knowledge of English language.</t>
  </si>
  <si>
    <t>"LSoft" was established in 1995 and is a software
development company.</t>
  </si>
  <si>
    <t>- Be part of a team supporting over 2000 Oracle DB instances;    
- Install, operate and maintain complex centralized and distributed
computer systems in a multi-vendor environment;                          
- Perform 2nd level support to all customers infrastructure and develop
solutions to stabilize customer environments;               
- Install, administrate and support Oracle database;         
- Be responsible for Database and Index reorganization;
- Be responsible for User and Rights administration; 
- Be responsible for Batch management, Patch management, diskspace
administration, performance tuning;
- Be responsible for backup/restore, systems tuning, database
backup/restore.</t>
  </si>
  <si>
    <t>Technical Requirements:
- Experience with installation configuration and upgrading of Oracle
Software patching;
- Operating System knowledge ({UNIX or LINUX or AIX or SOLARIS} and
Windows) troubleshooting;
- Backup and Recovery knowledge;
- Database tuning.
Other Requirements:
- Ability to handle multiple project and deadlines;
- Knowledge of computer Science theory;
- Communication skills; 
- Real world experience;   
- Theoretical knowledge;
- Fast learner;              
- Activeness;
- Bachelor's degree; Masters degree would be a plus;                  
- At least 2 years of experience in Oracle Database;
- English language: advanced;
- Knowledge of French is big advantage</t>
  </si>
  <si>
    <t>Salary: 1100-1300 EUR net</t>
  </si>
  <si>
    <t>Natek offers employment and assistance in work permit
and Visa applications free of charge.</t>
  </si>
  <si>
    <t>Credit Specialist in Ararat Region</t>
  </si>
  <si>
    <t>Indefinite term</t>
  </si>
  <si>
    <t>The role of the Credit Specialist is to increase
awareness of FINCA products and services, attract clients and to create
and monitor a quality portfolio in accordance with FINCA policies and
procedures and achieving growth targets within a geographic area set by
FINCA Team Leaders and Management.</t>
  </si>
  <si>
    <t>- University degree in Economics, Finance or related areas;
- Strong communication skills;
- Analytical skills;
- Ability to work in groups, integrity, flexibility and strong
organizational skills.</t>
  </si>
  <si>
    <t>"FINCA Universal Credit Organization closed joint stock
company (FINCA UCO) is established and licensed credit organization
founded by FINCA International, Inc., a U.S. non-profit organization
whose mission is to provide financial services to the world's
lowest-income entrepreneurs so they can create jobs, build assets and
improve their standard of living.</t>
  </si>
  <si>
    <t>IT Officer/ Network Administrator</t>
  </si>
  <si>
    <t>This is a permanent position in IT Support Department
reporting directly to the Department Head. 
The jobholder may occasionally be required to attend the workplace at
evening and/or weekend hours in response to needs of the systems being
supported.</t>
  </si>
  <si>
    <t>- Administer network workstations, utilizing one or more TCP/IP or
non-TCP/IP networking protocols; 
- Install, configure and administer Cisco networking devices;
- Administer network servers such as file servers, VPN gateways,
intrusion detection systems, etc.;
- Perform and/or oversee software and application development,
installation, and upgrades;
- Plan and implement network security, including building firewalls,
applying cryptography to network applications, managing host security,
file permissions, backup and disaster recovery plans, file system
integrity, and adding and deleting users;
- Troubleshoot networks, systems and applications to identify and correct
malfunctions and other operational difficulties;
- Install, configure and administer personal computers, ethernet
networks, network cabling and other related equipment, devices and
systems; 
- Investigate user problems, identify their source, determine possible
solutions, test and implement solutions.</t>
  </si>
  <si>
    <t>- Computer Science or Computer Engineering university degree; 
- At least 3 years of professional work experience in a related field;
- Training and certification on network equipment and protocols;
- Knowledge of English language;
- Knowledge of Linux operating system;
- Knowledge of programming languages, such as Visual Basic, XML, SQL
and/or PHP is a big advantage;
- Proven ability to work under pressure.</t>
  </si>
  <si>
    <t>Byblos Bank Armenia is a member of Byblos Bank Group
which is a universal financial institution operating in twelve countries
and providing all kind of financial services to commercial and retail
customers. Group activity is led and supervised by the Head Company 
Byblos Bank SAL, based in Lebanon. 
More about Byblos Bank Armenia can be learned from the web page:
www.byblosbankarmenia.am.</t>
  </si>
  <si>
    <t>Database Developer/ Data Analyst</t>
  </si>
  <si>
    <t>SFL is looking for a full-time Database Developer to
join a team working on a complex and long-term project.</t>
  </si>
  <si>
    <t>- Design and develop data models and database architecture;
- Analyze existing databases and prepare data migration and
synchronization scripts;
- Develop views, stored procedures and triggers;
- Assess database performance and perform necessary tuning;
- Work as part of a software development team.</t>
  </si>
  <si>
    <t>- Bachelor's or higher degree in Computer Sciences or a related
discipline with at least 3 years of work experience in software
development;
- Excellent knowledge of SQL;
- Strong experience in ETL (extract, transform, load);
- Work experience with Oracle, Microsoft SQL server, Postgre SQL and
MySQL databases;
- Experience as an Oracle DBA is a plus;
- Punctuality and accuracy in work;
- Ability to work efficiently without supervision;
- Good communication skills in English.</t>
  </si>
  <si>
    <t>SFL LLC provides software development services to more
than 20 independent clients from Europe, United States and Armenia. Since
2007, SFL is a Microsoft Gold certified partner. More details can be
found at: www.sflpro.com.</t>
  </si>
  <si>
    <t>Database Specialist</t>
  </si>
  <si>
    <t>The Ministry of Agriculture of RA is looking for a
Database Specialist to assist the International Consultant, the "State
Forest Monitoring Center" SNCO and "Hayantar" SNCO staff in creating of
electronic database for the control of the timber movement of already
logged trees.
The main objective of the Database Specialist is to create applicable and
user-friendly electronic database that will serve for the implementation
of forest timber regulation - follow the movement of timber and timber
sale. Besides the database s/he will create the electronic versions of
forest timber documentations.
The database should be installed in "Hayantar" SNCO. It should be
connected to the network. It is likely to be integrated with "Hayantar"
SNCO website with additional security provision.</t>
  </si>
  <si>
    <t>- Minimum 2 years of experience in the field of programming (software
development);
- At least 1 year of experience with databases (Oracle or MS SQL
Server);
- Knowledge of macros programming and work experience in MS Office (Word,
Excel, PowerPoint) system; 
- Knowledge of C++, SQL languages; 
- Knowledge of Web technologies;
- Knowledge of Armenian, Russian and English languages.
Desired requirements:
- Work experience in Windows and/or Linux servers;
- Work experience in networks, security and firewall-related;
- Work experience with State System institutions.</t>
  </si>
  <si>
    <t>08 June 2011
ABOUT:  The Ministry of Agriculture of the Republic of Armenia implements
the Forest Monitoring System Development grant P109572 &amp; TF092157 project
in the frame of Institutional Development Foundation of the World Bank.
The main objective of the project is to develop the forest monitoring
system and to strengthen the abilities of forestry institutions of
Armenia in the field of combating against the illegal loggings and other
forest violations; establish a model of public awareness and promote the
public participation in the processes of forest preservation and
utilization, as well as conduction of forest monitoring.</t>
  </si>
  <si>
    <t>- Work as a part of the software development team;
- Participate in Object Oriented Analysis/ design;
- Write software based on specifications/ design;
- Write unit tests.</t>
  </si>
  <si>
    <t>- Computer Science graduate or equivalent degree;
- Work experience of at least 4 years, preferably 5 or more;
- Proficiency in object oriented programming;
- Working knowledge of Java and C#;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 Knowledge and experience in logic and discrete math;
- Enthusiastic and self-motivated personality;
- Good team player.</t>
  </si>
  <si>
    <t>Virtual Solution Global Services LLC is a branch of the
Virtual Solution GmbH, German software development company. For
additional information about the company, please visit its website:
www.virtual-solution.com.</t>
  </si>
  <si>
    <t>Innovations and Quality Unit Specialist</t>
  </si>
  <si>
    <t>Open-ended employment contract.</t>
  </si>
  <si>
    <t>The incumbent will be responsible for development of
new products and services and quality management process.</t>
  </si>
  <si>
    <t>- Research international practice in bank products and services and make
relevant proposals;
- Collect new product proposals and maintain their database;
- Develop new product concepts;
- Prepare new product development and implementation projects and submit
them to the Line Manager;
- Monitor new product development and implementation projects, compile
related reports to submit them to the Line Manager;
- Submit feedback on recently implemented products to the Line Manager
based on their efficiency analysis and summary;
- Coordinate and control new product development and implementation
activities;
- Process bank operation-related improvement proposals and maintain a
relevant database;
- Perform other tasks as may be needed.</t>
  </si>
  <si>
    <t>- University degree in Finance, Economics or Accounting;
- At least 1 year of work experience in a relevant field;
- Strong knowledge of banks and banking legislation and bylaws;
- Proficiency in Microsoft Office;
- Ability to work under pressure; attention to details;
- Ability to meet deadlines and work in an efficient manner;
- Flexibility and team-player skills;
- Excellent knowledge of Armenian and Russian languages, fluency in
English.</t>
  </si>
  <si>
    <t>Ranging from AMD 100,000 to 2,000,000, according
to the S grade of the bank remuneration scheme.</t>
  </si>
  <si>
    <t>Only short-listed candidates will be interviewed.</t>
  </si>
  <si>
    <t>The following attachment(s) to this announcement can be downloaded from:http://www.careercenter.am/ccdspann.php?id=13228
1. Application form - AmeriaBank_Application Form.zip (71K)</t>
  </si>
  <si>
    <t>The following attachment(s) to this announcement can be downloaded from:http://www.careercenter.am/ccdspann.php?id=13253
1. Application form - CV_standard_template.zip (10K)</t>
  </si>
  <si>
    <t>"Norvik" Universal Credit Organization CJSC is looking
for an experienced PHP Developer to work in the organization's IT
department.</t>
  </si>
  <si>
    <t>- Design, develop and test software applications;
- Understand and modify the existing code;
- Find and fix bugs in existing code;
- Provide technical support and assistance;
- Communicate with management and team members effectively.</t>
  </si>
  <si>
    <t>- At least 3 years of experience as a PHP Developer;
- Expert skills in PHP, MYSQL, HTML, CSS;
- Skills in AJAX and JavaScript is a plus;
- Ability to learn quickly and to work under pressure;
- Problem solving skills;
- Knowledge of technical English language.</t>
  </si>
  <si>
    <t>Norvik Credit is a universal credit organization which
is the daughter organization of Latvia-Iceland Norvik Banka and started
working in Armenia in September 2006. For more information, please visit
www.norvik.am.</t>
  </si>
  <si>
    <t>""Armenia" International Airports" CJSC is seeking a
creative person for covering the position of Graphic Designer.</t>
  </si>
  <si>
    <t>- Develop concepts and design materials including logos, pamphlets,
newsletters, advertisements, flyers, postcards, other materials if
required;
- Design or create graphics to meet specific needs of the Company;
- Assist the marketing team with marketing, brainstorming and advertising
strategies.</t>
  </si>
  <si>
    <t>- Corresponding higher education;
- Good knowledge of Adobe Photoshop, Adobe Illustrator;
- Creative thinking;
- Knowledge of Armenian, English and Russian languages.</t>
  </si>
  <si>
    <t>Monday- Friday, 18:00 - 24:00 (01:00)</t>
  </si>
  <si>
    <t>- At least 3-5 years of work experience as a Software Developer in PHP;
- Experience in Web development;
- Expert skills of AJAX, XHTML, CSS, JavaScript, HTML, OOP;
- Experience in Yahoo! User Interface Library (YUI); 
- Experience in C# .NET;
- Experience in Unix shell scripting;
- Database knowledge with MySQL; 
- Excellent knowledge of English language;
- Good Code practices: comments, unit tests, white space and good code
design.</t>
  </si>
  <si>
    <t>High salary (+ 30% after 22:00). Driver is
provided for home return.</t>
  </si>
  <si>
    <t>Web/ Graphic Designer</t>
  </si>
  <si>
    <t>Synergy Armenia is looking for a Mid-Level Web/Graphic
Designer to be responsible for website/GUI development and design, design
of print materials according to the companys branding. The person in
this position will translate requirements into design specifications,
using the tools and techniques appropriate to the requirements and
technology employed.</t>
  </si>
  <si>
    <t>- Develop and design Web portals and GUI-s;
- Design and implement graphical user interfaces using HTML, XHTML, CSS,
JSF;
- Produce simple graphics, icons and animations;
- Develop and maintain Web portals developed using  Synergy Portal
technology;
- Manage the overall visual design for the application, including all
branding and navigational elements;
- Create front end design structure and design elements based on existing
prototypes;
- Support and update the existing websites;
- Be responsible for testing and debugging;
- Collaborate with Synergy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
- Develop/update print designs, newsletters according to the companys
branding.</t>
  </si>
  <si>
    <t>- At least 2 years of experience using technologies such as HTML, XHTML,
CSS, graphical editors, such as Adobe Photoshop, Adobe Illustrator and/or
Corel Draw;  
- Working web/graphics design works portfolio;
- Experience in working with Content Management Systems;
- General understanding of SEO;
- Good knowledge of valid, cross- browser compatible XHTML, CSS code
development, code semantics;
- Basic knowledge of Java Script would be a plus;
- Experience in working on sites that have a Java back-end, working
knowledge of JSF;
- General knowledge of Databases (MsSQL, MySQL, etc.);
- Experience using HTML editors such as Macromedia Dreamweaver, Microsoft
Office FrontPage, etc.;
- Extremely detail oriented personality; 
- Bachelors degree holder;
- At least 2 years of relevant work experience;
- Fluent in Technical English;
- Ability to work under pressure and in multi-task environment; 
- Ability to work in a team while being self-directed and highly
motivated;  
- Excellent analytical and problem-solving skills and attention to
details;
- Excellent interpersonal and organizational skills.</t>
  </si>
  <si>
    <t>- BS or MS+ in CS/ Physics/ Math or related field;
- 3+ years of experience in designing and developing software products;
- C++/ STL programming skills;
- Knowledge of Linux;
- Knowledge of Python;
- Ability to lead project development;
- Knowledge of data structures and algorithms;
- Ability to write comprehensive functional/ implementation
specifications;
- Communication skills;
- Knowledge of English language (both verbal and written);
- Fast learning skills.</t>
  </si>
  <si>
    <t>The responsibilities of Java Developer are focused on
core software development tasks and the front end customizations of web
portals that the company develops. The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</si>
  <si>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his/her
team.</t>
  </si>
  <si>
    <t>- At least 3-5 years of experience in Java development;
- Strong knowledge of OOA/OOD;
- Good understanding of UML diagrams; 
- Strong Core Java programming skills; 
- Strong knowledge of Java server side web technologies (Servlets/JSP);
- Experience in development of Java based standalone applications, and/or
web-based systems, and/or web services;
- Experience in development of client-side applications  JavaScript/
Ajax/ HTML/ CSS; 
- Experience in complex database systems MySQL, MS SQL, ORACLE;
- Experience in development of systems based on RDBMS is desirable;
- Ability to solve development problems;
- Experience in a relevant field; 
- Masters degree holder in relevant sphere;
- Fluency in Technical English;
- Ability to work in a team while being self-directed and highly
motivated;  
- Excellent analytical and problem-solving skills and attention to
details;
- High level of responsibility;
- Ability to co-ordinate diverse and simultaneous activities by using
effective planning, organization and time management skills;
- Ability to ensure quality and competitiveness;
- Ability to work in an autonomous environment;
- Understanding how products are delivered to customers through
electronic media;
- Self motivated personality and ability to work independently and very
thorough;
- Creativity and imagination;
- Skills in using computer design packages, drawing ability; strong UI
design skills;
- Ability to manage time effectively, work under pressure and in
multi-task environment; 
- Technically proficient personality able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Display professionalism and have well-developed interpersonal skills.</t>
  </si>
  <si>
    <t>.NET Senior Developer C#</t>
  </si>
  <si>
    <t>Fast Credit LLC is looking for a Senior Developer
(.NET/ C#/ WCF/ MS SQL Server)</t>
  </si>
  <si>
    <t>- Experience in C#, .NET Framework, including 4.0;
- Experience in WCF services development;
- Excellent communication skills;
- Excellent knowledge of English language writing and speaking;
- Ability to express thoughts clearly;
- Strong knowledge of design patters, multi-tier projects and .NET, C#,
WCF, WPF technologies;
- Expertise in Visual Studio 2010, Team Foundation Server 2010 and Agile
software development;
- Ability to adapt to changing business requirements;
- Good knowledge of SQL, T-SQL languages, familiarity with MS SQL Server.</t>
  </si>
  <si>
    <t>- University degree in Computer Science or a related field;
- Minimum 3 years of experience in Flash development;
- Knowledge of PHP5, SQL, JavaScript (AJAX), HTML/ XHTML, CSS, XML and
XSL;
- Good knowledge of MySQL and query optimization;
- Solid skills with Linux and related infrastructure is a plus;
- Excellent communication and interpersonal skills;
- Good knowledge of English language.</t>
  </si>
  <si>
    <t>Fio Systems AM is looking for a full-time Senior .NET
Developer to work for complex and long-term projects. The projects will
deal with customers from Europe.</t>
  </si>
  <si>
    <t>- Produce and maintain clean, high quality standard compliant website
applications; 
- Develop codes that are cross-browser and cross-platform compatible;
- Maintain cutting edge knowledge of current and emerging technologies,
industry trends and standards.</t>
  </si>
  <si>
    <t>- Bachelors or higher degree in Computer Sciences or a related
discipline with at least 4 years of work experience in software
development;
- 3 years of work experience in .NET Framework - ASP.NET/C#;
- Expert knowledge of .NET Framework 2.0 or higher and AJAX;
- Experience in Test Driven Development (TDD); 
- Good knowledge of MS SQL Server;
- Good knowledge of JavaScript and CSS;
- Multi-tier web applications development experience;
- Strong communication, problem solving and collaboration skills.</t>
  </si>
  <si>
    <t>"Fio Systems AM" LLC is founded in 2009. It is a software
development company that specializes in web based applications
development.</t>
  </si>
  <si>
    <t>QT/ Symbian Developer</t>
  </si>
  <si>
    <t>"Be Interactive" LLC is looking for a highly qualified
QT/ Symbian Developer to join its team.</t>
  </si>
  <si>
    <t>- Develop applications which will run on Symbian phones;
- Read, understand and modify the existing code;
- Work as part of a software development team;
- Communicate with management and team members effectively.</t>
  </si>
  <si>
    <t>- Proven experience in development on Symbian platform;
- Strong OO design skills;
- Very high competence level in C++;
- Vast experience with QT framework;
- Ability to work on the project independently;
- Problem solving skills;
- Good communication skills;
- Knowledge of technical English language.</t>
  </si>
  <si>
    <t>Indefinite terms</t>
  </si>
  <si>
    <t>The role of the Credit Specialist is to promote FINCA
products and services, attract clients and monitor the quality of
portfolio in accordance with FINCA policies and procedures.</t>
  </si>
  <si>
    <t>- Conduct marketing and promote FINCA products and services;
- Identify and attract potential clients;
- Conduct business analysis and home visits to measure the client
financial status;
- Conduct due diligence in order to analyze the risk of the prospective
clients;
- Analyze due diligence data using financial ratios,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</si>
  <si>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related areas;
- Strong communication skills;
- Analytical skills;
- Strong team player;
- Ability to work under pressure with minimum supervision.</t>
  </si>
  <si>
    <t>- Bachelors degree in Computer Sciences or a related discipline;
- Over 4 years of C++ development, enterprise-class system architecture
and design or equivalent combination of education, skills and
experience;
- Experience with STL (Boost and similar libraries);
- Experience with ATL/ WTL/ MFC; 
- Good knowledge of SQL is an advantage;
- Good knowledge of OOP, design templates, classical algorithms and data
structures;
- Extensive knowledge of Windows platform technologies including Win32
API, COM, threading and sockets is desirable; 
- Strong knowledge of UNIX platform technologies including threading and
sockets,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</si>
  <si>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comprehensive medical
insurance, fully paid vacations and sick leaves and company benefits.</t>
  </si>
  <si>
    <t>CQG is headquartered in Colorado, where the company was
founded in 1980. The company has more than 500 employees worldwide in 15
offices. Yerevan office was opened back in 2004.
For more information please go to: www.cqg.com.</t>
  </si>
  <si>
    <t>- Perform network, application, system and workstation services, operate
and maintain network components in a complex multi-vendor environment;
- Analyze network problems, perform complex configuration changes on
network devices and network applications.</t>
  </si>
  <si>
    <t>- Knowledge of Cisco IOS and Checkpoint FW-1;
- Knowledge of IP-services (DNS,DHCP);
- Knowledge of Switch and Router Configuration;
- CCNA Certification and CCNP in progress.
Desirable Skills:
- Knowledge of Tivoli SW (Netview, TEC);
- Knowledge in Nortel and 3COM network devices and management tools;
- Experience in systems and network monitoring.</t>
  </si>
  <si>
    <t>Natek delivers service in the following countries:
Bulgaria, the Czech Republic, Poland, Romania and Slovakia and has
representative offices in France, Georgia and Ukraine.
ABOUT:  Natek provides employment and assistance in obtaining working
Visa absolutely free of charge.</t>
  </si>
  <si>
    <t>The primary objective of the position is to produce
required product following processes in conjunction with team members
that is of high quality and is timely.</t>
  </si>
  <si>
    <t>- Create innovative and elegant software designs to meet current business
needs;
- Ensure the integrity of component designs as they pass through all
phases of the software development lifecycle;
- Play a handson role in driving the successful implementation and
enhancements of high-quality system components;
- Work productively as part of a distributed software development team;
- Have a command of current technology.</t>
  </si>
  <si>
    <t>- Bachelors degree in Computer Science or related discipline;
- 3+ years of database architecture experience (design) in an MS SQL
Server environment;
- DB performance tuning and troubleshooting experience;
- Strong knowledge of Database theory;
- Extensive knowledge of SQL Server, TSQL, stored procedures, triggers,
indexing, replication, backup and recovery;
- Good English language skills and ability to improve those;
- Experience of C# Objectoriented development in MS Windows environment
is a plus.</t>
  </si>
  <si>
    <t>CQG is headquartered in Colorado, where the company was
founded in 1980. The company has more than 500 employees worldwide in 15
offices. Yerevan office was opened back in 2004. 
For more information please go to: www.cqg.com.</t>
  </si>
  <si>
    <t>Ogma Inc. is looking for self motivated, team player
and energetic individuals to work with and be part of its development
team.
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his/her peers in the US and other teams around
the globe, to analyze, design, develop, test and deliver the best in
class software.</t>
  </si>
  <si>
    <t>- Work with the Senior Architect in the US and Armenia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</si>
  <si>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Minimum 4-6 years of extensive development experience, and minimum 3+
years with the following technologies:
a) ASP.NET for building the new Control Panel;
b) Pure C# code both on the middle tier and as part of the web UI layer
of ASP.NET;
c) IIS 6 and/or IIS 7 experience;
d) MS SQL Server 2000, 2005 or 2008 experience;
e) MSMQ Service;
f) Knowledge of web service;
g)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</si>
  <si>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Ogma Applications is a software development company based
in Los Angeles, California that develops web-based applications for
clients all around the globe. For additional information, please visit:
www.ogmainc.com.</t>
  </si>
  <si>
    <t>Credit Specialist in Administration of Underwriting of Consumer</t>
  </si>
  <si>
    <t>Long term with 3-month probation period.</t>
  </si>
  <si>
    <t>The core function of the Credit Specialist in
Administration of Underwriting of Consumer Credit Products is to provide
a wide range of credit sales, assist in credit underwriting and
preparation of the credit package.</t>
  </si>
  <si>
    <t>- Attract potential borrowers, enlarge the co-operation with trade
points;
- Be responsible for financial analysis of clients' activity;
- Be responsible for credit risks analysis and evaluation, collateral
review;
- Present credit file to Credit Committee;
- Monitor credits;
- Work with overdue credits.</t>
  </si>
  <si>
    <t>- Higher education;
- Minimum 1 year of work experience in the consumer crediting field;
- Good knowledge of Armenian and Russian languages;
- Analytical thinking skills;
- Team-building skills;
- Communication and organizational skills;
- Honest, transparent and careful work;
- Computer skills.</t>
  </si>
  <si>
    <t>Unibank CJSC was established in October 2001. Nowadays
Unibank has expanded its banking activities focusing on retail banking.
The Bank has 37 branches.</t>
  </si>
  <si>
    <t>Research, design and implement efficient algorithmic applications for
physical verification of complex ICs.</t>
  </si>
  <si>
    <t>- Be responsible for Test plan creation and implementation;
- Develop manual and automated test cases to ensure the correct
functional behavior of the software under test;
- Establish, track and report QA/test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</si>
  <si>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- 58 years of Circuit Design/ Software/ QA engineering experience;
- Demonstrated knowledge of schematic design, simulation and/or custom IC
layout and the design flows utilized in those processes;
- Experience with EDA tools (schematic editor, simulators, layout) used
in the custom IC design process;
- Familiarity with OpenAccess database, LEF/DEF,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Possess good communications skills (written and verbal);
- Ability to work with R&amp;D developers and other QA team members both
local and abroad and to clearly communicate testing related status,
problems and issues.</t>
  </si>
  <si>
    <t>- Participate in application design;
- Provide necessary technical and design documentation;
- Communicate effectively with local management and external team
members;
- Develop applications according to technical documentation;
- Develop test cases;
- Install and configure necessary environment for the developed
applications;
- Provide support in web servers, databases and applications maintenance.</t>
  </si>
  <si>
    <t>- Minimum 3 years of work experience in software application development
on C++ and C#; 
- Excellent knowledge of C/C++ and C#;
- Experience of development under Linux/Unix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Excellent knowledge of English language;
- Ability to work in team and independently;
- Ability to work under pressure on multiple tasks and within tight
deadlines.</t>
  </si>
  <si>
    <t>Second Publishing Graphic Designer</t>
  </si>
  <si>
    <t>One month project</t>
  </si>
  <si>
    <t>The Second Publishing Graphic Designer is responsible
for assisting the chief designer in making the presentative materials  of
various companies and making them ready for publishing in required form.</t>
  </si>
  <si>
    <t>- Corresponding higher education;
- Good knowledge of Corel Draw, Adobe Photoshop, Adobe Illustrator;
- Creative thinking;
- Knowledge of English is preferred.</t>
  </si>
  <si>
    <t>Starting 100,000 AMD, depending on experience.</t>
  </si>
  <si>
    <t>CIC is specialized in marketing projects.</t>
  </si>
  <si>
    <t>1C Software Operator</t>
  </si>
  <si>
    <t>Generosa LLC is seeking a highly qualified specialist
to fulfill the position of 1C Software Operator in a distribution chain.</t>
  </si>
  <si>
    <t>- Coordinate the stock movement;
- Carry out daily, weekly, monthly sales analysis per each imported
brand;
- Formulate the release of the goods from the warehouse and the receiving
of the goods to the warehouse;
- Keep the strict count of the released goods and the received goods at
the warehouse;
- Keep the strict count of the residue of the goods at the warehouse;
- Release goods to the trade representatives in the morning and count the
sold quantities and returned quantities by trade representatives in the
evening.</t>
  </si>
  <si>
    <t>- Higher education;
- Minimum 6 months of experience and strong ability to work by Pocket PC
in the relevant field;
- Excellent knowledge of 1C software;
- Knowledge of Armenian Software and Smart Software is a plus;
- Computer literacy, excellent knowledge of MS Excel;
- Ability to implement multiple tasks in a short period of time;
- High sense of responsibility;
- Ability to work in a team and to collaborate with trade
representatives.</t>
  </si>
  <si>
    <t>Competitive, based on the previous experience.</t>
  </si>
  <si>
    <t>Senior ASP.Net Developer</t>
  </si>
  <si>
    <t>Altacode LLC is seeking a highly qualified and
motivated Senior ASP.Net Developer. This is a position requiring a
motivated self-starter with deep knowledge and practical experience in
object oriented programming and web development. The incumbent will need
strong skills in ASP.NET(C#) and possess a strong background in database,
he/she will be a strong de-bugger, have solid hands on experience with
T-SQL, SQL Profiling, performance tuning, fault finding, stored
procedures etc.</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</si>
  <si>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</si>
  <si>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- 5 + years of experience in programming/ architecture. Experience with
ASP .NET 3.5, C#, SQL, JavaScript, Ajax, JQuery, WCF, XML, and web
services;
- Proficiency in object oriented programming and Design Patterns;
- Experience with Microsoft Silverlight (not mandatory), WCF, and IIS
7.0;
- Understanding of web development performance best practices and
experience with Web performance monitoring and troubleshooting tools;
- Good understanding of relational databases and experience with
fundamental SQL;
- Strong knowledge of Unit Testing tools and standards; experience with
load testing software and test design;
- Excellent verbal and written skills;
- Understanding and some experience with Agile methodology is preferred;
- Mastery of technical English;
- Good team player, ability to accept criticism.</t>
  </si>
  <si>
    <t>- Be responsible for database installation, upgrade, patch,
configuration, backup and maintenance;
- Provide testing and performance tuning support;
- Act as the technical expert on all aspects of the database during
development and production life cycle of the product;
- Configure and manage SQL Server Clusters in Windows 2008R2;
- Deploy and support database components in all DB environments which
include DEV, Staging, QA and PROD;
- Monitor all database environments using but not limited to SQL Server
utility points, SQL Server data collectors, redgate sql tool belt and
windows PerfMon counters;
- Provide 24x7 rotation supports and as needed;
- Develop scripts to automate routine and repetitive database
administration tasks;
- Implement logical and physical data models at the project level;
- Coordinate DDL changes; QA support; and the production implementation
of all DB changes;
- Assist with database/ application migrations, disaster recovery
scenarios, and server upgrades whenever feasible;
- Be responsible for creating/ tuning/ optimizing indexes, stored
procedures, DTS/SSIS packages and SQL jobs;
- Recommend scale up and scale out solutions for applications with
database bottlenecks. Use but not limited to replication and load
balancing for scale out and NUMA architecture, fusion IO, RAID for scale
up scenarios;
- Be responsible for table partitioning, creating indexed views;
- Work with network architecture on SQL IO subsystem configuration and
tuning. Netapp SAN, HP SAN, local disk arrays and fusion IO cards.
Understand and deploy the correct IO sub system per database instance
needs;
- Create and optimize SSRS reports using SQL 2008 or 2005;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Perform estimation and Capacity Planning for database growth;
- Develop monitoring tools for current set of applications in production
and applications ready to enter production life cycle.</t>
  </si>
  <si>
    <t>- Be self starter with minimum supervision;
- 5+ years knowledge of MS SQL 2000/2005/2008/2008R2;
- 5+ years knowledge of Windows Operating System Win 2000, 2003 and
2008R2 and Windows clustering;
- Ability to work in a remote team environment;
- Strong interpersonal skills to work well with a talented team of
software developers;
- Effective time management skills;
- Experienced in best practices for design, development, modeling and
implementation of data warehouses and relational databases;
- In depth understanding of the Structured Query Language, RDMS and
reviewing query execution plans;
- Software development experience with Visual C# is a plus;
- Experience with IIS and Apache is a plus;
- Knowledge of SDLC is desired;
- In depth understanding of data replication, mirroring, log shipping;
- In depth understanding of NUMA architecture and network load balancing
is a plus;
- Excellent Analytical skills along with excellent Oral and Written
communications skills;
- Understanding of SQL 2008 R2 features such as StreamInsight, Parallel
Data Warehouse, Master Data Services, Data collectors, Utility points,
Clustering, Memory management is a big plus.</t>
  </si>
  <si>
    <t>LinkGard Systems LLC is seeking a high qualified Senior
Software Developer to power up the software project development team. The
successful candidate shall demonstrate deep technical and professional
skills, be ready to learn new technologies fast, be able to deal with
tight deadlines.</t>
  </si>
  <si>
    <t>- Computer Science graduate or equivalent degree;
- At least 4 years of work experience, preferably 5 or more;
- Working knowledge and experience with C++ or C#;
- Advanced Windows knowledge and experience;
- Advanced .NET technology knowledge and experience;
- Strong understanding of multi-threading and IPC;
- COM knowledge is a plus;
- Networking knowledge is a plus;
- Strong reasoning and critical thinking;
- Experience with at least one programming language;
- Knowledge and experience in logic and discrete math;
- Fluency in English language;
- Enthusiastic and self-motivated personality;
- Good team player.</t>
  </si>
  <si>
    <t>Credit Specialist in Gyumri Branch</t>
  </si>
  <si>
    <t>Converse Bank is looking for a proactive and dynamic
person to cover the position of Credit Specialist.</t>
  </si>
  <si>
    <t>- Involve potential clients;
- Actively promote bank-loan programs;
- Be responsible for processing of necessary documents for trade-
financial formulation, consultation on terms and conditions;
- Perform collection of required documents, pre-credit package;
- Evaluate the creditworthiness of customers on the basis of the analysis
of financial-economic activities;
- Be responsible for implementation of monitoring on the provided
funding;
- Perform consecutive, regular checks of payments;
- Perform market examination in terms of finance;
- Prepare and present necessary reports.</t>
  </si>
  <si>
    <t>- Higher Professional education (Economics, Finance or related field);
- Knowledge of RA banking system regulating legislation;
- Knowledge of credit process;
- Economic, financial and business analytical skills;
- Ability to make analysis on financial statements;
- Knowledge of analytical features in agricultural sector;
- Economic, financial or accounting-oriented work experience in
agricultural field is desirable;
- Excellent analytical and practical thinking;
- Service sales skills;
- Problem-solving skills, ability to quickly orientate and work under
pressure;
- Ability to deal with strictly confidential and documents and data;
- Good computer skills; knowledge of MS Word and MS Excel programs;
- Knowledge of Armenian programs is desirable;
- Excellent interpersonal and communication skills;
- Ability to work and cooperate effectively in a team;
- Knowledge of business ethics;
- Excellent knowledge of Armenian;
- Good knowledge of English and Russian languages is desirable;
- Ability to formulate ideas clear-cut.</t>
  </si>
  <si>
    <t>The following attachment(s) to this announcement can be downloaded from:http://www.careercenter.am/ccdspann.php?id=13456
1. Application form in Armenian - Application form_arm.zip (27K)
2. Application form in Russian - Application form_rus.zip (126K)
3. Application form in English - Application form_eng.zip (125K)</t>
  </si>
  <si>
    <t>Converse Bank is looking for a proactive and
experienced person to cover the position of IT Auditor.</t>
  </si>
  <si>
    <t>- Review, evaluate the internal controls for IT functions and systems;
- Review and evaluate operating system softwares and security controls
over the access to IT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standards on efficiency and effectiveness, accuracy, and completeness
over the use of computer resources;
- Recommend improvements in procedures, processes, operations, and
systems across the organization;
- Prepare audit reports.</t>
  </si>
  <si>
    <t>- University degree in Information Systems, or other related field (CISA
or CISM certifications are preferable);
- At least 2 years of working experience in information systems;
- Experience in IT at banks and financial companies is desirable;
- Good knowledge of Armenian and English languages;
- Effective communication and team-working skills;
- Analytical thinking;
- Writing and reporting skills.</t>
  </si>
  <si>
    <t>06 August 2011, COB</t>
  </si>
  <si>
    <t>The following attachment(s) to this announcement can be downloaded from:http://www.careercenter.am/ccdspann.php?id=13476
1. Application form in Armenian - Application form_arm.zip (27K)
2. Application form in Russian - Application form_rus.zip (126K)
3. Application form in English - Application form_eng.zip (125K)</t>
  </si>
  <si>
    <t>Senior Software Developer will research and develop
software systems according to clients requirements, and continue
debugging, enhancing and maintaining developed systems. Primary
responsibilities include data analyzing skills in combination with
developing and debugging software using C# and C++ programming languages
and SQL.</t>
  </si>
  <si>
    <t>- Bachelor's or higher degree in Computer Sciences, Physics, Mathematics
or related disciplines;
- At least 5 years of work experience;
- Good grades in undergraduate and other studies;
- Strong problem-solving skills and ability to be a successful member of
a team;
- Working experience with MS SQL Server, Oracle and/or other databases;
- Experience with writing SQL queries;
- Good understanding of common data structures and ADTs;
- Advanced knowledge and experience with C++, C#;
- Ability to develop efficient codes;
- Ability to work under pressure;
- Good English language skills including reading, writing, and speaking.
DESIRED QUALIFICATIONS:
- Familiarity with web technologies such as web services, HTML, AJAX, CSS
is highly desirable;
- Advanced .NET knowledge and experience is highly desirable;
- Familiarity with WPF, WCF, and Silverlight is a plus;
- Familiarity with design patterns;
- Knowledge of Java programming languages is a plus;
- Ability to write programs using different programming languages and
environments.</t>
  </si>
  <si>
    <t>Highly competitive salary, based on background and
experience.</t>
  </si>
  <si>
    <t>The incumbent will be developing software applications
working in a distributed team.</t>
  </si>
  <si>
    <t>- 2 to 5 years of experience in Java development;
- Previous experience in Mobile development is desirable (Blackberry,
Android);
- Experience in Web development is a plus;
- Ability to work in a team environment;
- Highly motivated, passionate, adaptable personality eager to learn new
technologies and methods;
- Fluency in English language (reading, writing, speaking);
- Good communication skills;
- Good team player, ability to accept criticism;
- Fast learner, responsible personality.</t>
  </si>
  <si>
    <t>Instigate CJSC is looking for a candidate for the
position of Web Developer.</t>
  </si>
  <si>
    <t>- Strong HTML/XHTML, JavaScript, AJAX and CSS development experience;
- Knowledge of jQuery and ExtJs is a plus;
- Web-site development experience with PHP;
- Familiar with OO Programming and MVC Environments;
- Zend frameworks experience;
- Working knowledge of SQL/MySQL and database design/ modeling;
- Knowledge of UNIX and Apache;
- Full life cycle development experience;
- Ability to produce clearly written and documented code;
- Strong time management skills and the ability to thrive in a
fast-paced, start-up environment;
- Good organizational skills and attention to details;
- Ability to successfully manage multiple projects and establish
priorities while maintaining attention to detail and delivering high
levels of quality and productivity;
- Ability to communicate clearly in writing and verbally;
- Good English and communication skills.</t>
  </si>
  <si>
    <t>200,000 AMD and higher</t>
  </si>
  <si>
    <t>Instigate CJSC is an engineering company with hardware
and software teams headquartered in Yerevan, Armenia. An R&amp;D branch of
the company is located in Gyumri, Armenia. Main partners of Instigate are
in the USA and EU.</t>
  </si>
  <si>
    <t>SFL is looking for a full-time PHP Senior Software
Developer to join a team working on a complex and long-term project.</t>
  </si>
  <si>
    <t>- Advanced working knowledge in PHP, MySQL, HTML/ DHTML, XML, CSS and
JavaScript, AJAX;
- Experience with one of the following frameworks is a plus  Symphony,
CodeIgniter, CakePHP;
- Advanced  knowledge of Linux operating system;
- Applicants may be asked to perform a demonstration of their abilities
or show developed code in order to assess technical knowledge;
- Good communication skills in English;
- Willingness to travel abroad.</t>
  </si>
  <si>
    <t>SFL is looking for a full-time Senior Flash Software
Developer to join a team working on a complex and long-term project.</t>
  </si>
  <si>
    <t>- At least 4+ years of experience in hand-coding Flash;
- Experience with Rich Internet Applications,
Macromedia Flash, particularly technical and coding   aspects such as
Object Oriented Action Script 2/3, Flash Remoting, Data Binding,
Components, etc;
- Experience with Design Patterns, Advanced Object-Oriented Programming,
MVC Architecture;
- Demonstrated ability to accurately estimate and scope development
work;
- Strong problem solving skills;
- Strong attention to detail;
- Good communication skills in English;
- Willingness to travel abroad.</t>
  </si>
  <si>
    <t>Elanjh LLC is looking for a Software Developer to be
engaged in different long term projects.</t>
  </si>
  <si>
    <t>- Minimum 3 years of work experience in software application development
on C#;
- Excellent knowledge of global and local net services;
- Experience of development under Windows XP/7;
- Excellent knowledge of MS SQL Server;
- Knowledge of Frame Work 3.5, 4.0; Java Script, web design, win
service;
- Analytical and integrative thinking;
- Problem solving skills;
- Excellent knowledge of English language;
- Ability to work in team and independently;
- Ability to work under pressure on multiple tasks and within tight
deadlines.</t>
  </si>
  <si>
    <t>Software Engineer/ QA</t>
  </si>
  <si>
    <t>Energize Global Services CJSC is looking for a Software
Engineer/ QA who will be responsible for the delivery of platform low
level software. The mission of Software Engineer/ QA is not limited to
the development of the platform software but also includes the testing of
this platform software. It also includes the review of documentation, the
participation to study and analysis phases during the development of new
products and the follow up of those products once they are installed in
the field.</t>
  </si>
  <si>
    <t>- Review the product documentation;
- Define, write and execute test scripts (both white and black box
testing);
- Analyze the problems found during test execution or reported by
customers and reporting on them;
- Assist in integration of products in current infrastructure;
- Develop test tools or small applications;
- Coordinate test projects inside the group.</t>
  </si>
  <si>
    <t>- Master's or professional Bachelor's degree in IT, Electronics or
Electro-Mechanics;
- 4 years of relevant work experience;
- Strong motivation towards performing testing activities, including
non-regression testing;
- Proven testing experience (e.g. able to translate functional
specifications into test cases/ test requirements);
- Experience with embedded systems is advised;
- Knowledge of the software development cycle and ability to demonstrate
it by the applicant. By preference, the applicant has experience with
working in an agile environment;
- Practical knowledge of Linux;
- Knowledge of Python and C languages;
- Knowledge of Visual Basic is an asset;
- Knowledge of security aspects is an asset;
- Good communication skills (oral and written);
- Fluent knowledge of English language.
- Analytical thinking;
- Concern for quality;
- Ability to adapt easily to the new environment.</t>
  </si>
  <si>
    <t>Energize Global Services CJSC is looking for a Senior
Java Software Developer to be engaged in different long term projects.</t>
  </si>
  <si>
    <t>- Participate in all cycles of software design and development;
- Read, understand and modify the existing code;
- Work as part of a software development team;
- Be flexible in learning and applying different programming languages
and technologies;
- Be able to develop high quality and clean code, apply proper language
constructions and use quality algorithms.</t>
  </si>
  <si>
    <t>- At least 4 years of work experience as a Senior Software Developer in
Java;
- Excellent knowledge of J2SE, J2EE;
- Advanced knowledge of OOP;
- Advanced knowledge of XML;
- Knowledge in web services (Axis, Soap);
- Database knowledge with MySQL and Oracle databases;
- Knowledge of SQL dialects;
- Persistence Layer knowledge (iBatis, Hibernate, JPA);
- Web Frameworks: Struts 2, JSP/Servlet, JSTL;
- Knowledge in HTML, CSS, JavaScript;
- Experience in IDE (Eclipse/ Workshop); 
- Experience in writing technical documentation;
- Excellent knowledge of English language.</t>
  </si>
  <si>
    <t>Member of Technical Staff (Software Engineer)</t>
  </si>
  <si>
    <t>The Member of Technical Staff (Software Engineer) will
make technical architecture and development decisions as well as design,
code and debug quality software programs for assigned projects, including
necessary documentation.</t>
  </si>
  <si>
    <t>The statements below describe the general nature
and level of work being performed and are not intended to be an
exhaustive list of all responsibilities and duties required of personnel
so classified;
- Deliver robust, scalable, quality software products on time and on
budget;
- In coordination with the Group Lead plan and execute multiple projects
at one time through all phases of the projects development;
- Provide assistance to testers and support personnel as needed to
determine system problems.</t>
  </si>
  <si>
    <t>- Experience with J2EE application servers, Java Servlet Containers, Web
services, and related technologies;
- Experience with Objective-C and iPhone SDK;
- Good knowledge of mathematical and statistical principles and
formulas;
- Complete understanding of both Agile and Traditional SDLC: requirements
analysis, implementation, unit testing, peer reviews, code reviews and
integration management;
- PhD or MS in Computer Science, Math or Physics;
- Minimum 6+ years of general experience in developing software products
and 4+ years of coding experience; 1+ years of experience with mobile
applications;
- Ability to work in a team environment in close cooperation with other
members of the companys team worldwide;
- Possess good oral and written skills of English language. 
Desired skills:
- Knowledge of database technologies, networking and operating systems
from the software engineering perspective;
- Knowledge and experience in structural design of rich, intuitive,
modular and interactive graphical user interfaces;
- Statistical analysis and/or modeling;
- Theoretical and applied informatics.</t>
  </si>
  <si>
    <t>VMware (NYSE: VMW) is a company providing virtualization
software founded in 1998 and based in Palo Alto, California, USA. VMware
has R&amp;D offices in: Silicon Valley, Cambridge (MA), Broomfield (CO),
Yerevan (Armenia), Sofia (Bulgaria), Aarhus (Denmark), London (UK),
Herzliya (Israel), Bangalore (India), and Beijing (China).</t>
  </si>
  <si>
    <t>- Perform manual and automated testing;
- Perform functional, performance, load, compatibility and usability
tests;
- Identify, reproduce and report bugs;
- Verify fixed defects and perform regression tests to ensure the quality
of software releases;
- Manage and create tests for new features to ensure less than 1% bug
ratio on delivered projects;
- Design and implement unit test cases on existing code;
- Design and implement Java based/ Selenium automation suite for
regression/ functional testing.</t>
  </si>
  <si>
    <t>- BS in Computer Science or a related degree;
- Minimum 3-5 years of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to prioritize personal workload;
- Detail oriented personality and self-starter.</t>
  </si>
  <si>
    <t>Competitive base salary, bonus programs, medical
insurance, professional development opportunities and benefits.</t>
  </si>
  <si>
    <t>LinkGard Systems LLC is seeking for a highly qualified
Senior Software Developer to power up the software project development
team. The successful candidate shall demonstrate deep technical and
professional skills, readiness to learn new technologies fast, ability to
deal with tight deadlines.</t>
  </si>
  <si>
    <t>- Computer Science graduate or equivalent degree;
- 5+ years of work experience;
- Proficiency in object oriented programming;
- Working knowledge of Java and C#;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 Knowledge and experience in logic and discrete math;
- Enthusiastic and self-motivated personality;
- Good team player.</t>
  </si>
  <si>
    <t>- Be responsible for hands-on development of rich user interface for web
applications;
- Create complete prototype user interface designs quickly from scratch;
- Participate in the definition and design of new application
interfaces;
- Be responsible for documenting high-level annotations and functional
and design specifications;
- Translate client goals into user-centered designs.</t>
  </si>
  <si>
    <t>- Bachelor's degree in Computer Science;
- 2+ years of graphic design and user interface development for
commercial software applications;
- 2+ years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details;
- Excellent interpersonal and organizational skills.</t>
  </si>
  <si>
    <t>Freelance</t>
  </si>
  <si>
    <t>"Norvik" Universal Credit Organization CJSC is looking
for an experienced PHP Developer to perform duties of the Organization's
IT department on freelance basis.</t>
  </si>
  <si>
    <t>- Design, develop and test software applications;
- Understand and modify the existing code;
- Find and fix bugs in existing code;
- Provide technical support and assistance;
- Communicate with management effectively.</t>
  </si>
  <si>
    <t>- At least 3 years of experience as a PHP Developer;
- Expert skills in PHP, MYSQL, HTML, CSS;
- Skills in AJAX and JavaScript is a plus;
- Problem solving skills;
- Knowledge of technical English language.</t>
  </si>
  <si>
    <t>Reporting Unit Specialist, Financial Department</t>
  </si>
  <si>
    <t>The incumbent will be responsible for preparation of
internal and external reports.</t>
  </si>
  <si>
    <t>- Prepare reports prescribed under the Republic of Armenia legislation,
CBA regulations and internal bylaws and regulations of the bank;
- Ensure that all the reports are accurate, complete and filed in a
timely manner;
- Participate in the development of bylaws and regulations governing the
operations of the unit;
- Follow up on the process of collection and timely response to
inquiries, letters, notices, etc. received from the CBA, tax and public
agencies in relation to the bank's reports;
- Exercise other functions and perform other tasks assigned by the line
manager, Chief Accountant and Department Director.</t>
  </si>
  <si>
    <t>- University degree in Economics, Finance or Accounting;
- At least 1 year of work experience in finance and banking;
- Proficiency in Microsoft Office; knowledge of AS Bank 4.0 and Outlook
will be a plus;
- Knowledge of banking and civil legislation; banking and accounting will
be a plus;
- Attention to details and ability to make quick decisions;
- Ability to work in a team;
- Communication skills and courteous manners;
- Commitment to work and a sense of responsibility;
- Commitment to self-development and performance improvement.</t>
  </si>
  <si>
    <t>According to the S grade of the banks
remuneration scheme (100,000 to 2,000,000 AMD).</t>
  </si>
  <si>
    <t>The following attachment(s) to this announcement can be downloaded from:http://www.careercenter.am/ccdspann.php?id=13552
1. Application Form - AmeriaBank_Application Form.zip (71K)</t>
  </si>
  <si>
    <t>IT Support Specialist will provide support to the staff
on all company supported applications. He/she will troubleshoot computer
problems and determine source and advice on appropriate action.</t>
  </si>
  <si>
    <t>- Install, configure and maintain computers, printers, scanners and other
computer equipment;
- Troubleshoot problems with PC hardware and software, printers and
associated computer devices on the network;
- Answer staff questions in person and via phone on all company supported
applications;
- Assist in answering IT Support hotline as directed by Head of MIS
and/or System Administrator;
- Determine source of computer problems (hardware, software, user access,
etc.);
- Advise staff on appropriate action;
- Perform other duties as assigned.</t>
  </si>
  <si>
    <t>- Higher education in IT field;
- Work experience in IT support field in LAN environment with 50 or more
PC workstations is a plus;
- Excellent knowledge of MS Windows 7 and MS Office 2003/ 2010
applications;
- Excellent knowledge of Armenian language; knowledge of English on IT
terminology level;
- Familiarity with AS Bank 4.0 is a plus;
- Outstanding communication and interpersonal skills;
- Good team player, dynamic, cooperative, patient, organized,
responsible, detail-oriented, fast-learner.</t>
  </si>
  <si>
    <t>"Aregak" has started its activity as a microcredit
program of United Methodist Committee (UMCOR) in 1997 and in 2006 was
registered as a Universal Credit Organization. "Aregak" is providing
financial services in all the regions of Republic of Armenia and Nagorno
Karabakh. The head office of the organization is located in Yerevan. More
details about "Aregak" UCO CJSC can be found at: www.aregak.am.</t>
  </si>
  <si>
    <t>1 year employment contract, with possible extension.</t>
  </si>
  <si>
    <t>The incumbent will be responsible for design,
installation and development of software applications.</t>
  </si>
  <si>
    <t>- Design and develop new software solutions to improve and streamline the
bank's processes and handle current issues;
- Design and develop new software solutions to run new processes and
applications initiated by the bank's departments;
- Present status and performance reports to the line management.</t>
  </si>
  <si>
    <t>- University degree in Engineering;
- At least 1 year of relevant work experience;
- Proficiency in MS SQL Server, C++, .NET Framework, C#, ASP.NET, AJAX,
HTML, JavaScript, LINQ, ADO.NET, WCF and Services, etc.;
- Ability to work under pressure, attention to details;
- Ability to make quick and independent decisions;
- Ability to work in a team, courteous manners;
- Commitment to work and sense of responsibility;
- Time management skills.</t>
  </si>
  <si>
    <t>Ranging from 100,000 to 2,000,000 AMD, according
to the S grade of the bank remuneration scheme.</t>
  </si>
  <si>
    <t>The following attachment(s) to this announcement can be downloaded from:http://www.careercenter.am/ccdspann.php?id=13571
1. Application Form - AmeriaBank_Application Form.zip (71K)</t>
  </si>
  <si>
    <t>Dasaran.am is currently seeking an experienced PHP and
MySQL Developers.</t>
  </si>
  <si>
    <t>- Write PHP-Mysql and Javascript-AJAX code;
- Design MySQL database structure;
- Read, understand and modify the existing code;
- Provide technical support and assistance.</t>
  </si>
  <si>
    <t>- At least 3 years of professional work experience in PHP/ MySQL
development;
- Experience in designing and delivering complex web based applications
using PHP, HTML/CSS, Javascript/ AJAX/ jQuery;
- Knowledge of Apache Web Server for Unix and website application
deployment and administration;
- Experience with MySQL database design, programming and administration;
- Familiarity with web technologies and web-based dynamic application
development, especially JavaScript (DOM);
- Ability to work both as individual contributor and as part of a team;
- Ability to learn quickly and to work under pressure.</t>
  </si>
  <si>
    <t>Senior QA Engineer, Validation Department</t>
  </si>
  <si>
    <t>- Improve existing test framework system (applications, modules):
a) higher the performance (using grid, optimal use of CPU, etc.);
b) embed different 3-rd party testing tools into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a) include maximum possible test-cases to achieve highest code
coverage;
b)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</si>
  <si>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5 years of work experience in software testing or
programming;
- Programming background (Master's degree from the appropriate department
of YSU or SEUA);
- High scripting/ coding skills;
- Good knowledge of object oriented programming;
- Ability to study quickly new scripting languages;
- Ability to quickly understand the tested feature (mathematical model,
parameters, etc.);
- Basic knowledge of C++ coding;
- Search and understand documentation about domain, software tolls,
etc.;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</si>
  <si>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IT Manager on Franchise</t>
  </si>
  <si>
    <t>SAS Group is seeking an IT Manager on Franchise to
manage the IT function on a day-to-day operational basis.</t>
  </si>
  <si>
    <t>- Ensure maximum availability of computer systems throughout the
department;
- Be responsible for the provision of IT infrastructure services
including desktop applications, Local and/ or Wide area networks, IT
security and telecommunications;
- Be responsible for development and implementation of new systems;
- Work with senior management to propose, agree and deliver IT service to
define Service Level Agreements;
- Be responsible for IT hardware, software and maintenance procurement;
- Develop and maintain a disaster recovery plan;
- Develop and control the IT security policy.</t>
  </si>
  <si>
    <t>- Higher Technical or Computer related education;
- Experience in IT infrastructure planning and development;
- Ability to effectively prioritize and execute tasks in a high-pressure
environment;
- Excellent knowledge of English language;
- Outstanding communication and interpersonal skills;
- Analytical thinking;
- Interpersonal skills, punctuality, discipline, mindfulness, constant
improvement of the knowledge and skills.</t>
  </si>
  <si>
    <t>The Software Quality Assurance Engineer will be
responsible for manual and automation duties of software testing process.</t>
  </si>
  <si>
    <t>- Participate in all the steps of the software development life cycle
(SDLC), from design to integration;
- Develop test plans/ scenarios/ cases;
- Report bugs to project teams;
- Analyze and investigate defects of existing projects;
- Reproduce client environment/ issues and validate fixes;
- Verify implemented features.</t>
  </si>
  <si>
    <t>- 1-3 years of experience in software quality assurance/ testing;
- Experience in Desktop applications testing;
- Experience in VoIP and network  technologies is preferable;
- Strong knowledge of QA and SDLC processes;
- Strong knowledge of QA tools is a plus;
- Knowledge of bug trackers;
- Ability to work in a team environment;
- Highly motivated, passionate, adaptable personality and eagerness to
learn new technologies and methods;
- Good knowledge of English (reading/ writing/ speaking);
- Good communication skills;
- Good team player, ability to accept criticism;
- Fast learner, responsible personality.</t>
  </si>
  <si>
    <t>Competitive, bonus program, sport package,
insurance package.</t>
  </si>
  <si>
    <t>26 August 2011
ABOUT:  Macadamian AR is headquartered in Ottawa, Canada with several
branches around the world. Macadamian is a global software development
company. Please read more about the company visiting www.macadamian.com.</t>
  </si>
  <si>
    <t>Junior Technical Support Specialist</t>
  </si>
  <si>
    <t>Synergy Armenia is looking for a Junior Technical
Support specialist who will provide technical support to the company
clients regarding the software applications developed for them.</t>
  </si>
  <si>
    <t>- Install and configure Tomcat, Java SDK, IIS, Tomcat connector and
different databases servers, etc.;
- Provide installation, deployments and maintenance of Synergys
applications on the client and local servers;
- Provide continuous monitoring of the installed and deployed
applications;
- Provide log analysis and performance reports;
- Resolve problems or provides "how-to" instructions using a variety of
reference manuals and on-the-job experience;
- Update and revise reference materials and work procedures;
- Install, maintain and troubleshoot servers running Synergy
applications.</t>
  </si>
  <si>
    <t>- BA in Computer Science;
- Ability to produce analytical reports, communicate with clients, etc.;
- Advanced verbal and written communication skills;
- Knowledge and experience with all versions of Windows Operating
Systems;
- Basic Knowledge of MS SQL, MySQL and Oracle Databases;
- Strong IT background;
- Ability to work under pressure, manage time effectively and in
multi-task environment and meet deadlines;
- Ability to work in a team while being self-directed and highly
motivated;
- Excellent analytical and problem-solving skills and attention to
details;
- Ability to analyze complex problems, interpret operational needs, and
develop integrated, creative solutions;
- Strong interpersonal and organizational skills and ability to deal
effectively in a team environment;
- Fluency in Technical English;
- High energy and positive personality;
- Effective oral and written communication skills;
- Strong organizational skills;
- Excellent interpersonal skills;
- Ability to quickly grasp and support new concepts, systems and
applications;
- Good analytical and problem-solving skills and attention to details;
- Ability to work effectively in a team environment, as well as being
comfortable managing own projects with limited supervision.</t>
  </si>
  <si>
    <t>DBA/ MS SQL Developer</t>
  </si>
  <si>
    <t>Altacode LLC is looking for MS SQL Database
Administrator for complex and long-term projects. The position entails
working with Microsoft products.</t>
  </si>
  <si>
    <t>- Design and develop databases tables, triggers, stored procedures,
backup, restore and disaster recovery plans to meet new user needs and
new technological innovations;
- Manage development, test and production environments;
- Monitor/ troubleshoot, fixe data issues, track bugs, support
applications, analyze data and provide daily operational metrics without
any technical assistance;
- Design and create new databases (capacity planning including analysis
of database partitions, available memory, database size, database and
database manager configuration options);
- Be responsible for all database production support tasks (including
reorgs, backups and upgrades);
- Tune database and query performance;
- Configure and manage SQL Server Clusters in Windows 2008R2;
- Deploy and support database components in all DB environments which
include Development, Staging, Quality Assurance and Production;
- Develop scripts to automate routine and repetitive database
administration tasks;
- Create/ tune/ optimize indexes, stored procedures, DTS/ SSIS packages
and SQL jobs;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Develop monitoring tools for current set of applications in production
and applications ready to enter production life cycle.</t>
  </si>
  <si>
    <t>- 5+ years of support experience with SQL server;
- Bachelor of Science degree preferred from accredited college/
university or equivalent;
- Ability to work in a remote team environment;
- Strong interpersonal skills are needed to work well with a talented
team of software developers;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log shipping;
- Excellent analytical skills along with excellent oral and written
communications skills are essential;
- Effective time management skills;
- Detail-oriented, self-motivated personality and quick learner;
- Understanding of SQL 2008 R2 features such as StreamInsight, Parallel
Data Warehouse, Master Data Services, Data collectors, Utility points,
Clustering, Memory management is a big plus.</t>
  </si>
  <si>
    <t>Administrative Assistant/ Database Operator</t>
  </si>
  <si>
    <t>"Biska Group" LLC is looking for an experienced and
energetic person for the position of an Administrative Assistant/
Database Operator.</t>
  </si>
  <si>
    <t>- Maintain communication and correspondence in Armenian, English and
Russian languages with the companys partners and clients;
- Draft and translate letters, translate packaging lists, product
descriptions and other materials relevant for the companys work;
- Provide interpretation for the Offices staff at the meetings with the
companys international partners;
- Provide logistical support to the company management;
- Develop a proper filing system and keep all documents and records in
proper order;
- Prepare, maintain and update the database of the Offices clients and
partners;
- Perform cash demand analysis and effect cash payments in the Office;
- Provide other administrative assistance, as required.</t>
  </si>
  <si>
    <t>- University degree in Linguistics or related fields;
- Excellent knowledge of Armenian, English and Russian languages;
- Ability to manage multiple tasks;
- Excellent communication and organizational skills;
- Punctuality and motivation;
- Minimum two years of administrative work experience;
- Experience in basic accounting and treasury operation is desirable;
- Excellent computer skills.</t>
  </si>
  <si>
    <t>Biska Group LLC deals with import and distribution of
household and personal care products in Armenia and Georgia. It is the
Official Representative of several renowned Italian brands, such as
Regina, etc.</t>
  </si>
  <si>
    <t>Synergy Armenia is looking for a Senior Software
Developer to implement core software development tasks and the front end
customizations of web applications that the company develops. The core
Software Development will include tasks in areas involving: application
programming, testing, and documentation and delivery.</t>
  </si>
  <si>
    <t>- Assist the Team Lead in the analysis and definition of overall
technology architecture;
-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 cutting edge solutions to employ in the daily work of his/ her
team.</t>
  </si>
  <si>
    <t>- Strong knowledge of OOA/OOD;
- Good understanding of UML diagrams;
- Strong Core Java programming skills;
- Strong knowledge of Java server side web technologies (Servlets/ JSP);
- Knowledge of .NET technologies;
- Experience in development of Java based standalone applications,
web-based systems, web services;
- Experience in development of client-side applications  JavaScript,
Ajax, HTML, CSS;
- Experience in complex database systems MySQL, MS SQL, ORACLE;
- Experience in development of systems based on RDBMS is desirable;
- Ability to solve development problems;
- Experience in a relevant field;
- Masters degree holder;
- Fluency in Technical English;
- Ability to work in a team while being self-directed and highly
motivated;
- Excellent analytical and problem-solving skills and attention to
details;
- High level of responsibility;
- Co-ordinate diverse and simultaneous activities by using effective
planning, organization and time management skills;
- Ensure quality and competitiveness;
- Ability to work in an autonomous environment;
- Understanding how products are delivered to customers through
electronic media;
- Self motivated, and ability to work independently and very thorough;
- Creativity and imagination;
- Ability to manage time effectively, work under pressure and in
multi-task environment;
- Technically proficient,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develop integrated, creative solutions;
- Display professionalism and have well-developed interpersonal skills.</t>
  </si>
  <si>
    <t>Metakortex CJSC seeks an experienced Senior Quality
Assurance Engineer to contribute to help meet the needs of its growing
business. As a Senior Quality Assurance Engineer, the incumbent will be
involved in designing, planning, integrating and executing test tools and
techniques for clients ranging from medium-sized businesses to Fortune
500 companies.</t>
  </si>
  <si>
    <t>- 5+ years of experience in software testing and quality assurance;
- 2+ years of experience with test automation tools;
- Advanced knowledge of defect prevention activities, quality metrics and
measurements;
- Advanced knowledge in QA processes as part of overall SDLC, including
experience with test planning  samples will be required to build at the
interview;
- Excellent knowledge of web technologies including .NET 3.5 (ASP.NET),
C#, WCF, WS;
- Good understanding of DBMS (SQL Server 2005/2008 is a plus);
- Experience with Microsoft Visual Studio 2010 (Tester's Edition) is
preferred;
- Good communication and interpersonal skills, working knowledge of
English language, fluency is a significant plus.</t>
  </si>
  <si>
    <t>Highly competitive. The company provides extensive
training and career development opportunities through Microsoft Technical
Training courses as well as those provided by other training centers and
on-job mentoring.</t>
  </si>
  <si>
    <t>Circuit Design Engineer/ SG Virage</t>
  </si>
  <si>
    <t>- Be responsible for Logic Library Circuit Design;
- Conduct meetings with other teams to address issues;
- Determine design approaches and parameters.</t>
  </si>
  <si>
    <t>- MS degree , or 2-nd year MS student;
- Knowledge of Linux and Windows op. system (user level);
- Organizational skills are essential;
- Good knowledge and 2+ years of experience in analog schematic design;
- Familiarity in layout design;
- Good English skills;
- Developing professional expertise, apply company policies and
procedures to resolve a variety of issues;
- Exercising judgment within defined procedures and practices to
determine appropriate action. Receiving general instructions on routine
work, detailed instructions on new assignments. Implementations and
solutions are reviewed for accuracy and overall adequacy;
- Ability to build productive internal/ external working relationships;
- Contacts are primarily within business unit and occasional
organizational and external customer contacts on routine matters.</t>
  </si>
  <si>
    <t>Competitive/ negotiable + comprehensive medical
insurance package for employee and his/ her family, English language
trainings.</t>
  </si>
  <si>
    <t>Software Quality Assurance Engineer/ Production Support</t>
  </si>
  <si>
    <t>Boomerang Software LLC is looking for a Software
Quality Assurance Engineer/ Production Support Specialist for its
long-term projects. The incumbent will perform required test types for
Windows based desktop applications, web applications and mobile
applications.</t>
  </si>
  <si>
    <t>- Design test suites;
- Perform manual and automated testing;
- Design and develop automated test scripts;
- Perform GUI, functionality, performance, load, compatibility and
usability tests; 
- Identify, reproduce and report bugs;
- Perform application support;
- Verify fixed defects and perform regression tests to ensure the quality
of software releases.</t>
  </si>
  <si>
    <t>- Minimum 1 year of work experience as a QA engineer;
- Knowledge of development process; 
- Working knowledge of testing techniques and problems documenting;
- An operational experience with bug-tracking systems;
- An operational experience with databases; 
- Knowledge of programming languages is desirable;
- Experience in developing scripts for automated testing (Mercury
WinRunner, TestComplete) is desirable;
- Experience in spelling own software applications is desirable;
- General knowledge of relational databases is desirable;
- Excellent knowledge of English and Russian languages;
- Ability to meet deadlines.</t>
  </si>
  <si>
    <t>Boomerang Software LLC is looking for a Java Software
Developer to be engaged in different long term projects.</t>
  </si>
  <si>
    <t>- At least 2 years of work experience as a Software Developer in Java;
- Excellent knowledge of J2SE, J2EE;
- Advanced knowledge of OOP;
- Advanced knowledge of XML;
- Knowledge in web services (Axis, Soap);
- Database knowledge with MySQL and Oracle databases;
- Knowledge of SQL dialects;
- Persistence Layer knowledge (Hibernate, JPA);
- Web Frameworks: Struts, JSP/Servlet, JSTL;
- Knowledge in HTML, CSS, JavaScript;
- Experience in IDE (Eclipse/ Workshop); 
- Experience in writing technical documentation;
- Excellent knowledge of English language;
- Working knowledge of J2ME is desirable.</t>
  </si>
  <si>
    <t>Boomerang Software LLC is looking for a Android
Developer for its long-term projects.</t>
  </si>
  <si>
    <t>- Participate in application design;
- Provide necessary technical and design documentation;
- Effectively communicate with local management team members;
- Develop applications according to technical documentation;
- Develop test cases;
- Install and configure necessary environment for the developed
applications.</t>
  </si>
  <si>
    <t>- At least 3 years of work experience as a Software Developer;
- At least 1 year of work experience as an Android Developer;
- Excellent knowledge of Java and OOP;
- Excellent knowledge of Android SDK;
- Knowledge of SQLite database (creating databases, writing queries);
- Good knowledge in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</si>
  <si>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Provide support in web servers, databases and applications
maintenance.</t>
  </si>
  <si>
    <t>- At least 3 years of work experience as a Software Developer;
- Excellent knowledge of Java and OOP;
- Excellent knowledge of Web development;
- Web Frameworks: Struts, JSP/Servlet and Java Server Faces;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Ability/willingness for business trips is a plus;
- Problem solving skills.</t>
  </si>
  <si>
    <t>Starting from 450.000 AMD net, plus bonus program
and medical insurance package for employee.</t>
  </si>
  <si>
    <t>Senior Objective C Developer</t>
  </si>
  <si>
    <t>Virtual Solution Global Services LLC is seeking a
motivated Senior Objective C Developer.</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</si>
  <si>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Background knowledge of C++ and Java;
- Knowledge of (X)HTML, CSS, JavaScript and XML is a plus;
- Build Environment: XCode;
- OS: Mac OS X, Unix, Linux;
- Preferred skills with Mac OS X: system administration, writing Shell
scripts, etc.;
- Ability to work on project with a development team;
- Problem solving skills;
- Good communication skills;
- Good knowledge of English language.</t>
  </si>
  <si>
    <t>Fraud and Revenue Assurance Analyst/ Database Developer</t>
  </si>
  <si>
    <t>He/ she will be responsible to support fraud and
revenue assurance team in daily activities.</t>
  </si>
  <si>
    <t>- Analyze different fraud and revenue assurance issues (F&amp;RA) and purpose
corresponding solutions;
- Perform periodic monitoring of existing F&amp;RA controls;
- Implement new controls based on data sources;
- Perform roaming data analysis (NRTRDE files analysis, traffic
monitoring etc.);
- Coordinate activities on roaming HUR reports analysis;
- High usage monitor and report upon detection of suspicious cases;
- Implement other tasks required by the manager.</t>
  </si>
  <si>
    <t>- Bachelor's degree in Computer Science or a related discipline;
- 1+ years of database development experience in Oracle and MS SQL Server
environment;
- Strong knowledge of PL SQL/ T-SQL languages;
- Good knowledge of MS Office (specially MS Excel and MS Access);
- Good knowledge of oral and written English;
- Experience in telecommunication is highly appreciated;
- Analytical thinking;
- Excellent oral and written communication skills;
- Ability to work under pressure and be responsible, team player.</t>
  </si>
  <si>
    <t>France Telecom is a telecommunications operator providing
services to more than 170 million customers on five continents of the
world of which 120 million under the Orange brand.
Orange Armenia is an operator in the mobile telecommunications sphere in
Armenia.
Visit www.orangearmenia.am for more information.</t>
  </si>
  <si>
    <t>PHP/ Drupal Developer</t>
  </si>
  <si>
    <t>The ideal candidate will be responsible for designing,
executing, assessing, and troubleshooting web applications. He/ she will
also contribute in the estimates of the web projects, the quality and
timeliness of the deliverables and the projects compliance to the
organizational processes and standards.</t>
  </si>
  <si>
    <t>- Participate in all stages of website, web application design and
development using PHP4/5;
- Debug Pre-developed PHP apps;
- Be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</si>
  <si>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- 2-5 years of experience in delivering and deployment PHP-based web
applications, MySQL and LAMP environments;
- Strong Front End Web 2.0 (CSS, HTML, Javascript, Jquery);
- Experience with working in PHP Frameworks-Zend Framework, Cake;
- CMS exposure advantageous-Wordpress, Joomla, Drupal;
- Proficient in web security mechanisms;
- Great communication, organization skills, technical English skills are
required;
- Experience in MS SQL and ASP.Net is an asset;
- Excellent technical knowledge and a complete understanding of the
software development process;
- Bachelor's degree in Computer Science or similar.</t>
  </si>
  <si>
    <t>As a .NET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</si>
  <si>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Work within an Agile development process;
- Perform coding on .NET platform;
- Be responsible for unit testing, automated testing;
- Write test cases and plans;
- Produce technical documentation.</t>
  </si>
  <si>
    <t>- Experience in C# and ASP.NET;
- Working knowledge with JavaScript, CSS, HTML, and XML;
- Knowledge of MS SQL server, developing queries and  stored procedures;
- Experience in testing; QA is a big plus;
- Be familiar with the software development process;
- Knowledge in AJAX, JQuery, HTML5 is an advantage.</t>
  </si>
  <si>
    <t>Competitive base salary, bonus programs, medical
insurance, company paid iPhone/ Android phones, professional development
opportunities and benefits.</t>
  </si>
  <si>
    <t>The ideal candidate for this position is experienced in
designing and developing highly performing and scalable web applications
that meet the business requirements. The Senior Web Developer will be
involved into small to large scale projects through all stages of the
software development life cycle from requirements gathering to
implementation. The Senior Web Developer will collaborate with User
Interaction and Design team, Marketing, .NET developers and Database
architects to design and develop functionally rich, robust, user friendly
web applications as defined by business requirements.</t>
  </si>
  <si>
    <t>-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
- Contribute to the establishment and maintenance of team information
management standards;
- Play active role in  brainstorming sessions to explore technical and
creative approaches to meeting project requirements;
- Collaborate with the team to ensure a seamless integration of the
presentation, application and database layers;
- Collaborate with copywriters and Marketing to develop unique concepts
for campaigns;
- Collaborate with .NET developers to explore technical approaches to
business development projects;
- Ensure compliance with the documented software processes and procedures
throughout the life cycle of software products;
- Ensure quality and reliability of code from the development team by
conducting a smoke testing and code reviews;
- Support the a Team Lead in technical decisions and development
estimates;
- Work with Questrades lead graphic designer to develop layouts for
marketing collateral including: banner ads, brochures, reports, inserts,
manuals, fact sheets, etc;
- Revise and update printed and online marketing materials under lead
designers guidance;
- Prepare files for output to various communication media, including
digital and print media as required;
- Provide feedback on interface designs and interface implementation
details;
- Slice and optimize graphics for GUI development;
- Design and create Flash animations and transitions for banner ads;
- Contribute to the establishment and maintenance of Questrades
presentation layer code standards;
- Develop standards-compliant webpages using: ASP.NET, HTML, DHTML, CSS,
JavaScript, AJAX and jQuery;
- Conduct Unit Testing of all presentation layer and application layer
code, participate in Functional testing and User Acceptance testing;
- Validate test plans and test cases for thoroughness;
- Develop HTML emails with an emphasis on email client compatibility.</t>
  </si>
  <si>
    <t>- Minimum three years of experience;
- Undergraduate degree or Community College Diploma with related areas of
study;
- Hands-on experience and proficient knowledge of the following:
I) Web technologies: HTML, DHTML, CSS, JavaScript, JQuery, AJAX,
ASP.NET, ADO.NET, C# .NET, Web Services, WCF, SOAP and XML;
II) Database server: Sybase, MS SQL Server 2005/2008;
System environment: Microsoft ASP.NET/.NET framework on Windows 2008
server;
III) Tools: MS Visual Studio 2005/ 2008, Subversion, MS Team
Foundation;
- Ability to demonstrate through web portfolio and coding examples,
standards-compliant HTML, CSS, JavaScript, ActionScript;
- Ability to demonstrate through print portfolio, a strong understanding
of design principles, graphics development techniques, typography,
pre-press requirements;
- Proven experience developing and implementing web interfaces and
front-end functionality integrating with server-side technologies
(ASP.Net);
- Knowledge of key applications: Adobe CS5 product suite, Adobe After
Effects, MS Visual Studio 2008/ 2010;
- Experience with image creation, manipulation and optimization using
Adobe Photoshop and Adobe Illustrator;
- Ability to code consistently and to documented standards and
specifications;
- Full experience dealing with browser compatibility issues;
- Experience working from presentation layer documentation (Flowcharts,
Storyboards, Business Logic);
- Experience with version control (e.g. Subversion) and issue tracking
(e.g. JIRA) is an asset;
- Ability to receive artistic input and direction;
- Concept presentation skills;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Positive attitude and willingness to share knowledge with others;
- Strong commitment to upgrading technical skills on an ongoing basis;
- Self-starter with the ability to work independently and in a team;
- Thriving in a changing, dynamic environment;
- Ability to maintain a user-centric focus;
- Ability to see projects through to completion with high accuracy;
- Continuous learning;
- Ability to develop constructive and cooperative working relationships
with team-mates;
- Strong work ethics, positive energy and ability to energize others;
- A service-oriented mindset and a willingness to assist the team in any
way to ensure project success.</t>
  </si>
  <si>
    <t>For more information please visit www.questrade.com.</t>
  </si>
  <si>
    <t>Senior Graphic Designer</t>
  </si>
  <si>
    <t>Senior Graphic Designer will work in close
collaboration with Marketing and Designer teams and will continually
advance creatively and technically. Design assignments may include:
developing creative for major campaigns, designing micro sites, landing
pages, HTML emails and flash banner ads, newspaper and magazine ads,
brochures and posters.</t>
  </si>
  <si>
    <t>- Contribute original ideas for new marketing campaigns with the team and
marketing department;
- Create high-quality designs and ensure they are consistent with the
Questrade brand;
- Clearly communicate design concepts to the team and incorporate design
feedback;
- Design, slice and optimize graphics for use in web pages, flash
elements and HTML emails;
- Develop HTML emails, pages and flash banners;
- Collaborate with the team and contribute ideas to solve creative and
technical challenges;
- Play active role in the establishment style guides and standards.</t>
  </si>
  <si>
    <t>- Ability to demonstrate, through his/ her web portfolio, high quality
web and print designs through a strong understanding of design trends,
color schemes, white space, fonts, text placement, and layout;
- Strong knowledge of Adobe CS4 product suite including Adobe Photoshop,
Illustrator, InDesign;
- Undergraduate degree, Community College Diploma or Post-Graduate
diploma with related areas of study OR equivalent experience;
- Minimum three years of experience;
- Ability to pay close attention to details;
- Ability to communicate effectively with internal team members and other
staff;
- Ability to take ownership of tasks and drives; projects through to
completion;
- Good judgment to proactively and independently solve problems and make
decisions;
- Thriving in a changing, dynamic environment; strong ability to
multitask;
- Ability to work flexible hours when requested;
- Willingness to learn and have a strong commitment to improving creative
and technical skills on an ongoing basis;
- Demonstrate the ability to bring in new sources of creative inspiration
to your work;
- Ability to develop constructive and cooperative working relationships
with team-mates;
- Strong work ethics, positive energy and ability to energize others;
- A service-oriented mindset and a willingness to assist the team in any
way to ensure project success.</t>
  </si>
  <si>
    <t>- BS degree in a relevant field;
- 4 years of work experience as a Win Form Developer with C#;
- Strong knowledge of ASP.Net;
- Experience in service oriented development (Web Services, WCF);
- Knowledge of Objective C and C++ is an advantage;
- Ability to work within a team;
- Excellent knowledge of WPF and Silverlight;
- Strong problem solving skills;
- Good communication skills;
- Knowledge of English language.</t>
  </si>
  <si>
    <t>Seven Smarts launched its activity in Armenia in 2009. It
is a young and dynamically growing software developing company which
focuses on designing and developing business process automation software.</t>
  </si>
  <si>
    <t>The Sr. System Administrator will serve as part of the
IT team responsible for the daily operations of LinkGard environment. The
qualified individual will be responsible for a wide array of services
including provisioning, installation, configuration, and maintenance of
hardware, software and related infrastructure. The individual must also
be ready to accept management duties as the company is interested in
individuals who can grow into an IT Manager.</t>
  </si>
  <si>
    <t>- Oversee Jr. System Administration staff in their technical duties;
- Prepare reports for management indicating the overall health of the IT
infrastructure;
- Install new hardware/ software or re-install existing hardware/
software systems in accordance with company requirements;
- Develop and maintain installation/ configuration procedures and
practices;
- Contribute to and maintain company-wide IT management standards;
- Monitor all systems in order to verify integrity and availability of
all systems;
- Be responsible for daily and weekly backups of critical data and
systems;
- Create/ delete/ change user accounts;
- Regularly update systems with patches and perform upgrades where
necessary;
- Manage system performance and resource optimization;
- Troubleshoot faulty hardware/ software systems;
- Install systems to further enhance security;
- Monitor the security of systems and networks, identify possible
intrusions and effectively resolve possible security breaches;
- Ensure strong network perimeter security by maintaining and monitoring
firewall rules;
- Manage IDS/ IPS systems;
- Management of anti-virus system and policies.</t>
  </si>
  <si>
    <t>- 3+ years of Linux sysadmin and support experience;
- 3+ years of Windows XP/ Server 2003/ 2008 sysadmin and support
experience;
- 3+ years of experience in network administration;
- Excellent knowledge of TCP/ IP protocol, firewalls, and network
security in general;
- Knowledge of various backup technologies.</t>
  </si>
  <si>
    <t>Analog Design Engineer, II/ SG</t>
  </si>
  <si>
    <t>- Analyze equipment to establish operating data;
- Conduct experimental tests and evaluates results;
- Select components and equipment based on analysis of specifications and
reliability;
- Design, develop, modify and evaluate electronic parts, components, or
integrated circuitry for electronic equipment and other hardware
systems;
- Determine design approaches and parameters.</t>
  </si>
  <si>
    <t>- Knowledge of Linux and Windows op. system (user level);
- Familiarity with one or more IC design CAD packages;
- Organizational skills are essential;
- Good Knowledge and 2+ years of experience in analog schematic design;
- Familiarity in layout design;
- Good knowledge of English language;
- Ability to develop professional expertise, apply company policies and
procedures to resolve a variety of issues;
- Having working knowledge of work area and general proficiency with
tools, systems, and procedures required to accomplish the job;
- Ability to exercise judgment within defined procedures and practices to
determine appropriate action. Receive general instructions on routine
work, detailed instructions on new assignments. Implementations and
solutions are reviewed for accuracy and overall adequacy;
- Ability to build productive internal/ external working relationships.
Contacts are primarily within business unit and occasional organizational
and external customer contacts on routine matters.</t>
  </si>
  <si>
    <t>Competitive/ negotiable + comprehensive medical
insurance package for employee and his/ her family, including parents,
English language trainings.</t>
  </si>
  <si>
    <t>Base or Senior C/C++ Developer</t>
  </si>
  <si>
    <t>Telegate LLC is looking for Base or Senior developer to
join the company's Search team.</t>
  </si>
  <si>
    <t>- Participate in all the steps of the software project, from design to
integration;
- Read, understand and modify the existing code;
- Develop applications in accordance with given specifications;
- Write proper documentation for developed code;
- Be flexible in learning new technologies.</t>
  </si>
  <si>
    <t>- Bachelor of Science degree in a relevant field;
- 4 years of work experience as a C/C++ system developer;
- Strong knowledge of development under Linux system;
- Strong knowledge in client/ server applications development;
- Experience in service oriented development;
- Knowledge of STL, Boost libraries;
- Ability to work within a team;
- Ability of working under time pressure;
- Strong problem solving skills;
- Good communication skills;
- Good knowledge of English language.</t>
  </si>
  <si>
    <t>Competitive salary, bonus programs, medical
insurance, professional development opportunities and benefits.</t>
  </si>
  <si>
    <t>Telegate LLC is looking for a QA Engineer.</t>
  </si>
  <si>
    <t>- Perform manual and automated testing;
- Perform functional, performance, load, compatibility and usability
tests;
- Identify, reproduce and report bugs;
- Verify fixed defects and perform regression tests to ensure the quality
of software releases.</t>
  </si>
  <si>
    <t>- BS in Computer Science or a related degree;
- 2 years of experience;
- Fluent knowledge of written and spoken English language;
- Knowledge of German is a big plus;
- Knowledge of automated Web GUI testing methods and tools;
- Excellent communication skills;
- Ability to work on multiple tasks and to prioritize personal workload.</t>
  </si>
  <si>
    <t>Telegate LLC is looking for an energetic PHP/ MySQL
developer to join the company's Web Development department.</t>
  </si>
  <si>
    <t>- Participate in all the stages of the software development process;
- Be able to setup all necessary environments;
- Read, understand and modify the existing code;
- Develop applications in accordance with given specifications;
- Be flexible in learning new technologies.</t>
  </si>
  <si>
    <t>- BS degree in a relevant field;
- 2 years of work experience as a PHP/ MySQL developer;
- Strong knowledge of PHP5 (Zend Framework), Java Script (JQuery, ExtJS,
Prototype), HTML, CSS, XML;
- Knowledge of MySQL5 (stored procedures, trigers, transactions);
- Knowledge of LINUX (Debian, Ubuntu);
- Experience in service oriented development;
- Ability to work within a team;
- Strong problem solving skills;
- Good communication skills;
- Fluency in English language.</t>
  </si>
  <si>
    <t>IUnetworks is looking for a motivated Senior Java
Developer for Web based, enterprise level applications development.</t>
  </si>
  <si>
    <t>- Bachelor's or Master's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 including effective writing and verbal
communication skills.</t>
  </si>
  <si>
    <t>IUnetworks LLC is an Information Technology company that
provides integrated solutions of hardware supply and software
development.</t>
  </si>
  <si>
    <t>- Bachelor's or Master's degree;
- At least 2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 including effective writing and verbal
communication skills.</t>
  </si>
  <si>
    <t>Junior Programmer Analyst</t>
  </si>
  <si>
    <t>The Junior Programmer Analyst's role is to define,
develop, test, analyse, and maintain new software applications in support
of the achievement of business requirements. This includes writing,
coding, testing, and analysing software programs and applications. The
specialist will also research, design, document, and modify software
specifications throughout the production life cycle.</t>
  </si>
  <si>
    <t>- Perform software testing, implement software problem solutions;
- Prepare technical tasks/ issues intended for innovations;
- Once innovations adopted, present them to end users and conduct users
training if necessary;
- Monitor system operation;
- Consult users about program utilization.</t>
  </si>
  <si>
    <t>- University degree in Computer Science or a related field;
- Basic knowledge of programming;
- Experience in working with web applications;
- Experience with software testing, technical task making;
- Experience with scripting languages;
- Knowledge of MySQL, MS SQL 2005,2008;
- Knowledge of PHP, XML;
- Knowledge of Linux Operating System;
- Fluency in Armenian and Russian languages; knowledge of technical
English;
- Excellent communication skills;
- Ability to train and support users;
- Excellent analytical skills, flexibility;
- Sense of responsibility;
- Educability;
- Experience in banking sphere especially in automation department is
desirable.</t>
  </si>
  <si>
    <t>"Rosgosstrakh Armenia" Insurance CJSC was established
within the framework of implementation of the CIS market entry strategy
of Rosgosstrakh (Russia).
For more information, please visit the website: www.rgs.am.</t>
  </si>
  <si>
    <t>3 months with possible three more months extension.</t>
  </si>
  <si>
    <t>The Human Rights Unit of the OSCE Office in Yerevan
aims to support the Public Council adjunct to the RA Ministry of Defense
in increasing awareness of its activities and ensuring public outreach.
Greater transparency and information available on the Public Council's
website will also contribute to strengthened co-operation with other
civil society organizations, the media and the RA National Assembly.
Thus, the OSCE Office in Yerevan invites applications from highly
qualified, energetic and experienced Armenian professionals for the post
of the Web Developer. The incumbent will be responsible for maintaining
and further developing the website of the Public Council.</t>
  </si>
  <si>
    <t>- Maintain Intranet or Extranet-based applications using the experience
with a variety of network technologies;
- Research, track, and understand new web technologies to maintain
service applications and intranet and external internet-related systems;
- Build applications using Internet and Windows development tools;
- Provide written design documents, test plans and test results;
- Manage, develop, integrate and implement web related applications
components;
- Play a direct role in programming, maintenance, technical support,
documentation and administration of web applications;
- Establish and communicate standards to ensure continuity of web
applications;
- Work with outside vendors in developing tests to ensure feature
functionality;
- Make translations and edit relevant materials provided by the Council
to be posted on the website;
- Uploading materials;
- Create links to other relevant websites;
- Perform other related duties as assigned.</t>
  </si>
  <si>
    <t>- University degree in Computer Science or a relevant field;
- 3-5 years of relevant professional experience;
- Programming knowledge in PHP, JavaScript;
- Experience with Perl, SQL, HTML;
- Web-based user interface development;
- Understanding of complex database concepts;
- Ability to create well designed, reusable objects;
- Understanding of browser specific compatibility issues;
- Excellent communication skills and ability to work in a team;
- Fluency in Armenian, excellent knowledge of Russian and English
languages;
- Previous translation and/or editing experience would be an advantage.</t>
  </si>
  <si>
    <t>12 September 2011, 18:00</t>
  </si>
  <si>
    <t>The OSCE, as an equal opportunity organization,
encourages female candidates to apply. The OSCE Office in Yerevan will
use a transparent and competitive screening process. It will only contact
those applicants in whom there is further interest.</t>
  </si>
  <si>
    <t>- 3 to 5 years of experience in Java development;
- Strong knowledge in Web development;
- Mobile development experience is desirable (Blackberry, Android);
- Ability to work in a team environment;
- Highly motivated, passionate, adaptable and eager to learn new
technologies and methods;
- Fluency in English language (reading/ writing/ speaking);
- Good communication skills;
- Good team player, ability to accept criticism;
- Fast learner, responsible personality.</t>
  </si>
  <si>
    <t>In this role the incumbent will be part of the Online
Marketing (OM) team of Insparx/ be2, and his/ her main task is to develop
tools which help Online Marketing Managers to optimize campaigns for
several companies.</t>
  </si>
  <si>
    <t>- Provide/optimize tools so that:
I) Landing pages can be modified in real-time by other people without
technical skills;
II) Website a/b tests can be set up;
III) Tracking requirements can be added easily;
IV) Email templates can be created without technical skills, but in a way
that they are displayed well in 90% of the email clients;
- Ensure quality of everything that goes live, e.g. by use of automated
testing;
- Develop and support modules for Drupal.</t>
  </si>
  <si>
    <t>- University studies in IT;
- Strong technical skills in PHP (OOP), Drupal, HTML/ CSS/ JS, DB (My
SQL), Selenium;
- Experience in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 oriented.</t>
  </si>
  <si>
    <t>"be2 Ltd." is an online matchmaking company which offers
its service in 38 countries, to more than 20 million members.
For more information about the company's product and activities, please
visit: www.be2.com or www.be2.com/corp.</t>
  </si>
  <si>
    <t>Credit Specialist in Retail Business Department</t>
  </si>
  <si>
    <t>- Sell retail loans in different sales points;
- Attract customers at sales points and provide necessary information on
retail loans;
- Be responsible for completion of a credit form;
- Draft agreements on retail loans;
- Perform filing and follow-up of retail loan database of the customers.</t>
  </si>
  <si>
    <t>- Higher education;
- Good knowledge of literate Armenian and Russian languages;
- Ability to communicate with different segments of population;
- Willingness and ability to sell;
- High sense of responsibility, ability to work under pressure;
- Knowledge of MS Office, Outlook Express, Internet Explorer.</t>
  </si>
  <si>
    <t>"Norvik" Universal Credit Organization CJSC is looking
for an experienced PHP Developer to work in Organization's IT department
on freelance basis.</t>
  </si>
  <si>
    <t>To be negotiated.</t>
  </si>
  <si>
    <t>For information about "Norvik" UCO CJSC please visit
www.norvik.am.</t>
  </si>
  <si>
    <t>Credit Specialist in Credit Risk Division</t>
  </si>
  <si>
    <t>- Participate in elaboration of the regulatory normative acts necessary
for the Units activity;
- Evaluate client credibility;
- Make clients financial analyses reports and present them to the
management;
- Perform deep analyses on credit risk issues;
- Perform other relevant tasks as assigned.</t>
  </si>
  <si>
    <t>- University degree;
- At least 1 year of experience in a relevant field;
- Understanding of financial statements both under national accounting
standards and IFRS;
- Analytical thinking with good understanding of banking risk;
- Sense of responsibility and accuracy;
- Excellent communication skills and ability to work with people in
conflict situations;
- Initiative and creative personality;
- Excellent organization skills;
- Advanced computer skills: experience in working with MS Office;
- Fluency in Armenian, Russian and English languages.</t>
  </si>
  <si>
    <t>Web developers, Advanced students.</t>
  </si>
  <si>
    <t>The incumbent will develop innovative web based screen
share software, elegant UI for a leading provider of real-time online
interaction tools.</t>
  </si>
  <si>
    <t>- Use and perhaps introduce cutting-edge modern web technologies and best
practices: JavaScript, HTML and HTML5, CSS, JSON;
- Work with QA;
- Debug issues on the web based on user reports, feedbacks;
- Play seriously with modern technology.</t>
  </si>
  <si>
    <t>- Bachelor's or higher degree or equivalent;
- 4 or more years of hands on experience in web design and
development(alternatively, he/ she should prove the stuff by showing off
notable projects he/she has worked on);
- Expert knowledge of JavaScript, HTML, CSS, AJAX, and related web
technologies;
- Intermediate or higher level of knowledge on C#, ASP.NET;
- Basic knowledge of ASP;
- Knowledge of HTML5 and CSS3 is a plus;
- Deep understanding of cross browser development issues (as well as
their respective workarounds);
- Work experience with Photoshop;
- Strong analytical and problem-solving skills;
- Basic SEO knowledge is always a plus;
- A good programmer to tackle problems;
- Good architectural skills, and ability to crank out quality;
- Ability to think on his/ her feet, the company has a lot of customers
to support, and sometimes the company needs to roll out a solution
quick;
- Ability to work in a team environment in close cooperation with other
members of the companys team from US and Russia;
- Knowledge and experience in structural design of rich, intuitive,
modular and interactive graphical user interfaces;
- Experience working with version control systems such as CVS or SVN;
- Excellent communication and collaboration skills;
- Fluency in written and spoken English.</t>
  </si>
  <si>
    <t>SCLab developed all its projects for Livelook Inc. in US.
The Company is an innovator in visual sharing and real-time online
interaction.</t>
  </si>
  <si>
    <t>- Involve potential clients;
- Actively promote bank-loan programs;
- Be responsible for processing of necessary documents for trade-
financial formulation, consultation on terms and conditions;
- Collect required documents, pre-credit package;
- Support skills during evaluation of the creditworthiness of customers;
- Be responsible for implementation of monitoring on the provided
funding;
- Perform consecutive, regular checks of payments;
- Market examination in terms of finance;
- Prepare and present necessary reports;
- Provide support to regional leaders, group leaders and credit experts
during the working process.</t>
  </si>
  <si>
    <t>- Higher Professional education (Economics, Finance or a related field);
- Knowledge of RA banking system regulating legislation is desirable;
- Knowledge of the principals of credit process;
- Economic, financial and business analytical skills;
- Economic, financial or accounting-oriented work experience in
agricultural field is desirable;
- Excellent analytical and practical thinking;
- Problem-solving skills, ability to quickly orientate and work under
pressure;
- Good computer skills; knowledge of MS Word and MS Excel programs;
- Excellent interpersonal and communication skills;
- Ability to work and cooperate effectively in team;
- Knowledge of business ethics;
- Excellent knowledge of Armenian language;
- Good knowledge of English and Russian languages is desirable.</t>
  </si>
  <si>
    <t>The supposed salary is 100.000-500.000 AMD which
includes fixed salary and flexible policy of bonuses.</t>
  </si>
  <si>
    <t>The following attachment(s) to this announcement can be downloaded from:http://www.careercenter.am/ccdspann.php?id=13829
1. Application form in Armenian - Application form_arm.zip (27K)
2. Application form in English - Application form_eng.zip (125K)
3. Application form in Russian - Application form_rus.zip (126K)</t>
  </si>
  <si>
    <t>- Develop and implement new information technologies and software;
- Be responsible for effective solution for the problems the bank has: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Be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</si>
  <si>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in programming process;
- Good technical knowledge;
- C++, C#, MS VISUAL BASIC, PHP programming language knowledge and work
experience;
- MS SQL, T-SQL, PARADOX, MySQL database knowledge and work experience;
- At least 2 years of experience as a programmer;
- High sense of responsibility;
- Analytical thinking;
- Ability to work in team;
- Good knowledge of technical English.</t>
  </si>
  <si>
    <t>The following attachment(s) to this announcement can be downloaded from:http://www.careercenter.am/ccdspann.php?id=13838
1. Application form in Armenian - Application form_arm.zip (27K)
2. Application form in English - Application form_eng.zip (125K)
3. Application form in Russian - Application form_rus.zip (126K)</t>
  </si>
  <si>
    <t>- Higher education in the associated field is preferable;
- At least 3 years of work experience as a Graphic Designer;
- Knowledge of Adobe Photoshop, Adobe Illustrator, Corel Draw;
- Knowledge of Russian and English languages;
- Ability to work in a team.</t>
  </si>
  <si>
    <t>The incumbent will be responsible for the software
design and development of Visual Automated Test environment on Windows
OS.</t>
  </si>
  <si>
    <t>- 3+ years of experience in development of software products on Windows
OS;
- Strong C++ programming skills;
- Knowledge of Linux and QT;
- Good knowledge of English language;
- Good communication skills.</t>
  </si>
  <si>
    <t>- Be able to create superior, original designs for consumer products/
packaging and the Web;
- Be responsible for the development of brand books and design/ brand
guidelines for new and existing brands;
- Develop special imageries and visuals for new projects/ promotions;
- Be responsible for shaping and building creative strategy for new
brands and existing ones in accordance with the brand concept;
- Contribute to developing concepts for seasonal events, working on
seasonal projects and content pages that will improve user experience.</t>
  </si>
  <si>
    <t>- Minimum five years of experience as a graphic designer in the following
areas: interactive, agency creative and graphic design;
- Fluency in current graphic design practices, such as Adobe Photoshop,
Adobe Illustrator, also knowledge and understanding of internet/ web
design practices;
- Understanding of and experience in corporate branding, layout, color
theory and typography in both print and digital media;
- Solid understanding of client deliverables, and the ability to take
responsibility for them;
- Ability to create high quality visuals and when required to develop POS
mock ups and in-store  visuals;
- Strong design style, including creative design solutions within the
constraints of the Internet;
- Ability to manage the workflow, resolve any issues in the delivery
chain and always looking for ways to improve the process;
- Ability to effective manage multiple projects/ tasks of varying
complexities, meet tight deadlines and work well under pressure.</t>
  </si>
  <si>
    <t>"Star Divide" CJSC is a company operating a chain of
supermarkets.</t>
  </si>
  <si>
    <t>Senior Software Engineer will take a leading role in
design and implementation of advanced software products for physical
layout of ICs.</t>
  </si>
  <si>
    <t>Competitive salary, good benefits, including 
medical insurance, loan program and stock options</t>
  </si>
  <si>
    <t>The person filling this position will provide QA/ test
support for various customer IC design applications and utilities.</t>
  </si>
  <si>
    <t>- Be responsible for Test plan creation and implementation;
- Develop manual and automated test cases to ensure the correct
functional behavior of the software under test;
- Establish, track and report QA/ 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</si>
  <si>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At least 1 year of Graphic Designer experience;
- Academical art background is a solid plus;
- Excellent proficiency in Adobe PhotoShop, Adobe Illustrator, Corel Draw
programs;
- Advanced teamwork and collaboration skills;
- Willingness to work in a very dynamic environment.</t>
  </si>
  <si>
    <t>To understand processes going on in thunderstorm clouds
and to forecast turbulences of space weather affecting the safety of the
space missions, a network of particle detectors are operated by Cosmic
Ray Division (CRD) of Alikhanyan National Scientific Laboratory (ANSL).
The detectors are located in a few countries including the main center at
the slopes of Aragats mountains and continuously produces big amount of
time-series. It is crucial for the scientist to have a real-time access
to the data recorded by all the detectors and correlate measurements made
at different locations. To provide this functionality, CRD in
collaboration with Institute for Data Processing and Electronics (IPE) at
Karlsuhe Insitute of Technology (KIT) started to develop Advanced Data
Extraction Infrastructure (ADEI), a web-based data visualization
framework. Using intelligent caching techniques ADEI is providing an
interactive interface able to visualize yearly variations and zoom down
to millisecond ranges. The applicant is expected to join the company's
team and contribute to the ADEI code base.</t>
  </si>
  <si>
    <t>- Find and fix bugs in existing code;
- Provide technical support and assistance;
- Modify ADEI interface according to the requirements of CRD scientists;
- Implement data analysis modules helping to understand the properties of
the time series and correlation between them;
- Optimize data analysis code by utilizing parallel resources of nowadays
computers, like SIMD instructions, multicore CPUs, and GpGPU computing;
- Participate in the design and implementation of a new HTML5-based
interface;
- Present product at international scientific conferences.</t>
  </si>
  <si>
    <t>- At least 2 years of experience in Web Programming (AJAX);
- Good knowledge of web technologies (HTML, CSS, JavaScript);
- Knowledge of one-or-more scripting languages (PHP, Python, Ruby);
- Experience in database programming and design (MySQL or PostgreSQL);
- Basic Linux administration skills;
- Knowledge of C is a plus, experience in parallel programming is a
strong plus;
- Knowledge of mathematical statistics is a plus;
- Fluency in English language.</t>
  </si>
  <si>
    <t>Starting from 300,000 AMD, depending on
experience.</t>
  </si>
  <si>
    <t>ANSL is one of the worlds scientific organizations in
the fields of accelerator technology. To get more information, please
visit http://crd.yerphi.am</t>
  </si>
  <si>
    <t>Boomerang Software is looking for a qualified Senior QA
Engineer/ Team Leader. This role is within a team testing internally
developed CRM software for running the telecom business, including
communication with partners and suppliers.</t>
  </si>
  <si>
    <t>- University degree in Computer Science or similar field;
- 3-5 years of software QA experience;
- Experience in leading a small team;
- Excellent communication skills, ability to have functional discussions
with QA, Business Analysis and developers;
- Ability to write specification documentations or some experience with
Business Analysis type documentation and tasks (e.g. gather requirements,
write functional specification, discussion with business and end users);
- Excellent English language knowledge;
- Ability to communicate fluently with foreign partners;
- Solid understanding of QA processes and methodology;
- Solid understanding of QA documentation processes;
- Ability to write test cases and procedures, follow the defined QA
processes;
- Methodical approach to software testing;
- Experience of testing .NET web application;
- Excellent attention to details.
DESIRABLE QUALIFICATIONS:
- Basic understanding of three-tier architectures;
- Basic knowledge of web design/ programming;
- Knowledge of HTML, XML;
- Ability to write SQL Queries.</t>
  </si>
  <si>
    <t>Software/ Senior Software Engineer</t>
  </si>
  <si>
    <t>Full time, working hours flexible</t>
  </si>
  <si>
    <t>As a member of EpygiArm Software team, SW Engineer will
use technical education and experience to design, develop, test and
document software applications and system level software per the product
and specifications.</t>
  </si>
  <si>
    <t>- Design, implement and test new software;
- Support and maintain the existing software;
- Work as part of a multi-disciplined team;
- Produce both design and user documentation;
- Contribute to the solving of test problems/ requirements;
- Communicate with other engineers;
- Communicate with Epygi customers worldwide;
- Perform other duties as assigned.</t>
  </si>
  <si>
    <t>- BS or MS in Computer Science, Electrical Engineering or equivalent;
- Previous experience in C, C++ (in Unix or MS Windows environment);
- Excellent understanding of IP networking protocols;
- Good knowledge of English language;
- Ability to work with minimal supervision;
- Ability to learn and adapt quickly to new ideas, techniques,
languages;
- Knowledge in one or more of the following is a plus:
I) Device drivers, hardware programming, real-time operating systems,
embedded systems;
II) Linux application and/ or kernel level programming;
III) IP networking protocols and technologies;
IV) Telecommunications technologies, IP telephony protocols (SIP, RTP
etc.);
V) Application development for iPhone, iPad and Android;
VI) WEB programming and technologies.</t>
  </si>
  <si>
    <t>Energize Global Services CJSC is looking for a Software
QA Engineers who will be responsible for the quality of payment
terminals: to be in control of the analysis of software specifications,
developing test plans, the testing itself (white and black box testing),
etc.
Software QA Engineers will develop test tools and simulators and will
take care of the automation of the testing. Furthermore Software QA
Engineers will supervise the product documentation quality.</t>
  </si>
  <si>
    <t>- Higher technical education: Industrial Engineering (IT, Electronics,
Electro-Mechanics);
- Relevant work experience;
- Interested in quality;
- Ability to develop testing tools (knowledge of C, Visual Basic, Python,
etc.);
- Ability to develop test cases in Java is an asset;
- Strong problem solver;
- Good knowledge of English language;
- Ability to establish and maintain effective working relationships with
partners and colleagues;
- Knowledge in the Agile methodology is an asset;
- Ability to communicate effectively orally as well as in writing;
- Ability to explain clearly the problems to the development team(s);
- Ability to work under pressure and in circumstances of diverse
interests and still consistently pay attention to details.</t>
  </si>
  <si>
    <t>Embedded Platform Software Developer</t>
  </si>
  <si>
    <t>Energize Global Services CJSC is looking for an
Embedded Platform Software Developer who will be responsible for the
delivery of platform low level software. Low level software includes the
operating systems and its drivers, as well as the environments that ease
the application developments.</t>
  </si>
  <si>
    <t>- Be responsible towards the off-shore coordinator for the developments
and for the deliveries: on time, quality, respect of specifications,
availability of the documentation;
- Participate in the development and the maintenance of embedded software
for payment terminals;
- Be responsible for compilation of functional specifications;
- Perform in-depth analyses of the solutions;
- Be responsible for application and telecommunication solutions
programming;
- Be responsible for Software validation through unit testing and
compilation of integration test scenarios in collaboration with the test
team;
- Write technical documentation in aid of fellow programmers (internal
and external) as well as write documentation providing to end-users
instructions for use of the solution.</t>
  </si>
  <si>
    <t>- Higher technical education: Engineering degree or equivalent by
professional experience;
- Fluency in English (written and spoken);
- Minimum 2+ years of work experience in the field of embedded systems;
- Thorough knowledge of C/ C++ programming language;
- Good insight in Python;
- Good knowledge of Linux;
- Good knowledge in telecommunication technologies: Ethernet, PSTN, ISDN,
GSM/GPRS, WiFi, Bluetooth, TCP/IP stack and applications such as DNS,
DHCP, etc;
- Analytical mind and a problem-solving attitude;
- Ability to communicate effectively orally as well as in writing;
- Ability to establish and maintain effective working relationships with
partners and colleagues;
- Excellent knowledge of English language;
- Ability to give technical training courses if needed;
- Familiar with technical dossiers and process improvement;
- Client-focused personality;
- Knowledge of Agile methodology is an asset;
- Ability to work under pressure and in circumstances of diverse
interests and still consistently pay attention to details;
- High level of integrity, professionalism and respect for diversity and
gender;
- Analytical thinking ability;
- Effective networking abilities.</t>
  </si>
  <si>
    <t>LabView Software Developer</t>
  </si>
  <si>
    <t>The position involves developing an application on
various National Instruments hardware and software platforms such as
Windows, VxWorks and Pharlap.</t>
  </si>
  <si>
    <t>- Degree in Computer Science/ Information Science with at least 2 years
of experience in creating LabView software applications;
- Strong knowledge of programming in LabView. Knowledge of additional
programming languages would be a plus;
- Knowledge of tools for programming, debugging and testing;
- Knowledge of Software development life cycle;
- Familiarity of networking protocols such as TCP/ IP;
- Knowledge of FPGA programming would be a plus;
- Knowledge of programming on a real Time OS such as VxWorks would be a
plus;
- Knowledge of industrial communication protocols such as Modbus, CAN
would be a plus;
- Good knowledge of English and Russian languages.</t>
  </si>
  <si>
    <t>The position involves developing end to end application
and system software on various National Instruments hardware and software
platforms such as Windows, VxWorks and Pharlap; defining phases of
software lifecycle including prototyping, functional specification,
design architecture, development, testing, release management.</t>
  </si>
  <si>
    <t>- Degree in Computer Science/ Information Science with at least 3-4 years
of experience in creating software applications;
- Very good knowledge of programming in C/C++ in Visual studio
environment. Knowledge of additional programming languages like .NET/Java
would be a plus;
- Knowledge of tools for programming, debugging and testing in Windows
environment;
- Knowledge of Software development life cycle;
- Familiarity of networking protocols such as TCP/ IP;
- Knowledge of programming on a real Time OS such as VxWorks would be a
plus;
- Knowledge of industrial communication protocols such as Modbus, CAN
would be a plus;
- Good knowledge of English and Russian languages.</t>
  </si>
  <si>
    <t>Energize Global Services CJSC is looking for a Senior
Software Developer who will be responsible for a significant part of the
development cycle of applications: understand the requirements, perform
the functional analysis, the design, the programming and testing of the
terminal software solutions.
Senior Software Developer will participate in the development of
different software applications for various markets.</t>
  </si>
  <si>
    <t>- BA degree in Computer Science or a related field; Master's degree is
preferable;
- Minimum 5+ years of experience in application development (preferably
embedded);
- Experienced in technical leadership: drive technically the different
team members and lead the development of the software solution;
- Experienced in working in offshoring mode;
- Ability to understand requirements and translate them into design
functional specifications;
- Solid working experience of C/C+ programming;
- Good understanding of Python and Java;
- Familiar with software design patterns and software architectures;
- Well acquainted with the life cycle of software development;
- Basic knowledge of Linux operating systems and networks;
- Experience in one or more of the following areas is an asset: smart
cards, security concepts, embedded systems, payment schemes,
communication protocols (ISO 8583, EPAS, ISO20022);
- Knowledge of Agile methodology is an asset;
- Very concerned to deliver well validated/ tested software;
- Excellent knowledge of English language;
- Ability to communicate effectively orally as well as in writing;
- Customer oriented personality;
- Ability to establish and maintain effective working relationships with
partners and colleagues;
- Ability to easily adapt to the new environment;
- Ability to work under pressure and in circumstances of diverse
interests and still consistently pay attention to details;
- High level of integrity, professionalism and respect for diversity and
gender;
- Analytical thinking ability;
- Ability to solve problems;
- Ability to listen/ comprehend.</t>
  </si>
  <si>
    <t>- Minimum 3 years of work experience in software application development
on C++ and C#;
- Excellent knowledge of C/C++ and C#;
- Experience of development under Linux/ 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Good communication and negotiation skills;
- Excellent knowledge of English language;
- Ability to work in team and independently;
- Ability to work under pressure on multiple tasks and within tight
deadlines.</t>
  </si>
  <si>
    <t>- Be responsible for hands-on development of rich user interface for web
applications;
- Create complete prototype user interface designs quickly from scratch;
- Participate in the definition and design of new application
interfaces;
- Perform documenting high-level annotations and functional and design
specifications;
- Translate client goals into user-centered designs.</t>
  </si>
  <si>
    <t>- Bachelor's degree in Computer Science;
- 2+ years of experience in graphic design and user interface development
for commercial software applications;
- 2+ years of experience using JavaScript frameworks;
- Strong experience in all of the following: DHTML, CSS, Flash,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
- Excellent interpersonal and organizational skills.</t>
  </si>
  <si>
    <t>AtTask has an opening for an Android Application
Developer who will help developing mobile applications for work
management platform at Yerevan office.</t>
  </si>
  <si>
    <t>- Be responsible for architecture and design of mobile client for Android
platforms;
- Participate in all cycles of software design and development;
- Perform unit and automated test case development;
- Work in a scrum project framework.</t>
  </si>
  <si>
    <t>- 5+ years of support experience with SQL server;
- Bachelor of Science degree preferred from accredited college/
university or equivalent;
- Ability to work in a remote team environment;
- Strong interpersonal skills are needed to work well with a talented
team of software developers;
- Effective time management skills;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log shipping;
- Excellent analytical skills along with excellent oral and written
communications skills are essential;
- Detail-oriented, self-motivated and quick learner;
- Understanding of SQL 2008 R2 features such as StreamInsight, Parallel
Data Warehouse, Master Data Services, Data collectors, Utility points,
Clustering, Memory management is a big plus.</t>
  </si>
  <si>
    <t>Financial Monitoring Unit Specialist</t>
  </si>
  <si>
    <t>- Be responsible for overall observation of the transaction made in the
Bank the previous day;
- Perform customer base handling, customer risk assessment;
- Handle Black list and CB suspicious subjects bases;
- Make and check up the report N 101 to be submitted to the RA CB;
- Study legal files and accounts of customers;
- Conduct seminars for the Bank employees;
- Work out and refresh educational manuals;
- Be responsible for provision of professional answers to the Bank
employees on the right implementation of measures against money
laundering and financing of terrorism;
- Prepare and submit the responds to the BS letters received from the RA
CB;
- Perform verification of the necessary documents when the customers at
risk open accounts and existence of necessary information file on the
customer.</t>
  </si>
  <si>
    <t>- Higher professional education in Economics, Finance and relevant
fields;
- Minimum 1 year of work experience in the bank system or in the field of
money laundering;
- Analytical thinking;
- Knowledge of Legislation regulating the RA Banking and sub-legislative
proceedings;
- Knowledge of the Legislation against money laundering/ financing of
terrorism, sub-legislative procedures, international norms and guideline
procedures;
- Computer skills;
- Good communicational skills and a team-worker;
- Excellent knowledge of Armenian language;
- Good knowledge of English and Russian is desirable.</t>
  </si>
  <si>
    <t>The following attachment(s) to this announcement can be downloaded from:http://www.careercenter.am/ccdspann.php?id=13935
1. Application form Armenian - Application form_arm.zip (27K)
2. Application form in English - Application form_eng.zip (125K)
3. Application form in Russian - Application form_rus.zip (126K)</t>
  </si>
  <si>
    <t>C#/ MS SQL Developer</t>
  </si>
  <si>
    <t>- BS/MS in Computer Science, Information Services or a related field;
- 1 year and more experience is a plus;
- Knowledge of .NET Framework 3.5 and higher;
- Knowledge of C#;
- Knowledge of MS SQL Server 2008;
- Knowledge of the following packages and/ or technologies is a plus:
I) WCF and Services;
II) Security;
III) Threading;
IV) Generics;
V)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 Communication skills in English.</t>
  </si>
  <si>
    <t>One year renewable with three months probation period</t>
  </si>
  <si>
    <t>The Database Administrator is responsible for managing
and maintaining database servers and applications. The Database
Administrator is also responsible for the performance, integrity and
security of a database.</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</si>
  <si>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find solutions;
- Provide regular monthly reports on activities done.</t>
  </si>
  <si>
    <t>- Bachelors degree in a professional field (Engineering or Information
Technology preferred) or comparable experience;
- 3 years of work experience as a database administrator, preferably in
the telecom industry with an emphasis on database performance tuning and
optimizations;
- Excellent technical knowledge of telecom business related database
requirements;
- Full mastery of Oracle and MS SQL Server databases;
- Full mastery of TSQL and PLSQL languages;
- Good knowledge of IP networking, Windows and UNIX operating systems;
- Full mastery of SQL languages and optimizations;
- Good knowledge of Armenian, English and Russian languages;
- Ability to organize and manage multiple assignments within critical
deadlines;
- Ability to interact in a positive manner with internal and external
contacts.</t>
  </si>
  <si>
    <t>- At least 3 years of work experience as a Software Developer;
- Excellent knowledge of Java and OOP;
- Excellent knowledge of Web development;
- Web Frameworks: Struts, JSP/Servlet and Java Server Faces;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</si>
  <si>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Frameworks: iPhone UIkit, iPhone Foundation, Cocoa Touch;
- Background knowledge of C++;
- Knowledge of (X)HTML, CSS, JavaScript and XML is a plus;
- Build Environment: XCode;
- OS: Mac OS X, Unix, Linux;
- Preferred skills with Mac OS X: system administration, writing Shell
scripts, etc.;
- Ability to work on project with a development team;
- Problem solving skills;
- Good communication skills;
- Good knowledge of English language.</t>
  </si>
  <si>
    <t>- At least 1 year of expertise as PM in IT sphere;
- Technical background (BS or MS in the relevant field);
- Knowledge of PM techniques and software development methodologies;
- Knowledge of software development process;
- Excellent knowledge of English language;
- Ability to work under pressure and in multitask environment;
- Background as QA Engineer or Software Developer is a plus;
- Experience in using MS Visio is a plus;
- Experience in using MS Project is a plus;
- Strong organizational skills is a plus.</t>
  </si>
  <si>
    <t>Highly competitive, plus bonus program and medical
insurance package for the employee.</t>
  </si>
  <si>
    <t>The Virtual Solution Global Services LLC is seeking for
a motivated and experienced Software QA Engineer for Web based
applications testing.</t>
  </si>
  <si>
    <t>- Perform manual testing as well as generate automated regression and
unit test cases;
- Analyze functional requirements from QA perspective to find issues in
requirements in early stage of development;
- Be responsible for test plan/ test cases creation and maintenance
throughout the development lifecycle;
- Bug tracking (identify, reproduce and report bugs);
- Verify fixed defects and perform regression tests to ensure the quality
of releases;
- Regularly create test reports;
- Be responsible for close collaboration with other QA engineers,
Business Analysts and developers to identify, discuss and solve project
issues.</t>
  </si>
  <si>
    <t>- University degree in Computer Science or similar field;
- Ability to understand business and functional requirements and propose
solutions/ corrections;
- Minimum 2 years of software QA experience;
- Excellent English writing and verbal skills;
- Knowledge of automated Web GUI testing methods and tools;
- Strong theoretical knowledge of SDLC;
- Experience of working with Mantis and/or other bug tracking systems;
- Knowledge of HTML, XML, SQL;
- Strong organizational skills are a plus;
- Experience of direct communication with the client is a plus;
- Ability to work under pressure and in multi-task environment;
- Ability to meet aggressive product release deadlines;
- Excellent communication skills;
- Excellent attention to details;
- Ability to train junior staff and share knowledge with co-workers;
- Ability to drive improvement process.</t>
  </si>
  <si>
    <t>Virtual Solution Global Services LLC is a branch of the
Virtual Solution GmbH, German software development company. For
additional information about the company, please visit website:
www.virtual-solution.de.</t>
  </si>
  <si>
    <t>Interactive LLC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</si>
  <si>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</si>
  <si>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</si>
  <si>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700,000 AMD</t>
  </si>
  <si>
    <t>Interactive LLC provides marketing services.</t>
  </si>
  <si>
    <t>- At least 4 years of work experience as a Senior Software Developer in
Java;
- Ability to lead a small development team is a plus;
- Excellent knowledge of J2SE, J2EE;
- Advanced knowledge of OOP;
- Advanced knowledge of XML;
- Knowledge in web services (REST, Soap and WS frameworks);
- Database knowledge with MSSQL, MySQL and Oracle databases;
- Knowledge of SQL dialects;
- Persistence Layer knowledge (iBatis, Hibernate);
- Web Frameworks: Struts 2, Wicket;
- Knowledge of HTML, CSS, JavaScript;
- Experience in writing technical documentation;
- Excellent knowledge of English language;
- Ability to solve problems.</t>
  </si>
  <si>
    <t>- BS or MS+ in CS/ Physics/ Math or related field;
- 2+ years of experience in designing and developing software products;
- C++/ STL programming skills;
- Knowledge of Linux;
- Knowledge of Python;
- Knowledge of data structures and algorithms;
- Ability to write comprehensive functional/ implementation
specifications;
- Communication skills;
- Knowledge of English language (both verbal and written);
- Fast learning skills.</t>
  </si>
  <si>
    <t>ADF Shops is seeking an IT Manager to be responsible
for ERP Projects and support in the country. The incumbent will be
responsible for the implementation of the IT Strategy and Plan, its
coordination, support and change management, as well as for ensuring a
great standard and service of all IT applications, infrastructure and
software.</t>
  </si>
  <si>
    <t>- Coordinate IT Competence Centres, including Group Applications, ERP and
Infrastructure;
- Support the implementation of the Dufry Core Suite (DCS), the Global
Data Centre and in general all corporate IT strategies and solutions;
- Support all corporate and non-corporate IT solutions at the first
level;
- Support Region-specific software and systems (such as local ERP or
hardware);
- Be responsible for the support of corporate solutions within the
country;
- Coordinate with Global IT of the resolution of issues as appropriate,
following Group procedures;
- Be responsible of the change management process for corporate solutions
within the Region;
- Coordinate with Global IT of the resolution of change requests as
appropriate, following corporate procedures;
- Ensure the quality of system security and disaster plans at the
country;
- Maintain physical security environment and the development and
implementation of security policies;
- Ensure systems availability for normal business operation;
- Be responsible for ERP Projects and support in the country. Especially
focus is on Microsoft Dynamics NAV (Navision) ERP, as this is the Groups
corporate ERP software;
- Be responsible of third-party solution integration to Navision;
collaborate and negotiate with business solution vendor;
- Support and coordinate with Business users at the Region and Country
level.</t>
  </si>
  <si>
    <t>- Bachelors degree in IT or Computer Science;
- Ability to interface with vendors and to coach and facilitate team;
- Expertise in Data Center, LAN, WAN, internet, desktop, mobile
technologies, in application delivery and support, systems
administration;
- Knowledge in ERP and Navision project implementation and Database
management;
- Minimum 3 years of work experience in IT management, Project
Management;
- Knowledgeable with local Customs procedures and taxation is an
advantage;
- Ability to perform tasks with minimal supervision, ability to work will
all levels of management;
- Maintenance of a professional appearance and a positive company image
to the public;
- Sound judgment, analytical skills, flexibility;
- High self-organizational skills and sense of responsibility, accuracy,
integrity and commitment;
- Hands-on person, ability to work under pressure;
- Fluency in Armenian, English and Russian languages;
- Computer literate with practical experience with Microsoft Packages;
- Articulate in communication;
- Capable of cope up with pressure and deadline;
- Good team player and having capability in aligning financial objectives
with business goals.</t>
  </si>
  <si>
    <t>ADF Shops is operating the duty free shops at Zvartnots
International Airport.</t>
  </si>
  <si>
    <t>Software Engineer, Senior II/ SEG</t>
  </si>
  <si>
    <t>- Be responsible for designing, developing, troubleshooting and debugging
software programs for physical design layout viewer, editor;
- Be involved in all phases of software development, including project
planning, problem identification, design specifications, development,
scheduling, implementation and testing;
- Work on complex problems where analysis of situations or data requires
an in-depth evaluation of various factors;
- Exercise judgment within broadly defined practices and policies in
selecting methods, techniques, and evaluation criteria for obtaining
results;
- Develop state of the art solutions through technical contributions that
lead to significant product differentiation;
- Design and implement sophisticated algorithms to solve complex
problems.</t>
  </si>
  <si>
    <t>- MS/PhD degree in programming computer applications, IT or other
appropriate Engineering area;
- Proficiency in C/C++;
- Knowledge of algorithms and data structures;
- Excellent knowledge of QT and STL libraries;
- Working experience on UNIX/Linux and Windows OS;
- Strong knowledge of 2D (graphics), image processing and
transformations;
- Application performance profiling debugging skills;
- Experience in Generic programming, C++ templates;
- English language communication skills and ability to compile functional
and design specifications.
Desired skills:
- Familiarity with image formats, ant-aliasing and pixel formats;
- Familiarity with net listing and/or logic simulation;
- Good knowledge of high-performance computing.</t>
  </si>
  <si>
    <t>Credit Operations Unit Specialist</t>
  </si>
  <si>
    <t>- Be responsible for notarial ratification of agreements required for
loan execution;
- Register collateral right in territorial divisions of the state
committee of the required property and state motor vehicle inspectorate
as well as organize and supervise that process;
- Digitalize a large volume of documents indicated in credit packages;
- Archive electronic credit packages;
- Prepare and send notifications addressed to customers;
- Support current works of other groups of the unit.</t>
  </si>
  <si>
    <t>- Higher education in Economics;
- Knowledge of legislation regulating RA banking activity;
- Knowledge of RA Civil Code;
- Computer skills;
- Ability to efficiently cooperate with employees;
- Written and verbal communication skills;
- Team working skills;
- Organizational skills;
- Fluency in Russian and Armenian languages;
- Should have driving license.</t>
  </si>
  <si>
    <t>The following attachment(s) to this announcement can be downloaded from:http://www.careercenter.am/ccdspann.php?id=14025
1. Application form_Arm - Application_form_arm.zip (27K)
2. Application form_Eng - Application_form_eng.zip (125K)
3. Application form_Rus - Application_form_rus.zip (126K)</t>
  </si>
  <si>
    <t>SAS Group is seeking an IT Manager to manage the IT
function on a day-to-day operational basis.</t>
  </si>
  <si>
    <t>- Ensure maximum availability of computer systems throughout the
department;
- Provide IT infrastructure services including desktop applications,
Local and/or Wide area networks, IT security and telecommunications;
- Develop and implement new systems;
- Work with senior management to propose, agree and deliver IT service to
defined Service Level Agreements;
- Be responsible for IT hardware, software and maintenance procurement;
- Develop and maintain a disaster recovery plan;
- Develop and control the IT security policy.</t>
  </si>
  <si>
    <t>- At least 2 years of experience in a relevant field;
- Excellent knowledge of Armenian, English, Russian languages;
- Good knowledge of TCP/IP Networking, Routing mechanisms, QOS;
- Excellent knowledge of Windows platforms (Windows Servers and
services);
- Good Knowledge of Active Directory architecture and authentication
mechanisms;
- Excellent knowledge of Linux/Unix platforms (Debian, Ubuntu server,
CentOS);
- Ability to administer Web-servers (Apache), Database (MS-SQL, MySQL)
servers;
- In depth knowledge of Windows\Linux backup mechanisms;
- Experience in systems administration, shell scripting;
- Experience in Hardware troubleshooting;
- Ability to quickly learn new technical skills;
- Ability to install, configure and maintain PCs, networking equipment
and network operating systems;
- Excellent communication skills;
- Ability to work independently and under pressure;
- Sense of responsibility.</t>
  </si>
  <si>
    <t>- Ability to demonstrate, through his/ her web portfolio, high quality
web and print designs through a strong understanding of design trends,
color schemes, white space, fonts, text placement, and layout;
- Strong knowledge of Adobe CS4 product suite including Adobe Photoshop,
Illustrator, InDesign;
- Undergraduate degree, Community College Diploma or Post-Graduate
diploma with related areas of study or equivalent experience;
- Minimum three years of experience;
- Ability to pay close attention to details;
- Ability to communicate effectively with internal team members and other
staff;
- Ability to take ownership of tasks and drives; projects through to
completion;
- Good judgment to proactively and independently solve problems and make
decisions;
- Thriving in a changing, dynamic environment; strong ability to
multitask;
- Ability to work flexible hours when requested;
- Willingness to learn and have a strong commitment to improving creative
and technical skills on an ongoing basis;
- Demonstrate the ability to bring in new sources of creative inspiration
to your work;
- Ability to develop constructive and cooperative working relationships
with team-mates;
- Strong work ethics, positive energy and ability to energize others;
- A service-oriented mindset and a willingness to assist the team in any
way to ensure project success.</t>
  </si>
  <si>
    <t>For information on the company, please visit:
www.questrade.com.</t>
  </si>
  <si>
    <t>IT System Support Engineer</t>
  </si>
  <si>
    <t>He/she will be responsible for coordination/ management
of job activities.</t>
  </si>
  <si>
    <t>- Manage Microsoft Windows servers, Microsoft Windows Domains and Active
Directory, UNIX/Linux systems;
- Analyze and select Microsoft Windows tools;
- Perform the maintenance of the tools;
- Provide the Information Security and internetworking solutions;
- Perform the maintenance of the servers;
- Setup Microsoft Windows services according to the global network
strategy;
- Constantly look for improvement opportunities, suggests and sometimes
implements process changes;
- Give technical advice on systems and methods to the team leader and
other team members.</t>
  </si>
  <si>
    <t>- Education in Computer Science or equivalent domain;
- More than 2 years of experience in IT domain, advanced knowledge of
Windows systems, reporting systems and methods. Technical skills used in
providing support services to others;
- Knowledge of UNIX/Linux administration tools and scripting;
- Knowledge of Windows modeling and Programming (scripts);
- Fluent knowledge of Russian and English languages;
- Analytical thinking;
- Creativity and adaptability.</t>
  </si>
  <si>
    <t>UNIX System Administrator</t>
  </si>
  <si>
    <t>The UNIX System Administrator is responsible for
installation, configuration and further administration of UNIX systems,
development of documentation about servers, backup/ restore of servers,
installing and configuring additional software.</t>
  </si>
  <si>
    <t>- Find proper solutions if there are errors or hardware failures;
- Make sure that daily backup is performed without errors and fix in case
of problems;
- Be responsible for backup all critical systems, organize the usage of
backup media;
- Install and configure OS (Operating System) on new servers;
- Keep old systems up to date, install critical patches and updates;
- Write scripts to provide automation to the frequently performed tasks
like backup;
- Write procedures about a specific software installation process;
- Keep all the documentation up-to-date;
- Provide regular monthly reports on activities done.</t>
  </si>
  <si>
    <t>- Bachelors degree in a professional field (Engineering or Information
Technology preferred)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</si>
  <si>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 Higher professional education in Economics, Finance and relevant
fields;
- Minimum 1 year of work experience in the bank system or in the field of
money laundering;
- Analytical thinking;
- Knowledge of Legislation regulating the RA Banking and sub-legislative
proceedings;
- Knowledge of the Legislation against money laundering/ financing of
terrorism, sub-legislative procedures, international norms and guideline
procedures;
- Computer skills;
- Good communicational skills and a team-worker;
- Excellent knowledge of Armenian language;
- Good knowledge of English and Russian languages is desirable.</t>
  </si>
  <si>
    <t>The following attachment(s) to this announcement can be downloaded from:http://www.careercenter.am/ccdspann.php?id=14087
1. Application form  in Armenian - Application form_arm.zip (27K)
2. Application form in English - Application form_eng.zip (125K)
3. Application form in Russian - Application form_rus.zip (126K)</t>
  </si>
  <si>
    <t>Mobile Device Software Engineer</t>
  </si>
  <si>
    <t>- Develop engaging mobile web pages for devices like iPhone, iPad;
- Customize and extend JS frameworks;
- Design new JS widgets which are functional, intuitive and aesthetically
appealing;
- Optimize page loading and interaction speed;
- Design and implement complex server interaction scenarios using Ajax
and Comet;
- Work with back-end developers and tweak server-side code when needed.</t>
  </si>
  <si>
    <t>- Good knowledge of JavaScript, HTML, CSS and browser JS code execution
model;
- Experience with JavaScript UI and other frameworks, especially jQuery;
- Familiarity with HTML5 and understanding how to use it to build rich
web applications;
- Knowledge of Ajax.</t>
  </si>
  <si>
    <t>- Participate in all stages of website/ web application design and
development using PHP 4/5;
- Be responsible for debugging of pre-developed PHP applications;
- Be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</si>
  <si>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- 2-5 years of experience in delivering and deployment of PHP-based web
applications, MySQL and LAMP environments;
- Bachelor's degree in Computer Science or similar;
- Strong Front End Web 2.0 (CSS, HTML, Javascript, Jquery);
- Experience with working in PHP Frameworks - Zend Framework, Cake;
- CMS exposure, particularly Drupal, Wordpress/ Joomla advantageous;
- Proficiency in web security mechanisms;
- Great communication/ organization skills, technical English skills;
- Experience in MS SQL and ASP.Net is an asset;
- Excellent technical knowledge and a complete understanding of the
software development process.</t>
  </si>
  <si>
    <t>Energize Global Services CJSC is looking for a Software
QA Engineers who will be responsible for the quality testing of
applications developed payment terminals. Software QA Engineers are
responsible for the analysis of software specifications, developing test
plans, the testing itself (white and black box testing), etc.
Software QA Engineers will develop test tools and simulators and will
take care of the automation of the testing. Furthermore, the Software QA
Engineers will supervise the product documentation quality.</t>
  </si>
  <si>
    <t>- Higher technical education: Industrial Engineering (IT, Electronics,
Electro-Mechanics);
- Relevant work experience;
- Interested in job quality;
- Ability to develop testing tools (knowledge of C and Python);
- Problem solving skills;
- Team player;
- Good knowledge of English language;
- Ability to communicate and conduct teleconferences with foreign
partners English speaking;
- Knowledge of the Agile development methodologies is an asset;
- Ability to explain clearly the problems to the development team(s);
- Ability to set feasible deadlines and follow them;
- Ability to work under pressure and in circumstances of diverse
interests and still consistently pay attention to details.</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</si>
  <si>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find solutions;
- Provide regular monthly reports on activities done.</t>
  </si>
  <si>
    <t>- Bachelors degree in a professional field (Engineering or Information
Technology preferred) or comparable experience;
- 3 years of work experience as a Database Administrator, preferably in
the telecom industry with an emphasis on database performance tuning and
optimizations;
- Excellent technical knowledge of telecom business related database
requirements;
- Full mastery of Oracle and MS SQL Server databases;
- Full mastery of TSQL and PLSQL languages;
- Good knowledge of IP networking, Windows and UNIX operating systems;
- Full mastery of SQL languages and optimizations;
- Good knowledge of Armenian, English and Russian languages;
- Ability to organize and manage multiple assignments within critical
deadlines;
- Ability to interact in a positive manner with internal and external
contacts.</t>
  </si>
  <si>
    <t>- Minimum 3 years of work experience in software application development
on C++;
- Excellent knowledge of C/C++;
- Experience of development under Linux/ Unix OS;
- Advanced knowledge of OOP and OOD;
- Advanced knowledge of Python, scripting languages;
- Knowledge of STL, Unit testing frameworks;
- Good knowledge of optimization and cryptography algorithms;
- Experience in software development using Agile methodologies;
- Analytical and integrative thinking;
- Problem solving skills;
- Good communication and negotiation skills;
- Excellent knowledge of English language;
- Ability to work in a team and independently;
- Ability to work under pressure on multiple tasks and within tight
deadlines.</t>
  </si>
  <si>
    <t>- Install and configure Tomcat, Java SDK, IIS, Tomcat connector and
different databases servers, etc.;
- Provide installation, deployments and maintenance of Synergys
applications on the client and local servers;
- Provide continuous monitoring of the installed and deployed
applications;
- Provide log analysis and performance reports;
- Resolve problems or provide "how-to" instructions using a variety of
reference manuals and on-the-job experience;
- Update and revise reference materials and work procedures;
- Install, maintain and troubleshoot servers running Synergy
applications.</t>
  </si>
  <si>
    <t>- BA in Computer Science;
- Ability to produce analytical reports, communicate with clients, etc.;
- Advanced verbal and written communication skills;
- Knowledge and experience with all versions of Windows Operating
Systems;
- Basic Knowledge of MS SQL, MySQL and Oracle Databases;
- Strong IT background;
- Ability to work under pressure, manage time effectively and in
multi-task environment and meet deadlines;
- Ability to work in a team while being self-directed and highly
motivated;
- Excellent analytical and problem-solving skills and attention to
detail;
- Ability to analyze complex problems, interpret operational needs and
develop integrated, creative solutions;
- Strong interpersonal and organizational skills and ability to deal
effectively in a team environment;
- Fluency in English language;
- Highly energetic and positive personality;
- Effective oral and written communication skills;
- Strong organizational skills;
- Excellent interpersonal skills;
- Ability to quickly grasp and support new concepts, systems and
applications;
- Good analytical and problem-solving skills and attention to detail;
- Ability to work effectively in a team environment, as well as being
comfortable managing own projects with limited supervision.</t>
  </si>
  <si>
    <t>The ideal candidate for this position is experienced in
designing and developing highly performing and scalable web applications
that meet the business requirements. The Senior Web Developer will be
involved in small to large scale projects through all stages of the
software development life cycle from requirements gathering to
implementation. The Senior Web Developer will collaborate with User
Interaction and Design team, Marketing, .NET developers and Database
architects to design and develop functionally rich, robust, user friendly
web applications as defined by business requirements.</t>
  </si>
  <si>
    <t>-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
- Contribute to the establishment and maintenance of team information
management standards;
- Play active role in  brainstorming sessions to explore technical and
creative approaches to meeting project requirements;
- Collaborate with the team to ensure a seamless integration of the
presentation, application and database layers;
- Collaborate with copywriters and Marketing to develop unique concepts
for campaigns;
- Collaborate with .NET developers to explore technical approaches to
business development projects;
- Ensure compliance with the documented software processes and procedures
throughout the life cycle of software products;
- Ensure quality and reliability of code from the development team by
conducting a smoke testing and code reviews;
- Support the a Team Lead in technical decisions and development
estimates;
- Work with Questrades lead graphic designer to develop layouts for
marketing collateral including: banner ads, brochures, reports, inserts,
manuals, fact sheets, etc.;
- Revise and update printed and online marketing materials under lead
designers guidance;
- Prepare files for output to various communication media, including
digital and print media as required;
- Provide feedback on interface designs and interface implementation
details;
- Slice and optimize graphics for GUI development;
- Design and create Flash animations and transitions for banner ads;
- Contribute to the establishment and maintenance of Questrades
presentation layer code standards;
- Develop standards-compliant webpages using: ASP.NET, HTML, DHTML, CSS,
JavaScript, AJAX and jQuery;
- Conduct Unit Testing of all presentation layer and application layer
code, participate in Functional testing and User Acceptance testing;
- Validate test plans and test cases for thoroughness;
- Develop HTML emails with an emphasis on email client compatibility.</t>
  </si>
  <si>
    <t>- Minimum three years of experience;
- Undergraduate degree or Community College Diploma with related areas of
study;
- Hands-on experience and proficient knowledge of the following:
a) Web technologies: HTML, DHTML, CSS, JavaScript, JQuery, AJAX, ASP.NET,
ADO.NET, C# .NET, Web Services, WCF, SOAP and XML;
b) Database server: Sybase, MS SQL Server 2005/2008;
System environment: Microsoft ASP.NET/.NET framework on Windows 2008
server;
c) Tools: MS Visual Studio 2005/ 2008, Subversion, MS Team Foundation;
- Ability to demonstrate through web portfolio and coding examples,
standards-compliant HTML, CSS, JavaScript, ActionScript;
- Ability to demonstrate through print portfolio, a strong understanding
of design principles, graphics development techniques, typography,
pre-press requirements;
- Proven experience developing and implementing web interfaces and
front-end functionality integrating with server-side technologies
(ASP.Net);
- Knowledge of key applications: Adobe CS5 product suite, Adobe After
Effects, MS Visual Studio 2008/ 2010;
- Experience with image creation, manipulation and optimization using
Adobe Photoshop and Adobe Illustrator;
- Ability to code consistently and to documented standards and
specifications;
- Full experience dealing with browser compatibility issues;
- Experience working from presentation layer documentation (Flowcharts,
Storyboards, Business Logic);
- Experience with version control (e.g. Subversion) and issue tracking
(e.g. JIRA) is an asset;
- Ability to receive artistic input and direction;
- Concept presentation skills;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Positive attitude and willingness to share knowledge with others;
- Strong commitment to upgrading technical skills on an ongoing basis;
- Self-starter with the ability to work independently and in a team;
- Thriving in a changing, dynamic environment;
- Ability to maintain a user-centric focus;
- Ability to see projects through to completion with high accuracy;
- Continuous learning;
- Ability to develop constructive and cooperative working relationships
with team-mates;
- Strong work ethics, positive energy and ability to energize others;
- A service-oriented mindset and a willingness to assist the team in any
way to ensure project success.</t>
  </si>
  <si>
    <t>Two years with three months probation period and extension
possibility.</t>
  </si>
  <si>
    <t>Abt Associates is seeking a Technical Specialist/ Team
Leader for Quality Improvement for a USAID-funded project in Armenia that
aims to strengthen the Armenian health system and improve the quality of
health services, with a particular focus on NCD/ prevention, maternal and
child health, reproductive health/ family planning, emergency care and
tuberculosis services. The Technical Specialist/ Team Leader for Quality
Improvement will provide leadership, management, strategic direction, and
technical assistance to improve the quality of clinical services in
Armenia.</t>
  </si>
  <si>
    <t>- Manage and supervise a team of dedicated professionals responsible for
the implementation of quality improvement activities, including provision
of technical assistance to inform and refine quality improvement
strategies, including introduction of evidence-based medicine principles,
clinical practice guidelines, quality assurance and quality improvement
strategies at national, marz, and health facility-levels;
- Build on and enhance achievements in facility-level quality improvement
and health information systems, specifically tackling NCD/ prevention
issues, MCH/ RH, emergency care, etc.;
- Provide technical assistance to develop capacity building approaches
and training packages for training institutions and health care
professionals;
- Provide inputs to draft laws, policies, strategies and regulations as
required;
- Provide technical assistance to the Ministry of Health to introduce
workforce planning tools and mechanisms;
- Maintain strong and cohesive collaboration with other teams of the
project as well as international organizations, MOH and other key
counterparts, to jointly agree on strategies and implement activities in
a way that increases local ownership and sustainability;
- Maintain excellent relationships and promote effective collaboration
with health sector organizations/ institutions, as well as donors,
development partners, and other USAID projects;
- Develop, provide overall technical guidance, inputs and ongoing support
in all technical deliverables pertinent to the QI/ QA component
activities of the project, per project SOW and programmatic strategies;
- Provide technical support and leadership on planned STTAs for the QI/
QA component of the project, including drafting SOWs, maintaining
communication and relevant paperwork;
- Prepare project reports, including workplans, quarterly and annual
progress reports and progress against Performance Management Plan.</t>
  </si>
  <si>
    <t>- MD and Master's Degree (preferred) in Public Health, Health
Administration, Public Policy, Medicine  or HealthCare Quality;
- At least 8 years of relevant professional experience working in quality
assurance, workforce optimization and preparation, quality improvement,
quality monitoring and evaluation, and health services performance
improvement/ training;
- Ability to design strategies involving organizations and local
governments;
- Comprehensive knowledge of technical assistance programs and/ or
training (capacity building) to local governments;
- At least 5 years of extensive managerial experience in coordinating and
leading international health programs and initiatives;
- Experience in contributing to programmatic and technical reports;
- Excellent leadership/ managerial, networking, negotiation and
coordination skills;
- Readiness for assuming responsibility, making decisions and promoting
them among stakeholders;
- Excellent organizational and time management skills and highly
developed written, oral and interpersonal communication skills;
- Fluency in English, Armenian languages; knowledge of Russian is
desirable.</t>
  </si>
  <si>
    <t>HS-STAR Project is a USAID - funded activity implemented
by Abt Associates Inc. The project aims to strengthen the health system
by providing technical assistance to the GOAM across four key
components:
I) Health governance and financing, II) Quality improvement, III)
Tuberculosis and IV) Civil Society Engagement.</t>
  </si>
  <si>
    <t>Part time, preferably in the morning</t>
  </si>
  <si>
    <t>115 days over 16 months (01 November 2011  28 February 2013)</t>
  </si>
  <si>
    <t>He/she will be responsible for IT/software matters
within the SATTO project team.</t>
  </si>
  <si>
    <t>- Develop/ customise a Management Information System (MIS) based on
Sharepoint;
- Ensure helpline for MIS end users;
- Maintain and further develop the existing Programme Administration
Office (PAO) website;
- Be responsible for on-the-job and formal training of staff operating
the MIS (i. a. project officers and external users in Armenia);
- Contribute to MIS and team operations on specific projects;
- Report to the Team Leader.</t>
  </si>
  <si>
    <t>- University degree;
- MS Project and Sharepoint Server development experience;
- 2 years of experience in IT/ website and software development;
- Advanced level of English language;
- Ability to work within a team;
- Ability to work under tight deadlines.</t>
  </si>
  <si>
    <t>SATTO is a technical assistance project funded by the EU
to support the implementation of institution building programmes
(Twinning and TAIEX) in Armenia.</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</si>
  <si>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</si>
  <si>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base salary plus bonus (ESOP).</t>
  </si>
  <si>
    <t>The company provides the employee with the social
package.</t>
  </si>
  <si>
    <t>Union of Banks of Armenia is developing an electronic
library of financial and financial related literature co-financed by the
PFS Program of USAID. In this regard UBA is looking for qualified Web
Developers for the development of a web site for the E-Library of
professional books. The website should be of modern design, with simple
and user-friendly interface, with smooth navigation system, technically
reliable and assure administrator-friendly infrastructure.</t>
  </si>
  <si>
    <t>- University degree in Computer Science, Programming or other relevant
field;
- Advanced knowledge of the modern web development technologies;
- 3-4 years of relevant work experience in web development;
- Proven experience in web development field, solid portfolio of
accomplished web projects/ created websites (previous experience in
similar project will be a plus);
- Skills in Software Development, Database Architecture, Web Design;
- Good communication skills;
- High sense of responsibility and discretion;
- Detail oriented personality;
- Superior organizational and time management skills;
- Ability to meet specified deadlines;
- Demonstrated ability to maintain confidentiality.</t>
  </si>
  <si>
    <t>This research paper was co-financed by a PFS Program
grant, a regional financial sector development program financed by the
United States Agency for International Development (USAID).  The opinions
expresses herein are those of Institution and do not represent the
opinions of the PFS Program or USAID.</t>
  </si>
  <si>
    <t>Union of Banks of Armenia is a non-commercial
organization, founded on the 27th of July, 1995, in accordance with Law
"On Banks and Banking Activity", to present banking sectors corporate
interests as well as enhance banking sectors role in strengthening
Armenias economy. Currently all commercial banks are members of the
Union in Armenia.</t>
  </si>
  <si>
    <t>Senior C++ Developer (Unix)</t>
  </si>
  <si>
    <t>- Bachelors degree in Computer Sciences or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</si>
  <si>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medical insurance, fully
paid vacations and sick leaves and company benefits.</t>
  </si>
  <si>
    <t>Storage/ Back-up IT Specialist</t>
  </si>
  <si>
    <t>Natek S.R.O is currently starting a new project in
Brno, Czech Republic and is looking for high level skilled Storage/
Back-up IT Specialist.</t>
  </si>
  <si>
    <t>- Follow proper procedures for SAN management;
- Backup Server management (installation, configuration, policy,
update);
- Manage the physical and logical configuration of storage media and of
storage management software to ensure optimum use of data storage space;
- Develop and maintain operations procedures for daily routine storage
management processes;
- Assess and support evaluation of new products, facilities and operating
system releases from technical support;
- Define and maintain tasks and processes used for disaster backup and
recovery of critical application data, including offsite retention;
- Analyze and maintain performance data to optimize the usage of the
storage resources available;
- Support daily monitoring of the correct execution of storage management
subsystems and processes.</t>
  </si>
  <si>
    <t>- University degree in IT;
- 1-2 years of experience with Storage Area Network;
- 2 years of experience in a large environment;
- Experienced in IBM TSM and EMC, VERITAS, MDS, SAN technologies, back up
technologies;
- At least basic Systems administration knowledge in UNIX, Linux and
Windows;
- Minimum advanced level of written and spoken English;
- Knowledge of French/ Italian could be an advantage;
- Customer and service orientation, ability to operate well in an
international and multicultural environment;
- Analytical skills;
- Communicative and ability to work in a team;
- IT certificates;
- Ability to work in a multi cultural environment;
- Reliable, flexible and motivated personality.</t>
  </si>
  <si>
    <t>The company offers a job in an international
environment with modern technologies and equipment, motivating financial
remuneration, personalized and continuous education, logistic support
from Natek concerning relocation.</t>
  </si>
  <si>
    <t>Natek delivers service in the following countries:
Bulgaria, the Czech Republic, Poland, Romania and Slovakia and has
representative offices in France, Georgia and Ukraine.</t>
  </si>
  <si>
    <t>AtTask is looking Software Development Manager to work
in the Product Development Group at Yerevan office. The Software
Development Manager's role will define, prioritize and lead the daily
executions of the software development team in Armenia. The Manager of
Development must create a team-oriented, problem-solving culture focused
on ingenuity and performance. S/he will be responsible for the hiring,
management and motivation of a first-class software engineering team,
including the development of the QA team. This position will work
frequently with the Country Manager and VP of Engineering.</t>
  </si>
  <si>
    <t>- Bachelor's degree in Software Engineering or Computer Science; advanced
degree in Business Management, Technology or planning is desirable;
- Minimum of 8+ years of technical experience in software research/
development with 2 years in development management and at least 1 year
managing a development organization;
- Fluent knowledge of written and spoken English language;
- Experience with Java/ J2EE and web development, technologies and
tools;
- Experience in SAAS model software delivery;
- Experience managing offshore groups;
- An established history of leadership, technical innovation and
accomplishment in an intensely high-growth online B2C/ B2B enterprise;
- Extensive vision and accomplishments in actualizing complex online
concepts into technological reality; a record of successful project
management and execution;
- Intimate familiarity with the Scrum Methodology of the Agile software
development process;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</si>
  <si>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 Conduct marketing and promote FINCA products and services;
- Attract potential clients;
- Conduct business analysis and home visits to measure the client
financial status;
- Conduct due diligence in order to analyze the risk of the prospective
clients;
- Analyze due diligence data using financial ratios and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</si>
  <si>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a related field;
- Analytical and problem solving skills;
- Strong communication and negotiation skills;
- Organizational skills and great team player;
- Ability to work under pressure.</t>
  </si>
  <si>
    <t>FINCA Universal Credit Organization closed joint stock
company (FINCA UCO) is a credit organization founded by FINCA
International, Inc., a U.S. non-profit organization whose mission is to
provide financial services to the world's lowest-income entrepreneurs so
they can create jobs, build assets, and improve their standard of living.</t>
  </si>
  <si>
    <t>Software Engineer will take part in design and
implementation of advanced software products for physical verification of
ICs.</t>
  </si>
  <si>
    <t>- MS+ in CS/ Math/ Physics/ EE or a related field; PhD is preferred;
- 3+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storing and processing is desired;
- Previous experience in designing efficient algorithms for IC layout
processing is highly desired;
- Knowledge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</si>
  <si>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 Proven Oracle Database Administration experience;
- Experience of managing multiple RDBMS on large systems located in
remote locations;
- Experience of configuring and managing Oracle streams replication;
- Working experience in a team that delivers a high availability
service;
- Practical experience in monitoring and tuning a database to provide a
high availability service;
- Oracle Certification, preferably OCP.</t>
  </si>
  <si>
    <t>Qualified candidates will be contacted for an
interview.</t>
  </si>
  <si>
    <t>Webb Fontaine Holding LLC is seeking a Java Developer
to be rensposible for the development of Java applications.</t>
  </si>
  <si>
    <t>- Bachelor's or Master's degree in Computer Science;
- 3+ years of experience in Java Development;
- Working knowledge and experience with Struts 2, Spring, Tapestry,
Grails, Rails, Groovy, JSF 2, Seam, Jboss and Web Services;
- Fluency in English language (both writing and speaking);
- Ability to travel abroad if required.</t>
  </si>
  <si>
    <t>Webb Fontaine Holding SA is an IT company based in
Switzerland that offers expertise and solutions of e-Government and new
technologies (www.webbfontaine.com). Webb Fontaine Armenia is a branch of
Webb Fontaine Holding for the development of Java-based applications on
proprietary platform.</t>
  </si>
  <si>
    <t>The incumbent will research and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</si>
  <si>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Collaborate with key team members in developing new products;
- Study different existing products and help other team members in bug
fixing;
- Enhance existing programs by identifying areas for improvement;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other team
members.</t>
  </si>
  <si>
    <t>-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 experience with programming user interfaces;
- Ability to develop modular, generic and reusable software components;
- Strong knowledge of relational databases and SQL language;
- Ability to develop efficient codes;
- Familiarity with algorithms, ability to estimate algorithm complexity;
- Familiarity with data structures;
- Familiarity with architectural and design patterns;
- Good English language skills including reading, writing, and speaking.
Desired Qualifications:
- Familiarity with Java, C++, and/or other object oriented programming
languages;
- Familiarity with Javascript and related frameworks (JQuery, YUI,
etc.);
- Ability to write programs using different programming languages and
environments;
- Familiarity with workflow engines;
- Working experience with MS SQL Server and Oracle;
- Familiarity with BI and data mining techniques;
- Familiarity with different web development technologies (AJAX, HTML,
CSS, etc.).</t>
  </si>
  <si>
    <t>Highly competitive salary based on the background
and experience.</t>
  </si>
  <si>
    <t>- 3 to 5 years of experience in Java development;
- Strong knowledge in Web development;
- Experience in mobile development (Blackberry, Android);
- Ability to work in a team environment;
- Highly motivated, passionate, adaptable  and eager to learn new
technologies and methods;
- Fluency in English language - reading/ writing/ speaking;
- Good communication skills;
- Good team player, ability to accept criticism;
- Fast learner, responsible personality.</t>
  </si>
  <si>
    <t>- 3 to 7 years of experience in software development;
- Strong knowledge of C++;
- Previous experience in VoIP projects is an asset;
- .Net, Java skills are an asset;
- Ability to work in a team environment;
- Highly motivated, passionate, adaptable, and eager to learn new
technologies and methods;
- Fluency in English language - reading/ writing/ speaking;
- Good communication skills;
- Good team player, ability to accept criticism;
- Fast learner, responsible personality.</t>
  </si>
  <si>
    <t>AtTask has an opening for Java Developers to assist in
the development of its award-winning project management application at
Yerevan office.</t>
  </si>
  <si>
    <t>- Create the best project management software on the market;
- Perform software development, test case development and usability of
products;
- Work in a scrum project framework.</t>
  </si>
  <si>
    <t>- Bachelor's or Master's degree in Computer Science;
- Minimum 3+ years of relevant work experience;
- Fluency in English language (both writing and speaking);
- Expertise in HTML, CSS, AJAX and JavaScript frameworks;
- Professional work experience in projects as a Java Developer in J2EE
for more than 2 years;
- Knowledge of agile and scrum environments;
- Advanced knowledge of OOP and OOD;
- Web Frameworks: Struts and JSP/Servlets;
- Excellent communication, interpersonal, problem solving and
relationship management skills;
- Ability to work on multiple tasks and to prioritize personal workload;
- Detail oriented personality and self starter.
Desired Skills and Knowledge:
- JBoss, Seleniun, Oracle, MySQL and MSSQL.</t>
  </si>
  <si>
    <t>AtTask is a project management software company based in
Utah. Please read more about the company visiting: www.attask.com.</t>
  </si>
  <si>
    <t>The incumbent will work in the group of competence of
ERP system support on Microsoft Dynamics AX 2009 (Axapta) platform. He/
she will be responsible for report planning, functional development,
coordination work with the technical specialists of the integrator.</t>
  </si>
  <si>
    <t>- Perform automatization of the tasks of financial-economic direction;
- Define problems;
- Develop data base structure;
- Develop front end;
- Develop functional testing;
- Implement own and outsourcing developers in technical exploitation.</t>
  </si>
  <si>
    <t>- 2-3 years of experience in Microsoft SQL Server, Microsoft Visual
Studio (Visual Basic, C#);
- Knowledge of Microsoft Dynamics AX (++) is a plus;
- Team player, developers group management skills;
- Sociability, responsibility;
- Knowledge of Russian (cooperation with the integrator) and technical
English (documentation) languages.</t>
  </si>
  <si>
    <t>C# and ASP.NET Software Engineer</t>
  </si>
  <si>
    <t>At Netsoft USA the incumbent will be part of a project
team and help build applications from the ground up.</t>
  </si>
  <si>
    <t>- Work in a technical team to craft and develop technical solutions that
meet the customers requirements;
- Develop state-of-the-art applications for a diverse client base;
- Participate in all phases of SDLC;
- Code applications in C#;
- Understand business and functional requirements and translate those
into amazing technical solutions;
- Identify company paid training opportunities to expand your technical
horizon;
- Truly enjoy what you do for a living.</t>
  </si>
  <si>
    <t>- Insane coding skills;
- Excellent knowledge of English, both written and spoken;
- Minimum bachelors degree in Computer Science or a related field;
- 2-5 years of professional experience in the development of .NET Web and
Windows applications;
- Strong C# and ASP.NET development experience;
- Experience in XML, HTML, CSS and cross-browser compatibility;
- Experience in AJAX, JQuery and Javascript;
- Experience in MS SQL Server;
- Experience in data model and object design.
Desired skills and experience:
- 2+ years of professional experience developing Java web-based
applications;
- Strong Java and Spring/Spring MVC development experience;
- VB.NET development experience;
- Experience in Oracle and other relational databases is a plus.</t>
  </si>
  <si>
    <t>Highly competitive salary, merit based profit
sharing, fully paid Health Benefits (Health, Vision and Dental).</t>
  </si>
  <si>
    <t>Benefits: I) Company paid training; II) Long and short
term disability insurance; III) Life insurance, IV) Flextime; V) Free
snacks and in-house Starbucks coffee machine.</t>
  </si>
  <si>
    <t>Netsoft USA specializes in creating custom business
solutions for a diverse client base. For more information, please visit
the web site: www.netsoft-usa.com.</t>
  </si>
  <si>
    <t>Java and Spring MVC Software Engineer</t>
  </si>
  <si>
    <t>- Work in a technical team to craft and develop technical solutions that
meet the customers requirements;
- Develop state-of-the-art applications for a diverse client base;
- Participate in all phases of SDLC;
- Code applications in Java;
- Understand business and functional requirements and translate those
into amazing technical solutions;
- Identify company paid training opportunities to expand your technical
horizon;
- Truly enjoy what you do for a living.</t>
  </si>
  <si>
    <t>- Insane coding skills;
- Excellent knowledge English, both written and spoken;
- Minimum bachelors degree in Computer Science or a related field;
- 5+ years of professional experience in the development of Java
web-based applications;
- Strong Java and Spring MVC development experience;
- Experience in JSP, AJAX, JQuery and Javascript;
- Experience in XML, HTML, CSS and cross-browser compatibility;
- Experience in MS SQL Server;
- Experience in data model and object design.
Desired skills and experience:
- 2-5 years of professional experience developing .NET Web and Windows
applications;
- Strong C#/ VB.NET and ASP.NET development experience;
- Experience in relational databases (Oracle, etc.) is a plus.</t>
  </si>
  <si>
    <t>Benefits: I) Company paid training; II) Long and short
term disability insurance; III)	Life insurance, IV) Flextime; V) Free
snacks and in-house Starbucks coffee machine.</t>
  </si>
  <si>
    <t>Full time: 5 days/ 40 hours a week</t>
  </si>
  <si>
    <t>- Follow companies guidelines for product development, perform all the
steps of the software development and verification including requirements
collection/ analysis, test plan implementation, technical writing to
features/ tests development, bug fixing and integration;
- Actively participate in project discussions regarding technical
questions, planning, share knowledge, view points and provide a fair
evaluation of differing opinion;
- Plan the daily work, communicate with management and with team members
on statuses, issues;
- Work productively as part of a large team.</t>
  </si>
  <si>
    <t>- Knowledge of C, C++, Java, Objective-C;
- Principles of Object Oriented Programming and Design;
- BS in Engineering, Applied-math or Physics;
- Work experience is not obligatory.
Desired knowledge and experience:
- Graph Theory, Combinatorial Optimization, Computational Geometry,
Linear Algebra, Mathematical optimization, Numerical methods;
- Generic programming, STL, Boost, other open-source projects usage,
maintenance;
- Digital Circuits design, RTL design, understanding of EDA back-end
design tools, methodologies and algorithms.</t>
  </si>
  <si>
    <t>Starting salary 40,000 AMD</t>
  </si>
  <si>
    <t>Instigate CJSC is an engineering company with hardware
and software teams headquartered in Yerevan, Armenia.  R&amp;D branches of
the company are located in Gyumri, Vanadzor, Stepanakert. Main partners
of Instigate are in the USA and EU.</t>
  </si>
  <si>
    <t>- Higher education in the associated field is preferable;
- At least 3 years of work experience as a Graphic Designer;
- Knowledge of Adobe Photoshop, Adobe Illustrator, Corel Draw;
- Knowledge of Armenian, English and Russian languages;
- Ability to work in a team.</t>
  </si>
  <si>
    <t>SharePoint Developer</t>
  </si>
  <si>
    <t>The ideal candidate for this position is experienced in
designing and developing highly performing and scalable applications that
meet the business requirements. The SharePoint Developer will be involved
into small to large scale projects through all stages of the software
development life cycle from requirements gathering to implementation. The
SharePoint developer will collaborate with business stakeholders, user
interface team, .NET developers and database architects to design and
develop functionally rich, robust, user friendly web applications as
defined by business requirements.</t>
  </si>
  <si>
    <t>- Architect, implement and maintain SharePoint environment;
- Be responsible for the development and implementation of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Support and expertise for a multi-tier environment;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Might produce rapid prototypes for the project;
- Share knowledge, lessons learned with team members.</t>
  </si>
  <si>
    <t>- Degree, diploma or equivalent, directly related work experience;
- Minimum 3 to 5 years of experience customizing sites with SharePoint
Designer;
- Minimum 3 to 5 years of experience implementing or supporting
SharePoint solutions;
- Strong MOSS 2007/ 2010 Software Development experience including
design, development and implementation of custom Web Parts, workflows,
InfoPath;
- Strong experience with the .NET Framework (C#, ASP.NET), HTML, CSS,
JavaScript, AJAX and XML/ XSL/ XSD;
- Microsoft Certified Professional certification (MCAD or MCSD) is an
asset; 
- Proficient knowledge in designing and developing with Microsoft
enterprise server products, specifically MS SharePoint Designer, MS
Office SharePoint Server 2007/ 2010, Windows SharePoint Services v3.0,
InfoPath;
- Strong customer service skills and demonstrated ability to build
professional relationships;
- Excellent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is an
asset;
- Ability to work with a minimal supervision;
- Ability to adapt and change based on new business requirements and
environment.</t>
  </si>
  <si>
    <t>For more information please visit: www.questrade.com.</t>
  </si>
  <si>
    <t>The position involves development and maintenance of
SQL Server and Sybase databases. Senior database developers are also
responsible for documenting the database, creating the deployment plans
and installation instructions.</t>
  </si>
  <si>
    <t>- Work with a team to define the work breakdown structures for the
technical activities associated with the project;
- Lead and participate in data modeling and other data initiatives
addressing both new and existing systems;
- Work closely with developers to provide data services to existing and
new applications;
- Analyse data model requirements from functional specification,
formulating and maintaining the data subject area and Entities/
Attributes/ Relationships definitions;
- Participate in performance tuning, backup and recovery, administration
and monitoring of internal databases;
- Identify new ways to improve existing database designs and deployments
and work with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</si>
  <si>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similar discipline;
- Minimum 7 years of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preferable to have
knowledge of SQL Server Integration Services, SQL Server Reporting
Services, SQL Server Analysis Services;
III) Sybase ASE 15: Sybase Adaptive Server Enterprise 15, Replication
Server, Sybase IQ, Sybase Cluster Edition;
- Extensive experience in Transact SQL scripting;
- Proficiency in the understanding of Sybase stored procedures;
- Proficiency in query optimization;
- Familiarity with Linux operating system and Shell scripting is
critical;
- Development applications: DB Artisan, Toad SQL, MS SQL Server
Enterprise Manager, MS SQL Server Management Studio, MS SQL Server
Business Intelligence Development Studio, Red Gate Tools, SVN;
- Experience with data warehousing and multidimensional database design
would be an asset;
- Experience developing databases for real time, high performance,
customer facing applications;
- Excellent written and oral communication skills;
- Excellent problem solving and debugging skills;
- Ability to work in a fast paced, team oriented environment;
- Excellent time-management and organizational abilities that facilitate
structured teamwork;
- Highly developed communication, presentation, facilitation and
negotiation skills;
- High energy and strong motivation to make a difference.</t>
  </si>
  <si>
    <t>Intermediate C++ Developer</t>
  </si>
  <si>
    <t>The Intermediate C++ Developer will participate in the
development of a multiplatform Client application.</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</si>
  <si>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those into technical
specifications;
- Communicate closely with Team Lead on task definition and planning.</t>
  </si>
  <si>
    <t>- University Degree in Computer Science or a related field;
- Minimum 2 years of experience with production software design and
development;
- Advanced knowledge and extensive hands-on experience of the following:
I) C++ with templates and STL;
II) QT application development;
III)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</si>
  <si>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Intermediate Database Developer</t>
  </si>
  <si>
    <t>The position involves development and maintenance of
SQL Server and Sybase databases. Intermediate Database Developer is also
responsible for documenting the database.</t>
  </si>
  <si>
    <t>- Participate in data modeling and other data initiatives addressing both
new and existing systems;
- Work closely with developers to provide data services to existing and
new applications;
- Analyze data model requirements from functional specification,
formulating and maintaining the data subject area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</si>
  <si>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similar discipline;
- Minimum 4 years of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preferable to have
knowledge of SQL Server Integration Services, SQL Server Reporting
Services, SQL Server Analysis Services;
III) Sybase ASE 15: Sybase Adaptive Server Enterprise 15, Replication
Server, Sybase IQ, Sybase Cluster Edition;
- Experience in Transact SQL scripting;
- Proficiency in the understanding of Sybase stored procedures;
- Proficiency in query optimization;
- Familiarity with Linux operating system;
- Development applications: DB Artisan, Toad SQL, MS SQL Server
Enterprise Manager, MS SQL Server Management Studio, MS SQL Server
Business Intelligence Development Studio, Red Gate Tools, SVN;
- Experience with data warehousing and multidimensional database design
would be an asset;
- Experience developing databases for real time, high performance,
customer facing applications;
- Excellent written and oral communication skills;
- Excellent problem solving and debugging skills;
- Ability to work in a fast paced, team oriented environment;
- High energy and strong motivation to make a difference;
- Excellent time-management and organizational abilities that facilitate
structured teamwork.</t>
  </si>
  <si>
    <t>The Senior C++ Developer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</si>
  <si>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with other teams, including Business Analysts
to understand the requirements and translate those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</si>
  <si>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Minimum 5 years of experience in production software design and
development;
- Expert knowledge and extensive hands-on experience of the following:
I) Advanced C++ with templates and STL;
II) QT application development;
III) Multithreading;
- Low-level socket programming (TCP/ IP) experience;
- Ability to design and implement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</si>
  <si>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Facebook Applications Developer</t>
  </si>
  <si>
    <t>The company is looking for a developer to create PHP/
Flash based Facebook applications.</t>
  </si>
  <si>
    <t>- Develop, test and implement Facebook applications;
- Be available during working hours to apply necessary changes, updates
and fixes to the applications.</t>
  </si>
  <si>
    <t>- 2-3 years of PHP, MySQL development experience;
- 1-2 years of Facebook application development experience;
- Flash (AS2/ AS3) development experience is a big plus;
- Ability to work under pressure and meet tight deadlines;
- Good interpersonal and communication skills;
- Good knowledge of English language;
- PC and fast internet connection;
- Available on Skype during working hours;
- PHP, MySQL, Javascript (jQuery, jQuery UI, Mootools), AJAX, HTML
(HTML5), XHTML, CSS design, cross-browser and cross-platform
compatibility skills;
- Photoshop, Illustrator, InDesign skills.</t>
  </si>
  <si>
    <t>Socialize is the region's first dedicated Social Media
marketing agency and consultancy headquartered in Dubai.</t>
  </si>
  <si>
    <t>Temporary, 3 months contract</t>
  </si>
  <si>
    <t>The Software Developer is responsible for the
development of robust software applications and Distributed Applications
as an interface to the developed VAS applications with optimal
performance. She/ he will develop applications to integrate existing
vendor systems with each other and interfaces for the 3rd parties to the
internal system.</t>
  </si>
  <si>
    <t>- Develop and test functional requirements;
- Test new products and modules interfaces and functionality;
- Assess risk and impact on the existing system that may arise due to any
requirements or functional changes;
- Design database architecture based on project requirements;
- Develop store procedures and queries;
- Test and deploy applications;
- Implement core modules, common frameworks;
- Prepare easy usable install packages;
- Modify all existing services based on new business or technical
requirements or changes;
- Provide second level support to the developed applications during the
contract period;
- Ensure the documentation of developed applications;
- Ensure applications refactoring and optimization.</t>
  </si>
  <si>
    <t>- Bachelors degree in the professional field (Engineering or Information
Technology preferred) or comparable experience;
- 3 years of work experience as a Software Developer with .NET
technologies;
- Object-oriented programming, OOD, Design Patterns, SOA;
- Fully competent with C# ASP .NET Framework;
- Fully competent with MS SQL Server 2008, MySQL;
- Experience with IIS web server, preferable IIS 7.0 or higher;
- Very good understanding of ADO.NET Technology and experience with
T-SQL, PL/ SQL;
- Knowledge in Web Services (WCF, REST/SOAP/XML-RPC);
- Experience in PHP;
- Experience in HTML, JavaScript, CSS;
- Experience in Financial sphere is highly preferred;
- Knowledge in Windows services, Multithreading, Network programming
(sockets/ protocols) is preferable;
- Experience in Adobe Photoshop is a plus;
- Open Source systems/ packages and application analysis, configuration,
compilation, installation, modification and maintenance skills;
- New and existing network protocols implementation skills;
- Database Architecture Design skills;
- Good knowledge of Armenian, Russian and English languages;
- Ability to organize and manage multiple assignments within critical
deadlines.</t>
  </si>
  <si>
    <t>"Mobidram" CJSC is the financial subsidiary of
VivaCell-MTS.</t>
  </si>
  <si>
    <t>Landscape and Graphic Designer</t>
  </si>
  <si>
    <t>"Marmari Ashkharh" LLC is seeking a motivated and
creative Landscape and Graphic Designer.</t>
  </si>
  <si>
    <t>- Be responsible for brainstorming and creating design ideas;
- Present ideas to managers;
- Use computer software to execute designs;
- Work with others, such as printers, programmers, developers or other
technicians to complete the final product.</t>
  </si>
  <si>
    <t>- At last 4 years of work experience as Landscape and Graphic Designer;
- Excellent knowledge of Adobe Illustrator CS, Quark Xpress, CorelDraw
Graphics suite;
- Excellent knowledge of CorelDraw Graphics suite X5;
- Excellent knowledge of Quark Xpress;
- Good communication skills.</t>
  </si>
  <si>
    <t>"Marmari Ashkharh" LLC  is specialized in natural stone
products.</t>
  </si>
  <si>
    <t>Quality Assurance Engineer/ Project Manager</t>
  </si>
  <si>
    <t>Telegate LLC is looking for an energetic and motivated
Quality Assurance Engineer/ Project Manager.</t>
  </si>
  <si>
    <t>- Perform manual testing;
- Perform functional, performance, load, compatibility and usability
tests;
- Identify, reproduce and report bugs;
- Verify fixed defects and perform regression tests to ensure the quality
of software releases;
- Ability to understand all project requirements;
- Communicate with our German partners and customers.
- Manage entire project cycle and take part of project planning;
- Prepare reports for ongoing projects.</t>
  </si>
  <si>
    <t>- BS in Computer Science or a related degree;
- 2 years of experience;
- Fluent knowledge of written and spoken English and German languages;
- Excellent communication skills;
- Ability to work on multiple tasks and to prioritize personal workload.</t>
  </si>
  <si>
    <t>- Install and  restore databases used in the Bank;
- Monitor/ troubleshoot, fix data issues, track bugs, support
applications;
- Ensure database storage, backup and archive;
- Design and create new service plans;
- Ensure implementation and planning of database optimization;
- Organize proper maintenance and performance of databases.</t>
  </si>
  <si>
    <t>- Higher Technical education;
- At least 3 years of professional experience;
- Knowledge of network technologies;
- Proved knowledge of MS SQL Server 2008 system;
- Fluency in Armenian and Russian languages; knowledge of English is
desirable.</t>
  </si>
  <si>
    <t>Prometey Bank LLC is a commercial bank in Armenia. For
more information about the company, please visit: www.prometeybank.am.</t>
  </si>
  <si>
    <t>Telegate LLC is looking for an energetic PHP/ MySQL
Developer to join the company's Web Development department.</t>
  </si>
  <si>
    <t>- BS degree in a relevant field;
- 2 years of work experience as a PHP/ MySQL developer;
- Strong knowledge of PHP5 (Zend Framework), Java Script (JQuery, ExtJS,
Prototype), HTML, CSS, XML;
- Knowledge of MySQL5 (stored procedures, trigers, transactions);
- Knowledge of LINUX (Debian, Ubuntu);
- Experience in service oriented development;
- Ability to work within a team;
- Strong problem solving skills;
- Good communication skills;
- Fluency in English language.
- German is big plus.</t>
  </si>
  <si>
    <t>The incumbent will work in a small team which will
develop a payment system called EPRS for several purposes (Bills, Top-up
cellphone recharge, Money transfer and more).The architecture includes
web development, web-services and several other platforms including POSs
(checkouts), mobile and more.</t>
  </si>
  <si>
    <t>Work in .NET 2.0 environment, with intention of
migrating some features (such as the GUI and the Web-Services) to .NET
4.0 in the near future.</t>
  </si>
  <si>
    <t>- At least 4 years of proven experience in .NET development or an
Academic degree in Computer Science from a recognized institute;
- Demonstrated success working in a team-based environment;
- Solid software engineering fundamentals;
- Independent, autodidact and a fast learner;
- Good knowledge of both Russian and English languages (oral and
written);
- Excellent communication skills.</t>
  </si>
  <si>
    <t>Highly competitive, based on skills and experience</t>
  </si>
  <si>
    <t>WIC Group is a Telecommunication Company in Israel with
the head office in Tel-Aviv.</t>
  </si>
  <si>
    <t>Senior Software Engineer, I</t>
  </si>
  <si>
    <t>- Be responsible for designing, developing, troubleshooting, or debugging
software programs. Develop software tools including large scale EDA
applications, utilities, databases;
- Possess a full understanding of specialization area plus working
knowledge of multiple related areas;
- Resolve a wide range of issues in creative ways;
- Exercise judgment in selecting methods and techniques to obtain
solutions;
- Perform a leading role in the project. Contribute to complex aspects of
a project;
- Receive little to no instructions on day- to-day work, occasionally
receive general instructions on new assignments and projects;
- Determine and develop approach to solutions; work is independent and
collaborative in its nature;
- Provide regular updates to manager on project status;
- Represent the organization on business unit and/ or company-wide
projects;
- Guide more junior peers with aspects of their job;
- Frequently network with senior internal and external personnel in own
area of expertise.</t>
  </si>
  <si>
    <t>- MS+ in CS/ Math/ Physics/ EE or a related field;
- 4+ years of work experience in designing and developing software
products;
- Strong C++/ STL programming skills; good knowledge of OOD;
- Knowledge of data structures and algorithms and their complexities;
- Good knowledge of oral and written English language;
- Relevant experience in programming software for operating systems
utilizing machine assembly and/ or job control languages; expert
knowledge of software capabilities;
- Experience in the development of complex software projects and
familiarity with C/ C++ coding;
- Strong background in data structures and algorithms;
- Ability to demonstrate good analysis and problem-solving skills;
- Knowledge of and experience in CAD tool development.
Preferred Skills:
- Knowledge of Linux;
- Knowledge of Qt;
- Knowledge of TCL/ TK;
- Experience in designing EDA databases, solving tasks related to fast
data access, storing and processing;
- Ability to write functional/ implementation specifications.</t>
  </si>
  <si>
    <t>Competitive/ negotiable + comprehensive medical
insurance package for employee and his/ her family, including parents.
English language trainings, comprehensive bonus plan.</t>
  </si>
  <si>
    <t>Database Developer will participate in the design and
implementation of OneQuantData product suite.</t>
  </si>
  <si>
    <t>- Create automated solutions for database population;
- Develop data analysis and verification tools;
- Create report web pages and web-based data access tools.</t>
  </si>
  <si>
    <t>- Strong knowledge of relational databases, including schema design,
stored procedures and query tuning/ optimization (with basis in Oracle or
Mysql);
- Strong scripting skills and proven experience, preferably in Perl;
- Web programming skills (PHP, MySql under Apache);
- Good analytical skills;
- Good knowledge of Technical English language.</t>
  </si>
  <si>
    <t>C/ C++ Embedded Software Developer</t>
  </si>
  <si>
    <t>Energize Global Services CJSC is looking for a C/ C++
Embedded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the
software solutions. The C/ C++ Embedded Software Developer will
participate in the development of different software applications for
various markets.</t>
  </si>
  <si>
    <t>- Participate in software development in C/ C++;
- Work as part of a software development team.</t>
  </si>
  <si>
    <t>- University degree in Computer Science; Master's degree will be an
asset;
- Minimum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Good knowledge of optimization and cryptography algorithms;
- Experience in one or more of the following areas is an asset: embedded
systems, communication protocols, smart cards, security concepts, payment
schemes;
- Ability to understand the requirements and translate it into functional
specifications;
- Problem solving skills;
- Good communication and negotiation skills;
- Excellent knowledge of English language;
- Ability to work in team and independently;
- Ability to work under pressure on multiple tasks and within tight
deadlines.</t>
  </si>
  <si>
    <t>Highly Competitive</t>
  </si>
  <si>
    <t>We are looking for a Web Developer to join our team.
Under the direct supervision of the company president the candidate must
work on the development of web software related to employment, education
and career.</t>
  </si>
  <si>
    <t>- Write and test the written PHP and MySQL code using internationally
accepted design patters;
- Work both independently and as part of a software development team when
necessary;
- Provide technical support and assistance, if requested.</t>
  </si>
  <si>
    <t>- At least 2 years of work experience in the field of Web development is
preferable;
- Knowledge of PHP, MySQL, HTML, CSS, AJAX, JavaScript, Smarty and
jQuery;
- Knowledge of OOP techniques;
- Good knowledge of Armenian language and basic knowledge of English.</t>
  </si>
  <si>
    <t>inLobby LLC is looking for a PHP/ MySQL Developer who
will be involved in web application development process.</t>
  </si>
  <si>
    <t>- University degree in Computer Science; Technology is a plus;
- Work experience of PHP/ MySQL application development;
- Good knowledge of web programming, HTML/ CSS, jQuery/ AJAX;
- Read, understand and modify the existing code;
- Knowledge of Symfony Framework, Doctrine ORM is a plus;
- Knowledge of technical English language;
- Strong interpersonal and team work skills.</t>
  </si>
  <si>
    <t>inLobby LLC is a company working in the field of web
pages/ applications development mainly for the tourism/ hospitality
industry.</t>
  </si>
  <si>
    <t>Help Desk Specialist</t>
  </si>
  <si>
    <t>Permanent employment with 3 month probation period.</t>
  </si>
  <si>
    <t>The specialist will be responsible for troubleshooting
all information technology issues, including software, hardware and
networking.</t>
  </si>
  <si>
    <t>- Provide timely and effective telephone support to users by handling
their calls;
- Determine source of computer problems;
- Assess and solve difficult hardware/ software issues over the
telephone, prioritize issues when needed;
- Provide quick and accurate answers to the user community in regards to
system and network related requests;
- Monitor the system.</t>
  </si>
  <si>
    <t>- University degree in Computer Science or a related field;
- Basic knowledge of programming;
- Experience in working with web applications;
- Experience with software testing, technical task making;
- Excellent knowledge of Windows XP, 7;
- Good knowledge of MS Office, Adobe Acrobat Pro, etc.;
- Fluency in Armenian and Russian, knowledge of technical English;
- Excellent communication skills;
- Ability to work under pressure;
- Ability to train users;
- Sense of responsibility;
- Educability.</t>
  </si>
  <si>
    <t>Highly competitive, based on previous experience.</t>
  </si>
  <si>
    <t>Software Sales Representative</t>
  </si>
  <si>
    <t>The Software Sales Representative will be responsible
for international sales of software products and applications.</t>
  </si>
  <si>
    <t>- Establish company sales goals;
- Be responsible for new business development via prospecting,
qualifying, selling software solutions, services and products;
- Proactively seek and drive opportunities to gain new marketplace;
- Initiate and coordinate development of action plans to penetrate
international markets;
- Develop a business plan and sales strategy for the market that ensures
attainment of company sales goals and profitability;
- Prepare action plans for effective search of sales leads and
prospects;
- Build effective communications, to understand training and development
needs and to provide insight for the improvement of sales and activity
performance;
- Provide timely feedback to senior management regarding performance;
- Create and conduct proposal presentations and RFP responses.</t>
  </si>
  <si>
    <t>- University degree in IT; a degree in Business Administration will be a
plus;
- Experience in international software sales;
- Ability to understand the IT needs of the potential customer;
- Ability to assess business needs of the customer;
- Strong experience in sales of IT products;
- Presence of industry contacts and associations is an advantage;
- Experience in working with or within the software development
community;
- Technical knowledge is a plus;
- Relationship management skills;
- Knowledge of marketing principles;
- Strategic thinker with a track record of executing on tactical plans;
- Excellent communication skills targeted at internal and external senior
level executives;
- Advanced written and verbal communication skills;
- Excellent presentation skills;
- Excellent negotiation skills;
- Strong personal organization skills.</t>
  </si>
  <si>
    <t>IUnetworks LLC is an Information Technology company that
provides integrated solutions of software development and hardware
supply.</t>
  </si>
  <si>
    <t>Monitis GFI CJSC is seeking a professional User
Experience Specialist who will create complex user interfaces for its
monitoring service.</t>
  </si>
  <si>
    <t>- Analyze existing UI flows of web and mobile applications and develop UX
improvement and optimization recommendations;
- Develop high fidelity mockups and prototypes for an envisioned
functionality;
- Develop (and direct) design guidelines for several interconnected web,
mobile web, Android and iPhone applications;
- Manage A/ B experiments program;
- Work closely with the development team to ensure proper implementation
of visual design specifications.</t>
  </si>
  <si>
    <t>- University degree in an appropriate field of studies;
- At least 5 years of work experience as a User Experience Specialist;
- Excellent knowledge of HTML, CSS, AJAX, Flash and JavaScript;
- Excellent knowledge of Adobe Photoshop CS4;
- Excellent knowledge of Adobe Illustrator CS4;
- Excellent knowledge of Adobe Dreamweaver CS4;
- Good knowledge of iPhone/ iPad UI Interface Concepts;
- Excellent knowledge of Web UI Interface Concepts;
- Excellent knowledge of CorelDRAW Graphics Suite X5;
- Good knowledge on application usability;
- Ability to work on a project with a development team;
- Problem solving skills;
- Good communication skills;
- Good English language skills.</t>
  </si>
  <si>
    <t>Highly competitive depending on previous
experience and skills</t>
  </si>
  <si>
    <t>Monitis GFI CJSC is an IT monitoring solution provider
with development centers around the world. For more information, please
visit www.monitis.com.</t>
  </si>
  <si>
    <t>Flex/ ActionScript Web Application Developer</t>
  </si>
  <si>
    <t>Full time. Part-time employment is also possible subject to
agreement.</t>
  </si>
  <si>
    <t>The successful candidate will be working on the
maintenance and enhancement of the existing Web applications written in
Flex/ Actionscript. This will include bug fixing, new features
development, customer technical support (level 2), creating deployment
builds and deploying the application on separate environments, creating
technical documentation.</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</si>
  <si>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MXML UI Components;
- Build Custom Object Classes in ActionScript 3.0;
- Be responsible for data binding Custom Objects to Custom UI
Components;
- Send and retrieve data from Flex to ASP.NET Web Services via
ActionScript 3.0;
- Be responsible for bug fixing/ technical support (level 2) of the
existing applications in production;
- Design and implement Databases in SQL server 2008 and higher;
- Design and implement Database Stored Procedures in SQL Server 2008 and
higher.</t>
  </si>
  <si>
    <t>- At least 3 years of professional experience in development of web
applications using Flex/ ActionScript;
- Knowledge of HTML, Javascript, SOAP, Dreawmweaver, Photoshop and
PaintShop Pro;
- Knowledge of Object Oriented concepts and their implementation in Flex
3 via ActionScript 3.0;
- Flex 3 CSS experience (standard styling) and design experience (flex
styling);
- Very good knowledge of English language; oral and written communication
skills;
- Ability to work in a fast-paced dynamic environment, flexible and adapt
to changing requirements and customer requests;
- Excellent team spirit and communication skills.
Desired Skills:
- Experience in development of .NET solutions using C#/ VB.net and
programming with the .Net Framework 3.5 and higher;
- Ability to design and implement .Net Web Services and WCF;
- Experience in Flex 3 effects (animation);
- Experience in Flash and AJAX.</t>
  </si>
  <si>
    <t>Highly competitive, based on qualifications</t>
  </si>
  <si>
    <t>CargoMatrix Armenia is a logistics software solutions
provider with the head office based in New York, USA.</t>
  </si>
  <si>
    <t>Smart-Tech LLC is looking for a highly motivated person
to join company's software development process and to produce required
product in conjunction with team members. The company's flagship software
products are: video surveillance system for ATMs and other self-service
devices, electronic and cash payments processing system.</t>
  </si>
  <si>
    <t>- Team player;
- 2+ years of experience in C#;
- Excellent knowledge of .NET Framework;
- Excellent knowledge of design patterns and algorithms;
- Good knowledge of WCF and WPF is an advantage;
- Good knowledge of C++, STL and WinAPI is an advantage;
- Technical English and Russian language skills.</t>
  </si>
  <si>
    <t>Highly competitive based on experience. Social
packages.</t>
  </si>
  <si>
    <t>Smart-Tech LLC is an international company based in
Armenia with a branch in Moscow, Russia (www.nowotech.ru). For more
information, please visit: www.smart.am.</t>
  </si>
  <si>
    <t>VMware Armenia is seeking a Senior Software Developer
(MTS 3) for the VMware Cloud Management Engineering team in Yerevan.
Senior Software Developer (Member of Technical Staff) will design, code
and debug quality software programs for assigned projects, including
necessary documentation.</t>
  </si>
  <si>
    <t>- Deliver robust, scalable, quality software products on time and on
budget;
- Plan and execute multiple projects at one time through all phases of
the projects development, in coordination with the Group Lead;
- Provide assistance to testers and support personnel as needed to
determine system problems.</t>
  </si>
  <si>
    <t>- Experience in Java, C++ and Objective-C;
- Experience with J2EE application servers, Web services and
technologies;
- Good knowledge of mathematical and statistical principles and
formulas;
- Knowledge of database technologies, networking and operating systems
from the software engineering perspective;
- Ability to work in a team environment in close cooperation with other
members of the companys team worldwide;
- Good oral and written skills of English;
- Education in Computer Science, Math or Physics;
- At least 2+ years of general experience in developing software
products.</t>
  </si>
  <si>
    <t>VMware Armenia (NYSE: VMW) is a company providing
virtualization software, founded in 1998 and based in Palo Alto,
California, USA. For more information about VMware, please visit:
www.vmware.com.</t>
  </si>
  <si>
    <t>Monitis GFI CJSC is seeking a Senior Software Developer
with experience in all areas of Java development, including production
support, maintenance, new development and architecture.</t>
  </si>
  <si>
    <t>- Plan, process and perform all jobs in an efficient manner with no
assistance from the supervisor;
- Work closely with upper management;
- Develop software solutions by studying information needs, confer with
users, study systems flow, data usage and work processes, investigate
problem areas and follow the software development lifecycle;
- Determine operational feasibility by evaluating analysis, problem
definition, requirements, solution development and proposed solutions;
- Document and demonstrate solutions by developing documentation,
flowcharts, layouts, diagrams, charts, code comments and clear code;
- Prepare and install solutions by determining and designing system
specifications, standards and programming;
- Improve operations by conducting systems analysis, recommend changes in
policies and procedures;
- Update job knowledge by studying state-of-the-art development tools,
programming techniques and computing equipment, participate in
educational opportunities, read professional publications, maintain
personal networks and participate in professional organizations;
- Protect operations by keeping the information confidential;
- Provide information by collecting, analyzing, and summarizing
development and service issues;
- Accomplish engineering and organization mission by completing related
results as needed.</t>
  </si>
  <si>
    <t>- University degree in the appropriate field of studies;
- At least 3 years of practical experience in Java development;
- Good knowledge of OOP principles;
- Knowledge of IOC Frameworks like Spring, Guice and Gin;
- Knowledge of GWT or other MVC Frameworks such as Struts2 or JSF;
- Knowledge of other programming languages such as Ruby, PHP is an
advantage;
- Good knowledge of databases (Oracle, PostgreSQL, MySQL, Mssql);
- Experience of using Eclipse IDE is preferable;
- Experience of working in Linux environment (Ubuntu, Suse);
- Good analytical skills;
- Ability to work in a team;
- Excellent knowledge of English language, both on communication and
technical level;
- Knowledge of German language is an advantage.</t>
  </si>
  <si>
    <t>Highly competitive depending on previous
experience and skills.</t>
  </si>
  <si>
    <t>Monitis GFI is an IT monitoring solution provider with
development centers around the world.</t>
  </si>
  <si>
    <t>e-Works LLC is looking for a PHP Developer with an
advanced knowledge of PHP/ MySQL to join the team of international
projects.</t>
  </si>
  <si>
    <t>This position will require but not be limited to
the following roles:
- Develop and maintain software applications in accordance with given
specifications;
- Participate in project planning;
- Work collaboratively and effectively on team projects;
- Be flexible in learning new technologies.</t>
  </si>
  <si>
    <t>- At least 3 years of work experience as a Software Developer in PHP;
- Strong knowledge of PHP 5, Java Script (JQuery, Prototype), HTML, CSS
and XML;
- Knowledge of Zend Framework, CodeIgniter, Symfony or other Frameworks
is a big plus;
- Experience in working with Open-source products is a big plus;
- Good problem solving skills and ability to work independently;
- Team player.</t>
  </si>
  <si>
    <t>Highly competitive with professional development
opportunities.</t>
  </si>
  <si>
    <t>e-Works LLC is a French-Armenian Internet strategy and
Web Design company based in Yerevan, Armenia.</t>
  </si>
  <si>
    <t>Ogma Applications Inc. CJSC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USA and other teams around the world, to analyze, design, develop,
test and deliver the best in class software.</t>
  </si>
  <si>
    <t>- Work with the Senior Architect in the US to get aligned with product
roadmaps and assume a key role in the development of these products;
- Design, proto-type, develop, and thoroughly unit the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</si>
  <si>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4 to 6 years of extensive development experience and at least
3+ years with the following technologies:
- ASP.NET for building the new Control Panel;
- Pure C# code both on the middle tier and as part of the web UI layer of
ASP.NET;
- IIS 6 and/ or IIS 7 experience;
- MS SQL Server 2000, 2005 or 2008 experience;
- MSMQ Service;
- Knowledge of web service;
- Good knowledge of Flash development and Action script;
- Familiarity with the .NET Framework, specifically the following
packages: messaging, threading, generic collections, custom controls and
LINQ to SQL classes and also ADO.NET;
- Experience with technologies such as XML, HTML, Resin, MyEclipse, Ant,
Junit, Subversion and related tools;
- Extensive programming experience with standard management and
instrumentation API's;
- Ability to work independently as well as with other members in the
group;
- A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English language.</t>
  </si>
  <si>
    <t>Ogma Applications Inc. CJSC is a software development
company based in Los Angeles, California that develops web-based
applications for clients around the world. For additional information
please visit: www.ogmainc.com.</t>
  </si>
  <si>
    <t>Ogma Applications Inc. CJSC is seeking few .Net
Software Developers. The individual must have good experience in MS SQL
Re3porting Services (SSRS) 2005/ 2008.</t>
  </si>
  <si>
    <t>- Work with Senior Architect in USA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</si>
  <si>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2 years of experience with report development using Microsoft
SQL Server Reporting Services (SSRS) 2005/ 2008;
- Experience in using report writing best practices, optimization, use of
joins and sub-queries;
- Experience in writing stored procedures, T-SQL, functions and SQL
Queries;
- Ability to use complex expressions to calculate, group, filter,
parameterize, optimize and format custom reports;
- Experience in pulling data from Microsoft SQL Server 2005 and/ or 2008
databases for reports;
- Experience in reports development using SSRS 2005 and/ or 2008;
- Experience in SSIS;
- Experience in MS Excel/ Cube reporting;
- Experience in reporting delivery/ integration with SaaS product
offerings;
- Ability to manage report scheduling and delivery;
- Ability to work closely with Business and Technical teams;
- Strong communication/ documentation skills;
- Good knowledge of English language.</t>
  </si>
  <si>
    <t>Ogma Applications Inc. CJSC is looking for an
individual who has Graphic Design experience in conjunction with HTML/
CSS /ASP.NET Coding. The incumbent will work directly with the Company's
designers' team in USA for designing Web based applications and
developers in Armenia. The candidate will be initially involved in
processes of cutting graphic elements to translating functionality into
full graphical interface. He/ she will provide the graphic elements to
the developers' team in Yerevan Armenia.</t>
  </si>
  <si>
    <t>- Minimum 3 years of experience in the relevant field;
- Good knowledge of building websites and understanding the digital world
of Internet;
- UX (User Experience) will play a crucial part in this project; 
- Good working knowledge of CSS, HTML and ASP.Net;
- Color Theory and understanding of cutting graphic elements to
translating functionality into full graphical interface;
- Software experience including Adobe Photoshop CS3+, Visual Studio
2005+, Internet Browsers (IE, Firefox, Safari, Chrome) and similar
programs dealing with the required knowledge.</t>
  </si>
  <si>
    <t>- Manage audit, coach and supervise auditors;
- Account and audit Armenian Statutory;
- Account and audit IFRS;
- Be responsible for other audit based services and advice.</t>
  </si>
  <si>
    <t>- University degree in Accounting, Finance or Economics and an RA auditor
license; MBA, CPA, ACCA or other qualifications are desirable;
- At least 4 years of audit experience within a leading audit firm (Big
Four desirable) and currently employed as an Audit Manager or senior
auditor (S2);
- Desire to lead and manage projects of all sizes and across different
industries;
- Excellent knowledge of accounting and audit standards;
- Strong communication, interpersonal, negotiation and presentation
skills;
- Ambitious and committed individual, seeking a long and successful
career path;
- Fluency in English, Russian and Armenian languages, both oral and
written.</t>
  </si>
  <si>
    <t>Starting from 500,000 AMD to 1,000,000 AMD
depending on qualifications and experience.</t>
  </si>
  <si>
    <t>- Work within an Agile development environment;
- Perform coding on .NET platform;
- Be responsible for unit testing and automated testing;
- Write test cases and plans;
- Produce technical documentation.</t>
  </si>
  <si>
    <t>- Experience in C# and ASP.NET;
- Working knowledge of JavaScript, CSS, HTML and XML;
- Knowledge of MS SQL server, developing queries and  stored procedures;
- Experience in testing; QA is a big plus;
- Familiarity with software development process;
- Knowledge of AJAX, JQuery and HTML5 is an advantage.</t>
  </si>
  <si>
    <t>LinkGard Systems LLC is seeking for a highly qualified
Senior Software Developer to power up the software project development
team. The successful candidate will demonstrate deep technical and
professional skills, readiness to learn new technologies fast and ability
to deal with tight deadlines.</t>
  </si>
  <si>
    <t>- Computer Science graduate or equivalent degree;
- At least 5 years of work experience;
- Recent work experience with C# programming language;
- Working knowledge and experience with C++;
- Working knowledge of XML, HTML, CSS, JavaScript and AJAX;
- Advanced Windows knowledge and experience;
- Advanced .NET technology knowledge and experience;
- Strong understanding of multi-threading and IPC;
- Advanced COM knowledge;
- Networking knowledge is a plus;
- Strong reasoning and critical thinking;
- Knowledge and experience in logic and discrete math;
- Fluency in English;
- Enthusiastic and self-motivated person;
- Good team player.</t>
  </si>
  <si>
    <t>- MS in CS/ Physics/ Math or in a related field; PhD is preferred;
- At least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Educational waivers of military obligation.</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</si>
  <si>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Availability of educational waivers of military obligation.</t>
  </si>
  <si>
    <t>Quality Assurance Engineer will be responsible for
automation and improvement of software testing process.</t>
  </si>
  <si>
    <t>- Improve existing test framework system: applications and modules;
I) higher the performance, using grid, optimal use of CPU, etc.;
II) embed different 3-rd party testing tools into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I) include maximum possible test-cases to achieve highest code
coverage;
II) include all corner cases;
- Manage testing projects, assign tasks to project engineers, prepare
time tables and documentation;
- Look through the results of test runs, inspect the reasons of failed
tests and fix them;
- Look through testing tools logs, understand the reasons of crashes and
errors.</t>
  </si>
  <si>
    <t>- At least 3 years of work experience in software testing or
programming;
- Programming background 
- Good scripting/ coding skills;
- Good knowledge of object oriented programming;
- Ability to study quickly new scripting languages;
- Ability to quickly understand the tested feature (mathematical model
and parameters);
- Basic knowledge of C++ coding;
- Search and understand documentation about domain and software tolls;
- Experience in working in UNIX environment;
- Good knowledge of UNIX shell scripting;
- Basic knowledge of grid engines;
- Good knowledge and experience of working with software testing tools:
I) Memory and cache testing tools (purify, valgrind, etc.);
II)Code coverage analyzers (Numega, gcov, Pure coverage, etc.);
III)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Ability to train junior engineers and interns;
- Good English communication skills;
- Team work capability.</t>
  </si>
  <si>
    <t>- MS in CS/ Physics/ Math or in a related field; PhD is preferred;
- At least 3 years of experience in designing and developing software
products;
- Strong C++/ STL programming skills, good knowledge of OOD;
- Familiarity with design patterns;
- Knowledge of Linux;
- Previous experience in working on critical projects;
- Strong knowledge of data structures and algorithms and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Marketing);
- Excellent knowledge of English; both verbal and written;
- Fast learning skills;
- Formal training or test certification is a plus;
- Other achievements like participation/ winning in math and
programming in olympiads/ competitions is a big plus;
- Availability of educational waivers of military obligation.</t>
  </si>
  <si>
    <t>Senior Schematic Design Engineer</t>
  </si>
  <si>
    <t>The incumbent will be responsible for Logic Library
Product Development.</t>
  </si>
  <si>
    <t>- BS-MS degree;
- Knowledge of Linux and Windows op. system (user level);
- Organizational skills;
- Good knowledge and at least 5 years of experience in analog schematic
design;
- Familiarity with layout design;
- Good knowledge of English language;
- Ability to develop professional expertise, applying company policies
and procedures to resolve a variety of issues;
- Exercise judgment within defined procedures and practices to determine
appropriate action; 
- Receive general instructions on routine work and detailed instructions
on new assignments; 
- Review implementations and solutions for accuracy and overall
adequacy;
- Ability to build productive internal/ external working relationships;
- Establish contacts primarily within business unit and occasional
organizational and external customer contacts on routine matters.</t>
  </si>
  <si>
    <t>Competitive/ negotiable + comprehensive medical
insurance package for employee and his/ her family, including parents.
English language trainings and a comprehensive bonus plan.</t>
  </si>
  <si>
    <t>Contract based</t>
  </si>
  <si>
    <t>VXSoft Ltd is looking for a Software Developer for the
company office in Armenia.</t>
  </si>
  <si>
    <t>- Develop and submit software code according to technical requirements of
system architect;
- Develop software specifications for company's products;
- Perform other tasks assigned by System Architect.</t>
  </si>
  <si>
    <t>- Higher education;
- At least 3 years of experience in each of the following fields:
(I) C/ C++;
(II) Linux environment (SSH, SFTP and Apache);
(III) JavaScript, DOM, HTML5, CSS3, MySQL, PL/ SQL and AJAX;
(IV) Knowledge of Python, Ruby and PHP;
(V) Relational databases such as MySQL;
(VI) Collaborative tools such as SVN.</t>
  </si>
  <si>
    <t>Highly competitive based on experience and skills.</t>
  </si>
  <si>
    <t>VXSoft Ltd is a software programming company which
specializes in development of document management software. The company
operates in different CIS countries like Armenia, Turkmenistan and
Kazakhstan.</t>
  </si>
  <si>
    <t>Damaris AM LLC is looking for a qualified Software
Developer to participate in Damaris products development.</t>
  </si>
  <si>
    <t>- Design and develop desktop and web-based applications;
- Work on products technical choice and specifications;
- Ensure weekly reports on the projects;
- Prepare testing and technical documentation.</t>
  </si>
  <si>
    <t>- University degree in Technical Sciences;
- At least 3 years of work experience in software development;
- Good knowledge of JAVA, J2EE, Spring, Mysql and SQL Server,
web-services and Joomla;
- Practice of SVN, Eclipse, CubicTest, Apache and Tomcat; 
- Good knowledge and experience of principles of J2EE, Spring 3.1, JSF
2.0, Hibernate 3.2, CSS, SQL language, Apache Tomcat Server/ OOP, MVC, XP
and SCRUM; 
- English language skills;
- Participation in an open-source project is a plus.</t>
  </si>
  <si>
    <t>Damaris AM LLC is the local branch of Damaris France
Company providing software archiving package to different companies in
Europe.</t>
  </si>
  <si>
    <t>Kubisys CJSC is looking for an Intern Software Engineer
to be engaged in different long term projects. The ideal candidate should
be a broad technologist with various skill sets spanning from coding to
data center operations. This is an opportunity to join a rapidly growing
company at its initial phase. No politics - just work. Plenty of
opportunities to learn and grow for the right candidate displaying
discipline, enthusiasm and passion.</t>
  </si>
  <si>
    <t>- Participate in development of new and existing projects;
- Participate in functional specs preparation/ review process;
- Develop high quality and clean code, applying proper language
constructions and useing quality;
- Architect and integrate various components that make up a complex
tiered application;
-  Perform some day to day operational work, e.g., manage web pages and
develop servers.</t>
  </si>
  <si>
    <t>- At least 1 year of technical experience in Software Development;
- Administrator level experience in Windows and Linux;
- Skill in Ruby, Python, Perl, PHP and UNIX shell is preferred;
- Good understanding of networking;
- Familiarity with SQL is a plus;
- Experience in major server virtualization platforms; VMWare, Hyper-V
and Xen is a plus;
- Good knowledge of English language;
- Good team player;
- Presentation of projects done in the last 12 months.</t>
  </si>
  <si>
    <t>Kubisys CJSC is dedicated to the mission of automating
and simplifying the operations of enterprise data centers. For more
information about the company's product and activities please visit:
www.kubisys.com.</t>
  </si>
  <si>
    <t>AtTask has an opening for Senior Java Developer with
extensive UI experience in Web 2.0 development to assist in the
development of its award-winning work management platform at Yerevan
office.</t>
  </si>
  <si>
    <t>- Bachelor's or Master's degree in Computer Science;
- At least 5 years of relevant experience;
- Fluency in English language both written and spoken;
- Expertise in HTML, CSS, AJAX and JavaScript frameworks;
- Professional experience in projects as a Java Developer in J2EE for
more than 3 years;
- Knowledge of agile and scrum environments;
- Advanced knowledge of OOP and OOD;
- Web Frameworks: Struts, JSP/ Servlets;
- Knowledge of Oracle/ MySQL and MSSQL;
- Excellent communication, interpersonal, problem solving and
relationship management skills;
- Ability to communicate well with operations and technology;
- Ability to work on multiple tasks and to prioritize personal workload;
- Detail oriented personality and a self starter;
- Skills in JBoss, Oracle EclipseLink and Seleniun are desired.</t>
  </si>
  <si>
    <t>Competitive with bonus programs, medical
insurance, company paid iPhone/ Android phones, professional development
opportunities and benefits.</t>
  </si>
  <si>
    <t>AtTask Inc. is a project management software company
based in Utah. Please read more about the company visiting:
www.attask.com.</t>
  </si>
  <si>
    <t>"Benerik" Ltd is seeking a programmer who will provide
the development of "1C 8" licensed software.</t>
  </si>
  <si>
    <t>- Develop and maintain document templates in "1C 8" software;
- Ensure problem solving in timely manner;
- Make necessary changes in the given information;
- Perform development of data and software systems;
- Provide automatic works of input-output and current information.</t>
  </si>
  <si>
    <t>- Higher education;
- At least 2 years of work experience in programming.</t>
  </si>
  <si>
    <t>"Benerik" Ltd is the official representative of "Basic
House" and other brands in Armenia. For more information about the
company, please visit: www.benerik.am.</t>
  </si>
  <si>
    <t>Boomerang Software is looking for a Software QA
Engineer who will be responsible for the social network and mobile
applications testing: developing test plans,  documenting software
defects, monitoring bug tracking system, testing (white and black box
testing), etc.</t>
  </si>
  <si>
    <t>- University degree in Computer Science;
- Work experience in similar field;
- Solid understanding of QA processes and methodology;
- Ability to write test cases and procedures and follow the defined QA
processes;
- Familiarity with QA tools and techniques, bug tracking systems, test
design and execution;
- Experience with Selenium and JMeter is an asset;
- Knowledge in the Agile methodology is an asset;
- Ability to communicate effectively orally as well as in writing;
- Ability to explain clearly the problems to the development team(s);
- Ability to work under pressure and in circumstances of diverse
interests and still consistently pay attention to details;
- Excellent written and verbal English language knowledge.</t>
  </si>
  <si>
    <t>LSoft Ltd. is looking for qualified and experienced
candidate for the position of Database Developer.</t>
  </si>
  <si>
    <t>- Participate in software and database design;
- Effectively communicate with management and team members;
- Develop applications according to technical documentation.</t>
  </si>
  <si>
    <t>- At least 2 years of work experience as a Database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PHP,JSP and web services; 
- Knowledge of (X)HTML, CSS, JavaScript and XML;
- Knowledge of English language.</t>
  </si>
  <si>
    <t>"LSoft" Ltd. was established in 1995 and is a software
development company. For more information about the company please visit:
www.lsoft.am.</t>
  </si>
  <si>
    <t>In this role the selected candidate will be part of a
small, quick moving team and get  experience in all areas of Quality
Assurance.</t>
  </si>
  <si>
    <t>- Design test cases, perform manual functional/ compatibility/ regression
testing and develop automated tests;
- Be responsible for developing an automation framework;
- Create and maintain automation testing scripts while using cutting edge
technologies, such as Selenium RC/ IDE;
- Interact with various stakeholders, product management, development and
operations;
- Serve as a strong contributing technical member of the agile team;</t>
  </si>
  <si>
    <t>- Higher education in a relevant field;
- At least 3 years of software testing and QA experience preferably in
online environment;
- Knowledge of testing techniques, problem reporting and documentation;
- Knowledge of Core Java, HTML, CSS, Dom and Selenium is a must;
- Knowledge of Xpath, Shell Script and Grid, reporting frameworks are
highly preferable;
- Experience with Linux and Windows platforms;
- Operational experience in at least bug tracking system;
- Very good knowledge of English, as it is the working language of the
company.</t>
  </si>
  <si>
    <t>Attractive with tangible and intangible benefits</t>
  </si>
  <si>
    <t>"be2" Ltd is an online matchmaking company which offers
its service in 37 countries, to more than 27 million members. For more
information about the company, please visit: www.be2.com or
www.be2.com/corp.</t>
  </si>
  <si>
    <t>ASP.NET Senior Developer</t>
  </si>
  <si>
    <t>As a senior ASP.NET MVC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</si>
  <si>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Be responsible for unit testing and automated testing;
- Keep track of lessons learned and share those lessons with team
members.</t>
  </si>
  <si>
    <t>- Several years of experience in ASP.NET and C#;
- Strong knowledge of object-oriented design patterns in .NET;
- Experience in ASP.NET, MVC, Razor is a big plus; 
- Knowledge of AJAX, JQuery and HTML5 is an advantage;
- Database proficiency in Microsoft Sql Server;
- Knowledge of Web services, REST is an advantage;
- Familiarity with n-tier enterprise applications;
- Experience in TDD and Scrum is desirable;
- Good communication skills;
- Proactive and a self-motivated learner;
- Ability to adapt to changing business requirements.</t>
  </si>
  <si>
    <t>The incumbent will be developing software applications
and will be working in distributed team.</t>
  </si>
  <si>
    <t>- Participate in all the steps of the software project, from design to
integration;
- Analyze and investigate architectural defects of existing projects;
- Implement features;
- Fix problems;
- Lead small teams.</t>
  </si>
  <si>
    <t>- At least 5 years of experience in software development;
- Strong knowledge of .Net technologies; Entity Framework, WCF, WPF, LINQ
and ASP .NET MVC;
- Knowledge of WEB technologies; HTTP Protocol, JS, jQuery and CSS/ HTML
is an asset;
- Good data base knowledge of DB design and SQL/ TSQL;
- Ability to work in a team environment;
- Highly motivated, passionate, adaptable and eager to learn new
technologies and methods;
- Fluency in English language in reading/ writing and speaking;
- Good communication skills;
- Good team player;
- Ability to accept criticism;
- Fast learner and responsible personality.</t>
  </si>
  <si>
    <t>Competitive with bonus program and insurance
package.</t>
  </si>
  <si>
    <t>Macadamian AR CJSC is a software development company
headquartered in Ottawa, Canada with the branch in Yerevan, Armenia. More
information about the company can be found at: www.macadamian.com.</t>
  </si>
  <si>
    <t>- BS in Computer Science or a related degree;
- At least 3 to 5 years of work experience;
- Fluent knowledge of written and spoken English language;
- Proven experience with QA automation;
- Experience with OO languages;
- Knowledge of automated Web GUI testing methods and tools;
- Excellent communication, interpersonal, problem solving and
relationship management skills;
- Ability to work on multiple tasks and to prioritize personal workload;
- Detail oriented personality and self-starter.</t>
  </si>
  <si>
    <t>In this role the incumbent will be responsible for
developing and building high quality web applications.</t>
  </si>
  <si>
    <t>- Develop large scale and high performance Web applications with Java,
Groovy and MongoDB;
- Implement web interface for users;
- Be responsible for Software testing and quality assurance; e.g. Unit
and integration testing;
- Be responsible for performance tuning, improvement, balancing,
usability and automation of  already existing and newly built products.</t>
  </si>
  <si>
    <t>- University degree in IT;
- Knowledge of basic Java skills;
- Experience in J2EE, MySQL, Grails and MongoDB is a plus;
- Good communication skills;
- Good knowledge of English language; 
- Good understanding of agile methodology (Scrum).</t>
  </si>
  <si>
    <t>Logic Design Engineer</t>
  </si>
  <si>
    <t>Responsibilities for this position include micro
architecture specification, implementation, simulation, verification and
synthesis of design relating to system-on-a-chip. The focus of this
position is design of a highly configurable core elements of Sonics
system-on-a-chip integrated solutions.</t>
  </si>
  <si>
    <t>- Skills/ experience in Logic Design and implementation of configurable
modules and systems;
- Skills/ experience  in RTL, unit and system level  verification/
validation;
- Knowledge of Verilog HDL;
- Good English communication skills;
- Familiarity with Object Oriented Programming; knowledge of Python is a
strong plus;
- Familiarity with OCP and/ or AMBA protocols; AXI, AHB and APB is a
strong plus.</t>
  </si>
  <si>
    <t>Sonics Armenia Holdings Inc. is a Branch of Sonics Inc.,
headquartered in Milpitas, California with offices worldwide. For more
information, please visit: www.sonicsinc.com and www.sonicsinc.com/blog.</t>
  </si>
  <si>
    <t>Database Administrator will be responsible for the
database administration, maintenance and development.</t>
  </si>
  <si>
    <t>- Install and maintain AS bank databases;
- Be responsible for maintenance, administration and high availability of
databases according to procedures of the organization;
- Implement the backup of reserve, test and production databases
according to procedures of the organization;
- Review the databases logs as required by procedures of the
organization;
- Implement data analyses and administration per requests;
- Explore the possible threats;
- Create Tsql scripts upon necessity;
- Support the implementation of mission of the organization and strategic
planning and perform the tasks required by internal regulatory normative
of the organization.</t>
  </si>
  <si>
    <t>- Higher education in IT related fields;
- At least 4 years of experience in a related field;
- Strong knowledge of administration of MSSQL and TSQL development;
- Certification in Database Administration related field and trainings is
a plus;
- Excellent communication skills;
- Ability to conduct team and individual tasks.</t>
  </si>
  <si>
    <t>01 Fabruary 2012</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</si>
  <si>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</si>
  <si>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In this role the incumbent will be responsible for
providing development of high quality functional and scalable solutions
that meet expectations of Product owner and stakeholders, using the
latest development technologies and methodologies and ensure that they
meet high quality standards by taking over all related quality tasks.</t>
  </si>
  <si>
    <t>- Estimate effort and design technical solutions from user stories;
- Design solution architecture and module design for critical parts of
each user story the teams commit to;
- Deliver software which meets development standards for code quality,
architectural guidelines, unit tests and testing frameworks.</t>
  </si>
  <si>
    <t>- Experience of creating scalable J2EE applications, considering quality,
redundancy, performance and availability;
- High level of quality assurance expertise working with industry
standards tools (JUnit, Selenium, JMeter etc.);
- Good knowledge of JBoss, EJB, AJAX, MySQL, JSP/ Servlet, SOAP, Spring,
HTML and Javascript;
- Experience in agile methodology (Scrum);
- Knowledge of Groovy/ Grails and MongoDB is highly desirable.</t>
  </si>
  <si>
    <t>Synergy Armenia is looking for a Junior Technical
Support Specialist who will provide technical support to the company
clients regarding the software applications developed for them.</t>
  </si>
  <si>
    <t>- Install and configure Tomcat, Java SDK, IIS, Tomcat connector and
different databases and servers;
- Provide installation, deployments and maintenance of Synergys
applications on the client and local servers;
- Provide continuous monitoring of the installed and deployed
applications;
- Provide log analysis and performance reports;
- Resolve problems or provide "how-to" instructions using a variety of
reference manuals and on-the-job experience;
- Update and revise reference materials and work procedures;
- Install, maintain and troubleshoot servers running Synergy
applications.</t>
  </si>
  <si>
    <t>- BA in computer science;
- Fluency in English;
- Ability to produce analytical reports and communicate with clients;
- Advanced verbal and written communication skills;
- Knowledge and experience with all versions of Windows Operating
Systems;
- Basic Knowledge of MS SQL, MySQL and Oracle Databases;
- Strong IT background;
- Ability to work under pressure, manage time effectively in multi-task
environment and meet deadlines;
- Ability to work in a team while being self-directed and highly
motivated;
- Excellent analytical and problem-solving skills and attention to
detail;
- Ability to analyze complex problems, interpret operational needs and
develop integrated and creative solutions;
- Strong interpersonal and organizational skills and ability to deal
effectively in a team environment;
- Energetic and positive personality;
- Ability to quickly grasp and support new concepts, systems and
applications;
- Ability to work effectively in a team environment, as well as be
comfortable managing own projects with limited supervision.</t>
  </si>
  <si>
    <t>Network  Administrator will be responsible for
administration, maintenance and organization of networks.</t>
  </si>
  <si>
    <t>- Administer and maintain local and global networks, servers and
workstations of the organization, connections to Internet and provision
devices;
- Explore and fix the malfunctions in hardware and software in
workstations, servers, networks and OS and applications;
- Control the functionality of network and provide the accessibility to
users;
- Implement the software to control traffic flow via networks and
security monitoring and optimization of servers;
- Be responsible for start-up of networks as required and maintenance of
records of control logs;
- Implement the backups of data as prescribed and maintenance of disaster
and recovery logs;
- Implant test and perform actions to ensure the quality and security of
communication lines;
- Control and implement monitoring of usage of E-mail, web navigation and
applications at users workstations;
- Implement shell scripting and other scripting as required;
- Control other members of work group;
- Support the implementation of mission of the organization and strategic
planning and perform the tasks required by internal regulatory normative
of the organization.</t>
  </si>
  <si>
    <t>- Higher education in IT related fields;
- At least 2 years of experience in the field of network administration
and implementation;
- Strong knowledge of administration of MS windows r2, e-mail servers,
CISCO, protocols, routing control, etc.;
- Certification in Network/ system Administration related field and
trainings is a plus;
- Excellenct communication skills;
- Ability to conduct team and individual tasks.</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</si>
  <si>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</si>
  <si>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Senior C++ Developer for Unix</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</si>
  <si>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</si>
  <si>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in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preferred;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</si>
  <si>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plus medical insurance, fully
paid vacations, sick leaves and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</si>
  <si>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go to:  www.cqg.com.</t>
  </si>
  <si>
    <t>C#/ ASP.NET Developer</t>
  </si>
  <si>
    <t>Long term, with 3 months probation period</t>
  </si>
  <si>
    <t>The successful candidate will become part of the
company's growing development team. He /she will be working mainly on
various parts of company's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</si>
  <si>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Be responsible for bug fixing/ technical support (level 2) of the
existing applications in production.</t>
  </si>
  <si>
    <t>- B.S. in Computing Science;
- At least 2 years of work experience in ASP.NET;
- At least 3 years of work experience in .Net Framework;
- At least 2 years of work experience in SQL database design and
programming;
- Proficiency in OOP/ OOD and good knowledge of Design Patterns;
- Knowledge and Experience in LINQ/ Entity Framework 4;
- Design and implement .Net Web Services; WCF is preferred;
- Develop ASP.NET Web applications using MVC3 technology;
- Design and implement Databases in SQL server 2008;
- Mastery of technical English language;
- Good communication skills;
- Good team player and ability to accept criticism;
- Ability to work in a fast-paced dynamic environment, be flexible and
adapt to changing requirements and customer requests.</t>
  </si>
  <si>
    <t>Competitive, based on qualifications</t>
  </si>
  <si>
    <t>Working hours are from 10am to 7pm, but will also
require flexible rescheduling based on need. The job could include
overtime work based on need.</t>
  </si>
  <si>
    <t>CargoMatrix Armenia Inc. is a logistics software
solutions provider with the head office based in New York, USA.</t>
  </si>
  <si>
    <t>The Company is looking for an experienced .NET
Developer who will participate in payment technologies software
development and maintenance.</t>
  </si>
  <si>
    <t>This position will require but not be limited to
the following:
- Design and develop desktop and web-based applications;
- Participate in all cycles of software design and development;
- Adhere to a consistent software development process;
- Create application functional software, maintenance and modification of
existing application software;
- Develop reusable, efficient, scalable, easily maintained and reliable
codes;
- Provide quality input to and support of, reporting and web development
processes;
- Assist in the development of accompanying technical documentation;
- Provide technical support and assistance if requested.</t>
  </si>
  <si>
    <t>- University degree in a relevant field is a plus;
- At least 4 years of extensive development experience in the following
technologies: C#, ASP.NET, ADO.Net, Linq and EntityFramework;
- Working knowledge of JavaScript, CSS, HTML and XML;
- Knowledge of MS SQL server, developing queries and stored procedures;
- Knowledge of payment technologies is a big plus;
- Familiarity with software development process;
- Knowledge of AJAX and JQuery.</t>
  </si>
  <si>
    <t>Competitive, with social packages.</t>
  </si>
  <si>
    <t>Armenian Card CJSC is a national payment system and
processing center for most of the Armenian banks.</t>
  </si>
  <si>
    <t>The Company is looking for a qualified Database
Administrator for database development and administration.</t>
  </si>
  <si>
    <t>This position will require but not be limited to
the following:
- Monitor and improve Database Performance;
- Maintain Database Access and Security;
- Maximise uptime and availability both for SQL Server and Oracle 10g
databases;
- Participate in software and database design;
- Effectively communicate with management and team members;
- Develop applications according to technical documentation.</t>
  </si>
  <si>
    <t>- Higher technical education is a big plus; 
- At least 3 years of work experience as a Database Developer/
Administrator;
- Strong knowledge of administration of MSSQL and TSQL development;
- Knowledge of Oracle (10g);
- Knowledge of Linux.</t>
  </si>
  <si>
    <t>The Company is looking for an experienced PHP Developer
who will participate in payment technologies software development and
maintenance.</t>
  </si>
  <si>
    <t>This position will require but not be limited to
the following:
- Participate in all the stages of the software development process;
- Participate in project planning;
- Be able to setup all necessary environments;
- Read, understand and modify the existing code;
- Develop and maintain applications in accordance with given
specifications;
- Work collaboratively and effectively on team projects;
- Be flexible in learning new technologies.</t>
  </si>
  <si>
    <t>- University degree in a relevant field is a plus;
- At least 4 years of work experience as a Software Developer in PHP;
- Strong knowledge of PHP;
- Proficient in HTML, JavaScript, CSS, jQuery, XSL, XML and JSON;
- Solid LAMP knowledge: Linux, Apache, MySQL and PHP;
- Knowledge of payment technologies is a plus;
- Experience in working with Open-source products is a big plus;
- Good problem solving skills and ability to work independently;
- Good presentation and reporting skills;
- Team player; 
- Knowledge of Armenian, Russian and English languages.</t>
  </si>
  <si>
    <t>- Develop 1C applications for business needs;
- Modify existing 1C applications, develop additional functions and
reports;
- Correct errors appearing in work with existing 1C applications; 
- Be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</si>
  <si>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</si>
  <si>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Front-End/ HTML Developer</t>
  </si>
  <si>
    <t>The Front-end/ HTML Developer will be involved into
small to large scale projects through all stages of the software
development life cycle from requirements gathering to implementation. The
Front-end/ HTML Developer will collaborate with User Interaction and
Design team, Marketing and .NET developers to design and develop
functionally rich, robust and user friendly web applications as defined
by business requirements. The ideal candidate for this position should be
experienced in designing and developing highly performing and scalable
web applications that meet the business requirements.</t>
  </si>
  <si>
    <t>- Collaborate with user interface designers and .NET developers to build
web applications;
- Develop standards-compliant web pages using: HTML, DHTML, CSS,
JavaScript, AJAX and jQuery in Visual Studio;
- Develop HTML e-mails with an emphasis on e-mail client compatibility;
- Maintain several corporate websites;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t>
  </si>
  <si>
    <t>- Ability to demonstrate-through web portfolio and coding
examples-standards-compliant HTML, CSS, JavaScript and jQuery;
- Ability to demonstrate-through web portfoliographic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Proven experience dealing with browser compatibility issues;
- Experience working with version control (e.g. SVN) and issue tracking
(e.g. JIRA);
- Experience with developing apps for social media sites (Facebook and
Twitter) is an asset;
- Experience with XAML is an asset;
- Undergraduate Degree, Community College Diploma or Post-Graduate
diploma with related areas of study;
- At least 3 years of work experience;
- Strong analytical and problem solving skills;
- Superior writing, editing and communication skills;
- Strong organizational skills, ability to multi-task, prioritize and
meet deadlines;
- Strong interpersonal skills that facilitate team work;
- Ability to maintain an awareness of the big picture while paying
attention to the details;
- Develop constructive and cooperative working relationships with
team-mates;
- A service-oriented mindset and a willingness to assist the team in any
way to ensure project success;
- Strong work ethics, positive energy and ability to energize others;
- Positive attitude and willingness to share knowledge with others;
- Strong commitment to upgrading technical skills on an ongoing basis;
- Positive attitude and a willingness to share knowledge with others;
- Self-starter with the ability to work independently and in a team;
- Ability to thrive in a changing and dynamic environment;
- Ability to maintain a user-centric focus;
- Ability to see projects through to completion with high accuracy.</t>
  </si>
  <si>
    <t>For more information, please visit: www.questrade.com.</t>
  </si>
  <si>
    <t>UI Web Developer Lead</t>
  </si>
  <si>
    <t>The UI Web Developer Lead will be responsible for
design and development of highly performing and scalable web applications
that meet the business requirements. This person will be a key member of
QTG Web Application Development and Design team and will play a major
role in the development life-cycle, including requirements gathering,
design, development and documentation.</t>
  </si>
  <si>
    <t>- Support the project manager in developing the projects schedule and
assisting in project coordination;
- Work with developers to define the work breakdown structures for the
technical activities associated with each project and provide accurate
time-estimates for assigned tasks;
- Act as liaison between the project managers and the web developers;
- Act as a technical reference for the team by providing technical
guidance;
- Design, develop and implement client-facing and internal web
applications using HTML, DHTML, CSS, JavaScript, AJAX, jQuery and
ASP.NET;
- Revise and update printed and online marketing materials under lead
designers guidance;
- Slice and optimize graphics for GUI development;
- Architecture analysis and documentation of the software specifications
for web applications;
- Be responsible for designing new application features and
functionality;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Ensure quality and reliability of code from the development team by
conducting a smoke testing and code reviews;
- Propose and decide on technologies used;
- Ensure consistency of design elements and interactive behaviors within
individual pages/ forms/ components and across entire projects;
- Train subordinates;
- Share knowledge and lessons learned with team members.</t>
  </si>
  <si>
    <t>- Degree, diploma or an equivalent directly related work experience;
- At least 5 years of experience in web-based technologies;
- Hands-on experience and proficient knowledge of the following:
(I) Web technologies: HTML, DHTML, CSS and JavaScript;
(II) Experience with .NET, ASP.NET and XAML is an asset;
(III) System environment: Microsoft ASP.NET/ .NET framework on Windows
2008 server;
(IV) Tools: MS Visual Studio 2005/ 2008, SVN and JIRA;
(V) Experience with unit testing frameworks;
- Excellent written and oral communication skills;
- Strong problem-solving and decision-making skills;
- Excellent time-management and organizational abilities that facilitate
structured teamwork;
- Good schedule development skills using Microsoft Project;
- Highly organized and detail-oriented personality;
- Highly developed communication, presentation, facilitation and
negotiation skills;
- Strong team leadership skills, including team building and motivation
skills;
- Strong team management skills, including delegation, conflict
management and escalation;
- Strong problem solving and time estimation skills;
- Ability to analyze information and make appropriate recommendations;
- Ability to adapt and change based on new business requirements and
environment;
- Desire to learn and demonstrates a commitment to learning Questrades
business and ongoing professional development;
- Ability to takes initiative and produce high-quality work with no
oversight;
- Excellent team player;
- Ability to focus while under pressure and pay close attention to
detail;
- Willingness to multi-task and be flexible to take on varied
responsibilities;
- Good judgment to proactively and independently solve problems and make
decisions;
- Competent to follow specific guidelines, criteria and protocols;
- Ability to develops plans to prioritize, organize, and accomplish his/
her work;
- Ability to stay calm and patient under pressure;
- Ability to thrive in a changing and dynamic environment;
- Ability to see the big picture while paying attention to the smallest
end details;
- Ability to work flexible hours when requested;
- Ability to develops constructive and cooperative working relationships
with team-mates;
- Strong work ethics, positive energy and ability to energize others;
- A service-oriented mindset and willingness to assist the team in any
way to ensure project success;
- Exceptional judgment and decision-making abilities, especially in
challenging situations.</t>
  </si>
  <si>
    <t>For more information, please visit: www.questrade.com .</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</si>
  <si>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</si>
  <si>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in a related field;
- At least 5 years of experience with production software design and
development;
- Expert knowledge and extensive hands-on experience of the following:
(I) Advanced C++ with templates and STL;
(II) QT application development;
(III) Multithreading;
- Low-level socket programming (TCP/ IP) experience;
- Ability to design and implement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</si>
  <si>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</si>
  <si>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 or in a  related field;
- At least 2 years of experience with production software design and
development;
- Advanced knowledge and extensive hands-on experience of the following:
(I) C++ with templates and STL;
(II) QT application development;
(III)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</si>
  <si>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The position involves development and maintenance of
SQL Server and Sybase databases. The Senior Database Developer will also
be responsible for documenting the database, creating the deployment
plans and installation instructions. The incumbent should have an
extensive experience with SQL, relational databases, Linux and Shell
scripting.</t>
  </si>
  <si>
    <t>- Degree in Computer Science or in a similar discipline;
- Extensive experience with large scale database design and development;
- Extensive hands-on experience and proficient knowledge of the
following: 
(I) Database technologies: Relational database management system (RDBM),
data mining, extract, transformation and load (ETL), Business
Intelligence (BI);
(II) Database Systems: MS SQL Server 2005/ 2008: knowledge of SQL Server
Integration Services, SQL Server Reporting Services, SQL Server Analysis
Services is preferred;
(III) Sybase ASE 15: Sybase Adaptive Server Enterprise 15, Replication
Server, Sybase IQ and Sybase Cluster Edition;
- Extensive experience in Transact SQL scripting;
- Proficiency in the understanding of SYBASE stored procedures;
- Proficiency in query optimization;
- Familiarity with Linux operating system;
- Familiarity with development applications: DB Artisan, Toad SQL, MS SQL
Server Enterprise Manager, MS SQL Server Management Studio, MS SQL Server
Business Intelligence Development Studio, Red Gate Tools and SVN;
- Experience with data warehousing and multidimensional database design
would be an asset;
- Experience in developing databases for real time, high performance,
customer facing applications;
- Excellent written and oral communication skills;
- Excellent problem solving and debugging skills;
- Ability to work in a team environment and independently;
- Highly energetic and with a strong motivation to make a difference;
- Ability to work in a fast paced and team oriented environment;
- Excellent time-management and organizational abilities that facilitate
structured teamwork;
- Highly developed communication, presentation, facilitation and
negotiation skills.</t>
  </si>
  <si>
    <t>The UI Web Developer will be involved into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user
friendly web applications as defined by business requirements.
The ideal candidate for this position should be experienced in designing
and developing highly performing and scalable web applications that meet
the business requirements.</t>
  </si>
  <si>
    <t>- Collaborate with copywriters and senior designers to execute Marketing
campaigns;
- Collaborate with user interface designers and .NET developers to build
web applications;
- Maintain and enhance existing Web applications and ensure that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</si>
  <si>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demonstrate-through web portfolio and coding
examples-standards-compliant HTML, CSS and jQuery;
- Ability to demonstrate-through web portfoliographic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Proven experience dealing with browser compatibility issues;
- Experience with version control (e.g. SVN) and issue tracking (e.g.
JIRA);
- Experience in developing apps for social media sites (Facebook and
Twitter) is an asset;
- Experience with XAML is an asset;
- Degree, Community College Diploma or Post-Graduate diploma in related
areas of study;
- At least 3 years of work experience;
- Strong analytical and problem solving skills;
- Superior writing, editing and communication skills;
- Strong organizational skills, ability to multi-task, prioritize and
meet deadlines;
- Strong interpersonal skills that facilitate team work;
- Ability to maintains an awareness of the big picture while paying
attention to the details;
- Ability to develops constructive and cooperative working relationships
with team-mates;
- A service-oriented mindset and willingness to assist the team in any
way to ensure project success;
- Strong work ethics, positive energy and ability to energize others;
- Positive attitude and willingness to share knowledge with others;
- Strong commitment to upgrade technical skills on an ongoing basis;
- Positive attitude and a willingness to share knowledge with others;
- Self-starter with the ability to work independently and in a team;
- Ability to thrive in a changing and dynamic environment;
- Ability to maintain a user-centric focus;
- Ability to see projects through to completion with high accuracy.</t>
  </si>
  <si>
    <t>The position involves development and maintenance of
SQL Server and Sybase databases. Database Developer will also be
responsible for documenting the database. Extensive experience with SQL,
relational databases.</t>
  </si>
  <si>
    <t>- Participate in data modeling and other data initiatives addressing both
new and existing systems;
- Work closely with developers to provide data services to existing and
new applications;
- Analyse data model requirements from functional specification,
formulating and maintaining the data subject area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</si>
  <si>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or in a similar discipline;
- Experience with large scale database design and development;
- Extensive hands-on experience and proficient knowledge of the
following:
(I) Database technologies: Relational database management system (RDBM),
data mining, extract, transformation and load (ETL), Business
Intelligence (BI);
(II)Database Systems: MS SQL Server 2005/ 2008: knowledge of SQL Server
Integration Services, SQL Server Reporting Services, SQL Server Analysis
Services is preferred;
(III)Sybase ASE 15: Sybase Adaptive Server Enterprise 15, Replication
Server, Sybase IQ, Sybase Cluster Edition;
- Experience in Transact SQL scripting;
- Linux and Shell scripting skills are preferable;
- Proficiency in the understanding of SYBASE stored procedures;
- Proficiency in query optimization;
- Familiarity with Linux operating system;
- Development applications: DB Artisan, Toad SQL, MS SQL Server
Enterprise Manager, MS SQL Server Management Studio, MS SQL Server
Business Intelligence Development Studio, Red Gate Tools and SVN;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Ability to work in a fast paced and team oriented environment;
- Excellent time-management and organizational abilities that facilitate
structured teamwork
- Desire to learn and demonstrate a commitment to learn Questrades
business and ongoing professional development;
- Take ownership of tasks and drive projects through to completion;
- Ability to focus while under pressure and pay close attention to
detail;
- Ability to work in a team environment and independently;
- Highly energetic and with a strong motivation to make a difference;
- Willingness to multi-task and be flexible to take on varied
responsibilities;
- Good judgment to proactively and independently solve problems and make
decisions;
- Ability to remain calm and patient under pressure;
- Ability to thrives in a changing and dynamic environment;
- Ability to see the big picture while paying attention to the smallest
end details;
- Ability to work flexible hours when requested;
- Ability to develop constructive and cooperative working relationships
with team-mates;
- Strong work ethics, positive energy and ability to energize others;
- A service-oriented mindset and willingness to assist the team in any
way to ensure project success.</t>
  </si>
  <si>
    <t>Haypost CJSC is looking for a qualified and motivated
Software Developer.</t>
  </si>
  <si>
    <t>- Develop and implement new information technologies and software;
- Be responsible for effective solution for the bank problems: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Be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</si>
  <si>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of programming process;
- Good technical knowledge;
- C++, C#, MS VISUAL BASIC, PHP programming language knowledge and work
experience;
- MS SQL, T-SQL, PARADOX, MySQL database knowledge and work experience;
- At least 2 years of experience as a programmer;
- High sense of responsibility;
- Analytical thinking;
- Ability to work in a team;
- Good knowledge of technical English.</t>
  </si>
  <si>
    <t>The ideal candidate for this position should be
experienced in designing and developing highly performing and scalable
applications that meet the business requirements. The SharePoint
Developer will be involved into small to large scale projects through all
stages of the software development life cycle from requirements gathering
to implementation. The SharePoint developer will collaborate with
business stakeholders, user interface team, .NET developers and database
architects to design and develop functionally rich, robust and user
friendly web applications as defined by business requirements.</t>
  </si>
  <si>
    <t>- Architect, implement and maintain SharePoint environment;
- Develop and implement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Support and expertise for a multi-tier environment;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Produce rapid prototypes for the project;
- Share knowledge and lessons learned with team members.</t>
  </si>
  <si>
    <t>- Degree, diploma or equivalent directly related work experience;
- 3 to 5 years of experience in customizing sites with SharePoint
Designer;
- 3 to 5 years of experience in implementing or supporting SharePoint
solutions;
- Strong MOSS 2007/ 2010 Software Development experience including
design, development and implementation of custom Web Parts, workflows and
InfoPath;
- Strong experience with the .NET Framework (C#, ASP.NET), HTML, CSS,
JavaScript, AJAX, and XML/ XSL/ XSD;
- Availability of Microsoft Certified Professional certification (MCAD or
MCSD) is an asset;
- Proficient knowledge in designing and developing with Microsoft
enterprise server products, specifically MS SharePoint Designer, MS
Office SharePoint Server 2007/ 2010, Windows SharePoint Services v3.0 and
InfoPath;
- Strong customer service skills and demonstrated ability to build
professional relationships;
- Excellent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is an
asset;
- Ability to work with a minimal supervision;
- Ability to adapt and change based on new business requirements and
environment;
- Desire to learn and demonstrate a commitment to learn Questrades
business and ongoing professional development;
- Ability to take ownership of tasks and drive projects through to
completion with little oversight;
- Good team player;
- Ability to focus while under pressure and pay close attention to
detail;
- Willingness to multi-task and be flexible to take on varied
responsibilities;
- Good judgment to proactively and independently solve problems and make
decisions;
- Competent to follow specific guidelines, criteria and protocols;
- Develop plans to prioritize, organize and accomplish his/ her work;
- Highly organized and detail-oriented personality;
- Ability to remain calm and patient under pressure;
- Ability to thrive in a changing and dynamic environment;
- Ability to see the big picture while paying attention to the smallest
end details;
- Ability to work flexible hours when requested;
- Ability to develop constructive and cooperative working relationships
with team-mates;
- Strong work ethics, positive energy and ability to energize others;
- A service-oriented mindset and a willingness to assist the team in any
way to ensure project success.</t>
  </si>
  <si>
    <t>Energize Global Services CJSC is looking for a Network
Administrator to fulfill the vacant position in the IT Department.</t>
  </si>
  <si>
    <t>- Administer the Windows and Unix workstations and servers for about 100
users network;
- Install and maintain new network/ computer equipment and software;
- Perform account management on Windows and Unix servers;
- Performs User support for Energize Global Services CJSC users;
- Performs other tasks assigned by the supervisor.</t>
  </si>
  <si>
    <t>- Bachelor degree preferably in Computer Science;
- At least 1 year of work experience in similar position;
- Excellent knowledge of Windows OS and Computer hardware;
- Ability to resolve network and application related problems on Windows
workstations;
- Knowledge of network equipment and Unix OS is an advantage;
- Knowledge of English language is an advantage.</t>
  </si>
  <si>
    <t>C/ C++ Software Engineer</t>
  </si>
  <si>
    <t>LTX-Credence Armenia LLC is looking for C/ C++ Software
Engineer to be engaged in long term projects for automated test
equipment.</t>
  </si>
  <si>
    <t>- Bachelors degree in Computer Sciences or in a related discipline;
- Over 3 years of work C++ programming experience, including use of
debuggers and other SW development tools;
- Knowledge of technical English language;
- Development experience in a Linux environment with C/ C++, STL, threads
and sockets;
- Development experience of GUI programming with WxWidgets or QT is a
plus;
- Familiarity with Design Patterns is a plus;
- Familiarity with databases is a plus;
- Familiarity with hardware is a plus;
- Familiarity with scripting languages (Python and Perl) is a plus.</t>
  </si>
  <si>
    <t>Virtual Solution Global Services LLC is seeking a
Software Project Manager.</t>
  </si>
  <si>
    <t>- At least 1 year of expertise as PM in IT sphere;
- Technical background; BS or MS in the relevant field;
- Knowledge of PM techniques and software development methodologies;
- Knowledge of software development process;
- Strong organizational and decision making skills;
- Excellent knowledge of English language;
- Ability to work under pressure and in multi-task environment;
- Background as QA Engineer or Software Developer is a plus;
- Experience in using MS Visio is a plus;
- Experience in using MS Project is a plus.</t>
  </si>
  <si>
    <t>Highly competitive, plus bonus program and medical
insurance package for employee.</t>
  </si>
  <si>
    <t>Virtual Solution Global Services LLC is a branch of the
virtual solution GmbH, German IT company, developing international
software. For additional information about the company, please visit:
www.virtual-solution.com.</t>
  </si>
  <si>
    <t>Boomerang Software LLC is looking for Senior Software
Architect to be engaged in different long term projects.</t>
  </si>
  <si>
    <t>- Participate in all stages of the software development life-cycle;
- Contribute to improvement of development processes;
- Develop applications with C#, ASP.NET, ADO.NET and MS SQL;
- Prepare the high level documentation about the project system; this
involves discussions, emails, Q&amp;A by phone and also in person with UK
team members;
- Communicate effectively with the external and local colleagues.</t>
  </si>
  <si>
    <t>- BA or MA degree in Computer Science/ Business Analysis or related
discipline; 
- High level development/ technical management experience;
- Excellent knowledge of the life cycle of software development,
including Agile methodology;
- At least 2 years of work experience as a Senior Software Architect and
5 years of work experience in software development;
- Excellent knowledge of ADO.NET, ASP.NET and C#;
- Database knowledge with MS SQL;
- Work experience with WCF/MVC/LINQ;
- Excellent knowledge of design patterns;
- Good knowledge of Classic ASP is preferred;
- Good knowledge of JQuery is preferred; 
- Excellent verbal and written English language knowledge;
- Ability to interact professionally with a diverse group, including
executives, managers, subject matter experts, developers and foreign
partners;
- Ability and willingness to travel to the UK;
- Ability to work under pressure on multiple tasks and within tight
deadlines.</t>
  </si>
  <si>
    <t>Boomerang Software LLC is a software company that
develops software products for American and European markets and provides
IT services for partners all over the world.</t>
  </si>
  <si>
    <t>- At least 3 years of work experience as a Software Developer;
- At least 1 year of work experience as Objective-C, iPhone UIKit and
iPhone Foundation Framework Developer;
- Excellent knowledge of Objective-C and OOP;
- Excellent knowledge of iPhone UIKit, iPhone Foundation Framework and
Cocoa Touch Framework development;
- Knowledge of Frameworks: iPhone UIkit, iPhone Foundation and Cocoa
Touch;
- Background knowledge of C++ or Java;
- Ability to build environment: XCode;
- Knowledge of OS: Mac OS X, Unix and Linux;
- Skills with Mac OS X: system administration and writing Shell scripts
is preferred;
- Ability to work on project with a development team;
- Problem solving skills;
- Good communication skills;
- Good knowledge of English language;
- Knowledge of (X)HTML, CSS, JavaScript and XML is a plus;
- Android development skill is a plus.</t>
  </si>
  <si>
    <t>Actionscript 3 Developer</t>
  </si>
  <si>
    <t>Specialists with desire to develop games.</t>
  </si>
  <si>
    <t>The incumbent will develop client-server applications
and social games.</t>
  </si>
  <si>
    <t>- Strong experience in AS3/ Flex;
- Excellent understanding of OOP, knowledge and implementation of design
patterns;
- Knowledge of pureMVC and As3Isolib;
- Knowledge of technical English; 
- Experience of teamwork;
- Experience in development of client-server applications;
- Code-writing accuracy;
- Responsible, punctual and initiative personality;
- Experience in game development is desired;
- Desire to work hard and receive relevant salary.</t>
  </si>
  <si>
    <t>Innovative Studio Ltd. specializes in social game
application development.</t>
  </si>
  <si>
    <t>Energize Global Services CJSC is looking for an
experienced C/ C++ Embedded Software Developer. Within a software
development team, the successful candidate will be responsible for a
significant part of the development cycle of applications: understanding
of the requirements, performing the functional analysis, the design, the
programming and unit testing of the software solutions. The C/ C++
Embedded Software Developer will participate in the development of
different software applications for various markets.</t>
  </si>
  <si>
    <t>- University degree in Computer Science; Master's degree will be an
asset;
- Minimum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Telecommunication experience;
- Good knowledge of optimization and cryptography algorithms;
- Experience in one or more of the following areas is an asset: embedded
systems, communication protocols, smart cards, security concepts and
payment schemes;
- Previous Java experience is a plus;
- Ability to understand the requirements and translate it into functional
specifications;
- Problem solving skills;
- Good communication and negotiation skills;
- Excellent knowledge of English language;
- Ability to work in a team and independently;
- Ability to work under pressure on multiple tasks and within tight
deadlines.</t>
  </si>
  <si>
    <t>The Database Administrator will be responsible for
managing and maintaining database servers and applications. The Database
Administrator will also be responsible for the performance, integrity and
security of a database.</t>
  </si>
  <si>
    <t>- Install and restore databases used in the Bank;
- Monitor/ troubleshoot, fix data issues, track bugs and support
applications;
- Ensure database storage, backup and archive;
- Design and create new service plans;
- Ensure implementation and planning of database optimization;
- Organize proper maintenance and performance of databases.</t>
  </si>
  <si>
    <t>- Higher Technical education;
- At least 3 years of professional experience;
- Knowledge of network technologies;
- Proved knowledge of MS SQL Server 2008 system;
- Fluency in Armenian and Russian languages; knowledge of English
language is desirable.</t>
  </si>
  <si>
    <t>- Monitor systems activities to insure smooth operation of interfaces and
applications;
- Generate/ monitor systems reports and performance as required;
- Analyze system faults, as well as troubleshooting and run diagnostic
tests on operating systems;
- Set up and maintain more than one type of computer system;
- Review and prepare documents for the Billing systems;
- Control and manage the support of information technologies to assure
the realization of Companys business processes;
- Investigate and recommend methods and techniques for obtaining
solutions;
- Initiate preventative maintenance on the operating systems, as well as
repair system/ environment problems;
- Operation of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</si>
  <si>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Technical;
- At least 1 year of experience in a relevant field or in the Company
Integrator;
- In depth knowledge of PL/ SQL, namely Oracle.
- Hands-on experience in Unix, Windows and 3D architecture IT
applications;
- Experience in systems administration and programming, shell scripting;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t>
  </si>
  <si>
    <t>Negotiable, with full medical insurance and
professional training.</t>
  </si>
  <si>
    <t>AtTask has an opening for iPhone Application Developer
who will help to develop mobile applications for work management platform
at Yerevan office.</t>
  </si>
  <si>
    <t>- Be responsible for architecture and design of mobile client for iOS
platforms;
- Participate in all cycles of software design and development;
- Perform unit and automated test case development;
- Work in scrum project framework.</t>
  </si>
  <si>
    <t>- BS in Information Systems/ Software Engineering/ Computer Science or in
a related field;
- At least 3 years of software development experience;
- At least 1 year of work experience as Objective-C, iPhone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</si>
  <si>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Competitive, with bonus programs, medical
insurance, company paid iPhone/ Android phones, professional development
opportunities and benefits.</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</si>
  <si>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</si>
  <si>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At least 2 years of work experience in C# and .Net; 
- Experience in ASP.Net, WCF, WPF, XHTML, XML, CSS, JavaScript and Ajax;
- Knowledge of .Net Framework;
- Proficiency in object oriented programming and Design Patterns;
- Experience in database architecture design and development, MS SQL
2008, 2010 (SQL statements, stored procedures, relationships, performance
tuning, profiler, locking, isolation levels options and partitioning); 
- Ability to develop quality code, apply proper language constructions
and use quality algorithms;
- Experience or any kind of exposure to VS 2010;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</si>
  <si>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For more information about the company, please visit:
www.altacode.com .</t>
  </si>
  <si>
    <t>The intern will be responsible for designing,
developing, modifying and evaluating electronic parts, components or
integrated circuitry for electronic equipment and other hardware systems.
S/he will follow standard practices and procedure in analyzing situations
or data from which answers can be readily obtained.</t>
  </si>
  <si>
    <t>- 3-4 course university student;
- Good knowledge of English language.
- Knowledge of analog/ mixed Signal Design, using the following
components: Discrete, Standard Logic, CPLD, DAC/ ADCs, Filters, Voltage
Regulators and Op Amps;
- Skills of source/ measure cards for ATE;
- Skills of DPS cards for ATE;
- Skills of low voltage and high voltage power supply design.</t>
  </si>
  <si>
    <t>Java Frontend Developer</t>
  </si>
  <si>
    <t>The incumbent will be responsible for developing and
improving a clean and fast Web 2.0 web frontend for the customers of the
company. The responsibility of the incumbent will be to bridge the gap
between requirements, development and operation to ensure the efficient
and fast rollout of the company products.</t>
  </si>
  <si>
    <t>- Perform Frontend engineering for A-grade browsers;
- Design, implementation and maintenance of the company frontend;
- Be responsible for delivering fast and clean frontend;
- Be responsible for technical and conceptual solutions as well as
further development of the standards; 
- Work with a scrum project framework;
- Ensure deliverables meet requirements and specifications for
functionality, capacity, scalability, performance, reliability and
quality.</t>
  </si>
  <si>
    <t>- Bachelor's or Master's degree in Computer Science;
- At least 3 years of relevant experience;
- Fluency in English language, both written and spoken;
- Deep knowledge of HTML/CSS, XML/JSON, AJAX, jQuery and SEO;
- Professional experience in projects as a Java Developer in J2EE;
- Knowledge of agile and scrum environments;
- Advanced knowledge of OOP and OOD;
- Knowledge of Web Frameworks: Jsf+RichFaces, JSP/ Servlets.
Desired skills:
- Skills in Tomcat and Mysql; 
- Knowledge of Google APIs interfaces (like Google maps);
- Knowledge of android/ iPhone development;
- Structured and independent way of working; 
- Willingness to learn and commit to time lines;
- Experience with cloud computing.</t>
  </si>
  <si>
    <t>Head of Law Chair/ Pedagogic Coordinator of Law Faculty</t>
  </si>
  <si>
    <t>- Coordinate, organize and run the scientific educational activities of
the chair and the faculty, in collaboration with the Rector and the
Pro-rector of external relations, coordinator of curricula and quality
and the pedagogic coordinators of associate universities;
- Work out the development of Chairs current and prospective tactics and
strategies along with instructors in the Chair and submit them to the
attention of the discussion of Universitys Administration;
- Arrange Chair meetings on regular basis; at least one at the beginning
and the other at the end of academic year and submit their minutes to the
Rector;
- Introduce suggestions to University administration on including or
excluding a subject matter by chair staff;
- Submit to University administration verified syllabi, methodological
assignments, as well as samples of prepared materials on every subject
matter for lectureship and practical classes to be instructed by the
Chair instructors;
- Submit to University administration syllabi, exam materials and/ or 
assignments designed to assess students knowledge;
- Inform the Rector regularly of matters and problems arising within the
framework of Chair activity;
- Participate in the organization and fulfillment of facultys entrance/
admission, current and state exams by Rectors order;
- Be led by Employment Law of RA and University internal legal acts in
the course of his/ her activity;
- Contribute to the University activitys ordinary course of events and
the improvement of the quality of education;
- Fulfill other assignments within the framework of his/ her functions
delegated to him/ her by Legislation of RA, University regulation and
internal legal acts.</t>
  </si>
  <si>
    <t>- Degree of Candidate of Science in Law or a qualification of master
received abroad or in Armenia or its equivalent and at least 5 years of
professional experience; 
- Excellent knowledge of Armenian language; knowledge of French will be
considered an advantage;
- Ability to work in a multi-cultural team;
- Computer literacy.</t>
  </si>
  <si>
    <t>The incumbent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</si>
  <si>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Possibility to travel to USA or other countries to work with other team
members.</t>
  </si>
  <si>
    <t>- At least 2 years of work experience with C#/.NET;
- Bachelor's or higher degree in Computer Sciences, Physics, Mathematics
or in related disciplines;
- Good grades in undergraduate and other studies;
- Strong problem-solving skills and ability to be a successful member of
a team;
- Strong knowledge of C#, Microsoft .Net Framework 4.0, Silverlight,
ASP.NET MVC3, EF and WCF;
- Working experience with programming user interfaces;
- Working experience with relational databases and SQL language;
- Ability to develop efficient codes;
- Familiarity with algorithms and ability to estimate algorithm
complexity;
- Familiarity with data structures;
- Good English language skills.
Desired qualifications:
- Familiarity with Java, C++ or other object oriented programming
languages;
- Familiarity with Javascript and related frameworks (JQuery and YUI);
- Ability to write programs using different programming languages and
environments;
- Familiarity with different web development technologies (AJAX, HTML and
CSS);
- Familiarity with architectural and design patterns.</t>
  </si>
  <si>
    <t>Highly competitive, based on background and
experience.</t>
  </si>
  <si>
    <t>The head office of Ardinnotech LLC is based in Florida,
USA. The
company specializes in development of computer models and software for
railroad and transportation companies.</t>
  </si>
  <si>
    <t>The ideal candidate for this position should be
experienced in designing and developing highly performing and scalable
applications that meet the business requirements. The Senior .Net
Developer will be involved into small to large scale projects through all
stages of the software development life cycle from requirements gathering
to implementation. The Senior .NET developer will collaborate with user
interface team, .NET developers and database architects to design and
develop functionally rich, robust and user friendly web applications as
defined by business requirements.</t>
  </si>
  <si>
    <t>- Design, develop and implement client-facing and internal web
applications using .NET specifications and proven design patterns;
- Be responsible for architecture analysis and documentation of the
software specifications for both the client-facing and internal web
applications;
- Be actively involved in designing new application features and
functionality, writing API's, scalability and maintainability
improvements;
- Support and expertise for a multi-tier environment; evaluation (with
recommendations) for any additional infrastructure or software required
to support the web application;
- Meet and interact with user interface team, database architects and.
NET developers as needed to elicit, define, analyze and document
requirements for new application;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and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Might produce rapid prototypes for the project;
- Share knowledge, lessons learned with team members.</t>
  </si>
  <si>
    <t>- Degree, diploma or equivalent directly related work experience;
- At least 6 years of experience in web-based technologies;
- .NET Microsoft Certified Professional is an asset;
- Strong understanding of object-oriented (OOP) development;
- Hands-on experience and proficient knowledge of the following:
(I) Web technologies: HTML, DHTML, JavaScript, .NET, ASP.NET, ADO.NET,
C#/VB.NET, Web Services, WCF, SOAP and XML;
(II) Database server:  Sybase, MS SQL Server 2005/2008, SSIS, SSRS,
performance tuning, stored procedures, functions (PL/T-SQL) and data
warehouse;
(III) System environment: Microsoft ASP.NET/.NET framework on Windows
2008 server;
(IV) Tools: MS Visual Studio 2005/ 2008, Subversion and MS Team
Foundation;
- Experience with unit testing frameworks;
- Strong skills at performance application tuning;
- Excellent written and oral communication skills;
- Strong problem-solving and decision-making skills;
- Excellent time-management and organizational abilities that facilitate
structured teamwork;
- Ability to work with a minimal supervision;
- Highly developed communication, presentation, facilitation and
negotiation skills;
-  Experience and/ or personal interest in financial industry is an
asset;
- Desired knowledge of understanding of trading life cycle, risk
management, financial, operational and regulatory considerations;
- Ability to analyze information and make appropriate recommendations;
- Ability to adapt and change based on new business requirements and
environment.</t>
  </si>
  <si>
    <t>The ideal candidate should have at least 3 years of
experience in designing for print and the web. This is an excellent
opportunity for experienced designer who enjoys the challenge of playing
a key role in defining the look and feel of an online brand. The
incumbent will work in close collaboration with Marketing and Designer
teams and will continually advance creatively and technically. Design
assignments may include: developing creative for major campaigns,
designing micro sites, landing pages, HTML e-mails and flash banner ads,
newspaper and magazine ads, brochures and posters.</t>
  </si>
  <si>
    <t>- Contribute original ideas for new marketing campaigns with the team and
marketing department;
- Create high-quality designs and ensure they are consistent with the
Questrade brand;
- Clearly communicate design concepts to the team and incorporate design
feedback;
- Design, slice and optimize graphics for use in web pages, flash
elements and HTML e-mails;
- Develop HTML e-mails, pages and flash banners;
- Collaborate with the team and contribute ideas to solve creative and
technical challenges;
- Play an active role in the establishment of style guides and standards.</t>
  </si>
  <si>
    <t>- Ability to demonstrate- through own web portfolio  high quality web
and print designs through a strong understanding of design trends, color
schemes, white space, fonts, text placement and layout;
- Strong knowledge of Adobe CS4 product suite including Adobe Photoshop,
Illustrator and InDesign;
- Undergraduate degree; Community College Diploma or Post-Graduate
diploma with related areas of study or equivalent experience;
- At least 3 years of  work experience;
- Ability to pay close attention to detail;
- Ability to communicate effectively with internal team members and other
staff;
- Ability to take ownership of tasks and drive projects through to
completion;
- Good judgment to proactively and independently solve problems and make
decisions;
- Ability to thrive in a changing and dynamic environment; strong ability
to multitask;
- Ability to work flexible hours when requested;
- Desire to learn and strong commitment to improve creative and technical
skills on an ongoing basis;
- Ability to bring in new sources of creative inspiration to your work;
- Ability to develop constructive and cooperative working relationships
with team-mates;
- Strong work ethic, positive energy and ability to energize others;
- A service-oriented mindset and a willingness to assist the team in any
way to ensure project success.</t>
  </si>
  <si>
    <t>UX (User Experience) Designer</t>
  </si>
  <si>
    <t>3 months probation with a possible long term extension</t>
  </si>
  <si>
    <t>Dom-Daniel Armenia is looking for a dynamic and
self-disciplined UX (User Experience) Designer with boundless imagination
and a passion for delivering sound and fluid user experience. The
selected professional will be responsible for creation of stunning UX
guidelines that will serve as the foundation for Dom-Daniels
applications.</t>
  </si>
  <si>
    <t>- Ability to draw a straight line on a blank A4 paper with a pencil;
- Passion for UI/ UX development;
- Ability to develop UI without sacrificing ease of user, style or
functionality;
- MA in graphic design, architecture or in a related field;
- Good knowledge of written and oral English language;
- Punctuality and accuracy in work, ability to work efficiently without
supervision;
- Willingness to increase competencies and professionalism.
Desired qualifications:
- Knowledge of HTML 5/ CSS3;
- Strong knowledge of visual design capabilities, including composition,
layout information hierarchy, typography and color;
- Proven knowledge of having a user-centric approach to design;
- Responsibility for strong conceptual and strategic directions and
ability to clearly present those ideas to the project team and
stakeholders;
- Passion for design and ability to effectively share own point of view
and expertise with project team members.</t>
  </si>
  <si>
    <t>Competitive, based on qualifications, professional
development opportunities including training materials, trainings and
certification opportunities.</t>
  </si>
  <si>
    <t>Dom-Daniel Armenia, founded in 2003, is a system
integrator providing total IT solutions to medium and large size
enterprises.</t>
  </si>
  <si>
    <t>The purpose of the IT Systems Administrator is to
implement and support IT systems and infrastructure, provide ongoing
support to existing and future infrastructure projects. The IT Systems
administrator will be responsible to manage, monitor and maintain
production systems, plan, implement, maintain and update systems and
resources. The incumbent in this role will be responsible for all aspects
of the distributed systems environment, with a focus on Red Hat Linux,
Windows, VMware, netbackup, knowledge of windows essential services like
active directory, DNS, DHCP etc. and hardware. The responsibilities of
this role include project participation, project implementation and
day-to-day administration.</t>
  </si>
  <si>
    <t>- Assist with the preparation and maintenance of systems design
documentation;
- Perform and/ or direct installations and upgrade to operating systems
and layered software packages;
- Monitor and tune the system to achieve optimum level of performance;
- Ensure data/ media recoverability by implementing a schedule of system
backups and database archive operations;
- Conduct routine hardware and software audits of operating system
workstations and servers for compliance with established standards,
policies, configuration guidelines and procedures;
- Develop and maintain a database/ library of all supporting
documentation;
- Monitor, troubleshoot and escalate production issues;
- Apply security and application patches to Windows and Linux platforms;
- Be responsible for VPN client support;
- Manage and control all aspects of the Windows 2008 domain controller
implementing domain and local policies, implementing GPOs, software
deployment, managing users and resources.</t>
  </si>
  <si>
    <t>- Proficiency in the operation and maintenance of computers, servers
including Red Hat Linux, Windows Operation Systems (XP, Win 7,
Win2003/2008), IIS, DHCP, DNS, MS Office Suite, Active Directory, GPO,
Windows 2008 Certificate server, Microsoft Communicator, Microsoft SCCM,
Microsoft Windows cluster 2008, Exchange Server 2010, e-mail archiving
(EV), LDAP, Knowledge of HP server hardware, iLO and HPSim and server
firmware/ hardware upgrades;
- Bachelors degree or equivalent experience in technical related field;
- Experience in a high volume Information Technology industry;
- Familiarity with Cisco equipments and remote connectivity;
- Knowledge of TCP/ IP networking, cabling, LAN/ WAN protocols, routing
protocols and network design;
- Excellent organizational, communication, analytical and interpersonal
skills;
- Ability to deliver clear and concise system documentation and manage
inventory;
- Ability to carry a 24/7 on call pager rotating with other team
members;
- Proficient in VMWare ESX 4.x (vSphere) and VCENTER;
- Familiarity with RHEL 5.x;
- Ability to troubleshoot, find/ research solution and bring tier 2
issues to a satisfactory resolution;
- Ensure timely delivery of projects and applications;
- Ability to prioritize and meet deadlines;
- Ability to maintain and monitor the System;
- Ability to manage systems infrastructure including fine tuning,
performance, capacity planning, reorganization and quality assurance;
- Ability to support users from both a hardware and software perspective,
including trouble shooting, problem isolation and solution implementation
for above responsibilities;
- Create job report and update documents;
- Provide high quality customer service to internal and external
customers.</t>
  </si>
  <si>
    <t>6 months, temporary contract</t>
  </si>
  <si>
    <t>The incumbent will be responsible for the development
of applications and distributed applications. He/ she will also be in
charge of developing applications to integrate existing vendor systems
with each other and interfaces for 3rd parties to internal system. The
Software Developer will also need to assess risk and impact on the
existing system that may arise due to any requirement or functional
change. He/ she will prepare easy usable install packages as well as
modify all existing services based on new business or technical
requirement or changes.</t>
  </si>
  <si>
    <t>- Develop software applications;
- Develop store procedures and queries;
- Test new products and modules interfaces and functionality;
- Keep source code control up to date;
- Test and deploy applications;
- Implement core modules.</t>
  </si>
  <si>
    <t>- University degree in Engineering or IT;
- Object-oriented programming, OOD, Design Patterns and SOA;
- Fully competent and fluent with C# ASP. NET Framework and ADO.NET;
- Knowledgeof Web Services (WCF, REST/SOAP/XML-RPC);
- Competent in MS SQL and Transact SQL;
- Experience with IIS web server;
- Applications and Services design and implementation skills;
- Database Architecture Design skills;
- New and existing network protocols implementation skills;
- MSSQL usage skills;
- Open Source systems/ packages and application analysis, configuration,
compilation, installation, modification and maintenance skills;
- Ability to organize and manage multiple assignments within critical
deadlines;
- Knowledge of Armenian, Russian and English (also technical) languages.</t>
  </si>
  <si>
    <t>1 year renewable, with 3 months probation period</t>
  </si>
  <si>
    <t>- Design and develop databases tables, triggers, stored procedures,
backup, restore and disaster recovery plans;
- Monitor/ troubleshoot, fix data issues, track bugs, support
applications, analyze data and provide operational metrics;
- Ensure and test online database backup;
- Guarantee the online replication of data into a backup platform located
in another location;
- Design and create new databases (capacity planning including analysis
of database partitions, available memory, database size, database and
database manager configuration options);
- Be responsible for all database production support tasks, including
backups and upgrades;
- Check database logs on daily basis;
- Periodically change the database security password;
- Trace and optimize application user activities;
- Check database storage and increase database size for normal and
exceptional data growth on daily basis;
- Coordinate with suppliers/ vendors on installation and upgrade of
databases;
- Ensure implementation and planning of database optimization;
- Ensure documentation of database configuration and procedures;
- Identify application problems, analyze error messages and troubleshoot
application errors and find solutions;
- Provide regular monthly reports on activities done.</t>
  </si>
  <si>
    <t>- Bachelors degree in Engineering, Information Technology or in a
related field;
- At least 3 years of work experience as a database administrator,
preferably in the telecom industry with an emphasis on database
performance tuning and optimizations;
- Excellent technical knowledge of telecom business related database
requirements;
- Advanced knowledge of Oracle and MS SQL Server databases;
- Advanced knowledge of TSQL and PLSQL languages;
- Good knowledge of IP networking, Windows and UNIX operating systems;
- Advanced knowledge of SQL languages and optimizations;
- Good knowledge of Armenian, English and Russian languages;
- Ability to organize and manage multiple assignments within critical
deadlines;
- Ability to interact in a positive manner with internal and external
contacts.</t>
  </si>
  <si>
    <t>Competitive compensation, including various
benefits as well as trainings and potential for career advancement.</t>
  </si>
  <si>
    <t>- Higher education;
- At least 2 years of work experience in programming;
- Knowledge of "1C 8" software.</t>
  </si>
  <si>
    <t>300,000 AMD</t>
  </si>
  <si>
    <t>ASP.NET Senior Web Developer</t>
  </si>
  <si>
    <t>As a Senior ASP.NET MVC Developer, 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</si>
  <si>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Keep track of lessons learned and share those lessons with team
members.</t>
  </si>
  <si>
    <t>- At least 3 years of experience with ASP.NET and C#;
- Knowledge of MVC is a big plus;
- Knowledge of AJAX, jQuery and HTML;
- Database proficiency in Microsoft SQL Server;
- Experience with Linq2Sql or EF ;
- Knowledge of Web services is an advantage;
- Strong analytical and problem solving skills;
- Proactive and a self-motivated learner.</t>
  </si>
  <si>
    <t>Senior C# .Net Developer</t>
  </si>
  <si>
    <t>Boomerang Software LLC is looking for Senior C# .Net
Developer to be engaged in different long term projects.</t>
  </si>
  <si>
    <t>- Participate in all stages of the software development life-cycle;
- Contribute to improvement of development processes;
- Develop applications with C#, ASP.NET, ADO.NET and MS SQL;
- Prepare high level documentation about the project system, which
involves discussions, emails, Q&amp;A by phone and also in person with UK
team members;
- Communicate effectively with the external and local colleagues.</t>
  </si>
  <si>
    <t>- BA or MA degree in Computer Science/ Business Analysis or related
discipline;
- Excellent verbal and written English language knowledge;
- At least 2 years of work experience as a Senior C# .Net Developer, 4
years of work experience in software development; 
- High level development/ technical management experience;
- Excellent knowledge of the software development life cycle, including
Agile methodology;
- Excellent knowledge of ADO.NET, ASP.NET and C#;
- Database knowledge with MS SQL;
- Work experience with WCF/ LINQ;
- Excellent knowledge of design patterns;
- Good knowledge of Classic ASP is preferred;
- Good knowledge of JQuery is preferred; 
- Ability to interact professionally with a diverse group, including
executives, managers, subject matter experts, developers and foreign
partners;
- Ability to work under pressure on multiple tasks and within tight
deadlines;
- Ability to regularly travel to the UK.</t>
  </si>
  <si>
    <t>Senior Java Web Developer</t>
  </si>
  <si>
    <t>Monitis GFI CJSC is seeking an experienced Senior Java
Web Developer.</t>
  </si>
  <si>
    <t>- University degree in the appropriate field of studies;
- At least 5 years of practical experience;
- Knowledge of Java programming language;
- Knowledge of GWT and ExtGWT;
- Knowledge of DHTML (JavaScript, CSS2, CSS3, HTML4 and HTML5);
- Knowledge of OOP principles;
- Knowledge of WEB2 application design patterns;
- Knowledge of other programming languages such as PHP and Ruby is an
advantage;
- Good analytical skills;
- Ability to work in a team;
- Good knowledge of English language both communication and technical
level.</t>
  </si>
  <si>
    <t>Highly competitive, depending on previous
experience and skills.</t>
  </si>
  <si>
    <t>Monitis GFI CJSC is an IT monitoring solution provider
with development centers around the world.</t>
  </si>
  <si>
    <t>Java Web Developer</t>
  </si>
  <si>
    <t>Monitis GFI CJSC is seeking an experienced Java Web
Developer.</t>
  </si>
  <si>
    <t>- University degree in the appropriate field of studies;
- At least 3 years of practical experience;
- Knowledge of Java programming language;
- Knowledge of GWT and ExtGWT;
- Knowledge of DHTML (JavaScript, CSS2, CSS3, HTML4 and HTML5);
- Knowledge of OOP principles;
- Knowledge of WEB2 application design patterns;
- Knowledge of other programming languages such as PHP and Ruby is an
advantage;
- Good analytical skills;
- Ability to work in a team;
- Good knowledge of English language both communication and technical
level.</t>
  </si>
  <si>
    <t>Card Service Unit Specialist</t>
  </si>
  <si>
    <t>The incumbent will be responsible for issuance and
service of plastic cards.</t>
  </si>
  <si>
    <t>- Keep card databases in card payment systems, register new cards and
exchange data on card transactions;
- Record transactions in AS Operational Day software within assigned
authorities;
- Run tasks from Prime software remote workstation;
- Maintain card transaction statistics;
- Handle paper flow of the unit, draft letters and references;
- Generate monthly statements listing transactions on the cardholders'
card accounts;
- Follow up on the Card Service Unit document management both in hard
form and electronically(through Outlook);
- File the documents of the unit.</t>
  </si>
  <si>
    <t>- University degree in Finance, Economics or Engineering;
- At least 1 year of work experience in a relevant field;
- Strong knowledge of banks and banking legislation and bylaws;
- General knowledge of MS Office, AS and Prime;
- Ability to work under pressure and attention to detail;
- Ability to meet deadlines and work in an efficient manner;
- Flexibility and team-player skills;
- Fluency in Armenian and Russian languages and good knowledge of English
language.</t>
  </si>
  <si>
    <t>Ranging from 100,000 to 2,000,000 AMD, according
to the "S" grade of the bank remuneration scheme.</t>
  </si>
  <si>
    <t>Ameriabank CJSC is an investment bank, whose strategic
partner is Troika Dialog Groupthe investment-banking company in Russia.
In August 2007 about 97% of the Bank's shares were obtained by "TDA
Holdings Limited", an investment company affiliated with Troika Dialog.
"TDA Holdings Limited" now holds more than 99% of the shares in
Ameriabank CJSC.</t>
  </si>
  <si>
    <t>The following attachment(s) to this announcement can be downloaded from:http://www.careercenter.am/ccdspann.php?id=14845
1. Application Form - AmeriaBank_Application Form.zip (71K)</t>
  </si>
  <si>
    <t>SFL LLC is seeking for a talented and motivated Java
Web Developer to expand its team. If you want to work in a company, where
your development talent is understood and appreciated, then this is the
place for you.</t>
  </si>
  <si>
    <t>- Take ownership of the project functionality;
- Produce and maintain clean and high quality code;
- Prioritize and set goals in order to meet deadlines.</t>
  </si>
  <si>
    <t>- Bachelor's or higher degree in Computer Sciences or in a related
discipline with at least 3 years of work experience in software
development;
- At least 2 years of work experience with enterprise Java;
- Strong understanding of OO design, best practices and design patterns;
- Working knowledge of Java UI frameworks such as-JSP, JSF, Wicket and
GWT;
- Experience in HTML/ CSS, JavaScript and AJAX;
- Working experience in development of multi-layered applications;
- Ability to work independently or collaborate within a team;
- Strong personal commitment to quality;
- Good communication skills in English language;
- Willingness to travel abroad.</t>
  </si>
  <si>
    <t>Highly competitive, commensurate with experience. 
Medical insurance, bonus program and personal training plan.</t>
  </si>
  <si>
    <t>SFL LLC is seeking for a talented and motivated Senior
Flash Developer to expand its team. If you want to work in a company,
where your development talent is understood and appreciated, then this is
the place for you.</t>
  </si>
  <si>
    <t>- Be responsible for designing and developing highly interactive flash
applications;
- Produce and maintain clean and high quality code;
- Participate in scoping and planning work;
- Ability to take initiative to research and learn emerging technologies.</t>
  </si>
  <si>
    <t>- At least 4+ years of experience in hand-coding Flash;
- Experience with Rich Internet Applications, Macromedia Flash,
particularly technical and coding aspects such as Object Oriented Action
Script 2/ 3, Flash Remoting, Data Binding and Components;
- Experience with Design Patterns, Advanced Object-Oriented Programming
and MVC Architecture;
- Demonstrated ability to accurately estimate and scope development
work;
- Strong problem solving skills;
- Strong attention to details;
- Good communication skills in English language;
- Willingness to travel abroad.</t>
  </si>
  <si>
    <t>Highly competitive, commensurate with experience.
Medical insurance, bonus program and personal training plan</t>
  </si>
  <si>
    <t>Mobile Application Developer</t>
  </si>
  <si>
    <t>SFL LLC is seeking for a talented and motivated Mobile
Application Developer to expand its team. If you want to work in a
company, where your development talent is understood and appreciated,
then this is the place for you.</t>
  </si>
  <si>
    <t>- Produce and maintain clean and high quality code;
- Participate in scoping and planning work;
- Prioritize and set goals in order to meet deadlines.</t>
  </si>
  <si>
    <t>- Bachelor's or higher degree in Computer Sciences or in a related
discipline with at least 2 years of work experience in software
development;
- At least 1 year of work experience in mobile applications (iPhone,
Android or Blackberry) or willingness to switch to mobile development;
- Strong understanding of OO principles;
- Working knowledge of C/ C++/ Objective C or Java;
- Working experience in web technologies including SOA/ Web Services;
- Ability to work independently or collaborate within a team;
- Strong personal commitment to quality;
- Good communication skills in English language;
- Willingness to travel abroad.</t>
  </si>
  <si>
    <t>Frontend Developer</t>
  </si>
  <si>
    <t>SFL LLC is seeking a talented and motivated Frontend
Developer to expand its team. If you want to work in a company, where
your development talent is understood and appreciated, then this is the
place for you.</t>
  </si>
  <si>
    <t>- Produce and maintain clean and high quality code;
- Keep an eye on detail to ensure a pixel perfect representation of the
design;
- Prioritize and set goals in order to meet deadlines.</t>
  </si>
  <si>
    <t>- Bachelor's or higher degree in Computer Sciences or in a related
discipline;
- At least 2 years of work experience;
- Excellent HTML, XHTML and CSS programming skills;
- Experience in developing cross-browser and cross-platform compatible
solutions;
- Familiarity with optimization tools like YSlow, PageSpeed, Smush.it and
Fiddler; 
- Experience with JavaScript and JQuery is a plus;
- Experience in emerging web technologies such as HTML5 and CSS3;
- Knowledge of HTML E-mail best practices;
- Ability to work independently or collaborate within a team;
- Good communication skills in English;
- Willingness to travel abroad.</t>
  </si>
  <si>
    <t>Highly competitive, commensurate with experience.
Medical insurance, bonus program and personal training plan.</t>
  </si>
  <si>
    <t>Senior Java Backend Developer</t>
  </si>
  <si>
    <t>SFL LLC is seeking for a talented and motivated Senior
Java Backend Developer to expand its team. If you want to work in a
company, where your development talent is understood and appreciated,
then this is the place for you.</t>
  </si>
  <si>
    <t>- Take ownership of the project functionality;
- Architect and code highly scalable server components;
- Develop and conduct unit tests and system/ integration tests.</t>
  </si>
  <si>
    <t>- Bachelor's or higher degree in Computer Sciences or  in a related
discipline with at least 5 years of work experience in software
development;
- At least 3 years of work experience with enterprise Java;
- Strong understanding of OO design, best practices and design patterns;
- Professional work experience in projects as a Java Backend
Developer-Spring, Hibernate and Maven;
- Working experience in development of multi-layered applications;
- Working experience with Oracle and/ or MySQL databases;
- Ability to work independently or collaborate within a team;
- Strong personal commitment to quality;
- Good communication skills in English language;
- Willingness to travel abroad.</t>
  </si>
  <si>
    <t>Numetrics Management Systems Inc.-Armenian Branch is
seeking Java Web Developers for development of features for its products.</t>
  </si>
  <si>
    <t>- Implement Java/ J2EE based, database driven web application;
- Develop software components that fit into layered application
framework, including user interface, business logic and back-end service/
data access components;
- Participate in team meetings;
- Work with other engineers, Product Management and QA teams to develop
innovative solutions that meet business needs with respect to
functionality, performance, scalability, reliability and realistic
implementation schedules.</t>
  </si>
  <si>
    <t>- Bachelor's or Master's degree in Computer Science or Applied Math;
- At least 1 year of combined experience in Java, OO concepts, Data
structures and XML;
- Knowledge of Java frameworks like Struts, Spring and Hibernate is an
advantage;
- Knowledge of Database driven application development and SQL; knowledge
of Oracle is preferred;
- Familiarity with HTML, CSS, JavaScript and AJAX development;
- Experience in source code management is an advantage; knowledge of CVS
is preferred;
- Experience in working with distributed teams is an advantage;
- Good analytical and problem solving skills;
- Good verbal and written English communication skills.</t>
  </si>
  <si>
    <t>Numetrics Management Systems Inc. provides a suite of
enterprise resource planning (ERP) software to semiconductor companies.
More details can be found at: www.numetrics.com.</t>
  </si>
  <si>
    <t>River Island is seeking a Graphic Designer responsible
for creating professional graphic designs and developing concepts for all
collateral materials, including direct mail, ads, postcards, newsletters,
flyers, invitations, vouchers and coupons as needed.</t>
  </si>
  <si>
    <t>- Organize and be responsible for the accuracy of all design-related
elements at all stages, ensuring that they meet the requirements set
forth from the Marketing department and internal departments;
- Develop and present design concepts for projects;
- Manage and maintain graphic files, including logos, photos, flyers,
vouchers and coupon;
- Be proficient in all technical aspects of the position, from graphic
design and typography standards to software;
- Keep abreast of design and industry trends for software, print
standards, online technology, design, color, format, etc;
- Assist Marketing team with brainstorming, marketing and advertising
strategies.</t>
  </si>
  <si>
    <t>- Bachelor's degree in Graphic Design/ Graphic Arts;
- At least 2 years of experience as a graphic designer in the following
areas: print, advertising, photography, agency creative and graphic
design;
- Strong design skills and visual sense including creative design
solutions;
- Team player with strong conceptual skills and the ability to think out
of the box;
- Handle concept-to-delivery of all graphic elements for internal and
external use;
- Wizard of current graphic design practices and design software, such as
Adobe InDesign, Photoshop and Illustrator;
- Ability to effectively manage multiple projects/ tasks of varying
complexities, meet deadlines and work well under pressure;
- Regularly collaborate with Graphic Design Manager, Creative Director
and marketing department colleagues, in order to gather information for
design innovation, as well as service any design needs they may have;
- Excellent organization and communication skills;
- Availability of a portfolio that represents an eye for design and
innovative design style across a wide range of print work.</t>
  </si>
  <si>
    <t>Aldi Retail CJSC is an official representative of
clothing and accessories' brands.</t>
  </si>
  <si>
    <t>Ruby Developer</t>
  </si>
  <si>
    <t>e-Works LLC is looking for a qualified Ruby Developer
with at least 3 years of professional experience in application
development.</t>
  </si>
  <si>
    <t>This position will require but not be limited to
the following roles:
- Be responsible for commercial website application development and
maintenance;
- Work closely with project manager and client, ensuring projects are
completed on time.</t>
  </si>
  <si>
    <t>- Outstanding Ruby on Rails, Apache, MySQL and PHP skills;
- Clean sheet relational database design together with very good SQL
skills;
- Experience of importing and manipulating data with SQL scripts;
- Experience in HTML and CSS;
- Thorough knowledge of website accessibility, guidelines and data
protection practices;
- Excellent communication skills;
- Attention to detail and accuracy;
- Ability to work quickly and to tight deadlines.
Experience of the following would be a distinct advantage:
- Java Script, AJAX and dynamic HTML;
- Subversion;
- Excellent knowledge of English language.</t>
  </si>
  <si>
    <t>MS SQL Database Administrator</t>
  </si>
  <si>
    <t>- At least 5 years of support experience with SQL server;
- Bachelor of Science degree from an accredited college/ university or
equivalent;
- Ability to work in a remote team environment;
- Strong interpersonal skills for working well with a talented team of
software developers;
- Effective time management skills;
- Experience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and log
shipping;
- Excellent analytical skills along with excellent oral and written
communications skills;
- Detail-oriented, self-motivated and quick learner;
- Understanding of SQL 2008 R2 features such as Stream Insight, Parallel
Data Warehouse, Master Data Services, Data collectors, Utility points and
Clustering, Memory management is a big plus.</t>
  </si>
  <si>
    <t>Altacode LLC is an Armenian-based software development
company working for US market of information technologies. For more
information about the company, please visit: www.altacode.com.</t>
  </si>
  <si>
    <t>SAS Group LLC is seeking a Web Programmer to implement
the user interface for a suite of web-based applications, including
integration with other systems and to direct the on-going design of the
corporate website and carry out ongoing changes to the site as required.</t>
  </si>
  <si>
    <t>- Modify existing code with new features available in current and future
deployments of PHP/ MySQL;
- Develop new Web applications as identified by supervisor and management
through packaged and customized applications;
- Design and implement user-driven templates, databases and interfaces
for ease of use;
- Develop database-driven Web interfaces for rapid, real-time information
sharing;
- Generate, maintain and archive web site content;
- Maintain and enhance existing Web applications and  ensure all internal
systems are integrated.</t>
  </si>
  <si>
    <t>- At least 3 years of experience in PHP; preferably PHP5;
- At least 3 years of experience in MySQL; preferably MySQL5;
- At least 3 years of experience in Linux;
- Extremely detail oriented and organized and able to meet deadlines;
- Ability to solve complex problems and create optimized code for high
traffic websites;
- Advanced AJAX experience is a plus.</t>
  </si>
  <si>
    <t>The ideal candidate will be responsible to design,
execute, assess and troubleshoot web applications. He/ she will also
contribute in the estimates of the web projects, the quality and
timeliness of the deliverables and the projects compliance to the
organizational processes and standards.</t>
  </si>
  <si>
    <t>- Participate in all stages of website/ web application design and
development using PHP 4/5;
- Responsible for debugging pre-developed PHP applications;
-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</si>
  <si>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- 2 to 5 years of experience in delivering and deployment of PHP-based
web applications, MySQL and LAMP environments;
- Bachelor's degree in Computer Science or similar;
- Strong knowledge of Front End Web 2.0 (CSS, HTML, Javascript and
Jquery);
- Experience in working with PHP Frameworks-Zend Framework and Cake;
- CMS experience, particularly with Drupal and Wordpress; experience with
Joomla is an advantage;
- Proficiency in web security mechanisms;
- Excellent communication, organizational and technical English language
skills;
- Experience in MS SQL and ASP.Net is an asset;
- Excellent technical knowledge and a complete understanding of the
software development process.</t>
  </si>
  <si>
    <t>Senior Software Engineer (EDA)</t>
  </si>
  <si>
    <t>The Senior Software Engineer will be involved in small
to large scale projects from EDA software development sphere through all
stages of the software development life cycle, from requirements
gathering to implementation and testing. He/ She will collaborate with
team leads and management on defining software architecture, estimate
technical challenges and develop time-line and risks.</t>
  </si>
  <si>
    <t>- Participate in all stages of the software development life-cycle;
- Contribute to the improvement of development processes;
- Update/ write documentation on project interface definition and
technical documentation on codes and algorithms; 
- Work with a team to define the working schedule and technical
activities associated with the project (project requirements, design
interface and functionality, writing software specification and test
plan);
- Lead the software development, testing and documentation activities
according to project requirements and guidelines;
- Release and deploy the project, provide post-release and maintenance
support including improvements identification, bug reporting/ fixing and
communication.</t>
  </si>
  <si>
    <t>- BA or MA degree in Computer Science or in a similar discipline;
- At least 4 or more years of experience in C/ C++ applications
development;
- Knowledge of Object Oriented Programming, STL and Generic Programming;
- Knowledge of data structures and algorithms;
- Knowledge of Digital, Analog and Mixed design techniques;
- Ability to produce clearly written and documented code;
- Ability to thrive in a fast-paced and startup environment;
- Excellent verbal and written English language skills;
- Knowledge of GNU/ Linux architecture and development environment;
- Strong time management skills;
- Ability to establish priorities while maintaining attention to detail
and delivering high levels of quality and productivity;
- Good organizational skills and attention to details;
- Knowledge of Trolltech QT is desired;
- Knowledge of Open Access is desired;
- Familiarity with hardware design is desired.</t>
  </si>
  <si>
    <t>500,000 AMD</t>
  </si>
  <si>
    <t>Instigate CJSC is an engineering company with hardware
and software teams headquartered in Yerevan, Armenia.  R&amp;D branches of
the company are located in Gyumri, Vanadzor and Stepanakert. Main
partners of Instigate are in the USA and EU.</t>
  </si>
  <si>
    <t>Software Engineer (EDA)</t>
  </si>
  <si>
    <t>The Software Engineer will be involved in small to
large scale projects from EDA software development sphere through all
stages of the software development life cycle, from requirements
gathering to implementation and testing.</t>
  </si>
  <si>
    <t>- Participate in all stages of the software development life-cycle;
- Contribute to the improvement of development processes;
- Develop applications with C/ C++;
- Update/ write technical documentation on codes and algorithms;
- Communicate effectively with team on project scheduling, status
discussions, technical aspects, etc.</t>
  </si>
  <si>
    <t>- BA or MA degree in Computer Science or in a similar discipline;
- At least 2 or more years of experience in C/ C++ development;
- Familiarity with Digital, Analog and Mixed design techniques;
- Familiarity with Object Oriented Programming and STL;
- Familiarity with data structures and algorithms;
- Ability to produce clearly written and documented code;
- Ability to thrive in a fast-paced and startup environment;
- Good verbal and written English skills;
- Knowledge of Trolltech QT is desired;
- Knowledge of Open Access is desired;
- Knowledge of GNU/ Linux architecture and environment is desired.</t>
  </si>
  <si>
    <t>Starting from 400,000 AMD</t>
  </si>
  <si>
    <t>Instigate CJSC is an engineering company with hardware
and software teams headquartered in Yerevan, Armenia.  R&amp;D branches of
the company are located in Gyumri, Vanadzor and Stepanakert. Main
partners of Instigate CJSC are in the USA and EU.</t>
  </si>
  <si>
    <t>Software QA Engineer (EDA)</t>
  </si>
  <si>
    <t>The Software QA Engineer will be involved in
verification and validation of EDA software tools.</t>
  </si>
  <si>
    <t>- Test plan preparation according to specifications;
- Create and run tests, based on the written scenarios and test cases
descriptions;
- Suggest new test scenarios;
- Create and maintain regression test suites;
- Report functional and enhancement bugs;
- Follow up reported bugs until they are resolved;
- Verify fixed bugs;
- Create and maintain build system automation.</t>
  </si>
  <si>
    <t>- BA or MA degree in Computer Science or in a similar discipline;
- At least 2 or more years of Software QA experience;
- Good analytical skills with a high attention to details;
- Knowledge of and experience with Linux/ Unix environment;
- Knowledge of scripting languages (TCL, Python, Perl and Shell);
- Familiarity with build systems;
- Familiarity with any bug tracking system (Bugzilla and Trac);
- Familiarity with Digital and Analog Mixed design;
- Good oral and written communication skills;
- Knowledge of Open Access is desired;
- Familiarity with hardware design is desired.</t>
  </si>
  <si>
    <t>Lead Software  Engineer (EDA)</t>
  </si>
  <si>
    <t>The Lead Software  Engineer will lead small to large
scale projects from EDA software development spheres through all stages
of the software development life cycle, from requirements gathering to
implementation and testing.</t>
  </si>
  <si>
    <t>- Prepare project schedule, define development, testing and documentation
activities;
- Estimate technical challenges, development time-line and risks;
- Collaborate with team members on gathering project requirements, design
interface and functionality and producing written requirements
description document, software specifications and testing plan;
- Lead the software development, testing and documentation activities
according to project requirements and guidelines;
- Release and deploy the project, provide post-release and maintenance
support, including improvements identification, bug reporting/ fixing and
communication;
- Communicate with top management and customer and organize meetings and
conference calls per need.</t>
  </si>
  <si>
    <t>- MA degree in Computer Science or in a similar discipline;
- At least 5 or more years of experience in EDA software development;
- At least 2 or more years of experience in leading/ managing software
projects;
- Knowledge of Software Development Processes and Methodologies;
- Knowledge of Object Oriented Programming, Generic Programming and STL;
- Knowledge of Digital, Analog and Mixed design;
- Familiarity with hardware design;
- Knowledge of GNU/ Linux architecture and  development environment
(build system and scripting);
- Good analytical skills;
- Strong sense of responsibility;
- Ability to produce high quality projects and provide customer support
and maintenance;
- Ability to lead multiple teams and establish priorities while
maintaining attention to detail and delivering high levels of quality and
productivity;
- Good oral and written communication skills;
- Excellent time management skills and ability to thrive in a fast-paced
and startup environment;
- Excellent organizational skills and attention to details;
- Knowledge of Open Access is desired.</t>
  </si>
  <si>
    <t>Starting from 800,000 AMD</t>
  </si>
  <si>
    <t>Senior Software Engineer for Mobile and Web Applications</t>
  </si>
  <si>
    <t>The Senior Software Engineer for Mobile and Web
Applications will be involved into small to large scale projects, from
Mobile and Web spheres through all stages of the software development
life cycle, from requirements gathering to implementation and testing.
He/ She will collaborate with management on defining software
architecture, estimating technical challenges and developing time-line
and risks.</t>
  </si>
  <si>
    <t>- Work with a team to define the working schedule and technical
activities associated with the project;
- Work with team leads and management on pre-sales support including
business requirements analysis, estimating technical challenges and
development of time-line and risks;
- Collaborate with team members on gathering project requirements, design
interface and functionality, writing software specification and test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and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</si>
  <si>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2 or more years of experience in Mobile and Web applications
development;
- Knowledge of iOS, Android development environments and frameworks
including XCode, Eclipse, ObjectiveC/ Cocoa, Java and Android SDK/ NDK;
- Knowledge of HTML/ XHTML/ CSS, JavaScript, AJAX and CSS technologies,
PHP, Zend or similar frameworks;
- Familiarity with OO Programming and MVC Environments;
- Knowledge of GNU/ Linux environment and Apache;
- Knowledge of SQL/ MySQL and database design/ modeling;
- Knowledge of HTML5/ jQuery/ ExtJs/ SenchaTouch is a plus;
- Knowledge of PhoneGap/ Titanium is a plus;
- Ability to produce clearly written and documented code;
- Strong time management skills and ability to thrive in a fast-paced and
startup environment;
- Ability to participate in multiple projects and establish priorities
while maintaining attention to detail and delivering high levels of
quality and productivity;
- Good organizational skills and attention to details;
- Good oral and written communication skills;
- Good English language skills; knowledge of German language is a plus.</t>
  </si>
  <si>
    <t>From 300,000 to 600,000 AMD, plus Medical
Insurance, discounts for Gold's Gym and English/ German lessons.</t>
  </si>
  <si>
    <t>Senior Embedded Software Developer</t>
  </si>
  <si>
    <t>The Senior Embedded Software Developer will be involved
in small to large scale projects, from Embedded software development
sphere through all stages of the software development life cycle, from
requirements gathering to implementation and testing. He/ She will
collaborate with team leads and management on defining software
architecture, estimating technical challenges, development timeline and
risks.</t>
  </si>
  <si>
    <t>- Work with the team to define the working schedule and technical
activities associated with the project;
- Work with team leads and management on pre-sales support including
business requirements analysis, estimating technical challenges,
development timeline and risks;
- Collaborate with team members on gathering project requirements, design
interface and functionality, writing software specification and test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and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</si>
  <si>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Familiarity with Object Oriented Programming;
- Knowledge of GNU/ Linux architecture and development environment (build
system and scripting);
- Knowledge of driver architecture under UNIX-like systems is a plus;
- Knowledge of Parallel/ Massive parallel architectures is a plus;
- Familiarity with ARM family architectures is a plus;
- Familiarity with Embedded distributions/ RTOSs is a plus;
- Experience with programming microcontrollers, working with sensors and
peripheral hardware is a plus;
- Knowledge of any Hardware Description Language is a plus (Verilog and
VHDL);
- Knowledge of SystemC is a plus;
- Knowledge for Assembly language programming for any architecture is a
plus;
- Knowledge of JAVA is a plus;
- Knowledge of Eclipse IDE is a plus;
- Experience in conducting technical trainings/ lessons;
- Ability to produce clearly written and documented code;
- Strong time management skills and ability to thrive in a fast-paced and
startup environment;
- Ability to participate in multiple projects and establish priorities
while maintaining attention to detail and delivering high levels of
quality and productivity;
- Good organizational skills and attention to details;
- Good oral and written communication skills;
- Good English language skills.</t>
  </si>
  <si>
    <t>From 300,000 to 600,000 AMD</t>
  </si>
  <si>
    <t>Embedded Software Developer</t>
  </si>
  <si>
    <t>The Embedded Software Developer will be involved in
small to large scale projects, from embedded software development sphere
through all stages of the software development life cycle, from
requirements gathering to implementation and testing.</t>
  </si>
  <si>
    <t>- Work with management on pre-sales support;
- Work with a team to define the working schedule and technical
activities associated with the project;
- Collaborate with team members on gathering project requirements, design
interface and functionality;
- Develop, test and document the software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with team members on project progress, technical issues,
etc.;
- Communicate with product owner, provide project plan and status
reports, participate in conference calls;
- Participate in activities organized by Instigate Training Center,
including interviewing students, selecting candidates for internship
program, conducting trainings on various software engineering spheres and
social events.</t>
  </si>
  <si>
    <t>- Ongoing study or degree in Computer Science or in a similar
discipline;
- At least 1 or more years of work experience in C/ C++ development;
- Familiarity  with Object Oriented Programming;
- Knowledge of GNU/ Linux architecture and environment;
- Knowledge of JAVA is a plus;
- Knowledge of Eclipse IDE is a plus;
- Familiarity with ARM family architectures is a plus;
- Ability to produce clearly written and documented code;
- Strong time management skills and ability to thrive in a fast-paced and
startup environment;
- Good organizational skills and attention to details;
- Good oral and written communication skills;
- Good English language skills.</t>
  </si>
  <si>
    <t>From 100,000 to 300,000 AMD</t>
  </si>
  <si>
    <t>Software Engineer for Mobile and Web Applications</t>
  </si>
  <si>
    <t>The Software Engineer for Mobile and Web Applications
will be involved into small to large scale projects, from Mobile and web
spheres through all stages of the software development life cycle, from
requirements gathering to implementation and testing.</t>
  </si>
  <si>
    <t>- Work with management on pre-sales support;
- Work with a team to define the working schedule and technical
activities associated with the project;
- Collaborate with team members on gathering project requirements, design
interface and functionality;
- Develop, test and document the software according to project
requirements and guidelines (mainly iterative based approaches, including
XP and SCRUM practices);
- Provide post-release and maintenance support, including improvements
identification, bug reporting/ fixing and communication;
- Communicate with team members on project progress, technical issues,
etc.;
- Provide project plan and status reports to management, participate in
conference calls;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</si>
  <si>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1 year of experience with real world Web/ Mobile
applications;
- Knowledge of iOS, Android development environments and frameworks,
including XCode;
- Knowledge of ObjectiveC/ Cocoa, Eclipse, Java and Android SDK/ NDK;
- Knowledge of HTML/ XHTML/ CSS, JavaScript, AJAX technologies, PHP, Zend
or similar frameworks;
- Familiarity with OO Programming and MVC Environments;
- Knowledge of GNU/ Linux environment and Apache;
- Knowledge of SQL/ MySQL and database design/ modeling;
- Ability to produce clearly written and documented code;
- Strong time management skills and ability to thrive in a fast-paced and
startup environment;
- Good organizational skills and attention to details;
- Good oral and written communication skills;
- Good English language skills.</t>
  </si>
  <si>
    <t>From 100,000 to 300,000 AMD, plus Medical
Insurance, discounts for Gold's Gym and English/ German lessons.</t>
  </si>
  <si>
    <t>Instigate CJSC is an engineering company with hardware
and software teams headquartered in Yerevan, Armenia. R&amp;D branches of the
company are located in Gyumri, Vanadzor and Stepanakert. Main partners of
Instigate are in the USA and EU.</t>
  </si>
  <si>
    <t>Embedded Software Director</t>
  </si>
  <si>
    <t>The Embedded Software Director will be leading small to
large scale projects, from embedded software development spheres through
all stages of the software development life cycle, from requirements
gathering to implementation and testing.</t>
  </si>
  <si>
    <t>- Prepare project schedule, define development, testing and documentation
activities;
- Lead pre-sales support including business requirements analysis,
estimating technical challenges, development timeline and risks;
- Collaborate with team members on gathering project requirements, design
interface and functionality and produce written requirements description
document, software specifications and testing plan;
- Lead the software development, testing and documentation activities
according to project requirements and guidelines (mainly iterative based
approaches including XP and SCRUM practices);
- Release and deploy the project, provide post-release and maintenance
support including improvements identification, bug reporting/ fixing and
communication;
- Communicate the project plan, project status to management and
customer, organize meetings and conference calls per need;
- Participate in activities organized by Instigate Training Center,
including interviewing students, selecting candidates for internship
program, conducting trainings on various software engineering spheres and
social events.</t>
  </si>
  <si>
    <t>- Degree in Computer Science or in a similar discipline;
- At least 1 or more years of experience in designing a complex software
architecture;
- At least 4 or more years of experience in embedded software
development;
- At least 2 or more years of experience in leading/ managing software
projects;
- Knowledge of Software Development Processes and Methodologies,
experience in using frameworks and tools for productivity;
- Knowledge of GNU/ Linux architecture and  development environment
(build system and scripting);
- Knowledge of driver architecture under UNIX-like systems;
- Knowledge of Parallel/ Massive parallel architectures;
- Knowledge of any Hardware Description Language (Verilog and VHDL);
- Knowledge of SystemC;
- Familiarity with ARM family architectures is a plus;
- Familiarity with Embedded distributions/ RTOSs is a plus;
- Experience with programming microcontrollers and working with sensors
and peripheral hardware is a plus;
- Knowledge for Assembly language programming for any architecture is a
plus;
- Knowledge of JAVA is a plus;
- Knowledge of Eclipse IDE is a plus;
- Experience in conducting technical trainings/ lessons;
- Ability to produce high quality projects and provide customer support
and maintenance;
- Ability to lead multiple teams and establish priorities while
maintaining attention to detail and delivering high levels of quality and
productivity;
- Good oral and written communication skills;
- Excellent time management skills and ability to thrive in a fast-paced
and startup environment;
- Excellent organizational skills and attention to details;
- Good English language skills; knowledge of German language is a plus.</t>
  </si>
  <si>
    <t>From 600,000 to 800,000 AMD</t>
  </si>
  <si>
    <t>- Responsible for architecture and design of mobile client for iOS
platforms;
- Participate in all cycles of software design and development;
- Perform unit and automated test case development;
- Work in scrum project framework.</t>
  </si>
  <si>
    <t>- BS in Information Systems/ Software Engineering/ Computer Science or in
a related field;
- At least 3 years of software development experience;
- At least 1 year of work experience as Objective-C and iPhone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</si>
  <si>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Competitive, with bonus programs, medical
insurance, company paid iPhones, professional development opportunities
and benefits.</t>
  </si>
  <si>
    <t>Marketing Unit Manager</t>
  </si>
  <si>
    <t>Permanent with 3 months probation period</t>
  </si>
  <si>
    <t>- Allocate, monitor and control the staff duties and responsibilities;
- Sign and approve all unit documents; report monthly, quarterly and
annually to the management;
- Organize trainings and motivate the staff on job functions, objectives
and career development plans, periodically/ annually evaluate employees'
performance and competencies;
- Assess the performance and competences of the staff;
- Ensure smooth interaction of unit staff with all internal and external
parties;
- Develop, manage and implement Company's marketing, communication, PR
and CSR functional strategies;
- Develop and manage the Companys brand and image;
- Work out marketing and communication plan of the year;
- Prepare annual budget of marketing and communication activities/
initiatives;
- Forecast and set clear targets for the sales of prepaid and postpaid
SIM cards;
- Resolve problems concerning marketing activities and procedures;
- Develop and oversee marketing and communication procedures, evaluate
and implement new procedures;
- Develop and manage the Company's marketing, communication, PR, CSR and
sales budgets;
- Plan, develop and implement products, Services and Marketing Research
functional strategies;
- Evaluate products' market needs and trends;
- Develop and implement market segments' strategies;
- Develop and implement products' life cycle management;
- Propose strategic solutions and development directions;
- Develop and grow target segments;
- Monitor and conduct market research;
- Evaluate and approve Business cases;
- Evaluate and approve Pricing policies;
- Prepare analytic reports about market trends;
- Develop, plan and conduct market, brand health and other market related
research in close collaboration with and support staff of other
commercial units;
- Ensure accessible and comprehensive communication of mission, vision,
values and services of the Company to the customers and employees;
- Create, develop and direct relation with ad agencies and suppliers,
support the negotiations and administer the media contracts;
- Ensure proper implementation of communication campaigns;
- Drive and manage the company Web structure, look and feel;
- Continuously manage and implement company communication across all
channels;
- Establish relationships with communities and coordinate programs to
promote positive corporate citizenship and enhance community good will
towards the Company;
- Perform other professional tasks as assigned by the management.</t>
  </si>
  <si>
    <t>- BA in Business Administration; MBA is a plus;
- Solid knowledge of finance is a plus;
- Knowledge of Armenian and/ or Russian languages; 
- Knowledge of English language;
- Excellent leadership skills;
- Excellent analytical skills;
- Excellent communication skills;
- Team player;
- Self confident;
- Excellent computer skills and proficiency in MS Office applications;
- At least 3 years of work experience in a Managerial position,
encompassing people resources and accounts;
- Knowledge of and/ or experience in telecommunications sector is a plus.</t>
  </si>
  <si>
    <t>Competitive, including various benefits as well as
trainings and potential for career advancement.</t>
  </si>
  <si>
    <t>"Karabakh Telecom" CJSC is a telecommunication operator
in NKR.</t>
  </si>
  <si>
    <t>Sales Unit Manager</t>
  </si>
  <si>
    <t>- Allocate, monitor and control the staff duties and responsibilities;
- Sign and approve all unit documents; report monthly, quarterly and
annually to the management;
- Organize trainings and motivate the staff on job functions, objectives
and career development plans, periodically/ annually evaluate employees'
performance and competencies;
- Assess the performance and competences of the staff;
- Ensure smooth interactions of unit staff with all internal and external
parties;
- Work out sales plan of the year;
- Prepare annual budget of sales/ communication activities/ initiatives;
- Forecast and set clear targets for the sales of prepaid and postpaid
SIM cards;
- Initiate different sales tactics to reach monthly and annual targets of
sales;
- Plan and ensure expansion of sales channels;
- Develop alternative sales channels;
- Reinforce existing sales channels to increase the sales volumes;
- Resolve problems concerning marketing activities and procedures;
- Develop and oversee marketing and communication procedures, evaluate
and implement new procedures;
- Develop and manage the Company's sales budgets;
- Propose strategic solutions and development directions;
- Develop and grow target segments;
- Monitor and conduct market research;
- Evaluate and approve Business cases;
- Evaluate and approve Pricing policies;
- Prepare analytic reports about market trends;
- Develop, plan and conduct market, brand health and other market related
research in close collaboration with and support staff of other
commercial units;
- Ensure accessible and comprehensive communication of mission, vision,
values and services of the Company to the customers and employees;
- Create, develop and direct relation with suppliers, support the
negotiations and administer the media contracts;
- Establish relationships with communities and coordinate programs to
promote positive corporate citizenship and enhance community good will
towards the Company;
- Perform other professional tasks as assigned by the management.</t>
  </si>
  <si>
    <t>- BA in Business Administration; MBA is a plus;
- Solid knowledge of finance is a plus;
- Knowledge of Armenian and/ or Russian languages;
- Knowledge of English language;
- Excellent leadership skills;
- Excellent analytical skills;
- Excellent communication skills;
- Team player;
- Self confident;
- Excellent computer skills and proficiency in MS Office applications;
- At least 3 years of work experience in a Managerial position,
encompassing people resources and accounts;
- Knowledge of and/ or experience in telecommunications sector is a plus.</t>
  </si>
  <si>
    <t>LSoft Ltd. is looking for a qualified and experienced
candidate for the position of Database Developer.</t>
  </si>
  <si>
    <t>- At least 2 years of work experience as a Database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 JSP and web services; 
- Knowledge of (X)HTML, CSS, JavaScript and XML;
- Knowledge of English language.</t>
  </si>
  <si>
    <t>Digital Chocolate Inc is looking for a Senior Software
Engineer. The incumbent will be responsible to design, develop and
maintain high quality, high volume and extensible gaming platform.</t>
  </si>
  <si>
    <t>- Develop and Architect platform features;
- Support stability of platform;
- Work closely with US team;
- Be a part of platform team and participate in daily meetings;
- Consult game studio's on their integration's to platform.</t>
  </si>
  <si>
    <t>- Deep knowledge of OOP concepts and Java;
- Experience in concurrent programming/ multi-threading;
- Understanding of Non-relational databases;
- Work experience in Linux/ Unix environment;
- Ability to frequently travel to Europe and US (to game studios).</t>
  </si>
  <si>
    <t>Competitive, with bonus plan, stock options and
health insurance.</t>
  </si>
  <si>
    <t>Engineers get 2, 24 inch monitors with high end
laptops.</t>
  </si>
  <si>
    <t>Digital Chocolate Inc, is a Silicon Valley based social
gaming company. For more information about the company, please follow
this link: http://www.digitalchocolate.com/about/ .</t>
  </si>
  <si>
    <t>Senior Software Engineer/ Deep Submicron Department</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</si>
  <si>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of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
- Availability of educational waivers of military obligation.</t>
  </si>
  <si>
    <t>Competitive, with good benefits, including medical
insurance, loan program and stock options.</t>
  </si>
  <si>
    <t>Senior QA Engineer/ Deep Submicron Department</t>
  </si>
  <si>
    <t>The incumbent will provide QA/ test support for various
customer IC design applications and utilities.</t>
  </si>
  <si>
    <t>- Responsible for Test plan creation and implementation;
- Develop manual and automated test cases to ensure the correct
functional behavior of the software under test;
- Establish, track and report QA/ test activities to the development team
and QA Manager;
- Meet aggressive product release deadlines;
- Document problems found during testing, using ClearQuest bug tracking
system and validate defect fixes;
- Develop performance and capacity tests as assigned;
- Measure and enhance the overall test coverage for assigned areas.</t>
  </si>
  <si>
    <t>- From 5 to 8 years of Circuit Design/ Software/ QA Engineering
experience;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to clearly communicate testing related status,
problems and issues.</t>
  </si>
  <si>
    <t>Software Engineer/ Database Department</t>
  </si>
  <si>
    <t>The Software Engineer will take part in design and
implementation of advanced software products for physical verification of
ICs.</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</si>
  <si>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it is preferred that military obligation or
educational waivers of military obligation is fulfilled.</t>
  </si>
  <si>
    <t>Competitive, with good benefits, including 
medical insurance, loan program and stock options.</t>
  </si>
  <si>
    <t>- Control and manage the support of information technologies to assure
the realization of Company's business processes;
- Afford the accessibility of systems utilized by the Information
Technologies Directorate;
- Operate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</si>
  <si>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in Technical field;
- At least 1 year of work experience in a relevant field;
- In depth knowledge of PL/ SQL, namely Oracle;
- Hands-on experience in Unix and Windows;
- Experience in systems administration and programming;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t>
  </si>
  <si>
    <t>ASDG LLC is seeking a WEB Developer who will be
responsible to design and implement Web applications and related tools
for company Product Release cycle, Production and Test automation. The
incumbent will also be responsible for the continuation, integration and
follow-on enhancements to the company's web environment.</t>
  </si>
  <si>
    <t>- Design and implement Web based user interfaces;
- Work with a team to define the milestones and projects schedule;
- Produce clearly written and documented code;
- Create well designed and reusable objects;
- Effectively employ many different database design techniques.</t>
  </si>
  <si>
    <t>- Bachelor's or higher degree in Computer Science or in a similar
discipline;
- At least 4 or more years of work experience with the following
technologies: HTML/ CSS, JavaScript, AJAX (ExtJs), PHP, Symfony or other
frameworks;
- Familiarity with OO Programming and MVC Environments;
- Knowledge of SQL/ MySQL and database design/ modeling;
- Understanding of browser specific compatibility issues;
- Good communication skills in English language;
- Willingness to travel to US;
- Knowledge of HTML5/ jQuery is a plus;
- Experience with Macromedia Flash/ AS3 is a plus.</t>
  </si>
  <si>
    <t>The incumbent will develop software systems according
to client' requirements and continue debugging, enhancing and maintaining
developed systems. Primary responsibilities include data analyzing in
combination with developing and debugging database driven web based
enterprise level software, using C# programming language and SQL.</t>
  </si>
  <si>
    <t>- Collaborate with key team members in developing new products;
- Enhance existing programs by identifying areas for improvement;
- Actively participate in software and database design processes;
- Be flexible in learning and applying different programming languages
and technologies;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</si>
  <si>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 At least 4 years of work experience with C#/.NET;
- Bachelor's or higher degree in Computer Sciences, Physics, Mathematics
or in related disciplines;
- Good grades in undergraduate and other studies;
- Strong problem-solving skills and ability to be a successful member of
a team;
- Strong knowledge of C#, Microsoft .Net Framework 4.0, Silverlight,
ASP.NET MVC3, EF and WCF;
- Work experience with programming user interfaces;
- Work experience with relational databases, including MS SQL Server and
Oracle;
- Strong knowledge of SQL language and relational data model;
- Ability to develop efficient codes;
- Familiarity with algorithms, with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
- Ability to travel to USA or other countries to work with other team
members.</t>
  </si>
  <si>
    <t>The head office of Ardinnotech LLC is based in Florida,
USA. The company specializes in development of computer models and
software for railroad and transportation companies.</t>
  </si>
  <si>
    <t>SAS Group LLC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</si>
  <si>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t>
  </si>
  <si>
    <t>- Higher education; Technical or Computer related;
- Knowledge of standard configurations of 1C;
- Good knowledge of Microsoft SQL;
- Experience in development of 1C for at least 3 years;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</si>
  <si>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C/ C++ Senior Software Engineer</t>
  </si>
  <si>
    <t>ASDG LLC is seeking an experienced C/ C++ Software
Engineer. Within a software development team, the successful candidate
will be responsible to develop and integrate a wide range of networking
software, L2/ L3 switching protocols and management applications.</t>
  </si>
  <si>
    <t>- Work with team to define and design system solutions;
- Create/ maintain requirements and design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</si>
  <si>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or higher degree in Computer Science or in a similar
discipline;
- At least 5 or more years of work experience in software application
development on C/ C++;
- Knowledge of GNU/ Linux architecture and development environment (build
system and scripting);
- Experience with source code/ platform cross-compiling and porting;
- Knowledge of TCP/ IP network protocols stack/ communication protocols;
- Experience with L2/ L3 networking protocols, switch and routing
management;
- Experience in developing embedded systems on Linux kernel and Linux
based OS;
- Familiarity with the embedded software development process;
- Telecommunication experience;
- Strong problem solving skills;
- Ability to work under pressure on multiple tasks and within tight
deadlines;
- Good English language skills;
- Readiness to travel to USA to work with other team members.</t>
  </si>
  <si>
    <t>- Design physical data model; 
- Create physical databases for an application; 
- Troubleshoot the performance of the databases; 
- Develop integration, replication and backup/ restoration strategies; 
- Develop required stored procedures for the applications; 
- Responsible for reviewing and refactoring code;
- Develop and maintain databases, software data access guidelines,
standards and use of data model tools;
- Contribute and create data design products and deliverables, including:
Logical and Physical Model, Entity Relationship Diagram, Table
Relationship Diagrams, etc.; 
- Liaise support for applications development teams throughout the
lifecycle development; 
- Extract, Transform and Load Tools (ETL) and processes.</t>
  </si>
  <si>
    <t>- Bachelor's degree; 
- Extensive experience in Microsoft SQL Server and Oracle, all service
packs and many hot fixes;
- Recent hands-on experience in SQL, including stored procedures,
indexes, performance optimization and tuning, database architecture,
scripts, OLAP and XML; 
- Ability to understand (read/ write) TransactSQL/ PL SQL Language,
stored procedures, triggers and user defined functions. Ability to
analyze results and common errors of the same;
- At least 1 year of work experience in a relevant field; 
- Expertise with one or more Relational Databases, including Oracle and
SQL Server; 
- At least 1 year of experience in SQL Server/ Oracle performance tuning;
- At least 2 to 3 years of experience in reading and writing SQL
Language, as well as ability to analyze results and common errors; 
- At least 2 to 3 years of experience in reading and writing stored
procedures-SQL stored procedures, external stored procedures and Java
stored procedures; 
- At least 2 to 3 years of experience in reading and writing triggers
(SQL triggers, external triggers) and user-defined functions-SQL
user-defined functions and external user-defined functions; 
- At least 2 to 3 years of experience in reading and writing PL SQL;
- Fluency in Technical English; 
- Ability to work under pressure and in multi-task environment; 
- Ability to work in a team while being self-directed and highly
motivated; 
- Excellent analytical and problem-solving skills and attention to
detail; 
- Excellent interpersonal and organizational skills.</t>
  </si>
  <si>
    <t>- Design and develop high performance background applications primarily
running on Linux environment; 
- Responsible for Existing Software Maintenance;
- Responsible for design and functional specification document
development.</t>
  </si>
  <si>
    <t>- BS or MS/ ME  in Computer Science or similar major and at least 3 years
of work experience; 
- Strong knowledge of C/ C++ and QT;
- Familiarity with relational database and DB API;
- Debug and test under Linux and ensure high level of software quality;
- Resolve a wide range of issues in an optimal way;
- Knowledge and experience of Object Oriented Programming;
- Good knowledge of spoken and written English language.
Technical skills:
- RDBMS technologiesworking knowledge of databases application;
- Strong software debug skill;
- Some knowledge of Tcl, Perl, Ruby and PHP would be a plus;
- Familiarity with Linux/ UNIX system is preferred.</t>
  </si>
  <si>
    <t>Synopsys Inc. is a provider of electronic design
automation (EDA) software and services. Synopsys Armenia CJSC was
established in October 2004 by Synopsys Inc. For more information, please
visit: www.synopsys.com.</t>
  </si>
  <si>
    <t>The Technical Support Engineer will interact with
customers by phone and email. He/ she will develop software applications
for internal use and create various simple web pages.</t>
  </si>
  <si>
    <t>- Interact with customers to provide and process information in response
to inquiries, concerns and requests about products and services;
- Prepare and analyze reports;
- Develop software applications for Customer Support team internal use to
eliminate the routine and time consuming operations done manually;
- Create various simple web pages for Company Customers;
- Work with QA;
- Debug issues on web based user reports and feedbacks.</t>
  </si>
  <si>
    <t>- High school diploma or equivalent;
- Excellent verbal and written knowledge of English language;
- Ability to work with shifts, including night shift;
- Excellent knowledge of HTML, CSS, JavaScript, Ajax and related web
technologies;
- Deep understanding of cross browser development issues, as well as
their respective workarounds;
- Ability to work under pressure;
- Excellent communication and collaboration skills.</t>
  </si>
  <si>
    <t>SCLab developed all its projects for Livelook Inc. in US.
Founded in 2007 by a team of former AT&amp;T Bell Labs developers, the
Company is an innovator in visual sharing and real-time online
interaction.</t>
  </si>
  <si>
    <t>- Create superior and original designs for consumer products/ packaging
and the Web;
- Develop brand books and design/ brand guidelines for new and existing
brands;
- Develop special images and visuals for new projects/ promotions;
- Shape and build a creative strategy for new brands and existing ones in
accordance with the brand's concept; 
- Contribute to developing concepts for seasonal events; work on seasonal
projects and content pages.</t>
  </si>
  <si>
    <t>- At least 5 years of work experience as a graphic designer in the
following areas: Interactive, agency, creative and graphic design;
- Fluency in current graphic design practices, such as Adobe Photoshop,
Adobe Illustrator, also knowledge and understanding of internet/ web
design practices;
- Experience in corporate branding, layout, color theory and typography
both in  print and digital media;
- Solid understanding of client deliverables and  ability to take
responsibility for them;
- Ability to create high quality visuals and develop POS mock ups and
in-store visuals when required; 
- Strong design style, including creative design solutions within the
constraints of the Internet;
- Ability to manage the workflow, resolve any issues in the delivery
chain and always look for ways to improve the process; 
- Ability to effectively manage multiple projects/ tasks of varying
complexities, meet tight deadlines and work well under pressure.</t>
  </si>
  <si>
    <t>Star Divide CJSC operates the chain of "Star"
supermarkets.</t>
  </si>
  <si>
    <t>The incumbent will design, develop and implement CBA
automated systems software. He/ she will also develop and maintain
implemented systems.</t>
  </si>
  <si>
    <t>- Develop software (medium-difficulty systems and subsystems) according
to specification and Base model;
- Develop or modify separate models of the system or subsystems according
to specification;
- Perform works related to software programs implementation;
- Design systems based on SharePoint 2010 system.</t>
  </si>
  <si>
    <t>- Higher Technical education with 1 year of professional experience at
the Central Bank or 2 years of professional experience elsewhere;
- Profound knowledge of Programming and relation database management
systems;
- Profound knowledge of object targeted programming and programming in
SharePoint 2010 environment;
- Profound knowledge of design of business processes in SharePoint 2010
environment (sequential workflow and state machine workflow);
- Profound knowledge of .NET Framework;
- Intermediate level of operational systems;
- Intermediate level of algorithm theory;
- Intermediate level of mathematical methods and modeling;
- Intermediate level of global and local nets and net reports;
- Basic knowledge of computing machinery structure;
- Knowledge of Armenian, Russian and English languages.</t>
  </si>
  <si>
    <t>220,600 AMD (gross)</t>
  </si>
  <si>
    <t>Armenian Datacom Company CJSC is seeking a highly
experienced Software Developer to join the ADC development team.</t>
  </si>
  <si>
    <t>- Participate in the whole development cycle, including initial
requirement discussions, design, implementation and documentation; 
- Deliver robust, scalable, quality software products on time; 
- Develop new features according to the requirements; 
- Write technical and code level documentation; 
- Troubleshoot existing modules and fix problems; 
- Review and optimize the existing code; 
- Assist team members.</t>
  </si>
  <si>
    <t>- University degree in a relevant field; 
- Strong knowledge of programming techniques and software development
process; 
- Hands on experience in PHP and Java backend development;
- Hands on experience in HTML, JavaScript and CSS frontend development; 
- Strong knowledge of MySQL; 
- Ability to work under pressure in a fast changing environment; 
- Ability to work in close communication with team members.</t>
  </si>
  <si>
    <t>Based on previous salary history and experience</t>
  </si>
  <si>
    <t>Armenian Datacom Company CJSC (ADC) is a
Norwegian-Armenian telecommunication company providing internet and
datacom services both to the residential and business sectors in Armenia.
For more information, please visit: www.adc.am.</t>
  </si>
  <si>
    <t>ASP.Net/ C# Senior Web Developer</t>
  </si>
  <si>
    <t>2 Months</t>
  </si>
  <si>
    <t>SCLab LLC is looking for a ASP.Net/ C# Senior Web
Developer with good knowledge of web technologies and work experience
with HTML, CSS and JavaScript to be engaged in different long term
projects.</t>
  </si>
  <si>
    <t>- Participate in application design;
- Provide necessary technical and design documentation;
- Communicate effectively with local management and external team
members;
- Develop features according to technical specifications;
- Maintain existing projects;
- Participate in the development of new projects.</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</si>
  <si>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in  communication and technical
level.</t>
  </si>
  <si>
    <t>SCLab Armenia LLC is working with LiveLOOK Inc. (USA).
Founded in 2007 by a team of former AT&amp;T Bell Labs developers, the
Company is an innovator in visual sharing and real-time online
interaction.</t>
  </si>
  <si>
    <t>The UI Web Developer Lead will be responsible for
design and development of highly performing and scalable web applications
that meet the business requirements. The incumbent will be a key member
of QTG Web Application Development &amp; Design team and will play a major
role in the development of life-cycle, including requirements gathering,
design, development and documentation.</t>
  </si>
  <si>
    <t>- Support the project manager in developing the projects schedule and
assisting in project coordination;
- Work with developers to define the work breakdown structures for the
technical activities associated with each project and provide accurate
time-estimates for assigned tasks;
- Act as liaison between the project managers and the web developers;
- Act as a technical reference for the team by providing technical
guidance;
- Design, develop and implement client-facing and internal web
applications using HTML, DHTML, CSS, JavaScript, AJAX, jQuery and
ASP.NET;
- Revise and update printed and online marketing materials under lead
designer's guidance;
- Slice and optimize graphics for GUI development;
- Architecture analysis and documentation of the software specifications
for web applications; 
- Responsible for designing new application features and functionality;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Ensure quality &amp; reliability of code from the development team by
conducting a smoke testing and code reviews;
- Propose and decide on technologies used;
- Ensure consistency of design elements and interactive behaviors within
individual pages/ forms/ components and across entire projects;
- Train subordinates;
- Share knowledge and lessons learned with team members.</t>
  </si>
  <si>
    <t>- Degree, diploma or equivalent directly related to  work experience;
- At least 5 years of work experience in web-based technologies; 
- Experience with .NET, ASP.NET and XAML is an asset.
- Hands-on experience in and proficient knowledge of the following: 
a)Web technologies: HTML, DHTML, CSS, JavaScript;
b)System environment: Microsoft ASP.NET/ .NET framework on Windows 2008
server; 
c)Tools: MS Visual Studio 2005/ 2008, SVN and JIRA; 
- Experience with unit testing frameworks; 
- Excellent written and oral communication skills; 
- Strong problem-solving and decision-making skills; 
- Excellent time-management and organizational skills that facilitate
structured teamwork;
- Good schedule development skills using Microsoft Project;
- Highly organized and detail-oriented;
- Highly developed communication, presentation, facilitation and
negotiation skills; 
- Strong team leadership skills, including team building and motivation
skills; 
- Strong team management skills, including delegation, conflict
management and escalation;
- Strong problem solving skills;
- Strong time estimation skills;
- Ability to analyze information and make appropriate recommendations;
- Ability to adapt and change according to new business requirements and
environment;
- Exceptional judgment and decision-making abilities, especially in
challenging situations.</t>
  </si>
  <si>
    <t>For more information, please visit www.questrade.com.</t>
  </si>
  <si>
    <t>Front-end/ HTML Developer</t>
  </si>
  <si>
    <t>The ideal candidate for this position must be
experienced in designing and developing highly performing and scalable
web applications that meet the business requirements. The Front-end/ HTML
Developer will be involved in small to large scale projects through all
stages of the software development life cycle, from requirements'
gathering to implementation. The Front-end/ HTML developer will
collaborate with User Interaction and Design team, Marketing and .NET
developers to design and develop functionally rich, robust and user
friendly web applications as defined by business requirements.</t>
  </si>
  <si>
    <t>- Collaborate with user interface designers and .NET developers to build
web applications;
- Develop standards-compliant web pages using: HTML, DHTML, CSS,
JavaScript, AJAX and jQuery in Visual Studio;
- Develop HTML emails with an emphasis on email client compatibility;
- Maintain several corporate websites;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t>
  </si>
  <si>
    <t>- Undergraduate Degree, Community College Diploma or Post-Graduate
diploma from  related areas of study;
- At least 3 years of work experience;
- Ability to demonstrate standards-compliant HTML, CSS, JavaScript,
jQuery through web portfolio and coding examples;
- Ability to demonstrate graphic design and flash animation experience
through web portfolio;
- Ability to develop web interfaces and front-end functionality based on
PSDs, storyboards and/ or business requirements documentation;
- Knowledge of key applications: Adobe CS5 product suite and Microsoft
Visual Studio 2008/2010;
- Ability to code consistently and to documented standards and
specifications;
- Experience in dealing with browser compatibility issues; 
- Experience in working with version control (e.g. SVN) and issue
tracking (e.g. JIRA);
- Experience with developing apps for social media sites (Facebook and
Twitter) is an asset;
- Experience with XAML is an asset;
- Strong analytical and problem solving skills;
- Superior writing, editing and communication skills; 
- Strong organizational skills; 
- Ability to multi-task, prioritize and meet deadlines; 
- Strong interpersonal skills that facilitate team work.</t>
  </si>
  <si>
    <t>The ideal candidate for this position must be
experienced in designing and developing highly performing and scalable
applications that meet the business requirements. The incumbent will be
involved in small to large scale projects through all stages of the
software development life cycle, from requirements gathering to
implementation. The Senior .NET developer will also collaborate with user
interface team, .NET developers and database architects to design and
develop functionally rich, robust and user-friendly web applications as
defined by business requirements.</t>
  </si>
  <si>
    <t>- Design, develop and implement client-facing and internal web
applications using .NET specifications and proven design patterns; 
- Responsible for architecture analysis and documentation of the software
specifications both for client-facing and internal web applications;
- Be actively involved in designing new application features and
functionality, writing APIs, scalability and maintainability
improvements;
- Responsible for the support and expertise for a multi-tier environment
and  evaluation (with recommendations) for any additional infrastructure
or software required to support the web application;
- Meet and interact with user interface team, database architects and
.NET developers as needed to elicit, define, analyze and document
requirements for new applications;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&amp;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Produce rapid prototypes for the project if needed;
- Share knowledge and lessons learned with team members.</t>
  </si>
  <si>
    <t>- Degree, diploma or equivalent directly related to work experience;
- At least 6 years of work experience in web-based technologies; 
- .NET Microsoft Certified Professional is an asset; 
- Strong understanding of object-oriented (OOP) development;
- Hands-on experience in and proficient knowledge of the following:
a)Web technologies: HTML, DHTML, JavaScript, .NET, ASP.NET, ADO.NET, C#/
VB.NET, Web Services, WCF, SOAP and XML; 
b)Database server: Sybase, MS SQL Server 2005/ 2008, SSIS, SSRS,
performance tuning, stored procedures, functions (PL/T-SQL) and data
warehouse; 
c)System environment: Microsoft ASP.NET/ .NET framework on Windows 2008
server;
d)Tools: MS Visual Studio 2005/ 2008, Subversion and MS Team Foundation;
- Experience with unit testing frameworks; 
- Strong skills in performance application tuning;
- Excellent written and oral communication skills; 
- Strong problem-solving and decision-making skills; 
- Excellent time-management and organizational skills that facilitate
structured teamwork; 
- Ability to work with a minimal supervision;
- Highly developed communication, presentation, facilitation and
negotiation skills 
- Experience and/ or personal interest in the financial industry an
asset; 
- Understanding of trading life cycle, risk management, financial,
operational and regulatory considerations;
- Ability to analyze information and make appropriate recommendations;
- Ability to adapt and change according to new business requirements and
environment.</t>
  </si>
  <si>
    <t>The IT Systems administrator will be responsible for
management, monitoring and maintainance of production systems, plans,
implements, maintain and update systems and resources. The incumbent will
also be responsible for all aspects of the distributed systems
environment, with a focus on Red Hat Linux, Windows, VMware, Netbackup,
Windows essential services, such as active directory, DNS, DHCP and
hardware. The responsibilities of this position also include project
participation, project implementation and day-to-day administration.</t>
  </si>
  <si>
    <t>- Monitor, troubleshoot and escalate production issues;
- Apply security and application patches to Windows and Linux platforms;
- Assist with the preparation and maintenance of system design
documentation; 
- Responsible for VPN client support;
- Manage and control all aspects of the Windows 2008 domain controller
implementing domain and local policies, GPOs, software deployment,
managing of users and resources;
- Ensure timely delivery of projects and applications;
- Maintain and monitor the System;
- Responsible for management of systems' infrastructure including fine
tuning, performance, capacity planning, reorganization and quality
assurance;
- Support users both from a hardware and software perspective, including
troubleshooting, problem isolating and solution implementing;
- Create job report and update documents;
- Provide high quality customer service to internal and external
customers;
- Responsible for workstations support;
- Performs and/ or direct installations;
- Upgrade to operating systems and layered software packages; 
- Monitor and tune the system to achieve optimum level of performance;
- Ensure data/ media recoverability by implementing a schedule of system
backups and database archive operations;
- Conduct routine hardware and software audits of operating system's
workstations and servers to ensure the compliance with established
standards, policies, configuration guidelines and procedures;
- Develop and maintain a database/ library of all supporting
documentation.</t>
  </si>
  <si>
    <t>- Bachelors degree or equivalent experience in Technical field;
- Work experience in high volume Information Technology industry;
- Familiarity with Cisco equipments and remote connectivity;
- Knowledge of  TCP/ IP networking, cabling, LAN/ WAN protocols, routing
protocols and network design;
- Excellent organizational, communication, analytical and interpersonal
skills;
- Ability to deliver clear and concise system documentation and manage
inventory;
- Ability to carry a 24/ 7 on-call pager rotating with other team
members;
- Proficiency in the operation and maintenance of computers and servers,
including Red Hat Linux, Windows Operation Systems (XP, Win 7 and 
Win2003/ 2008), IIS, DHCP, DNS, MS Office Suite, Active Directory, GPO,
Windows 2008 Certificate server, Microsoft Communicator, Microsoft SCCM, 
Microsoft Windows cluster 2008, Exchange Server 2010, email archiving
(EV), LDAP, Knowledge of HP server hardware, iLO and HPSim and server
firmware/ hardware upgrades;
- Proficiency in VMWare ESX 4.x (vSphere) and VCENTER;
- Familiarity with RHEL 5.x;
- Ability to troubleshoot, find/ research solution and bring tier 2
issues to a satisfactory resolution;
- Ability to prioritize and meet deadlines.</t>
  </si>
  <si>
    <t>The incumbent must be experienced in designing and
developing highly performing and scalable web applications that meet the
business requirements. The UI Web Developer will be involved in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and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</si>
  <si>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all internal systems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and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 practices.</t>
  </si>
  <si>
    <t>- Undergraduate Degree, Community College Diploma or Post-Graduate
diploma from related areas of study;
- At least 3 years of work experience;
- Ability to demonstrate standards-compliant HTML, CSS and jQuery through
web portfolio and coding examples;
- Ability to demonstrate graphic design and flash animation experience
through web portfolio;
- Ability to develop web interfaces and front-end functionality based on
PSDs, storyboards and/ or business requirements documentation;
- Knowledge of key applications: Adobe CS5 product suite and Microsoft
Visual Studio 2008/ 2010;
- Ability to code consistently, ensuring compliance with documented
standards and specifications;
- Experience in dealing with browser compatibility issues; 
- Experience with version control (e.g. SVN) and issue tracking (e.g.
JIRA); 
- Experience with developing apps for social media sites (Facebook and
Twitter) is an asset;
- Experience with XAML is an asset;
- Strong analytical and problem solving skills;
- Superior writing, editing and communication skills; 
- Strong organizational skills,
- Ability to multi-task, prioritize and meet deadlines; 
- Strong interpersonal skills that facilitate team work.</t>
  </si>
  <si>
    <t>The ideal candidate for this position must be
experienced in designing and developing highly performing and scalable
applications that meet the business requirements. The incumbent will be
involved in small to large scale projects through all stages of the
software development life cycle, from requirements' gathering to
implementation. The SharePoint developer will also collaborate with
business stakeholders, user interface team, .NET developers and database
architects to design and develop functionally rich, robust and user
friendly web applications as defined by business requirements.</t>
  </si>
  <si>
    <t>- Architect, implement and maintain SharePoint environment; 
- Develop and implement SharePoint collaboration portals/ sites using
SharePoint Designer/ Visual Studio .NET Framework;
- Provide daily administration and support of applications within the
SharePoint environment; 
- Develop custom SharePoint-based solutions, implementing customizations
via solutions framework; 
- Design solutions that leverage out-of-the-box SharePoint functionality;
- Develop custom web parts, work flows, InfoPath Forms and list event
handlers; 
- Responsible for support and expertise for a multi-tier environment and 
evaluation for any additional infrastructure or software required to
support the SharePoint environment; 
- Work with customers and business analysts to design SharePoint
solutions that satisfy business requirements; 
- Manage deployment of applications within the SharePoint; 
- Act as the subject matter expert on development techniques;
- Create documentation and participates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researches and proof of concepts; 
- Produce rapid prototypes for the project if needed;  
- Share knowledge and lessons learned with team members.</t>
  </si>
  <si>
    <t>- Degree, diploma or equivalent directly related to  work experience; 
- At least 3 to 5 years of experience in customizing sites with
SharePoint Designer; 
- At least 3 to 5 years of experience in implementing or supporting
SharePoint solutions; 
- Strong experience in MOSS 2007/ 2010 Software Development, including
design, development and implementation of custom Web Parts, workflows and
InfoPath; 
- Strong experience with the .NET Framework (C# and  ASP.NET), HTML, CSS,
JavaScript, AJAX and XML/ XSL/ XSD;
- Microsoft Certified Professional certification (MCAD or MCSD) is an
asset; 
- Proficient knowledge of designing and developing Microsoft enterprise
server products, specifically MS SharePoint Designer, MS Office
SharePoint Server 2007/  2010, Windows SharePoint Services v3.0 and
InfoPath; 
- Strong customer service skills and demonstrated ability to build
professional relationships;
- Excellent written and oral communication skills; 
- Strong problem-solving and decision-making skills; 
- Excellent time-management and organizational skills  that facilitate
structured teamwork; 
- Highly developed communication, presentation, facilitation and
negotiation skills; 
- Experience and/ or personal interest in the financial industry is an
asset;
- Ability to work with minimal supervision; 
- Ability to adapt and change based on new business requirements and
environment.</t>
  </si>
  <si>
    <t>The incumbent must be experienced in business logic
architecture and object-oriented programming for middle and large
web-based information retrieval systems and database-driven applications.
The .NET developer will collaborate with user interface team, .NET
developers and architects to design and develop functionally rich, robust
and user friendly .NET web applications as defined by business
requirements.</t>
  </si>
  <si>
    <t>- Design, develop and implement client-facing and internal web
applications using .NET specifications and proven design patterns; 
- Analyze and document the software specifications for both client-facing
and internal web applications; 
- Responsible for designing new application features and functionality,
writing APIs, scalability and maintainability improvements;
- Responsible for support and expertise for a multi-tier environment and
evaluation (with recommendations) for any additional infrastructure or
software required to support the web application; 
- Meet and interact with user interface designers, database architects
and .NET developers as needed to elicit, define, analyze and document
requirements for new application;
- Assist and support other team members on multiple projects;
- Provide support and enhancements to existing production applications in
a timely and accurate manner;
- Get involvev in defining and implementing best practices, standards and
procedures, including quality and delivery methodologies;
- Ensure compliance with the documented software processes and procedures
throughout the life cycle of software products.
- Proactively report to team leads on task status and potential issues.</t>
  </si>
  <si>
    <t>- Degree, diploma or equivalent directly related to work experience;
- At least 4 years of experience in web-based technologies; 
- .NET Microsoft Certified Professional is an asset; 
- Strong understanding of object-oriented (OOP) development;
- Hands-on experience in and proficient knowledge of the following:
a)Web technologies: HTML, DHTML, JavaScript, .NET, ASP.NET, ADO.NET,
C#/ VB.NET, Web Services, WCF, SOAP and XML;
b)Database server: Sybase, MS SQL Server 2005/ 2008, SSIS, SSRS,
performance tuning, stored procedures, functions (PL/T-SQL) and data
warehouse; 
c)System environment: Microsoft ASP.NET/ .NET framework on Windows 2008
server; 
d)Tools: MS Visual Studio 2005/ 2008, Subversion, MS Team Foundation; 
- Experience with unit testing frameworks; 
- Experience with performance application tuning;
- Good written and oral communication skills; 
- Strong problem-solving and decision-making skills; 
- Excellent time-management and organizational skills that facilitate
structured teamwork; 
- Highly developed communication, presentation, facilitation and
negotiation skills; 
- Experience and/ or personal interest in the financial industry is an
asset; 
- Understanding of trading life cycle, risk management, financial,
operational and regulatory considerations is desired.</t>
  </si>
  <si>
    <t>- Control and manage the support of information technologies to assure
the realization of Company's business processes;
- Ensure the accessibility of systems utilized by the Information
Technologies Directorate;
- Operate information systems and business applications implemented in
the Company in accordance with procedures assuring the quality;
- Plan the development of IT services infrastructure of business
applications in accordance with strategic objectives of the Company;
- Develop the infrastructure of business application services.</t>
  </si>
  <si>
    <t>- University degree in Technical field;
- At least 1 year of work experience in a relevant field;
- In depth knowledge of PL/ SQL and Oracle;
- Hands-on experience in Unix and Windows;
- Experience in systems administration and programming;
- Experience in Hardware;
- Aptitude for quick learning of new technical skills;
- Excellent communication skills;
- Ability to work independently; 
- Sense of responsibility;
- Stress resistant;
- Team player and flexible personality;
- Fluency in Armenian and Russian languages and  knowledge of technical
English language.</t>
  </si>
  <si>
    <t>Energize Global Services has an opening for iPhone
Application Developer who will be responsible for development and design
of mobile applications for iOS platform.</t>
  </si>
  <si>
    <t>- Participate in development cycle, including initial requirement
discussions, design, implementation and documentation;
- Develop, maintain and enhance iPhone/ iPad applications;
- Troubleshoot existing modules and fix problems;
- Write technical and code level documentation;
- Provide technical support and assistance when requested.</t>
  </si>
  <si>
    <t>- University degree in Software Engineering, Computer Science or a
related field;
- At least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</si>
  <si>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The incumbent will be responsible for web application
development.</t>
  </si>
  <si>
    <t>- Participate in all stages of web application
design and development, using LAMP technology (PHP, MySql, etc).</t>
  </si>
  <si>
    <t>- At least 2 to 5 years of work experience in delivery and deployment of
PHP-based web applications, MySQL and LAMP environments;
- Strong knowledge of Front End Web 2.0 (CSS, HTML, Javascript and
Jquery);
- Experience in working with PHP Frameworks; Cake PHP is preferred;
- Technical English language skills.</t>
  </si>
  <si>
    <t>Mid-Level Software Developer</t>
  </si>
  <si>
    <t>The Mid-level Developer will focus on core software
development tasks and the front-end customizations of web portals
developed by the company. The core Software Development includes tasks in
areas involving application programming, testing, documentation and
delivery.</t>
  </si>
  <si>
    <t>- Translate design requirements and specifications into robust
implementations;
- Design, proto-type, develop and manage the technical aspects of the
software; 
- Perform the assigned tasks, as well as quality assurance tasks
(developer's testing) in a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</si>
  <si>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 At least 3 to 5 years of work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Experience in .NET, ASP.NET, C#, VPS and WCF;
- Experience in  complex database systems: MySQL, MS SQL and ORACLE; 
- Experience in development of systems based on RDBMS is desirable; 
- Ability to solve development problems;
- Experience in a relevant field is crucial;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Ability to ensure quality and competitiveness;
- Ability to work in an autonomous environment;
- Understanding of how products are delivered to customers through
electronic media;
- Self-motivated and ability to work independently and very thoroughly;
- Creativity and imagination;
- Skills in using computer design packages and drawing ability; 
- Stong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and creative solutions;
- Availability of professionalism and well-developed interpersonal
skills.</t>
  </si>
  <si>
    <t>- At least 2 years of work experience as a PHP Software Developer;
- Good working knowledge of AJAX, JavaScript, HTML and CSS;
- Practical knowledge of OOP techniques;
- Good working knowledge of MySQL database; 
- Good Code practices: comments, unit tests, white space and good code
design;
- Good knowledge of the software development life cycle and processes;
- Good knowledge of written and spoken English language;
- Result oriented individual with the ability to work on multiple tasks.</t>
  </si>
  <si>
    <t>Senior Place and Route Software Engineer</t>
  </si>
  <si>
    <t>Mentor Graphics Development Services CJSC is looking
for a highly motivated Software Engineer to work in the Infrastructure
Team of Mentor Graphics Place and Route Division.</t>
  </si>
  <si>
    <t>- Responsible for design, development, testing and support of all the
infrastructure aspects: input/ output, DB, persistence, save/ restore,
integration with other Mentor's products, etc. of the Olympus-SOC family
of digital IC implementation products.</t>
  </si>
  <si>
    <t>- MS/ PhD in Computer Science, Electrical Engineering or related
disciplines;
- Strong knowledge of C,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</si>
  <si>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Fraud and Revenue Assurance Analyst/ Developer</t>
  </si>
  <si>
    <t>9 months, with possibility of prolongation</t>
  </si>
  <si>
    <t>The incumbent will be responsible for fraud and revenue
reporting system development, data analysis and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</si>
  <si>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based
on queried data, fraud detection and revenue assurance reconciliation
models; 
- Develop mechanism to integrate reporting with Fraud Management System;
- Analyze daily Call Detail Records and other relevant data; 
- Extract and analyze finance department reports.</t>
  </si>
  <si>
    <t>- University degree in Computer Science or equivalent; 
- At least 2 years of work experience in reporting and/ or data base
development domain; 
- Knowledge of PL/ SQL; 
- Knowledge of Development Tools; knowledge of MYSQL is a plus; 
- Good knowledge of statistics and charts; 
- Analytical thinking; 
- Strong communication skills; 
- Fluency in Armenian, Russian and English languages.</t>
  </si>
  <si>
    <t>France Telecom is a telecommunications operator providing
services to more than 170 million customers on five continents of the
world of which 120 million under the Orange brand. Orange Armenia is
operator in the mobile telecommunications sphere in Armenia. For more
information, please visit: www.orangearmenia.am.</t>
  </si>
  <si>
    <t>Full-time or Part-time</t>
  </si>
  <si>
    <t>Career Center is looking for a C++ Software Engineer
for its partner company to participate in the development of the
company's OneTick product line.</t>
  </si>
  <si>
    <t>Responsible for C++ development.</t>
  </si>
  <si>
    <t>- University degree in IT or last year students in IT field;
- Excellent academic record for students;
- Good knowledge of algorithms and data structures;
- Successful participation in programming olympiads and contests is a
plus especially for students;
- Knowledge of C++ and demonstrated ability to write programs; 
- Good technical English language skills.</t>
  </si>
  <si>
    <t>200,000- 400,000 AMD (Gross)</t>
  </si>
  <si>
    <t>Applicants having written C++ code in non-properietary
projects are requested to attach the source code with their resume.</t>
  </si>
  <si>
    <t>The partner company is a provider of CEP solutions for
financial institutions.</t>
  </si>
  <si>
    <t>The UNIX System Administrator will be responsible for
installation, configuration and further administration of UNIX systems,
development of documentation about servers, backup/ restore of servers
and installing and configuring additional software.</t>
  </si>
  <si>
    <t>- Find proper solutions in case of errors or hardware failures; 
- Make sure that daily backup is performed without errors and fix it in
case of problems; 
- Backup all critical systems and organize the usage of backup media;
- Install and configure OS (Operating System) on new servers;
- Keep old systems up to date and install critical patches and updates;
- Write scripts to provide automation to the frequently performed tasks,
such as backup;
- Write procedures about a specific software installation process; 
- Keep all the documentation up-to-date;
- Provide regular monthly reports on activities done.</t>
  </si>
  <si>
    <t>- Bachelor's degree in a relevant field, preferably in Engineering or
Information Technology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</si>
  <si>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VivaCell-MTS is the leading mobile operator in Armenia.
VivaCell-MTS offers a competitive compensation including various benefits
as well as trainings and potential for career advancement.</t>
  </si>
  <si>
    <t>.NET Windows Mobile Developer</t>
  </si>
  <si>
    <t>The successful candidate will become part of company's
growing development team. He/ she will be working on windows mobile
applications.</t>
  </si>
  <si>
    <t>- Design and develop various Web artifacts, including and not limited to
features, solutions, database schemas, application frameworks and GUIs;
- Design and build reusable modules to be used throughout different
mobile applications;
- Maintain and enhance company's home grown systems;
- Build Custom UI Components;
- Responsible for bugfixing/ technical support (level 2) of the existing
applications in production.</t>
  </si>
  <si>
    <t>- BS in Computer Science;
- At least 2 years of work experience in .NET Framework;
- At least 1 year of work experience in .Net Compact Framework and
WinForms;
- At least 2 years of work experience in SQL database design and
programming;
- Hands-on experience in developing applications for Windows Mobile 5/ 6/
6.5;
- Experience in design and implementation of Databases in SQL Server
Compact Edition;
- Knowledge of and experience in Microsoft Sync Framework is highly
desirable;
- Experience in design and implementation of .Net Web Services,
preferably in WCF red;
- Experience in design and implementation of User Controls;
- Proficiency in OOP/ OOD;
- Mastery of technical English language;
- Good communication skills;
- Good team player and ability to accept criticism;
- Ability to work in a fast-paced dynamic environment; 
- Flexible with the ability to adapt to changing requirements and
customer requests.</t>
  </si>
  <si>
    <t>Market competitive, based on qualifications</t>
  </si>
  <si>
    <t>Working hours are from 10 a.m. to 7 p.m. with possible
rescheduling if needed.</t>
  </si>
  <si>
    <t>The incumbent will be responsible for the layout,
visual appearance, usability, maintenance and development of existing
company websites and for managing all brand communications through
digital channels, setting up, selling and executing a vision, from
delivering stand alone projects to integrated campaigns, developing brand
presence, tracking online and delivering brand email. The Digital
Marketing Manager will also be responsible for delivering the digital
brand objectives.</t>
  </si>
  <si>
    <t>- Responsible for developing, executing and delivering the company's
digital/ online marketing strategy, planning and budget to include
online, new media, web, e-commerce and SEO to drive the business forwards
through key marketing channels. 
- Responsible for managing online branding, communications and campaigns
through the company website, email marketing, building the online
community, attracting new customers, search engine optimization and
search marketing;
- Review technologies and explore new developments in the digital
landscape to find ways to more effectively deliver the communication and
business objectives; 
- Responsible for improving the design, usability, content and conversion
points of the company website and for the promotion and growth of the
company's web properties;
- Oversee the creation of websites, email newsletters and text alerts,
putting a positive spin on what the company has to offer;
- Responsible for the smooth running and completion of projects across
site builds, online advertising, social media, maximizing online sales
opportunities and search marketing.</t>
  </si>
  <si>
    <t>- Working knowledge of PHP or at least one structured programming
language and internet security; 
- Proven experience in digital marketing and online PR in an agency or
consumer branding environment;
- Strong understanding of the digital landscape and ability to use it to
support and develop the brand; 
- Good experience and understanding of customer and market dynamics and
requirements; 
- Extremely detail oriented and organized and with the ability to meet
deadlines;
- Excellent verbal and written communication skills.</t>
  </si>
  <si>
    <t>SFL LLC is looking for an experienced professional to
fulfill the position of an ASP.Net Developer.</t>
  </si>
  <si>
    <t>- Work with a team of developers to build, implement and deploy new
complex applications using .Net 4.0 and ASP.Net/ MVC;
- Work with a wide range of web application technologies and tools.</t>
  </si>
  <si>
    <t>- University degree in Computer Science or a related field;
- Strong knowledge of Object Oriented programming;
- At least 3 years of work experience in developing complex web
applications;
- At least 3 years of work experience in programming C# and ASP.Net;
- Excellent communication and interpersonal skills;
- Good knowledge of English language.</t>
  </si>
  <si>
    <t>VXSoft Ltd. is a software programming company which
specializes in development of document management software. The company
operates in different CIS countries like Armenia, Turkmenistan and
Kazakhstan.</t>
  </si>
  <si>
    <t>The ideal candidate for this position must be
experienced in designing and developing highly performing SharePoint
applications. The SharePoint Developer will be involved in small to large
scale projects through all stages of the software development life cycle,
from requirements gathering to implementation. The incumbent will
collaborate with business stakeholders, the user interface team, .NET
developers and database architects to design and develop highly
functional and user friendly web applications.</t>
  </si>
  <si>
    <t>- Implement and maintain the SharePoint environment;
- Provide daily administration and support of applications within the
SharePoint environment;
- Work with customers and business analysts to design SharePoint
solutions that satisfy business requirements;
- Develop and implement SharePoint collaboration portals/ sites using
SharePoint Designer/ Visual Studio .NET Framework;
- Develop custom SharePoint-based solutions and implement customizations
via the solutions framework;
- Design  solutions that leverage out-of-the-box SharePoint
functionality;
- Develop custom web parts, work flows, InfoPath Forms and list event
handlers;
- Provide support and expertise for a multi-tiered environment;
- Evaluate any additional infrastructure or software required to support
the SharePoint environment;
- Deploy applications within the SharePoint environment;
- Act as the subject matter expert on development techniques; 
- Create documentation and participate as a reviewer and contributor in
requirements design and estimation;
- Identify ideas to improve system performance and impact availability
and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 and proof of concepts;
- Produce rapid prototypes for the project if deemed necessary; 
- Share knowledge and lessons learned with team members.</t>
  </si>
  <si>
    <t>- Degree, diploma or directly related work experience of an equivalent
nature;
- At least 3 years of work experience in customizing sites with
SharePoint Designer;
- At least 3 years of work experience in implementing or supporting
SharePoint solutions;
- Strong MOSS 2007/ 2010 Software Development experience, including
design, development and implementation of custom Web Parts, workflows and
InfoPath;
- Strong experience with the .NET Framework (C# and  ASP.NET), HTML, CSS,
JavaScript, AJAX and XML/ XSL/ XSD;
- Proficient experience in designing and developing Microsoft enterprise
server products, specifically MS SharePoint Designer, MS Office
SharePoint Server 2007/ 2010, Windows SharePoint Services v3.0 and
InfoPath;
- Excellent written and oral communication skills; 
- Strong problem-solving and decision-making skills; 
- Excellent time-management and organizational skills that facilitate
structured teamwork;
- Highly developed communication, presentation, facilitation and
negotiation skills;
- Ability to work with minimal supervision;
- Ability to adapt and change based on new business requirements;
- Experience and/ or personal interest in the financial industry is an
asset;
- Microsoft Certified Professional certification (MCAD or MCSD) is an
asset.</t>
  </si>
  <si>
    <t>OMD LLC is looking for a qualified C++ Software
Engineer who will participate in the development of the company's OneTick
product line.</t>
  </si>
  <si>
    <t>Participate in all stages of product development.</t>
  </si>
  <si>
    <t>- University degree in IT;
- Good knowledge of C++, OOP, generic programming and STL;
- Good knowledge of fundamental algorithms and data structures;
- At least 1 year of solid C++ development experience; less experience is
acceptable if the candidate shows strong growth potential;
- Strong analytical skills;
- Demonstrated ability to deliver results;
- Experience with Unix environment and command line tools is a plus;
- Technical English language skills.</t>
  </si>
  <si>
    <t>OMD LLC is a wholly owned subsidiary of OneMarketData
LLC, New York-based producer of enterprise market data and CEP solutions
for financial institutions. For more information please visit:
www.onetick.com.</t>
  </si>
  <si>
    <t>Entry-level C++ Software Engineer</t>
  </si>
  <si>
    <t>Full time or part-time (for students)</t>
  </si>
  <si>
    <t>OMD LLC is looking for an Entry-level C++ Software
Engineer who will participate in the development of the company's OneTick
product line.</t>
  </si>
  <si>
    <t>Participate in all states of product development.</t>
  </si>
  <si>
    <t>- University degree in IT or last year students in IT field;
- Excellent academic record;
- Good knowledge of algorithms and data structures; 
- Successful participation in programming olympiads and contests is a
plus;
- Knowledge of C++ and demonstrated ability to write programs;
- Good technical English language skills;
- Previous work experience is a plus.</t>
  </si>
  <si>
    <t>"OMD" LLC is a wholly owned subsidiary of OneMarketData
LLC, New York-based producer of enterprise market data and CEP solutions
for financial institutions. For more information please visit:
www.onetick.com.</t>
  </si>
  <si>
    <t>Senior SQL and VBA Programmer</t>
  </si>
  <si>
    <t>- Create the respective programs for automatic receipt of reports or the
data to be used in the reports from the banking database;
- Receive internal statistical data intended for usage by the managerial
staff of the Bank;
- Prepare internal management reports;
- Prepare procedures by SQL programming language for obtaining reporting
data from the database;
- Make further formulations for submission of data in the SQL Server
Business Intelligence Development Studio software environment;
- Perform other obligations and tasks instructed by the direct supervisor
and other managers in compliance with Bank's regulations and Code of
Conduct;
- Understand and support the corporate mission of ProCredit Holding.</t>
  </si>
  <si>
    <t>- Higher education in Technical field;
- At least 2 years of work experience in programming;
- Excellent knowledge of Transact SQL program;
- Skills of VBA Macro programming in MS Office environment;
- Good knowledge of MS SQL Server, MS Reporting Services and MS Analysis
Services systems;
- Elementary skills for administrative tasks, such as archiving and
restoration;
- Sufficient knowledge of C# programming language;
- Skills in working with XML technology;
- Ability for multitasking;
- Analytical thinking;
- Good knowledge of Armenian and English languages.</t>
  </si>
  <si>
    <t>"ProCredit Bank" CJSC launched its activity in Armenia on
February 5, 2008. It has a 100% foreign capital. "ProCredit Bank" CJSC
has 11 branches, 8 of which in Yerevan and 3 in regions of Armenia.</t>
  </si>
  <si>
    <t>The following attachment(s) to this announcement can be downloaded from:http://www.careercenter.am/ccdspann.php?id=15182
1. Application Form - CV_standard_template.zip (10K)</t>
  </si>
  <si>
    <t>C#/ .NET Backend Developer</t>
  </si>
  <si>
    <t>The successful candidate will become part of company's
growing development team. He/ she will be working mainly on the Backend
tier of our applications.</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</si>
  <si>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</si>
  <si>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
- At least 3 years of work experience in .Net Framework;
- At least 2 years of work experience in SQL database design and
programming;
- Proficiency in OOP/ OOD and good knowledge of Design Patterns;
- Good understanding of Web services and practical working knowledge of
WCF;
- Knowledge of and experience in LINQ/ Entity Framework 4;
- Knowledge of and experience in MSSQL Reporting Services and Reports
creation;
- Mastery of technical English language;
- Good communication skills;
- Good team player with the ability to accept criticism;
- Ability to work in a fast-paced dynamic environment, be flexible and
adapt to changing requirements and customer requests.</t>
  </si>
  <si>
    <t>Working hours are from 10 a.m. to 7 p.m. with possible
rescheduling if needed. The job may include overtime work based on need.</t>
  </si>
  <si>
    <t>CargoMatrix is a logistics software solutions provider
based in New York, USA.</t>
  </si>
  <si>
    <t>Java-Web Developer</t>
  </si>
  <si>
    <t>Be Interactive LLC is looking for a JAVA developer to
join company's team.</t>
  </si>
  <si>
    <t>- Develop Web-Java solutions;
- Read, understand and modify the existing code;
- Work as part of a software development team;
- Communicate with management and team members effectively.</t>
  </si>
  <si>
    <t>- At least 1 year of solid experience as a Software Developer in J2EE;
- Experience in Web development;
- Expert skills in AJAX, JavaScript and HTML;
- Ability to work on the project independently;
- Problem solving skills;
- Good communication skills;
- Knowledge of technical English language.</t>
  </si>
  <si>
    <t>Be Interactive LLC is a company focused on developing
next generation web-based business solutions. The company strives to
develop and provide cutting-edge solutions that will meet the
fast-growing industry's specific needs of our customers and provide
services in all aspects of Internet technologies.</t>
  </si>
  <si>
    <t>Senior Frontend Developer</t>
  </si>
  <si>
    <t>Monitis GFI CJSC is seeking an experienced Frontend
Developer,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</si>
  <si>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using Eclipse IDE is preferable;
- Experience working in Linux environment (Ubuntu and  Suse) is
preferable;
- Good analytical skills;
- Ability to work in a team;
- Excellent knowledge of English language both at communication and
technical level;
- Knowledge of German language is an advantage.</t>
  </si>
  <si>
    <t>Highly competitive, depending on previous
experience and skills</t>
  </si>
  <si>
    <t>PHP, J-Script, J-Query, C/ C++ and QT Senior R&amp;D Engineer</t>
  </si>
  <si>
    <t>- Develop WEB based reporting for yield management systems in
semiconductor industry (PHP);
- Develop the internal reporting system providing R&amp;D specific reporting
and control;
- Develop user administration system for WEB based reporting;
- Develop data processing and visualization components using C++ and QT
for Linux/ Windows platforms;
- Responsible for maintenance and further enhancement of existing visual,
data processing and math components using C++ and QT for Linux/ Windows
platforms;
- Create and maintain technical specifications for on-going projects.</t>
  </si>
  <si>
    <t>- At least 5 years of experience in C/ C++ and QT;
- Participation in at least 1 large scale project;
- At least 3 years of experience with creation/ development of GUI
components;
- At least 3 years of experience in PHP, J-Script and J-Query; experience
with ASP.NET is preferable;
- Knowledge of SQL and My SQL;
- At least 3 years of experience in a senior developer position;
- At least 3 years of experience in team work on the tasks requiring
interoperability and collaboration of different teams; experience in
collaboration with international teams is preferable;
- At least 1 year of experience in writing technical documentation;
- Ability to work under pressure, with limited time and resources;
- Ability to maintain different tasks at the same time;
- Ability to lead a small group;
- Ability to communicate effectively and constructively;
- Good writing/ reading/ verbal skills in English language;
- Ability to write technical specifications.</t>
  </si>
  <si>
    <t>Competitive/ negotiable, plus comprehensive
medical insurance package for employee and his/  her family, including
parents. English language trainings and a comprehensive bonus plan.</t>
  </si>
  <si>
    <t>- Provide employees with support and technical issue resolution via
E-Mail, phone and other electronic media;
- Responsible for installation and configuration of PC;
- Provide support to users in the use of system and applications;
- Obtain general understanding of OS and application operations related
to company-offered services;
- Identify and correct or advise on operational issues in client computer
systems;
- Create new accounts using company-provided software tools.</t>
  </si>
  <si>
    <t>- Educational background in IT related field is a plus;
- Work experience in a IT related field;
- Good knowledge of Windows XP 7 administration skills, PC hardware,
peripherals and related equipment installation;
- Experience with hardware and software issues;
- Proficiency in Internet related applications, such as E-Mail clients,
FTP clients and Web Browsers;
- Good knowledge of technical English language; 
- Good oral and written communication skills; 
- Good service providing skills;
- Initiative and open minded personality, quick learner and performer;
- High sense of responsibility; 
- Ability to work in a team;
- Ability to work independently and efficiently to meet deadlines;
- Ability to promptly answer support related email, phone calls and other
electronic communications;
- Self motivated, detail-oriented and organized person; 
- Interpersonal, organizational and presentation skills.</t>
  </si>
  <si>
    <t>Monitis GFI CJSC is seeking an experienced Java
Developer, particularly senior level, for development of features for its
partners' award-winning product.</t>
  </si>
  <si>
    <t>- University degree in the appropriate field of studies;
- At least 3 years of practical experience in Java development;
- Good knowledge of OOP principles;
- Knowledge of IOC Frameworks such as Spring, Guice and Gin;
- Knowledge of GWT or other MVC frameworks such as Struts2 or JSF;
- Knowledge of other programming languages such as Ruby and PHP is an
advantage;
- Good knowledge of databases: Oracle, Postgres, MySQL and MSSQL;
- Experience in using Eclipse IDE is preferable;
- Experience in working in Linux environment (Ubuntu and Suse);
- Good analytical skills;
- Ability to work in a team;
- Excellent knowledge of English language, both communication and
technical level;
- Knowledge of German language is an advantage.</t>
  </si>
  <si>
    <t>IUNetworks LLC is looking for a motivated Senior Java
Developer for web based, enterprise level applications development.</t>
  </si>
  <si>
    <t>- Analyze given task and provide technical expertise;
- Provide task estimates;
- Develop software based on requirements;
- Develop unit tests for developed software;
- Identify possible risks and report them;
- Accurately resolve and test assigned requests and report their
statuses;
- Provide technical documentation for developed software.</t>
  </si>
  <si>
    <t>- Bachelor's degree; Master's degree is a plus;
- At least 4 years of work experience in Java and Web development;
- Experience with web development with Java EE platform;
- Excellent knowledge of Java and OOP;
- Knowledge of Java technologies: JSF, EJB, Hibernate, Spring and
JAX-WS;
- Knowledge of databases: excellent  knowledge of SQL, experience with
Oracle and other relational database systems and database modeling
skills;
- Knowledge of (X)HTML, CSS, JavaScript and XML;
- Ability to work on projects with a development team;
- Problem solving skills;
- Strong interpersonal skills, including effective writing and verbal
communication skills.</t>
  </si>
  <si>
    <t>IUnetworks LLC is an Information Technology company that
provides integrated solutions of software development and hardware
supply. For more information please visit the website:http://www.iunetworks.am/</t>
  </si>
  <si>
    <t>Senior PHP Backend Engineer</t>
  </si>
  <si>
    <t>Open Soft Consult LLC is looking for a Senior PHP
Backend Engineer for developing high traffic and social network services.</t>
  </si>
  <si>
    <t>- Develop highly scalable services with PHP;
- Work in highly responsible (live) environment;
- Build social network platform;
- Handle large data sets;
- Participate in API development and system architecture design;
- Integrate services and technologies;
- Work with modern technologies like NodeJS, Coachbase etc.</t>
  </si>
  <si>
    <t>- At least 2 years of work experience in PHP and backend;
- Knowledge of and experience in dealing with high traffic services;
- Knowledge of and experience in dealing with big data like sharding,
farming, etc.;
- Experience in Unix/ Linux scripting;
- Knowledge of Design/ Architecture patterns;
- Good working knowledge of MySQL database;
- Good knowledge of technical English language;
- Willingness to work in Start Up environment with highly goal oriented
team.</t>
  </si>
  <si>
    <t>Open Soft Consult LLC is a software product company which
develops products and services mainly for Android environment. Company's
main products and services are photo editing and photo social networking.
Find more at: http://picsart.com</t>
  </si>
  <si>
    <t>Smart-Tech is looking for a highly motivated person to
join company's software development process and produce required product
in conjunction with team members. The flagship software products are
video surveillance and hardware monitoring system for ATMs and other
self-service devices and electronic and cash payments processing system.</t>
  </si>
  <si>
    <t>- Develop .NET applications in accordance with given specifications;
- Participate in all cycles of software design and development;
- Adhere to a consistent software development process;
- Develop reusable, efficient, scalable, easily maintained and reliable
codes;
- Ensure full conformity of source codes with the provided Coding
Standards;
- Assist in the development of accompanying technical documentation;
- Provide technical support and assistance if requested.</t>
  </si>
  <si>
    <t>- Team player;
- At least 2 years of work experience in C#;
- Excellent knowledge of .NET Framework;
- Excellent knowledge of design patterns and algorithms;
- Good knowledge of WCF; knowledge of WPF is an advantage;
- Good knowledge of C++, STL and WinAPI is an advantage;
- Technical English and Russian language skills.</t>
  </si>
  <si>
    <t>Very attractive,based on qualification, plus 
social packages.</t>
  </si>
  <si>
    <t>IT Logic Tech LLC is seeking a 1C Programmer to carry
out the development of 1C applications for business needs.</t>
  </si>
  <si>
    <t>Develop 1C applications.</t>
  </si>
  <si>
    <t>- Related higher education;
- Knowledge of standard configurations of 1C;
- Experience in development of 1C.</t>
  </si>
  <si>
    <t>Based on skills and qualifications.</t>
  </si>
  <si>
    <t>Database and Report Manager</t>
  </si>
  <si>
    <t>Tel-Cell CJSC is seeking a motivated Database and
Report Manager.</t>
  </si>
  <si>
    <t>- Maintain databases of the company;    
- Responsible for support of users;             
- Update database;       
- Prepare reports and realize comparative check.</t>
  </si>
  <si>
    <t>- Excellent knowledge of Excel, Access, SQL and MS SQL Server 2000/
2003;
- Knowledge of  HTML/ CSS, XML and related technologies is an asset; 
- Knowledge of programming languages is an asset;         
- At least 2 years of work experience; 
- High sense of responsibility, discipline, punctuality and honesty; 
- Well-organized and result-oriented personality; 
- Ability to work with team members; 
- Willingness to work and achieve new knowledge.</t>
  </si>
  <si>
    <t>Tel-Cell CJSC is a system of payments intake in
Armenia, covering the capital and other regions and centers of the
republic. For more information, please visit: www.tel-cell.am.</t>
  </si>
  <si>
    <t>Senior Android Developer</t>
  </si>
  <si>
    <t>The incumbent will be responsible for design,
implementation and testing of Android development.</t>
  </si>
  <si>
    <t>- Participate in all cycles of software design and development;
- Perform unit and automated test case development;
- Ensure that deliverables meet requirements and specifications for
functionality, performance and reliability;
- Work in a scrum project framework.</t>
  </si>
  <si>
    <t>- BS in Information Systems, Software Engineering, Computer Science or a
related field; MS is a plus.
- At least 7 years of experience in software development;
- At least 2 years of experience in Android development;
- Experience with working in a team;
- Fluency in written and spoken English language;
- Knowledge of C++ is a plus;
- Knowledge of Linux is a plus;
- Knowledge of Mac OS or iPhone iOS is a plus;
- Experience with Android Native Code development is a plus.</t>
  </si>
  <si>
    <t>Tel-Cell CJSC is seeking a motivated Software
Developer.</t>
  </si>
  <si>
    <t>- Plan DBMS;     
- Administrate DBMS;  
- Program and develop new products;
- Provide support to process software.</t>
  </si>
  <si>
    <t>- Knowledge of  Architecture MS SQL 2005  2008;
- Knowledge of DBMS;
- Knowledge of JavaScript, NET, VB, SQL, HTML/ CSS, XML and related
technologies;
- At least 2 years of work experience in a windows environment;
- High sense of responsibility, discipline, punctuality and honesty; 
- Well-organized and result-oriented personality; 
- Ability to work with team members; 
- Willingness to work and achieve new knowledge.</t>
  </si>
  <si>
    <t>WIC Group is looking for a qualified PHP Developer who
will work from Armenia as a part of a team designing, developing and
maintaining applications.</t>
  </si>
  <si>
    <t>- At least 2 years of proven work experience in PHP (5.0 and on)
development, design and coding;
- Knowledge of and experience in Symfony web PHP framework is an
advantage;  
- Demonstrated success in working in a team-based environment;
- Proven knowledge or experience in MySql based application design and
development, including highly complicated SQL commands;
- Solid software engineering fundamentals;  
- Good understanding of web and client-server architectures;
- Independent, autodidact and a fast learner;
- Good knowledge of verbal and written Russian and English languages;
- Excellent communication skills.</t>
  </si>
  <si>
    <t>WIC Group is an Israeli based Telecommunication and Media
company which distributes its digital products all over the world.</t>
  </si>
  <si>
    <t>- Design and develop high performance background applications running on
Linux and Windows environment;
- Maintain existing background and GUI software;
- Develop design and functional specification document;
- Debug and test under Linux/ Windows and ensure the highest level of
software quality;</t>
  </si>
  <si>
    <t>- BS in Computer Science or similar major; MS/ ME is a plus;  
- At least 5 years of work experience;
- Strong knowledge in C/ C++ programming;
- Good knowledge in QT programming;
- Knowledge of and experience in Object Oriented Programming;
- Good knowledge of spoken and written English language;
- Strong software debug skill;
- Familiarity with SQL and Oracle DB API;
- Familiarity with Linux/ UNIX system is preferred.</t>
  </si>
  <si>
    <t>The OSCE Office in Yerevan requires services of an
experienced Web Developer to support the Good Governance Unit of the
Office in the assistance to governmental structures in the anticorruption
reforms and specifically in implementation of the anticorruption
strategy.</t>
  </si>
  <si>
    <t>Under the overall supervision of the designated
person from the Good Governance Programme and the Chairman of the Ethic's
Commission, the incumbent will be responsible for developing the website
of the Ethic's Commission. More specifically, he/she will: 
- Design and develop the website with information provided by the
Commission;
- Maintain and up-date the website;
- Create full backup of the website;
- Build and implement appropriate security structures for the website;
- Provide adequate training to the staff to enable them to do basic
operations with the websites (update information, post documents, etc.).</t>
  </si>
  <si>
    <t>- University degree in Computer Science or relevant field;
- At least 3 to 5 years of relevant professional experience;
- Programming knowledge of PHP and JavaScript;
- Experience with Perl, SQL and HTML;
- Experience with web based user interface development;
- Understanding of complex database concepts;
- Ability to create well designed and reusable objects;
- Understanding of browser specific compatibility issues;
- Excellent communication skills and ability to work in a team; 
- Fluency in Armenian language, excellent knowledge of Russian and
English languages; 
- Previous translation and/ or editing experience would be an advantage.</t>
  </si>
  <si>
    <t>EUR 1,000</t>
  </si>
  <si>
    <t>The IT Specialist will perform IT related duties,
including Moodle system administration and website maintenance. He/ she
will work closely with all departments to ensure technology
interdependencies are orchestrated and practical for meeting operational
objectives. The incumbent should be knowledgeable about available IT
products and developments and be committed to providing quality services.</t>
  </si>
  <si>
    <t>- Responsible for system administration, including required modules'
installation and regulation;
- Responsible for maintaining databases;
- Provide high quality system administration within the office network;
- Maintain AVC website,
- Participate in software design meetings and analyze the needs to
determine technical requirements;
- Design and develop high-quality codes;
- Test, debug, analyze and fix application problems/ issues;
- Interact with internal and external stakeholders to understand their
needs and provide corresponding support or resolve program problems;
- Perform other duties and projects as assigned.</t>
  </si>
  <si>
    <t>- Graduate degree in Computer Science or equivalent;
- Good knowledge of networking concepts;
- Proficiency in web development and maintenance;
- Good knowledge in database development techniques;
- Knowledge of software development methodologies and software
development lifecycle;
- Ability to provide solutions to a variety of technical problems of
moderate scope and complexity independently;
- Strong technical, analytical and interpersonal communication skills;
- Effective verbal and written communication skills; effective customer
service skills,
- Proficiency in English language;
- Ability to work independently or within a team environment and handle
multiple projects simultaneously;
- Experience with software application development and network
administration;
- Experience with JavaScript frameworks, PHP, HTML, SQL, Moodle 1.9x and
2.x or equivalent and CSS3;
- Proficiency in databases development and maintenance.</t>
  </si>
  <si>
    <t>Established in 1906, AGBU (www.agbu.org) is the world's
largest Armenian non-profit organization. Headquartered in New York, AGBU
preserves and promotes the Armenian identity and heritage through
educational, cultural and humanitarian programs, serving some 400,000
Armenians in 37 countries. AVC (www.avc-agbu.org) is the newest on-line
learning institute of AGBU which focuses on helping distant learners
acquire basic knowledge in Armenian Studies through certificate programs
and credit-bearing courses in college level.</t>
  </si>
  <si>
    <t>Software Architect/ Lead Developer</t>
  </si>
  <si>
    <t>In this role the incumbent will be responsible for
defining further development system level architecture for company's
product and providing technical support and coaching to the engineering
team in regards to best practices and industry standards.</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</si>
  <si>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Guide technical strategy discussions on best practices.</t>
  </si>
  <si>
    <t>- University studies in IT with focus on Software Engineering;
- At least 8 years of hands-on, professional experience with dynamic and
high scale Internet companies;
- Proven work experience abroad;
- Proven understanding of agile/ lean principles and methodologies;
- Experience with web and DB technologies, Spring, Hibernate, JSF, AJAX,
mySQL, JUnit and Selenium.</t>
  </si>
  <si>
    <t>Competitive, with family insurance coverage and
bonus program.</t>
  </si>
  <si>
    <t>Essential Solutions LLC is a software development company
specialized in provision of outsourcing development to the customers
located in Europe and US.</t>
  </si>
  <si>
    <t>- Develop large scale and high performance Web applications with Java,
Groovy and MongoDB;
- Implement web interface for users;
- Responsible for Software testing and quality assurance; e.g. Unit and
integration testing;
- Responsible for performance tuning, improvement, balancing, usability
and automation of already existing and newly built products.</t>
  </si>
  <si>
    <t>"be2" Ltd is an online matchmaking company which offers
its service in 37 countries, to more than 28 million members. For more
information about the company, please visit: www.be2.com or
www.be2.com/corp.</t>
  </si>
  <si>
    <t>In this role the incumbent will be responsible for
delivering qualitative implementation of the requirements, according to
the level of defined architecture, with unit tests coverage, in regards
to the best practices and industry standards. The incumbent should be a
team player and encouraged to ask and provide support to the team
members.</t>
  </si>
  <si>
    <t>- Be responsible for developing and building high quality web
applications;
- Develop large scale and high performant Web applications with Java,
MYSQL and NOSQL;
- Implement user web interface technologies;
- Responsible for Software testing and quality assurance (e.g unit and
integration testing).</t>
  </si>
  <si>
    <t>- University degree in IT;
- Basic Java skills;
- Experience in J2EE, Grails, MYSQL or NOSQL technolgies is a plus;
- Good communication skills;
- Good knowledge of English language;
- Understanding of an agile methodology (Scrum).</t>
  </si>
  <si>
    <t>Competitive, family medical insurance coverage,
bonus program</t>
  </si>
  <si>
    <t>Hrazdan Credit Specialist</t>
  </si>
  <si>
    <t>VTB Bank (Armenia) CJSC is looking for a Credit
Specialist of the Small Business Department to attract customers from
Hrazdan town and throughout Kotayk region.</t>
  </si>
  <si>
    <t>- Attract small business customers in Kotayk region;
- Organize marketing activities to attract customers;
- Accept applications, collect document package necessary for crediting
and create electronic portfolios for customers;
- Monitor customer's financial state and analyze the correspondence to
the Bank's internal procedures;
- Prepare assessment and conclusion for the creditworthiness of small
business;
- Analyze small business crediting and cross-sales volumes;
- Work with customers having problematic loans in compliance with the
Bank's internal procedures.</t>
  </si>
  <si>
    <t>- Higher education;
- Motivated and initiative personality;
- Knowledge of banking;
- Developed negotiation skills;
- Strong customer service skills;
- Strong team player with excellent communication skills;
- Business ethics;
- Ability to meet strict deadlines;
- Ability to work under pressure;
- Advanced computer skills;
- Excellent knowledge of Armenian language; knowledge of Russian and
English languages is preferred.</t>
  </si>
  <si>
    <t>VTB Bank (Armenia) CJSC is a member of international
financial Group VTB since April 2004. Currently Russia VTB Bank OJSC owns
100% of the shares of VTB Bank (Armenia). Now the Bank has a network of
68 branches in Armenia. For more information, please visit: www.vtb.am.</t>
  </si>
  <si>
    <t>Senior QA Engineer - Deep Submicron Department</t>
  </si>
  <si>
    <t>- From 5 to 7 years of Circuit Design/ Software/ QA Engineering
experience;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clearly communicate testing related status,
problems and issues.</t>
  </si>
  <si>
    <t>Mentor Graphics Development Services CJSC is a subsidiary
of Mentor Graphics Corporation, USA, a provider of electronic design
automation (EDA)software.</t>
  </si>
  <si>
    <t>Software Engineer - Database Department</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</si>
  <si>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Participation/ winning in math and programming Olympiads/ competitions
is a big plus;
- Fulfillment of military obligation or
ducational waivers of military obligation is preferred.</t>
  </si>
  <si>
    <t>Place and Route Software Engineer</t>
  </si>
  <si>
    <t>The incumbent will be responsible for design,
development, testing and support of all the infrastructure aspects:
input/ output, DB, persistence, save/ restore, integration with other
Mentor's products, etc. of the Olympus-SOC family of digital IC
implementation products.</t>
  </si>
  <si>
    <t>- MS in Computer Science, Electrical Engineering or related
disciplines; PhD is preferred;
- Strong knowledge of C and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</si>
  <si>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Senior Software Engineer - Deep Submicron Department</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</si>
  <si>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t>
  </si>
  <si>
    <t>Senior Software Engineer -  Database Department</t>
  </si>
  <si>
    <t>- MS in CS/ EE; PhD is highly desirable;
- At least 5 years of work experience in software development;
- Excellent communication skills;
- Self-motivation;
- Experience in successful project management of large scale software
products;
- Formal training or test certification is a plus;
- Strong C++/ STL programming skills and experience in widely accepted
methodologies such as OOP, OOD, etc.;
- Good knowledge of Linux;
- Knowledge of TCL scripting language;
- Strong knowledge of data structures and algorithms and their
complexities;
- Experience in designing EDA databases, solving tasks related to fast
data access, storing and processing;
- Design/ implementation specification writing skills;
- Knowledge and experience in Physical Design Automation or related
domains is preferred;
- Knowledge of YACC and LEX and previous experience in designing
YACC/ LEX based parsers is desired;
- Knowledge of computational geometry algorithms is desired;
- Experience in working with cross-functional product development teams
is preferred;
- Knowledge of technical English language, both verbal and written;
- Fulfillment of military obligation or educational waivers of military
obligation is preferred.</t>
  </si>
  <si>
    <t>The incumbent will be responsible for producing timely
and high quality  products in conjunction with team members.</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</si>
  <si>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and with team members;
- Keep commitments;
- Have a command of current technology;
- Actively participate in discussions regarding technical issues.</t>
  </si>
  <si>
    <t>- Bachelor's degree in Computer Sciences or a related discipline;
- More than 3 years of experience in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team
member;
- Good English language skills and ability to develop those skills;
- Desire to learn new technologies;
- Knowledge and application of software development methodology,
preferably UML.</t>
  </si>
  <si>
    <t>Highly competitive, plus medical insurance, fully
paid vacations and sick leaves, as well as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</si>
  <si>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go to: www.cqg.com.</t>
  </si>
  <si>
    <t>- Estimate effort and design technical solutions from user stories;
- Deliver software which meets development standards for code quality,
architectural guidelines, unit tests and testing frameworks.</t>
  </si>
  <si>
    <t>- Good knowledge of Java, MySQL, Spring, Hibernate and J2EE;
- High level of quality assurance expertise working with industry
standards tools (JUnit, Selenium, JMeter etc.);
- Knowledge of Groovy/ Grails, MongoDB, JBoss and EJB is highly
desirable; 
- Work experience in agile methodology (Scrum).</t>
  </si>
  <si>
    <t>Attractive, with tangible and intangible benefits</t>
  </si>
  <si>
    <t>Programmer - Information and Communication Technologies</t>
  </si>
  <si>
    <t>The incumbent will be responsible for design,
development and implementation of CBA automated systems software. He/ she
will also develop and maintain implemented systems.</t>
  </si>
  <si>
    <t>- Develop software (medium-difficulty systems and subsystems) according
to specification and Base model;
- Develop or modify separate models of the system or subsystems according
to specification;
- Perform works related to software programs implementation.</t>
  </si>
  <si>
    <t>-  Higher Technical education with 1 year of professional experience at
the Central Bank or 2 years of professional experience elsewhere;
- Knowledge of programming (profound level);
- Knowledge of relation database management systems (profound level);
- Knowledge of Object targeted programming (profound level);
- Knowledge of .NET Framework (profound level);
- Knowledge of operational systems (intermediate level);
- Knowledge of algorithm theory (intermediate level);
- Knowledge of mathematical methods and modeling (intermediate level);
- Knowledge of global and local nets and net reports (intermediate
level);
- Knowledge of computing machinery structure (basic level);
- Knowledge of Armenian, Russian and English languages (Russian and
English languages with the purpose of professional literature reading).</t>
  </si>
  <si>
    <t>starting from 300,000 AMD (gross)</t>
  </si>
  <si>
    <t>HIT Labs is looking for a motivated specialist who will
join the new team and new opportunities.</t>
  </si>
  <si>
    <t>- Participate in product features discussion meetings; 
- Participate in application design; 
- Design and develop features according to technical discussions and own
research; 
- Communicate effectively with team members.</t>
  </si>
  <si>
    <t>- University degree in the appropriate field of studies;
- At least 2 years of solid experience in J2EE; 
- Good knowledge of OOP principles; 
- Good knowledge of database design and optimization (MySql and MongoDB);
- Experience in AJAX, JavaScript and HTML;
- Experience with working in Linux environment;
- Experience in Groovy/ Grails is an advantage;
- Ability to work in a team; 
- Problem solving skills;
- Good communication skills.</t>
  </si>
  <si>
    <t>Hit Labs company makes enterprise social networks mobile.</t>
  </si>
  <si>
    <t>Junior PHP Developer</t>
  </si>
  <si>
    <t>STDev is looking for highly motivated junior PHP
developers to join the fast growing team.</t>
  </si>
  <si>
    <t>- Read, understand and modify the existing code;
- Develop and maintain applications in accordance with given
specifications;
- Work collaboratively and effectively on team projects;
- Be flexible in learning new technologies.</t>
  </si>
  <si>
    <t>- Bachelor's degree in IT;
- Knowledge of PHP;
- Basic knowledge of HTML, CSS, AJAX and JavaScript frameworks;
- Basic understanding of OOP;
- Basic knowledge of MySQL;
- Good knowledge of English language;
- Ability to work on multiple tasks and to prioritize personal workload;
- Fast learner;
- Detail oriented personality and a self starter;
- Energetic and positive personality.</t>
  </si>
  <si>
    <t>Competitive, with bonus program</t>
  </si>
  <si>
    <t>Highly motivated applicants without experience may
still apply.</t>
  </si>
  <si>
    <t>STDev is a web development team, specialized in web based
applications and high performance websites.</t>
  </si>
  <si>
    <t>SFL LLC is seeking talented and motivated developers to
expand company's team.</t>
  </si>
  <si>
    <t>- Responsible for architect and design based on customer requirements;
- Produce and maintain clean and high quality code;
- Participate in scoping and planning work;
- Responsible for technical leadership and light project management.</t>
  </si>
  <si>
    <t>- Bachelor's degree in Computer Sciences or a related discipline; higher
degree is a plus; 
- At least 4 years of work experience in software development;
- At least 2 years of experience in Android development;
- Availability of several Android apps live in the market;
- Fluency in Java and Android SDK (most if not all subsystems);
- Confidence with design patterns specific to mobile/ Android
development;
- Team work skills, including documentation, code readability and version
control systems;
- Experience in mobile network stack connectivity, design and
architecture;
- SQLite or equivalent persistence layer skills;
- Understanding of GUI Layout architect and implementation for all three
form factors;
- Versed in network protocols, data formats and API (HTTP/ S, OAuth,
RESTFul, JSON/ XML, etc.);
- Ability to work independently or collaborate within a team;
- Strong personal commitment to quality;
- Out of the box thinking and quick learner;
- Flexible and adaptive personality;
- Excellent communication skills in English language;
- Willingness to travel abroad.</t>
  </si>
  <si>
    <t>SFL LLC provides software development services to more
than 20 independent clients from Europe, United States and Armenia. Since
2007, SFL is a Microsoft Gold certified partner. More details can be
found at: www.sflpro.com .</t>
  </si>
  <si>
    <t>Senior C++ Software Engineer</t>
  </si>
  <si>
    <t>The Senior C++ Software Engineer will work in the game
engine development team which develops and maintains proprietary gaming
systems in a distributed team. The incumbent will provide game engine
platform functionality, ensuring its smooth integration with proprietary
enterprise systems and multi-channel front-end applications, using
protocols such as HTTP and web sockets.</t>
  </si>
  <si>
    <t>- Participate in whole development cycle, including initial requirement
discussions, design, implementation and documentation;
- Deliver robust, scalable and quality software products on time;
- Develop new features according to requirements;
- Write technical and code level documentation;
- Troubleshoot existing modules and fix problems;
- Review and optimize existing code;
- Assist team members.</t>
  </si>
  <si>
    <t>- Bachelor's degree in Computer Sciences or Engineering;
- At least 3 years of work experience in software development;
- Good understanding of DBMS; experience with Oracle is preferred;
- Working knowledge of PL/ SQL is strongly preferred;
- Experience in development under Windows and *nix OS;
- Experience with Microsoft Visual Studio 2010 and gcc is preferred;
- At least 3 years of work experience in software application development
in C++;
- Advanced knowledge of OOP and OOD;
- Good knowledge of threading and sockets is desirable;
- Team player with the ability to share knowledge and contribute
solutions;
- Written and verbal skills in English language.</t>
  </si>
  <si>
    <t>Game Theorem develops proprietary software systems and
provides a complete suite of Next Generation Network Services for mobile
network operators.</t>
  </si>
  <si>
    <t>Web Game Developer</t>
  </si>
  <si>
    <t>The Web Game Developer will work in the game
development team to develop and maintain front-ends of proprietary gaming
applications using Javascript and HTML5. The incumbent will create gaming
applications designed to run a common Javascript code base for use on web
and mobile platforms, including Android, iPhone, Blackberry, Symbian and
Windows Mobile. He/ she will apply best practice methodologies to ensure
development of scalable, high-quality and feature-rich games.</t>
  </si>
  <si>
    <t>- Bachelor's Degree in Computer Sciences or Engineering;
- At least 3 years of work experience in software development;
- Extensive knowledge of Javascript, preferably in web game development;
- Extensive knowledge of HTML and especially HTML5;
- Knowledge of CSS3 is an advantage;
- Strong demonstrable skills in software architecture, object oriented
design and API design;
- Experience with jQuery or similar JavaScript framework;
- Experience with HTML5, Canvas, WebSockets and WebGL in game development
is highly desired;
- Team player with the ability to share knowledge and contribute
solutions;
- Written and verbal English language skills.</t>
  </si>
  <si>
    <t>GUI Developer</t>
  </si>
  <si>
    <t>OMD LLC is looking for a highly qualified C++ software
engineer with solid experience in Windows GUI development.</t>
  </si>
  <si>
    <t>Participate in all stages of product development,
focusing mainly (but not exclusively) on graphical user interface design
and implementation.</t>
  </si>
  <si>
    <t>- University degree in IT;
- Excellent knowledge of C++ (OOP, generic programming and STL library);
- At least 2 years of industrial C++ experience;
- Extensive knowledge of Windows API, MFC and multi-threading;
- At least 2 years of work experience in modern Windows user interface
programming;
- Good knowledge of C#/ .NET;
- Knowledge of fundamental algorithms and data structures;
- Good problem-solving skills;
- Experience with database technologies (ADO.NET) is a plus;
- Technical English language skills.</t>
  </si>
  <si>
    <t>- BS in Computer Sciences, Information Services or a related field; MS is
an asset;
- At least 2 years of extensive development experience;
- At least 1 year of experience with the following technologies:
a) .NET Framework 3.5 and higher;
b) C# 3.0 and higher;
c) MS Sql Server 2008;
- Strong knowledge of the following packages and/ or technologies:
a) WCF and Services;
b) Security; 
c) LINQ and also ADO.NET.
- Experience with technologies such as XML, Subversion and related
tools;
-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</si>
  <si>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ASP.NET (MVC) Developer</t>
  </si>
  <si>
    <t>The successful candidate will become part of company's
growing development team. He/ she will be working mainly on various parts
of company's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</si>
  <si>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</si>
  <si>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1 year of work experience in ASP.NET Web applications using
MVC technology;
- Experience in working with AJAX/ JQuery;
- Working knowledge of HTML/ CSS/ Javascript;
- At least 3 years of work experience in .Net Framework;
- At least 2 years of work experience in SQL database design and
programming;
- Proficiency in OOP/ OOD and good knowledge of Design Patterns;
- Experience in working with LINQ/ Entity Framework 4;
- Experience in design and implementation of .Net Web Services (WCF is
preferred);
- Experience in design and implementation of Databases in SQL server
2008;
- Mastery of technical English language;
- Good communication skills;
- Good team player with the ability to accept criticism;
- Ability to work in a fast-paced dynamic environment, be flexible and
adapt to changing requirements and customer requests.</t>
  </si>
  <si>
    <t>Sourcio CJSC is seeking an experienced Mobile
Application Developer for the development of features for its partner's
product.</t>
  </si>
  <si>
    <t>- University degree in the appropriate field of studies;
- At least 3 years of practical experience;
- Fundamentals in object-oriented design, data structures, algorithm
design, problem solving and complexity analysis;
- Proficiency in at least one modern object-oriented language, such as
Objective C (preferred), C++ or Java;
- Good understanding of iOS SDK, XCode and iOS Frameworks;
- Good understanding of Android SDK, Android Frameworks and Fast UI
building;
- Experience in building complex iPhone/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</si>
  <si>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For more information, please visit: www.sourcio.com.</t>
  </si>
  <si>
    <t>SouthTech Consulting Inc. is looking for a highly
qualified ASP.Net Software Developer.</t>
  </si>
  <si>
    <t>- At least 3 years of work experience in .Net (C# and ASP.Net)
development;
- Excellent knowledge of and experience in web and windows applications
development;
- Excellent knowledge of and experience in TSQL, XML and ADO.Net;
- Good knowledge of technical English language;
- Fair communication skills.</t>
  </si>
  <si>
    <t>The Senior Quality Assurance Engineer will be 
primarily responsible for planning, creating and executing manual and
automated software test activities. The incumbent will also work closely
with the Agile team and communicate with the Product Owner and other
stakeholders.</t>
  </si>
  <si>
    <t>- Design test cases, perform manual functional/ compatibility/ regression
testing and develop automated tests;
- Responsible for developing an automation framework;
- Create and maintain automation testing scripts while using cutting edge
technologies, such as Selenium RC/ IDE;
- Interact with various stakeholders, product management, development and
operations;
- Serve as a strong contributing technical member of the agile team.</t>
  </si>
  <si>
    <t>- Higher education in relevant field;
- At least 3 years of software testing and QA experience preferably in
web development;
- Knowledge of testing techniques, problem reporting and documentation;
- Knowledge of HTML and CSS;
- Knowledge of JavaScript, Dom and Selenium is a plus;
- Experience with Linux and Windows platforms;
- Operational experience in at least bug tracking system;
- Good knowledge of English language.</t>
  </si>
  <si>
    <t>ASP.NET Senior R&amp;D Engineer</t>
  </si>
  <si>
    <t>- Architect, design and implement infrastructure automation tools to
support software development, integration and release, life cycle
automation and configuration management for geographically distributed
global Synopsys R&amp;D team;
- Maintain existing tools and scripts for configuration management,
process automation and web reporting;
- Extend databases by adding new data, creating dynamic web pages and
analysis reports;
- Identify areas that require improvement in the tools used and
automation improvements;
- Provide high quality scripts, tools and web pages;
- Help identify improvement areas and proactively work with the
functional teams to find/ implement the right solution.</t>
  </si>
  <si>
    <t>- Experience in scripting languages and script automation techniques:
Perl, Jscript and Shell;
- Experience in SharePoint products and technologies, in terms of
infrastructure, configuration and development;
- Experience in developing SharePoint Web parts is a plus; 
- Experience in developing solutions using Microsoft Office automation
and web services; 
- Good understanding of web technologies;
- Experience in ASP.NET and web based development, including CSS, XML and
HTML;
- Experience with C# programming language;
- Strong skills in Microsoft .Net (C# and ASP.Net);
- Experience with LINQ and ADO.NET; 
- Experience in Web services development;
- Ability to work on the goals set independently.</t>
  </si>
  <si>
    <t>Competitive/ negotiable plus comprehensive medical
insurance package for employee and his/ her family, including parents.
English language trainings and a comprehensive bonus plan.</t>
  </si>
  <si>
    <t>The Web Developer will be responsible for development,
continuation and follow-on enhancements of internal web site and MySQL
database.</t>
  </si>
  <si>
    <t>- Develop, test and maintain internal web site in PHP/ MySql and
Javascript/ AJAX code; 
- Read, understand and modify the existing code;
- Design Mysql database structure; 
- Participate in project planning.</t>
  </si>
  <si>
    <t>- Bachelor's degree in Computer Sciences or a related field; higher
degree is a plus;
- At least 2 years of work experience with the following technologies:
HTML/ CSS, JavaScript, AJAX, PHP, cakePHP or other frameworks;
- Experience in object oriented programming/ modular programming; 
- Understanding of MVC design patterns and frameworks;
- Knowledge of SQL/ MySQL and database design/ modeling;
- Understanding of browser specific compatibility issues;
- Knowledge of Apache server configuration/ administration is a plus;
- Knowledge of Linux command line is a plus;
- Ability to work both as an individual and as a part of a team; 
- Good written and verbal skills in English language;
- Ability to learn quickly.</t>
  </si>
  <si>
    <t>Data Quality Developer</t>
  </si>
  <si>
    <t>The primary objective of this position is to manage all
financial market information transmitted through the CQG network,
ensuring CQG's benchmark standard for delivering the highest quality
market data.</t>
  </si>
  <si>
    <t>- Configure and maintain CQG's master database to provide accurate
coverage of global Financial, Equity and Commodity markets;
-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 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</si>
  <si>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 Degree in Computer Sciences or a related field;
- Knowledge of SQL Server 2005/ 2008;
- Knowledge of T-SQL;
- Knowledge of financial markets is preferred;
- Proven ability to work independently and as part of a team;
- Excellent oral and written communication skills in English language;
- Ability to work accurately and quickly in a fast-paced environment;
- Experience in supporting customers in Electronic Financial Markets
(futures, currencies and stock markets);
- Availability of financial certifications is a plus;
- Excellent customer service skills and a strong desire to work with
people.</t>
  </si>
  <si>
    <t>Highly competitive plus medical insurance, fully
paid vacations and sick leaves as well as company benefits.</t>
  </si>
  <si>
    <t>DB Senior Developer</t>
  </si>
  <si>
    <t>The incumbent will be responsible for producing timely
and high quality products in conjunction with team members.</t>
  </si>
  <si>
    <t>- Create innovative and elegant software designs to meet current business
needs; 
- Ensure the integrity of component designs as they pass through all
phases of the software development lifecycle;
- Play a handson role in driving the successful implementation and
enhancements of high-quality system components;
- Work productively as part of a distributed software development team.</t>
  </si>
  <si>
    <t>- Bachelor's degree in Computer Sciences or a related discipline;
- At least 3 years of work experience with database architecture (design)
in an MS SQL Server environment;
- Experience in tuning and troubleshooting DB performance ;
- Strong knowledge of Database theory;
- Extensive knowledge of SQL Server, TSQL, stored procedures, triggers,
indexing, replication, backup and recovery;
- Good English language skills and ability to improve them;
- Knowledge of current technology;
- Experience with C# Objectoriented development in MS Windows
environment is a plus.</t>
  </si>
  <si>
    <t>Highly competitive, plus medical insurance, fully
paid vacations and sick leaves as well as company benefits.</t>
  </si>
  <si>
    <t>The role of the Credit Specialist will be to promote
FINCA products and services, attract clients and monitor the quality of
portfolio in accordance with FINCA policies and procedures.</t>
  </si>
  <si>
    <t>- Conduct marketing and promote FINCA products and services;
- Attract potential clients;
- Conduct business analysis and home visits to measure the client
financial status;
- Conduct due diligence in order to analyze the risk of the prospective
clients;
- Analyze due diligence data using financial ratios and client credit
history;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Compare the clients' financial progress with budgeted projections on a
monthly basis.</t>
  </si>
  <si>
    <t>- University degree in Economics, Finance or a related field;
- Analytical and problem solving skills; 
- Strong communication and negotiation skills;
- Organizational skills and great team player; 
- Ability to work under pressure.</t>
  </si>
  <si>
    <t>Basic salary, plus bonus.</t>
  </si>
  <si>
    <t>FINCA Universal Credit Organization closed joint stock
company (FINCA UCO) is a licensed credit organization founded by FINCA
International, Inc., a U.S. non-profit organization whose mission is to
provide financial services to the world's lowest income entrepreneurs so
they can create their own jobs, raise household incomes and improve their
standard of living.</t>
  </si>
  <si>
    <t>Energize Global Services CJSC is looking for an
experienced C/ C++ Embedded Software Developer. Within a software
development team, the successful candidate will be responsible for a
significant part of the development cycle of applications: understanding
of the requirements, performing the functional analysis, design,
programming and unit testing of the software solutions. The C/ C++
Embedded Software Developer will participate in the development of
different software applications for various markets.</t>
  </si>
  <si>
    <t>- University degree in Computer Science; Master's degree will be an
asset;
- At least 3 years of work experience in embedded software application
development on C/ C++;
- Experience in software development using Agile methodologies;
- Good knowledge of the life cycle of software development;
- Experience in development under Linux/ Unix OS;
- Advanced knowledge of Python or other scripting languages will be an
asset;
- Knowledge of Unit testing principles and frameworks;
- Telecommunication experience;
- Good knowledge of optimization and cryptography algorithms;
- Experience in one or more of the following areas is an asset: embedded
systems, communication protocols, smart cards, security concepts and
payment schemes;
- Previous Java experience is a plus;
- Ability to understand the requirements and translate it into functional
specifications;
- Good communication and negotiation skills;
- Good knowledge of English language;
- Ability to work in a team and independently;
- Ability to work under pressure on multiple tasks and within tight
deadlines.</t>
  </si>
  <si>
    <t>Mobile and Web Applications Developer</t>
  </si>
  <si>
    <t>AVC is looking for Mobile and web applications
developer to perform IT related duties in mobile and web spheres,
including design, development, analysis and maintenance of high-quality
software product applications.</t>
  </si>
  <si>
    <t>- Interact with stakeholders to understand the needs and analyze business
requirements; 
- Follow the software development lifecycle process;
- Participate in software design meetings and analysis to determine
technical requirements, gather project requirement data and define
project implementation plan;
- Create high profile mobile and web applications in a fast-paced working
environment;
- Design and develop high-quality codes and provide post-release and
maintenance support;
- Test, debug, analyze and fix application problems/ issues and recommend
improvements;
- Interact with stakeholders to support product releases and/ or resolve
project problems;
- Perform other duties and projects as assigned.</t>
  </si>
  <si>
    <t>- Bachelor's degree in Computer Sciences or related field; Master's
degree is a plus; 
- Knowledge of software development methodologies and lifecycle;
- At least 1 year of software development experience in Mobile and Web
applications;
- Ability to provide solutions to a variety of technical problems of
moderate scope and complexity independently;
- Strong technical, analytical and programming skills;
- Effective verbal and written communication skills;
- Effective customer service skills;
- Ability to work independently or within a team environment and handle
multiple projects simultaneously.
Specific skills:
- Extensive experience with mobile and web applications development
environment, including: iOS, ObjectiveC/ Cocoa, Android development
environments and frameworks (Java, XCode, Eclipse and Android SDK/ NDK);
- Knowledge of OO Programming and MVC Environments;
- Knowledge of SQL/ MySQL;
- Knowledge of HTML/ XHTML/ CSS, PHP, JavaScript, CSS or similar
frameworks;
- Knowledge of GNU/ Linux environment and Apache;
- Knowledge of HTML5/ jQuery/ ExtJs/ SenchaTouch and PhoneGap/ Titanium
is highly desired;
- Proficiency in databases development and maintenance is a plus.</t>
  </si>
  <si>
    <t>14 May 2012
ABOUT:  Established in 1906, AGBU (www.agbu.org) is an Armenian
non-profit organization. Headquartered in New York, AGBU preserves and
promotes the Armenian identity and heritage through educational,
cultural, and humanitarian programs, serving some 400,000 Armenians in 37
countries. AVC (www.avc-agbu.org) is a new on-line learning institute of
AGBU which focuses on helping distant learners acquire basic knowledge in
Armenian Studies through certificate programs and credit-bearing courses
in college level.</t>
  </si>
  <si>
    <t>Programmer Analyst</t>
  </si>
  <si>
    <t>The Programmer Analyst will define, develop, test,
analyse and maintain new software applications in support of the
achievement of business requirements. This includes writing, coding,
testing and analysing software programs and applications. The specialist
will also research, design, document and modify software specifications
throughout the production life cycle.</t>
  </si>
  <si>
    <t>- Perform software testing and implement software problem solutions;
- Prepare technical tasks/ issues intended for innovations; 
- Set and control deadlines for tasks accomplishment; 
- Once innovations adopted, present them to target users and conduct
their training if necessary;   
- Monitor system operation;
- Consult users about program utilization.</t>
  </si>
  <si>
    <t>- University degree in Computer Sciences or a related field; 
- Basic knowledge of programming; 
- Experience in working with web applications;
- From 2 to 3 years of work experience with writing test cases and
scripts and technical task making; 
- From 2 to 3 years of experience with MySQL and MS SQL 2005/ 2008;
- From 2 to 3 years of experience with C#, HTML, PHP and XML;
- Knowledge of Linux Operating System;
- Fluency in Armenian and Russian languages, knowledge of technical
English language; 
- Excellent communication skills;
- Ability to train and support users;
- Excellent analytical skills and flexibility;
- Sense of responsibility;
- Ability to learn new things; 
- Effective time management and problem solving skills;
- Experience in banking sphere (automation department) is desirable.</t>
  </si>
  <si>
    <t>Immediate hiring</t>
  </si>
  <si>
    <t>The Software Developer will focus on core software
development tasks and the front end customizations of web portals
developed by the company.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</si>
  <si>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and quality assurance tasks (developers
testing) in the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</si>
  <si>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in a relevant field; 
- From 1 to 3 years of experience in Java development; 
- Strong knowledge of OOA/ OOD; 
- Good understanding of UML diagrams; 
- Good knowledge of Core Java programming skills; 
- Good knowledge of Java server side web technologies (Servlets/ JSP) 
- Experience in development of Java based standalone applications, and/
or web-based systems, and/ or web services; 
- Experience in development of client-side applications: JavaScript/
Ajax/ HTML/ CSS/ JSF; 
- Experience in complex database systems MySQL, MS SQL and ORACLE; 
- Experience in development of systems based on RDBMS is desirable; 
- Ability to solve development problems; 
- Experience in a relevant field is crucial;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Ensure quality and competitiveness; 
- Work in an autonomous environment; 
- Understanding of how products are delivered to customers through
electronic media; 
- Self motivated with the ability to work independently and very
thoroughly; 
- Creativity and imagination; 
- Skills in using computer design packages and drawing ability; strong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and creative solutions; 
- Display professionalism and well-developed interpersonal skills.</t>
  </si>
  <si>
    <t>The Mid-level Developer will focus on core software
development tasks and the front end customizations of web portals
developed by the company.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</si>
  <si>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and quality assurance tasks (developer's
testing) in precise and timely manner; 
- Document the software products that will be produced; 
- Develop user interface ideas; 
- Work closely with the Requirements and Quality Assurance Teams during
User Acceptance Testing; 
- Develop, test and maintain high-quality and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and deliver cutting edge solutions to employ in the daily work of his
team.</t>
  </si>
  <si>
    <t>- Master's degree in a relevant field;
- From 3 to 5 years of work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Knowledge of and experience in .NET, ASP.NET, C#, VPS and WCF;
- Experience in complex database systems MySQL, MS SQL and ORACLE; 
- Experience in development of systems based on RDBMS is desirable; 
- Ability to solve development problems; 
- Experience in a relevant field is crucial; 
- Fluency in technical English language.</t>
  </si>
  <si>
    <t>Junior Online Marketing Developer</t>
  </si>
  <si>
    <t>The incumbent will be part of Company's online
marketing team for Insparx/ be2 and will be mainly responsible for
maintaining 3rd party tracking and supporting CRM email setup.</t>
  </si>
  <si>
    <t>- Set up/ maintain tracking fast with checked quality;
- Coordinate and prioritize new tracking requests and check them;
- Push tracking code snippets live within hours;
- Track helpdesk for managers and external partners;
- Test new layout variations;
- Set up new HTML code;
- Small design tasks for HTML mails;
- Check HTML quality with Litmus.</t>
  </si>
  <si>
    <t>- Knowledge of HTML;
- Basic PHP and JavaScript skills;
- Basic idea of online marketing techniques;
- Good communication skills in English language;
- Ability to learn fast; 
- Good team player;
- Attentiveness to details and punctuality.</t>
  </si>
  <si>
    <t>Attractive, with tangible and intangible benefits.</t>
  </si>
  <si>
    <t>"be2 Ltd." is an online matchmaking company which offers
its service in 38 countries, to more than 20 million members. For more
information about the company's product and activities, please visit:
www.be2.com or www.be2.com/corp.</t>
  </si>
  <si>
    <t>Programmer in the Software Development Division</t>
  </si>
  <si>
    <t>- Higher education;
- Knowledge of VB, VB.Net, SQL Server and Transact-SQL.</t>
  </si>
  <si>
    <t>9 months with possible prolongation</t>
  </si>
  <si>
    <t>He/ she will be responsible for fraud and revenue
reporting system development, data analysis and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</si>
  <si>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basing
on queried data, fraud detection and revenue assurance reconciliation
models; 
- Develop mechanism to integrate reporting with Fraud Management System;
- Analyze daily Call Detail Records and other relevant data; 
- Extract and analyze finance department reports.</t>
  </si>
  <si>
    <t>- Bachelor's degree in Computer Sciences or related discipline; 
- At least 1 year of database development experience in Oracle and MS SQL
Server environment; 
- Strong knowledge of PL SQL/ T-SQL languages;
- Good knowledge of MS Office, specially MS Excel and MS Access; 
- Strong analytical skills and ability to make logical decisions; 
- Experience in telecommunication is highly desired; 
- Excellent oral and written communication skills; 
- Responsible team player; 
- Good knowledge of oral and written English language.</t>
  </si>
  <si>
    <t>France Telecom is a telecommunications operator providing
services to more than 170 million customers on five continents of the
world of which 120 million under the Orange brand. Orange Armenia is an
operator in the mobile telecommunications sphere in Armenia. For more
information, please visit: www.orangearmenia.am.</t>
  </si>
  <si>
    <t>- Bachelor's degree in Computer Sciences or a related field; higher
degree is a plus;
- At least 3 years of work experience with the following technologies:
HTML/ CSS, JavaScript, AJAX, PHP, Yii and other frameworks;
- Experience in object oriented programming/ modular programming; 
- Knowledge of SQL/ MySQL and database design/ modeling;
- Understanding of browser specific compatibility issues;
- Knowledge of Apache server configuration/ administration is a plus;
- Knowledge of Linux command line is a plus;
- Knowledge of HTML, CSS, AJAX and JavaScript frameworks;
- Ability to work both as an individual and as part of a team; 
- Good written skills in English and Russian languages;
- Ability to learn quickly.</t>
  </si>
  <si>
    <t>Panther Application Dev LLC is looking for a highly
motivated PHP developer to join their team.</t>
  </si>
  <si>
    <t>- Read, understand and modify the existing code;
- Develop and maintain applications in accordance with given
specifications;
- Work collaboratively and effectively on team projects.</t>
  </si>
  <si>
    <t>- At least Bachelor's degree in IT;
- At least 3 years of proven work experience in PHP (5.0 and on)
development, design and coding;
- Good knowledge of HTML, CSS, AJAX and JavaScript frameworks;
- Good understanding of OOP;
- Good knowledge of MySQL;
- Good knowledge of English language;
- Fast learner;
- Positive personality.</t>
  </si>
  <si>
    <t>Highly competitive, based on skills and
experience.</t>
  </si>
  <si>
    <t>Panther Applications Dev LLC is a software development
company specialized in provision of outsourcing development to its
affiliate in Denmark.</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</si>
  <si>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</si>
  <si>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Sciences or related field;
- At least 5 years of experience with production software design and
development;
- Expert knowledge and extensive hands-on experience in the following: 
- Advanced C++ with templates and STL;
- QT application development;
- Multithreading;
- Experience in low-level socket programming (TCP/ IP);
- Experience in designing and implementing SQL database oriented
applications;
- Experience in high performance and low-latency customer-facing
application is an asset;
- Experience in Linux C++ application development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</si>
  <si>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The ideal candidate for this position must be
experienced in designing and developing highly performing SharePoint
applications. The SharePoint Developer will be involved in small to large
scale projects through all stages of the software development life cycle,
from requirements gathering to implementation. He/ she will collaborate
with business stakeholders, the user interface team, .NET developers and
database architects to design and develop highly functional and user
friendly web applications.</t>
  </si>
  <si>
    <t>- Implement and maintain the SharePoint environment;
- Provide daily administration and support of applications within the
SharePoint environment;
- Work with customers and business analysts to design SharePoint
solutions that satisfy business requirements;
- Develop and implement SharePoint collaboration portals/ sites using
SharePoint Designer/ Visual Studio .NET Framework;
- Develop custom SharePoint-based solutions and implement customizations
via solutions framework;
- Design solutions that leverage out-of-the-box SharePoint
functionality;
- Develop custom web parts, work flows, InfoPath Forms and list event
handlers;
- Provide support and expertise for a multi-tiered environment;
- Evaluate any additional infrastructure or software required to support
the SharePoint environment;
- Deploy applications within the SharePoint environment;
- Act as the subject matter expert on development techniques; 
- Create documentation and participate as a reviewer and contributor in
requirements design and estimation;
- Identify ideas to improve system performance and impact availability,
as well as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consistency of design elements and interactive behaviors within
individual pages/ forms/ components and across entire projects;
- Conduct research and proof of concepts;
- Produce rapid prototypes for the project if deemed necessary; 
- Share knowledge and lessons learned with team members.</t>
  </si>
  <si>
    <t>- Degree/ diploma or equivalent work experience in a related field;
- At least 3 years of work experience in customizing sites with
SharePoint Designer;
- At least 3 years of work experience in implementing or supporting
SharePoint solutions;
- Strong MOSS 2007/ 2010 Software Development experience including
design, development and implementation of custom Web Parts, workflows and
InfoPath;
- Strong experience with the .NET Framework (C# and ASP.NET), HTML, CSS,
JavaScript, AJAX and XML/ XSL/ XSD; 
- Proficient experience in designing and developing Microsoft enterprise
server products, specifically MS SharePoint Designer, MS Office
SharePoint Server 2007/ 2010, Windows SharePoint Services v3.0 and
InfoPath;
- Excellent written and oral communication skills; 
- Strong problem-solving and decision-making skills; 
- Excellent time-management and organizational abilities that facilitate
structured teamwork;
- Highly developed communication, presentation, facilitation and
negotiation skills;
- Ability to work with minimal supervision;
- Ability to adapt and change based on new business requirements;
- Experience and/ or personal interest in the financial industry is an
asset;
- Microsoft Certified Professional certification (MCAD or MCSD) is an
asset.</t>
  </si>
  <si>
    <t>The successful candidate will become part of company's
growing development team. He/ she will be working mainly on the Backend
tier of company's applications.</t>
  </si>
  <si>
    <t>- Design and develop various development artifacts, including and not
limited to features, solutions, db schemes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</si>
  <si>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and practical working knowledge of
WCF;
- Knowledge of and experience in LINQ/ Entity Framework 4;
- Knowledge of and experience in MSSQL Reporting Services and Reports
creation;
- Mastery of technical English language;
- Good communication skills;
- Good team player with the ability to accept criticism;
- Ability to work in a fast-paced dynamic environment, be flexible and
adapt to changing requirements and customer requests.</t>
  </si>
  <si>
    <t>The ideal candidate for this position must be
experienced in business logic architecture and object-oriented
programming for middle and large web-based information retrieval systems
and database-driven applications. The .NET developer will collaborate
with user interface team, .NET developers and architects to design and
develop functionally rich, robust and user friendly .NET web applications
as defined by business requirements.</t>
  </si>
  <si>
    <t>- Design, develop and implement client-facing and internal web
applications using .NET specifications and proven design patterns; 
- Analyze and document the software specifications for both the
client-facing and internal web applications; 
- Responsible for designing new application features and functionality,
writing API's, scalability and maintainability improvements;
- Provide support and expertise for a multi-tier environment and evaluate
(with recommendations) any additional infrastructure or software required
to support the web application;
- Meet and interact with user interface designers, database architects
and .NET developers as needed to elicit, define, analyze and document
requirements for new application;
- Assist and support other team members on multiple projects;
- Provide support and enhancements to existing production applications in
a timely and accurate manner;
- Get involved in defining and implementing best practices, standards and
procedures including quality and delivery methodologies;
- Ensure compliance with the documented software processes and procedures
throughout the life cycle of software products;
- Proactively report to team leads on task status and potential issues.</t>
  </si>
  <si>
    <t>- Degree/ diploma or equivalent work experience in a related field;
- At least 4 years of work experience in web-based technologies; 
- .NET Microsoft Certified Professional an asset; 
- Strong understanding of object-oriented (OOP) development;
- Hands-on experience in and proficient knowledge of the following:
Web technologies: HTML, DHTML, JavaScript, .NET, ASP.NET, ADO.NET, C#/
VB.NET, Web Services, WCF, SOAP and XML; 
Database server:  Sybase, MS SQL Server 2005/ 2008, SSIS, SSRS,
performance tuning, stored procedures, functions (PL/ T-SQL) and data
warehouse;
System environment: Microsoft ASP.NET/ .NET framework on Windows 2008
serve; 
Tools: MS Visual Studio 2005/ 2008, Subversion and MS Team Foundation;
- Experience with unit testing frameworks; 
- Experience with performance application tuning;
- Good written and oral communication skills; 
- Strong problem-solving and decision-making skills; 
- Excellent time-management and organizational abilities that facilitate
structured teamwork; 
- Highly developed communication, presentation, facilitation and
negotiation skills; 
- Experience and/ or personal interest in the financial industry an
asset; 
- Knowledge of understanding of trading life cycle, risk management,
financial, operational and regulatory considerations is desired.</t>
  </si>
  <si>
    <t>The ideal candidate for this position must be
experienced in designing and developing highly performing and scalable
applications that meet the business requirements. The Senior .Net
Developer will be involved in small to large scale projects through all
stages of the software development life cycle, from requirements
gathering to implementation. The Senior .NET developer will collaborate
with user interface team, .NET developers and database architects to
design and develop functionally rich, robust and user friendly web
applications as defined by business requirements.</t>
  </si>
  <si>
    <t>- Design, develop and implement client-facing and internal web
applications using .NET specifications and proven design patterns; 
- Responsible for architecture analysis and documentation of the software
specifications for both the client-facing and internal web applications;
- Be actively involved in designing new application features and
functionality, writing API's, scalability and maintainability
improvements;
- Provide support and expertise for a multi-tier environment and evaluate
(with recommendations) any additional infrastructure or software required
to support the web application;
- Meet and interact with user interface team, database architects and
.NET developers as needed to elicit, define, analyze and document
requirements for new application;
- Define both functional and technical requirements to facilitate design,
development, testing, implementation and ongoing support; 
- Assist and support other team members on multiple projects;
- Provide support and enhancements to existing production applications in
a timely and accurate manner;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Ensure quality and reliability of code from the intermediate developers
by conducting a smoke testing and code reviews;
- Participate in the project architecture exercise and assume
responsibility for ongoing data architecture for the project;
- Propose and sometimes decide on technologies used;
- Propose and finalize the database design in collaboration with the
DBA;
- Ensure consistency of design elements and interactive behaviors within
individual pages/ forms/ components and across entire projects;
- Conduct researches and proof of concepts;
- Might produce rapid prototypes for the project;
- Share knowledge and lessons learned with team members.</t>
  </si>
  <si>
    <t>- Degree/ diploma or equivalent work experience in a related field;
- At least 6 years of work experience in web-based technologies; 
- .NET Microsoft Certified Professional an asset; 
- Strong understanding of object-oriented (OOP) development;
- Hands-on experience and proficient knowledge of the following:
Web technologies: HTML, DHTML, JavaScript, .NET, ASP.NET, ADO.NET, C#/
VB.NET, Web Services, WCF, SOAP and XML; 
Database server:  Sybase, MS SQL Server 2005/ 2008, SSIS, SSRS,
performance tuning, stored procedures, functions (PL/ T-SQL) and data
warehouse; 
System environment: Microsoft ASP.NET/ .NET framework on Windows 2008
server; 
Tools: MS Visual Studio 2005/ 2008, Subversion, MS Team Foundation;
- Experience with unit testing frameworks; 
- Strong skills at performance application tuning;
- Excellent written and oral communication skills; 
- Strong problem-solving and decision-making skills; 
- Excellent time-management and organizational abilities that facilitate
structured teamwork; 
- Ability to work with minimal supervision;
- Highly developed communication, presentation, facilitation and
negotiation skills; 
- Experience and/ or personal interest in the financial industry is an
asset; 
- Understanding of trading life cycle, risk management, financial,
operational and regulatory considerations is desired;
- Ability to analyze information and make appropriate recommendations;
- Ability to adapt and change based on new business requirements and
environment.</t>
  </si>
  <si>
    <t>Linux System/ Web Server Consultant</t>
  </si>
  <si>
    <t>Contract with Temporary and Short Term Jobs</t>
  </si>
  <si>
    <t>Temporary</t>
  </si>
  <si>
    <t>he Contractor will carry initial setup and maintenance
of the Linux network as per need. This is a flexible/ need based job
which can be easily combined with a permanent job, as it assumes rare
physical presence of the contractor.</t>
  </si>
  <si>
    <t>- Advise on most appropriate Linux distro and software usage based on the
task role;
- Perform time to time maintenance on Linux environments including
account creation, application deployments, script creation and backups;
- Peform initial setup of a web development and mail server workstation;
- Provide appropriate consulting concerning System Administration if
necessary;
- Troubleshoot and resolve hardware and software issues when necessary;
- Monitor servers, storage, applications and services as per need;
- Install and configure LAN server and client software, as well as
provide maintenance when necessary;
- Deploy hardware, O/ S and application patches/ updates utilizing best
practices.</t>
  </si>
  <si>
    <t>- Relevant graduate degree;
- Experience in Linux and Web Administration;
- Experience and knowledge in fundamental networking principles;
- Ability to write and maintain scripts; 
- Good troubleshooting and problem resolution skills;
- Good knowledge in Linux based infrastructure design and
administration;
- Knowledge of technical English language;
- Attentive to details, punctual, with high sense of responsibility.</t>
  </si>
  <si>
    <t>The Contractor will carry initial setup and maintenance
of the Linux network as per need. This is a flexible/ need based job
which can be easily combined with a permanent job, as it assumes rare
physical presence of the contractor.</t>
  </si>
  <si>
    <t>Senior Mobile Developer</t>
  </si>
  <si>
    <t>Self driven, hard working and good team
player people.</t>
  </si>
  <si>
    <t>Mobile Developers</t>
  </si>
  <si>
    <t>The Senior Mobile Developer will be a key member of the
development team in Armenia designing, developing and supporting highly
visible/ highly valued mobile and tablet solutions.</t>
  </si>
  <si>
    <t>- Design, develop and deploy mobile/ tablet based applications and
related interfaces/ infrastructure;
- Collaborate with IT leadership, systems analysts, business analysts,
project sponsors and end users to envision, rationalize, develop and
implement mobile platform, services, strategy and roadmap;
- Collaborate with the QA teams and business partners to create and
execute system test plans and user acceptance testing.</t>
  </si>
  <si>
    <t>- From 3 to 4 years of experience in applications development; 
- At least 2 years of experience in mobile applications development; 
- Experience in mobile and tablet design and development covering the iOS
and Android ecosystem;
- Experience in designing and developing apps that access and utilize
cloud based frameworks; 
- Experience in coding apps that support multiple languages and comply
with accessibility standards; 
- Ability to lead technical design, feasibility, planning and
coordination, as well as partner/ vendor selection;
- Passion for researching new or emerging trends and technologies in the
mobile platform space.</t>
  </si>
  <si>
    <t>Highly competitive, open for discussion.</t>
  </si>
  <si>
    <t>Ogma Applications CJSC is seeking few .Net Software
developers. The individual must have good experience in MS SQL Reporting
Services (SSRS) 2005/2008</t>
  </si>
  <si>
    <t>- Work with the Senior Architect in the US to get aligned with product
roadmaps and assume a key role in the development of these products;
- Design, proto-type, develop and thoroughly test unit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</si>
  <si>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2 years of experience with report development using Microsoft
SQL Server Reporting Services (SSRS) 2005/2008;
a) Pure C# code both on the middle tier and as part of the web UI layer
of ASP.NET;
b) IIS 6 and/or IIS 7 experience;
c) MS SQL Server 2000, 2005 or 2008 experience;
- Familiarity with the .NET Framework, specifically the following
packages: messaging, threading, generic collections, custom controls and
LINQ to SQL classes and also ADO.NET;
- Experience with technologies such as JQuery, java Script, HTML, CSS,
XML, and related tools;
- Ability to work independently as well as with other members in the
group;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</si>
  <si>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Highly competitive, open for discussion</t>
  </si>
  <si>
    <t>10 June 2012
ABOUT:  Ogma Applications is a software development company based in Los
Angeles, California that develops web-based applications for clients all
around the globe. For additional information please visit:
www.ogmainc.com.</t>
  </si>
  <si>
    <t>For self driven, hard working and good
team player people.</t>
  </si>
  <si>
    <t>Ogma Applications is seeking an experienced Senior
Software Egineer with in-depth knowledge of software development
processes. In order to join and succeed in the team, the incumbent must
have passion and energy to work in an entrepreneurial and fast paced
environment. As a senior member of the team in Armenia, the Software
Egineer will be working closely with other developers and his/ 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</si>
  <si>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Write technical and functional specifications and present them to the
other team members and occasionally to the management;
- Work with the Quality Assurance team to develop and maintain unit tests
based on product functional specifications.</t>
  </si>
  <si>
    <t>- At least 4 to 6 years of extensive development experience, and at least
3 years with the following technologies:
a) Pure C# code both on the middle tier and as part of the web UI layer
of ASP.NET;
b) IIS 6 and/ or IIS 7 experience;
c) MS SQL Server 2000, 2005 or 2008 experience;
d) Strong knowledge of C#, WCF,.NET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English language.</t>
  </si>
  <si>
    <t>Open for discussion</t>
  </si>
  <si>
    <t>The incumbent will perform complex software engineering
duties using own initiative, following established standards and
procedures and working closely with other engineering disciplines. He/
she will work under general supervision and direction. The incumbent will
regularly exercise discretionary and substantial decision-making
authority.</t>
  </si>
  <si>
    <t>- Perform complex software engineering duties, including the full-range
of programming tasks: problem analysis, solution determination, code
design and development, integration, test, modification and
documentation; 
- Plan and participate in software systems development, from inception to
completion, including gaining customer acceptance;
- Assist in the preparation of design specifications;  
- Responsible for design and coding of software components for Java-based
Web Applications;
- Design and implement RDBMS schemes and data access components;
- Develop strategies for deployment of high performance RDBMS
operations;
- Create logic flowcharts and block diagrams;
- Coordinate and develop project concepts, objectives, specifications and
resource needs;  
- Define test schedules and test data requirements;  
- Recommend test controls, strategies and equipment;
- Prepare design proposals to reflect cost, schedule and technical
approach;  
- Develop technical and cost data and assist in writing new business
proposals;
- Monitor project status and progress;
- Manage budget and schedule for software engineering tasks if needed;
- Interface with customers, contractors and marketing vendors as
required;  
- Evaluate vendor capabilities to provide required products or services;
- Consult with other Engineers to evaluate hardware/ software interfaces
and optional performance requirements; 
- Conduct and participate in in-house design reviews and technical
meetings;
- Organize and coordinate programming tasks assigned to other Software
Engineers;  
- Provide technical guidance to lower level programming personnel;  
- Keep informed of improvements in software engineering techniques; 
- Show commitment to Company values, ethics, safety, security, labor
charging and quality; 
- Participate in total quality management/ continuous process improvement
teams if needed;
- Perform other Software Engineering tasks as required by company
management.</t>
  </si>
  <si>
    <t>- 4-year college degree in Computer Sciences or other related technical
discipline; MA and PhD are preferred;  
- Desired experience in designing, developing and troubleshooting
software in Java and related web technologies;
- From 5 to 10 years of experience in programming, especially in Java;
- At least 4 years of work experience in J2EE development;
- Previous experience with one or more production/ mission critical web
applications is highly desirable;  
- Working knowledge of and experience in Web technologies and web-based
dynamic application development, especially Java Servlets, JSPs and Web
Services;
- Working knowledge of XML, XSLT, HTML, CSS, Java Scripts, AJAX and
related technologies;
- Experience with Java/ RDBMS ORM technologies and DBMS design, as well
as programming within web applications;
- Effective written and oral communication skills;  
- Knowledge of customer needs and competing products is desirable;
- Ability to analyze and solve complex software engineering problems;
- Ability to prioritize work, complete multiple tasks and work under
deadline and budget guidelines;
- Fluency in English language.</t>
  </si>
  <si>
    <t>Competitive, based on experience</t>
  </si>
  <si>
    <t>Cubic Global Tracking Solutions designs, develops and
provides systems for continuous tracking and monitoring of assets all
over the world. For more information, please visit:http://www.cubic.com/Solutions/Cubic-Global-Tracking-Solutions</t>
  </si>
  <si>
    <t>- 3-4 course university student;
- Good knowledge of English language;
- Knowledge of analog/ mixed Signal Design, using the following
components: Discrete, Standard Logic, CPLD, DAC/ ADCs, Filters, Voltage
Regulators and Op Amps;
- Skills of source/ measure cards for ATE;
- Skills of DPS cards for ATE;
- Skills of low voltage and high voltage power supply design.</t>
  </si>
  <si>
    <t>Software Development Engineer in Test</t>
  </si>
  <si>
    <t>Energize Global Services CJSC is looking for an
experienced Software Development Engineer in Test.</t>
  </si>
  <si>
    <t>- Develop and test new solutions;
- Provide a technical description of the solution based on  customer's
requirement;
- Perform design, development and integration of the solution;
- Be involved in the entire lifecycle of the product;
- Maintain the existing applications already present on the market,
implement additional features, provide support to the integrators and
customize the existing solution for the customers.</t>
  </si>
  <si>
    <t>- University degree in Computer Science or a related field;
- At least 3 years of experience in professional software testing and
development; 
- Development skills in Python and C;
- Experience in development under Linux/ Unix OS;
- Proven capabilities in test case design and automation;
- Proven track record of helping test and ship products with high quality
and performance;
- Proven design, implementation and debugging skills; 
- Work experience in an XP Agile environment is an advantage; 
- Ability to communicate and conduct teleconferences with foreign
partners in English language;
- Ability to explain clearly the problems to the development team(s);
- Ability to work under pressure on multiple tasks and within tight
deadlines.</t>
  </si>
  <si>
    <t>The C++ Developer will participate in the development
of a multiplatform Client application.</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</si>
  <si>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</si>
  <si>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Sciences or related field;
- At least 2 years of experience with production software design and
development;
- Advanced knowledge of and extensive hands-on experience in the
following: C++ with templates and STL, QT application development,
Multithreading and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</si>
  <si>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Energize Global Services CJSC is looking for an
experienced Software Engineer.</t>
  </si>
  <si>
    <t>- Develop and test new solutions;
- Provide a technical description of the solution based on the customer's
requirement;
- Perform design, development and the integration of the solution;
- Be involved in the entire life-cycle of the product;
- Maintain the existing applications already present on the market,
implement additional features, provide support to the integrators and
customize the existing solution for the customers.</t>
  </si>
  <si>
    <t>- University degree in Computer Sciences or in related field;
- At least 3 years of work experience in software application development
using C;
- Experience in development on embedded systems;
- Experience in development under Linux/ Unix OS;
- Knowledge of software development life cycle;
- Knowledge of security concepts and network protocols;
- Knowledge of Python is an asset;
- Work experience in an XP Agile environment is an advantage;
- Ability to communicate and conduct teleconferences with foreign
partners in English language;
- Ability to explain clearly the problems to the development team(s);
- Ability to work under pressure on multiple tasks and within tight
deadlines.</t>
  </si>
  <si>
    <t>- Develop 1C applications for business needs;
- Modify existing 1C applications, develop additional functions and
reports;
- Correct errors appearing in work with existing 1C applications;
- Responsible for 1C applications' users support.</t>
  </si>
  <si>
    <t>- Higher education: technical or computer related;
- Knowledge of standard configurations of 1C;
- Good knowledge of Microsoft SQL;
- At least 3 years of experience in development of 1C;
- Ability to write the configuration from scratch;
- Experience in installing and reinstalling the operating system and
software;
- Knowledge of computer technology at the level of components;
- Interpersonal skills, punctuality, discipline, mindfulness, constant
improvement of knowledge and skills.</t>
  </si>
  <si>
    <t>Java  Developer</t>
  </si>
  <si>
    <t>e-Works LLC is looking for an experienced Java
Developer.</t>
  </si>
  <si>
    <t>- At least 1 year of experience in a relevant field;
- Strong knowledge of Java and SQL;
- Expert skills of AJAX, JavaScript and HTML;
- Ability to work on the project independently;
- Problem solving skills;
- Good communication skills;
- Knowledge of technical English language;
- Knowledge of Magnolia CMS is a very big advantage.</t>
  </si>
  <si>
    <t>Just after being selected the candidate will travel to
France and pass a technical training in company's partner office in
Paris.</t>
  </si>
  <si>
    <t>Advanced PHP Senior Developer</t>
  </si>
  <si>
    <t>e-Works LLC is looking for developers with advanced
knowledge of PHP/ MySQL to join the team of international projects.</t>
  </si>
  <si>
    <t>This position will require but not be limited to
the following roles:
- Develop and maintain software applications in accordance with given
specifications;
- Participate in project planning;
- Work collaboratively and effectively on team projects.</t>
  </si>
  <si>
    <t>- At least 3 years of work experience as a Software Developer in PHP;
- Strong knowledge of PHP 5, Java Script (JQuery and Prototype), HTML,
CSS and XML;
- Knowledge of ZendFramework, CodeIgniter, Symphony or other frameworks
is a big plus;
- Experience in working with OpenSource products is a big plus;
- Good problem solving skills and ability to work independently;
- Team player;
- Flexible in learning new technologies.</t>
  </si>
  <si>
    <t>e-Works Web Design Studio is a professional
French-Armenian Internet strategy and Web design company based in
Yerevan, Armenia.</t>
  </si>
  <si>
    <t>- Interact with customers by phone and emails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Perform marketing/ sales activities: prepare relevant material and
communication with clients regarding product features, product updates,
sales inquiries, appointment creation and follow and other relevant
activities using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 Develop software applications for Customer Support team internal use to
eliminate the routine and time consuming operations done manually;
- Create various simple web pages for Company Customers;
- Debug issues on the web based on user reports and feedbacks;
- Develop software applications for internal use;
- Create various simple web pages.</t>
  </si>
  <si>
    <t>- Excellent verbal and written knowledge of English language;
- Ability to work shifted, including night shift;
- Good knowledge of HTML, CSS, JavaScript, Ajax and related web
technologies;
- Understanding of cross browser development issues (as well as their
respective workarounds);
- Work experience with Photoshop;
- Ability to work under pressure;
- Excellent communication and collaboration skills;
- High school diploma, general education degree or equivalent;
Desired qualifications:
- Knowledge of Basic SEO;
- Knowledge of C# and ASP.NET;
- Flash/ Flex development experience;
- Strong analytical and problem-solving skills;
- At least 2 years of hands on experience in web design and development.</t>
  </si>
  <si>
    <t>Layout Design Engineer, II/ ASIC</t>
  </si>
  <si>
    <t>The candidate will participate in NVM  memory layout
design
and layout verification with different EDA tools.</t>
  </si>
  <si>
    <t>- Basic CMOS circuit/ device fundamentals;
- Experience/ familiarity in memory/ logic design and verification is a
plus;
- Ability to search and study documentation;
- Ability to quickly study and apply new tools and methodologies
(Synopsys, etc.);
- Ability to work in Linux/ UNIX environment;
- Communication skills in English language;
- Team working skills.
DESIRED SKILLS:
- Junior /fresh graduate level;
- Pro-active 'can-do' mentality, creative, self-motivated and assertive
personality;
- Written communication skills in English language;
- Good team interaction skills with engineers and other support staff;
- Hard working and reliable personality.</t>
  </si>
  <si>
    <t>Competitive/ negotiable, plus comprehensive
medical insurance package for employee and his/  her family, including
parents. English language trainings and an incentive  bonus plan.</t>
  </si>
  <si>
    <t>AtTask has an opening for Senior Java Developer with
extensive UI experience in Web 2.0 development to assist in the
development of work management platform at Yerevan office.</t>
  </si>
  <si>
    <t>- Bachelor's degree in Computer Science; Master's degree is a plus;
- At least 5 years of relevant work experience;
- Fluency in English language both written and spoken;
- Expertise in HTML, CSS, AJAX and JavaScript frameworks;
- Over 3 years of professional experience in projects as a Java Developer
in J2EE;
- Knowledge of agile and scrum environments;
- Advanced knowledge of OOP and OOD;
- Knowledge of Web Frameworks: Struts, JSP/ Servlets;
- Knowledge of Oracle/ MySQL and MSSQL;
- Excellent communication, interpersonal, problem solving and
relationship management skills;
- Ability to communicate well with operations and technology;
- Ability to work on multiple tasks and to prioritize personal workload;
- Detail oriented personality and a self starter;
- Skills in JBoss, Oracle EclipseLink and Seleniun are desired.</t>
  </si>
  <si>
    <t>Competitive with bonus programs, medical
insurance, company paid iPhones, professional development opportunities
and benefits.</t>
  </si>
  <si>
    <t>AltaCode Ltd. is looking for highly qualified and
motivated Software Developers with deep knowledge and practical
experience in object oriented programming and web development.</t>
  </si>
  <si>
    <t>- At least 2 years of work experience in C# and .Net; 
- Experience in ASP.Net, WCF, WPF, XHTML, HTML5  XML, CSS, JavaScript and
Ajax;
- Understanding of .net Framework;
- Proficiency in object oriented programming and Design Patterns;
- Experience in database architecture design and development, MS SQL 2008
and 2010 (SQL statements, stored procedures, relationships, performance
tuning, profiler, locking, isolation levels options and partitioning);  
- Ability to develop quality code, apply proper language constructions
and use quality algorithms;
- Experience or any kind of exposure to VS 2010;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</si>
  <si>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Aragast Web Technologies is seeking a Senior C++
Developer to join the team in developing a new social networking solution
(www.cafe4tune.com). Company is looking for energetic people who are
ready for new challenges and have a good understanding of Agile software
development methodologies, practices and frameworks.</t>
  </si>
  <si>
    <t>- Design and develop client/ server multiplatform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Assure full conformance of source codes to coding standards;
- Assist in the development of accompanying technical documentation where
necessary;
- Contribute to the continuous improvement of software engineering
practices and tools;
- Participate in the Sprint planning meeting.</t>
  </si>
  <si>
    <t>- At least 3 years of experience with software design and development;
- Advanced knowledge of and extensive hands-on experience in the
following: 
a) C++ with templates and STL;
b) Multithreading and Low-level socket programming (TCP/ IP);
c) Linux/ Windows C++ application development;
- Good problem solving and debugging skills; 
- Good written and oral communication skills; 
- Experience with flash media server and streaming servers;
- Knowledge of Codec: H263, H264 and AAC;
- Knowledge of Protocols: TCP, UDP, HTTP, RTP, RTSP, RTMP, SSL, SASL,
etc;
- Previous experience with Scrum framework is highly desirable.</t>
  </si>
  <si>
    <t>Aragast Web Technologies is a software development
company operating in Armenia, using cutting edge technologies and
methodologies to provide market competitive solutions.</t>
  </si>
  <si>
    <t>- Design and develop desktop and web-based applications;
- Work on products' technical choice and specifications;
- Ensure weekly reports on the projects;
- Prepare testing and technical documentation.</t>
  </si>
  <si>
    <t>- University degree in Technical Sciences;
- At least 3 years of work experience in software development;
- Good knowledge of and experience in principles of JAVA, J2EE, Spring,
Mysql and SQL Server, web-services, JSF 2.0, Hibernate, CSS, SQL
language, Apache Tomcat server, OOP, MVC, XP and SCRUM;
- Experience in SVN, eclipse, cubictest, apache and tomcat;
- English language skills;
- Participation in an open-source project is a plus.</t>
  </si>
  <si>
    <t>Software Analyst</t>
  </si>
  <si>
    <t>- Carry out technical and functional research in document search
methodologies, algorithms and strategies;
- Find new solutions and methods to assist company in its core business
of classifying unindexed or partially indexed documents;
- Use semantics and implicit classification of documents provided by the
Damaris framework; 
- Conversely design mapping solutions to the Damaris framework for
documents;
- Write and report on research results and methods;
- Help developers carry out research of product path;
- Carry out marketplace research;
- Analyze the market of existing products/ services;
- Run SWOT analysis of found products/ services;
- Give feedback both to R&amp;D and sales/ marketing;
- Help developers understand existing CDCs better;
- Debug assistance;
- Provide feedback to improve products/ services.</t>
  </si>
  <si>
    <t>- Bachelor's degree in Computer Sciences; Master's degree is a plus;
- At least 3 years of relevant work experience;
- Fluency in both written and spoken English language;
- Excellent knowledge of document searching and indexation methodologies
and algorithms;
- Excellent communication, interpersonal, problem solving and
relationship management skills;
- Ability to communicate well with operations and technology;
- Ability to communicate and conduct teleconferences with foreign
partners in English language;
- Ability to explain clearly the problems to the development team(s);
- Ability to work under pressure on multiple tasks and within tight
deadlines.</t>
  </si>
  <si>
    <t>Senior Mobile Application Developer</t>
  </si>
  <si>
    <t>Aragast Web Technologies is seeking a Senior Mobile
Application Developer to join the team in delivering mobile applications
for Android and iOS supporting the new social networking solution
(www.cafe4tune.com). Company is looking for energetic people who are
ready to get involved in Mobile software development and have a good
understanding of Agile software development methodologies and frameworks.</t>
  </si>
  <si>
    <t>- Lead the effort of mobile development team in delivering Android and
iPhone applications;
- Be engaged in entire life cycle of application: concept, design, build,
deploy, test, release to app stores and support;
- Work directly with developers and the product manager to conceptualize,
build, test and realize products;
- Gather requirements around functionality and translate those
requirements into elegant functional solutions.</t>
  </si>
  <si>
    <t>- At least 3 to 5 years of experience in software development;
- Strong object oriented design and analysis skills;
- In-depth programming experience in Android and iPhone (Objective C/
Cocoa);
- In-depth programming experience and knowledge of Java, C++ and
Objective C;
- Experience in using platform frameworks, such as CoreLocation,
CoreData, UIKit for iPhone and Activities, Services, as well as Intent
for Android;
- Experience in using platform and management tools (e.g. Eclipse, XCode,
SVN and Basecamp);
- Experience with technologies, such as REST/ XML/ SOAP Web Services and
JSON;
- Good knowledge of English language;
- Ability to work independently in an Agile development environment;
- Knowledge of and previous experience in Scrum project management
framework is a plus.</t>
  </si>
  <si>
    <t>Aragast Web Technologies a software development company
using cutting edge technologies and methodologies to provide market
competitive solutions.</t>
  </si>
  <si>
    <t>Senior ASP.NET (MVC) Developer</t>
  </si>
  <si>
    <t>Aragast Web Technologies is seeking a Senior Mobile
ASP.NET (MVC) Developer to join the team in developing a new social
networking solution (www.cafe4tune.com). Company is looking for energetic
people who are ready for new challenges and have a good understanding of
Agile software development methodologies, practices and frameworks.</t>
  </si>
  <si>
    <t>- Develop Web Applications in accordance with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</si>
  <si>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At least 3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as well as
MS SQL 2008; 
- Good knowledge of technical English language; 
- Communication skills.</t>
  </si>
  <si>
    <t>Aragast Web Technologies is a software development
company using cutting edge technologies and methodologies to provide
market competitive solutions.</t>
  </si>
  <si>
    <t>Reporting Unit Specialist</t>
  </si>
  <si>
    <t>The incumbent will be responsible for preparation of
reports pursuant to the Republic of Armenia legislation, CBA regulations
and internal bylaws and regulations of the Bank.</t>
  </si>
  <si>
    <t>- Prepare accurate and complete reports pursuant to the Republic of
Armenia legislation, CBA regulations and internal bylaws and regulations
of the bank, and ensure their filing in a timely manner;
- Participate in the development of bylaws and regulations governing the
operations of the unit; 
- Follow up on the process of collection and timely response to
inquiries, letters, notices, etc. received from the CBA, as well as tax
and public agencies in relation to the bank's reports;
- Exercise other functions and perform other tasks assigned by the line
manager, Chief Accountant and Department Director.</t>
  </si>
  <si>
    <t>- University degree in Economics, Finance or Accounting;
- At least 2 years of work experience in reporting;
- Proficiency in Microsoft Office; knowledge of AS Bank 4.0 and Outlook
will be a plus;
- Proficiency in Armenian and Russian languages; good knowledge of
English language;
- Knowledge of banking and civil legislation, banking and accounting is a
plus;
- Attention to detail and ability to respond quickly to changing
situations;
- Communication skills and courteous manners;
- Commitment to work and a sense of responsibility;
- Commitment to self-development and performance improvement.</t>
  </si>
  <si>
    <t>Ranging from AMD 100,000 to 2,000,000, according
to the S grade of the company's remuneration scheme.</t>
  </si>
  <si>
    <t>The following attachment(s) to this announcement can be downloaded from:http://www.careercenter.am/ccdspann.php?id=15517
1. Ameriabank Application Form - AmeriaBank_Application Form.doc (158K)</t>
  </si>
  <si>
    <t>Virtual Solution Global Services LLC is seeking a
motivated Senior Java Developer for the development of Web based
applications.</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</si>
  <si>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</si>
  <si>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 Persistence layer: Hibernate and IBATIS;
- Integration technologies: Spring Framework;
- Databases: basic knowledge of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</si>
  <si>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Starting from 500.000 AMD net, plus bonus program
and medical insurance package for the employee.</t>
  </si>
  <si>
    <t>- Ensure security procedures are in compliance with RA law and CBA
requirements;
- Develop and implement security procedures in collaboration with
government agencies;
- Implement required policies and procedures to control unauthorized
disclosure, misuse and theft;
- Maintain security devices and alarm system, and ensure the proper use
of the mentioned devices;
- Conduct training for all guards and introduce security policies and
procedures;
- Identify security issues and risks, and develop relevant mitigation
plans;
- Respond to all types of emergencies; 
- Develop training materials and perform general security awareness and
security technology trainings; 
- Evaluate and recommend new emerging security technologies to improve
the security system.</t>
  </si>
  <si>
    <t>- Basic engineering knowledge to be able to maintain and repair security
systems;
- At least 2 years of experience in security department or military
service;
- Bachelor of Science in IT or Engineering major is a plus;
- Knowledge of automated security system is a plus;
- Excellent team player;
- Excellent communication and negotiation skills; 
- Computer literacy (MS Office);
- Ability to train different target groups.</t>
  </si>
  <si>
    <t>Competetive</t>
  </si>
  <si>
    <t>AltaCode Ltd. is looking for highly qualified and
motivated JavaScript Developers with deep knowledge and practical
experience in web development.</t>
  </si>
  <si>
    <t>- At least 2 years of work experience in pure JavaScript; 
- At least 2 years of work experience in PHP;
- Strong experience in client-side technologies such as jQuery, HTML/
HTML5, CSS, JavaScript and Ajax;
- Experience in .Net technologies (such as WCF, WPF and ASP.NET) is a
plus;
- Experience in database architecture design and development, MS SQL 2008
and 2010;  
- Ability to develop quality code, apply proper language constructions,
and use quality algorithms;
- Punctuality and accuracy in work, ability to work efficiently without
supervision; 
- Willingness to increase competencies and professionalism; 
- Good knowledge of technical English language; 
- Communication skills;
- Ability to responsibly complete assigned tasks according to deadlines.</t>
  </si>
  <si>
    <t>- MS in CS/ Math/ Physics/ EE or in a related field; PhD is preferred;
- At least 3 years of work experience in designing and developing
software products;
- Strong C++/ STL programming skills and good knowledge of OOD;
- Familiarity with design patterns;
- Knowledge of Linux; 
- Knowledge of TCL/ TK is desired;
- Strong knowledge of data structures and algorithms, as well as their
complexities;
- Knowledge of computational geometry algorithms, discreet math and
combinatorial optimization;
- Experience in designing EDA databases and solving tasks related to fast
data access, storing and processing is desired;
- Previous experience in designing efficient algorithms for IC layout
processing is highly desired;
- Knowledge of and experience in Physical Design Automation or in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Participation/ winning in math and programming Olympiads/ competitions
is a big plus;
- Fulfillment of military obligation or educational waivers of military
obligation is preferred.</t>
  </si>
  <si>
    <t>Software Engineer - Place and Route Department</t>
  </si>
  <si>
    <t>Software Engineer will work in the Infrastructure Team
of Mentor Graphics Place and Route Division. The incumbent will be
responsible for design, development, testing and support of all the
infrastructure aspects: input/ output, DB, persistence, save/ restore,
integration with other Mentor's products, etc. of the Olympus-SOC family
of digital IC implementation products.</t>
  </si>
  <si>
    <t>- MS in Computer Sciences, Electrical Engineering or related disciplines;
PhD is preferred;
- Strong knowledge of C and C++ with UNIX and/ or LINUX platforms;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and UI), knowledge of OpenAccess (LEF/ DEF) and
other BE formats (SPEF, PDEF, SDC, etc.), familiarity with DRC formats
and GDS  are all huge plus;
- Hands-on experience in solving technical problems;
- Results oriented and innovator;
- Good Team player.</t>
  </si>
  <si>
    <t>The Senior Software Engineer will take a leading role
in design and implementation of advanced software products for physical
layout of ICs. The incumbent will research, design and implement
efficient algorithmic applications for physical verification of complex
ICs.</t>
  </si>
  <si>
    <t>- MS in CS/ Physics/ Math or in a related field; PhD is preferred;
- At least 5 years of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 and programming
in olympiads/ competitions is a big plus.</t>
  </si>
  <si>
    <t>- From 5 to 7 years of experience in Circuit Design/ Software/ QA
Engineering;
- Demonstrated knowledge of schematic design, simulation and/ or custom
IC layout and the design flows utilized in those processes;
- Experience with EDA tools (schematic editor, simulators and layout)
used in the custom IC design process;
- Familiarity with OpenAccess database, LEF/ DEF, EDIF and GDSII exchange
formats;
- Knowledge of Unix OS, shell scripting and working knowledge of TCL,
PERL and Python scripting languages;
- Demonstrated ability to plan, implement and track testing activities
for complex EDA software applications;
- Ability to perform manual testing as well as generate automated
regression and unit test cases that both: 
a) exercise specific functionality of the tools under test;
b) increase the coverage of the test suite;
- Good written and verbal communications skills;
- Ability to work with R&amp;D developers and other QA team members both
local and abroad and clearly communicate testing related status, problems
and issues.</t>
  </si>
  <si>
    <t>- Research the market;
- Visit points of sale and recruit the commodity orders;
- Involve new co-workers;
- Ensue exhibition of the goods;
- Supervise observance of commodity appearance.</t>
  </si>
  <si>
    <t>- Higher education;
- Work experience in sphere of building materials is desirable;
- Driving licence;
- Availability of own car with gas is desirable.</t>
  </si>
  <si>
    <t>Fixed salary, plus bonus.</t>
  </si>
  <si>
    <t>For more information please visit:
www.westplastgroup.com.</t>
  </si>
  <si>
    <t>Sourcio is seeking an experienced Frontend Developer,
particularly senior level, for development of features for its partners'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</si>
  <si>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in using Eclipse IDE is preferable;
- Experience with working in Linux environment (Ubuntu and Suse) is
preferable;
- Good analytical skills;
- Ability to work in a team;
- Excellent knowledge of English language, both communication and
technical level;
- Knowledge of German language is an advantage.</t>
  </si>
  <si>
    <t>Senior C/ C++ Software Engineer/ Team Leader</t>
  </si>
  <si>
    <t>Energize Global Services CJSC is looking for a Senior
C/ C++ Software Engineer/ Team Leader who will be responsible for
conducting, leading and coordinating software development activities
throughout the project.</t>
  </si>
  <si>
    <t>- BA degree in Computer Sciences or a related field; Master's degree is
preferable;
- At least 7 years of experience in application development (preferably
embedded);
- Solid working experience in C/ C+ programming;
- Proven experience in leading a software engineering team(s);
- Experience in development under Linux/ Unix OS;
- Familiarity with the life cycle of software development;
- Familiarity with software architectures;
- Experience with working in offshoring mode;
- Ability to understand requirements and translate them into design
functional specifications;
- Experience in one or more of the following areas is an asset: smart
cards, security concepts, embedded systems, payment schemes,
communication protocols (ISO 8583, EPAS and ISO20022);
- Work experience in an Agile environment is an advantage;
- Experience in Python is an advantage;
- Ability to plan and prioritize team activities;
- Ability to communicate and conduct teleconferences with foreign
partners in English language;
- Ability to establish and maintain effective working relationships with
partners and colleagues;
- Ability to work under pressure and in circumstances of diverse
interests still consistently paying attention to details;
- Analytical thinking;
- Ability to solve problems;
- Ability to listen/ comprehend.</t>
  </si>
  <si>
    <t>The Graphic Designer will be responsible for the design
and execution of print materials (advertisements, posters, brochures,
flyers, etc.).</t>
  </si>
  <si>
    <t>- Show creativity every day;
- Work with a brief with the Creative Director to generate and prototype
design ideas;
- Design and create advertising materials.</t>
  </si>
  <si>
    <t>- Artistic ability to draw, sketch and design creative materials;
- At least 2 years of work experience; 
- Background of Academic art; 
- Proficiency in Adobe Photoshop, Adobe Illustrator and InDesign;
- Experience in Mac platforms;
- Willingness to work in a very dynamic environment;
- Availability of a portfolio.</t>
  </si>
  <si>
    <t>Publicis is an advertising agency. The company conducts
its operations in approximately 200 offices in more than 82 countries.
For more information, please visit: 
www.publicisgroupe.com.</t>
  </si>
  <si>
    <t>Plexonic is looking for Developers from any other
development field, willing to join company's Mobile and Social Game
Development team.</t>
  </si>
  <si>
    <t>- Develop online/ mobile games working with the team very closely (being
a team player, not a solo);
- Work with Designers and Illustrators on artwork and design
implementation into the games;
- Define specifications of game features together with Product Managers;
- Develop and architect different types of frameworks and toolsets;
- Constantly learn and grow your skills.</t>
  </si>
  <si>
    <t>- Strong OOP experience and architectural knowledge (specifically design
patterns);
- Strong willingness to learn and grow and become more effective as a
Developer every day;
- Team player, intense communication and collaboration skills.</t>
  </si>
  <si>
    <t>Plexonic is a US based social and mobile game development
company.</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</si>
  <si>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</si>
  <si>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At least 2 years of work experience SQL database design and
programming;
- Experience in development of ASP.NET Web applications using MVC3
technology;
- Proficiency in OOP/ OOD and good knowledge of Design Patterns;
- Knowledge of and experience in LINQ/ Entity Framework 4;
- Experience in design and implementation of .Net Web Services (WCF is
preferred);
- Experience in design and implementation of Databases in SQL server
2008;
- Mastery of technical English language;
- Good communication skills;
- Good team player with the ability to accept criticism;
- Ability to work in a fast-paced dynamic environment, be flexible and
adapt to changing requirements and customer requests.</t>
  </si>
  <si>
    <t>The successful candidate will become part of our
testing team. He/ she will be working mainly on various parts of our web
and mobile applications.</t>
  </si>
  <si>
    <t>- Review and analyze project requirements and specifications;
- Design and update testing documentation (test plans, test cases and
user stories);
- Identify, reproduce and report bugs;
- Discuss project issues with development/ management team/ client;
- Perform functional, compatibility, usability, performance and load
testing;
- Verify fixed defects and perform regression tests to ensure the quality
of software releases;
- Work closely with development team.</t>
  </si>
  <si>
    <t>- B.S. in Computer Sciences;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with the ability to accept criticism;
- Ability to work in a fast-paced dynamic environment, be flexible and
adapt to changing requirements and customer requests.</t>
  </si>
  <si>
    <t>Market competitive, based on qualifications.</t>
  </si>
  <si>
    <t>Leasing Unit Specialist</t>
  </si>
  <si>
    <t>- Prepare leasing conclusions and present them to the relevant
authorities for decision; 
- Execute leasing agreements and record them in AS BANK system;
- Execute sale agreements with vendors;
- Provide advice on leasing schemes to potential lessees; 
- Review leasing applications, conduct financial analysis of the
applicants, as well as identify and assess risks;
- Make on-site visits to monitor performance of the companies;
- Provide opinion on the feasibility of leasing facilities;
- Create leasing (pledge, guarantee, if any) agreements in AS Bank
system;
- Compile, maintain, keep and archive leasing files;
- Monitor operations of the existing lessees (analyze financial
performance, and oversee condition of the leased items).</t>
  </si>
  <si>
    <t>- University degree in Economics or Engineering; 
- At least 1.5 years of work experience in a relevant field;
- Financial analysis and risk assessment experience;
- Strong critical thinking;  
- Team-player skills and ability to respond and adapt quickly to changing
situation;
- Proficiency in AS Bank, MS Office, Internet and Outlook;
- Fluency in Armenian, Russian and English languages.</t>
  </si>
  <si>
    <t>Ranging from  100,000 to 2,000,000 AMD according
to the S grade of the company's remuneration scheme.</t>
  </si>
  <si>
    <t>The following attachment(s) to this announcement can be downloaded from:http://www.careercenter.am/ccdspann.php?id=15592
1. Ameriabank Application Form - AmeriaBank_Application Form.doc (158K)</t>
  </si>
  <si>
    <t>Virtual Solution Global Services LLC is seeking a
motivated Web Developer.</t>
  </si>
  <si>
    <t>- Design and build online content in standards-compliant HTML and CSS;
- Create and maintain company websites using CMS (Joomla);
- Support customers with web-related queries via Support Helpdesk;
- Support software development team with front-end related development.</t>
  </si>
  <si>
    <t>- Strong knowledge of PHP 5, Java Script (JQuery and Prototype), HTML,
CSS and XML;
- Knowledge of joomla and wodpress CMS;
- Ability to develop new modules and templates;
- Knowledge of MySQL, Postgre or SQL Server;
- Good problem solving skills and ability to work independently;
- Ability to learn new technologies;
- Knowledge of Zend Framework or other frameworks is a big plus;
- Experience in working with OpenSource products is a big plus;
- Knowledge of other programming languages (Java/ Objective C) is big
plus; 
- Ability to work independently and efficiently to meet deadlines;
- In-depth understanding of the software development lifecycle and
ability to communicate project status, issues and resolutions;
- Good communication skills;
- Good English language skills;
- Self-motivated, detail-oriented and organized personality.</t>
  </si>
  <si>
    <t>Boomerang Software LLC is looking for an experienced
Senior QA Engineer. This role is within a team testing internally
developed CRM software for running the telecom business, including
communication with partners and suppliers.</t>
  </si>
  <si>
    <t>- University degree in Computer Sciences or similar field;
- From 3 to 5 years of software QA experience;
- Experience in leading a small team is desirable;
- Excellent communication skills and ability to have functional
discussions with QA, Business Analysis and developers;
- Ability to write specification documentations or some experience with
Business Analysis type documentation and tasks (e.g. gathering
requirements, writing functional specification, discussion with business
&amp; end users);
- Solid understanding of QA processes and methodology;
- Solid understanding of QA documentation processes;
- Ability to write test cases and procedures and follow the defined QA
processes;
- Methodical approach to software testing;
- Experience in testing .NET web application;
- Excellent attention to details;
- Ability to communicate and conduct teleconferences with foreign
partners in English language.
DESIRABLE QUALIFICATIONS:
- Basic understanding of three-tier architectures;
- Basic knowledge of web design/ programming;
- Knowledge of HTML and XML;
- Ability to write SQL Queries;
- Familiarity with TestComplete test automation tool.</t>
  </si>
  <si>
    <t>The Network Administrator will be responsible for
administration, maintenance and organization of networks and report to
Head of MIS.</t>
  </si>
  <si>
    <t>- Administer and maintain local and global networks, servers and
workstations of the organization, as well as connections to Internet and
provision devices;
- Explore and fix the malfunctions in hardware and software in
workstations, servers, networks, OS and applications;
- Control the functionality of network and provide the accessibility to
users;
- Implement the software to control traffic flow via networks and
security monitoring and optimization of servers;
- Responsible for start-up of networks as required and maintenance of
records of control logs;
- Implement the backups of data as prescribed and maintenance of disaster
and recovery logs;
- Implant test and perform actions to ensure the quality and security of
communication lines;
- Control and implement monitoring of usage of E-mail, web navigation and
applications at users workstations;
- Implement shell scripting and other scripting as required; 
- Control other members of work group; 
- Support the implementation of mission of the organization and strategic
planning, and perform the tasks required by internal regulatory normative
of the organization.</t>
  </si>
  <si>
    <t>- Higher education in IT related fields is a plus;
- At least 2 years of experience in the field of network administration
and implementation;
- Strong knowledge of administration of MS windows r2, e-mail servers,
network protocols, routing control, etc.;
- Good knowledge of administration and configuration of CISCO network
equipment is a plus;
- Certification in Network/ System Administration related field and
trainings is a plus;
- Excellent communication skills;
- Ability to conduct team and individual tasks.</t>
  </si>
  <si>
    <t>"Aregak" UCO CJSC has started the activity as a
microcredit program of United Methodist Committee (UMCOR) in 1997 and in
2006 was registered as a Universal Credit Organization. "Aregak" UCO CJSC
is providing financial services in all the regions of the Republic of
Armenia and Nagorni Karabakh. The head office of the organization is
located in Yerevan. For more information, please visit: www.aregak.am</t>
  </si>
  <si>
    <t>C# .Net Developer</t>
  </si>
  <si>
    <t>Boomerang Software LLC is looking for a C# .Net
Developer to be engaged in different long term projects.</t>
  </si>
  <si>
    <t>- Participate in all stages of the software development life-cycle;
- Contribute to improvement of development processes;
- Develop applications with C#, ASP.NET, ADO.NET and MS SQL;
- Communicate effectively with the external and local colleagues.</t>
  </si>
  <si>
    <t>- BA degree in Computer Sciences/ Business Analysis or related
discipline; Master's degree is a plus;
- At least 3 years of work experience;
- Excellent knowledge of ADO.NET, ASP.NET and C#;
- Database knowledge with MS SQL;
- Good knowledge of ASP.NET MVC is preferred;
- Good knowledge of Classic ASP is preferred;
- Good knowledge of JQuery is preferred; 
- Ability to work under pressure on multiple tasks and within tight
deadlines;
- Ability to communicate and conduct teleconferences with foreign
partners in English language.</t>
  </si>
  <si>
    <t>Senior SME Credit Specialist</t>
  </si>
  <si>
    <t>The role of the Senior SME Credit Specialist is to
support growth of the SME department and to promote FINCA products and
services.</t>
  </si>
  <si>
    <t>- Attract potential clients;
- Evaluate the credit risk of clients before the credit committee;
- Prepare and present required reports and documentation to the credit
committee;
- Inform clients and guarantors on their rights and obligations;
- Monitor client businesses to ensure the continuance ability to repay;
- Ensure on time and correct payments;
- Participate in classroom and on the job trainings.</t>
  </si>
  <si>
    <t>- University degree;
- At least 2 years of best practice experience in SME Lending in
internationally co-funded programs (EBRD, KFW, GAF, etc.);
- Good knowledge of relevant legal and regulatory aspects;
- Good knowledge of national accounting standards;
- Analytical and problem solving skills; 
- Strong communication and negotiation skills;
- Organizational skills and great team player; 
- Ability to work under pressure; 
- Excellent knowledge of Russian and/ or English languages.</t>
  </si>
  <si>
    <t>SAS Group LLC is seeking a Graphic Designer to design
materials including newsletters, invitations, advertisements, flyers,
vouchers, direct mail, postcards and coupons.</t>
  </si>
  <si>
    <t>- Higher education in the associated field is preferable;
- At least 3 years of work experience as a Graphic Designer;
- Knowledge of Adobe Photoshop, Adobe Illustrator and Corel Draw;
- Knowledge of Armenian, English and Russian languages;
- Ability to work in a team.</t>
  </si>
  <si>
    <t>- Develop and submit software code according to technical requirements of
system architect;
- Develop software specifications for company's products;
- Perform other tasks as assigned by System Architect.</t>
  </si>
  <si>
    <t>- Higher education;
- At least 3 years of experience in each of the following fields:
a) C/ C++;
b) Knowledge of PHP (Python and Ruby);
c) JavaScript, DOM, HTML5, CSS3, MySQL, PL/ SQL and AJAX;
d) Relational databases such as MySQL (experience with Oracle is
welcomed);
e) Linux environment (SSH, SFTP and Apache);
f) Collaborative tools such as SVN.</t>
  </si>
  <si>
    <t>Highly competitive, based on experience and skills</t>
  </si>
  <si>
    <t>SFL is seeking for talented and motivated developers to
expand company's team.</t>
  </si>
  <si>
    <t>- At least Bachelor's degree in Computer Sciences or a related discipline
with at least 3 years of work experience in software development;
- At least 2 years of work experience with enterprise Java;
- Strong understanding of OO design, best practices and design patterns;
- Working knowledge of Java UI frameworks such as - JSP, JSF, Wicket and
GWT;
- Enthusiasm and experience in HTML/ CSS, JavaScript and AJAX;
- Working experience in development of multi-layered applications;
- Ability to work independently or collaborate within a team;
- Strong personal commitment to quality;
- Good communication skills in English language;
- Willingness to travel abroad.</t>
  </si>
  <si>
    <t>SFL is a software development company, Microsoft Gold
certified partner. Main specialization is custom software development for
the clients from Western Europe and Armenia. More details can be found
at: http://www.sflpro.com</t>
  </si>
  <si>
    <t>Senior Technical Specialists (Social Protection)</t>
  </si>
  <si>
    <t>Chemonics seeks Senior Technical Specialists for the
anticipated USAID-funded social protection project in Armenia. The
project will provide technical assistance to the government of Armenia to
implement the new pension system that promotes old-age income security in
fiscally sound and sustainable environment. The project will assist the
government to establish a system of Integrated Social Services and help
to implement internationally compliant and effective pension and social
protection system. The overarching goal of this project is to assist the
Armenian government to reduce poverty, strengthen social services
institutions, and empower Armenian citizens to exercise their social
protection rights and responsibilities.</t>
  </si>
  <si>
    <t>- Provide leadership, management and technical direction; 
- Manage and supervise personnel, as well as subcontractors and client
relationships;
- Ensure that all project assistance is technically sound and
appropriate;
- Assist project's chief of party with budgeting and ensure timely
completion of deliverables; 
- Contribute to monitoring and evaluation, as well as strategic
communications.</t>
  </si>
  <si>
    <t>- Advanced degree in Business Administration, Economics, Finance,
International development or other relevant fields; 
- At least 10 years of experience in implementing and managing USAID or
other donor-funded projects to improve economic growth in developing
countries; experience as a component leader is preferred;   
- Demonstrated experience in implementing social, finance, or private
sector development projects with specialization in social services reform
or multi-pillar pension reform; or demonstrated legal experience; or
demonstrated experience in public relations and communications;
- Exceptional interpersonal and managerial skills with proven ability to
build strong and collaborative relationships with USAID staff, senior
government officials, counterparts, partners/ subcontractors and
beneficiaries; 
- Effective interpersonal skills, creative problem solving, and ethical
management skills; 
- Excellent oral and written communication skills; 
- Fluency in written and spoken Armenian and English  languages.</t>
  </si>
  <si>
    <t>Chemonics International is a consulting company
specialized in the field of international development, operating in more
than 140 countries around the globe. To lean more about the organization,
please visit: www.chemonics.com.</t>
  </si>
  <si>
    <t>Senior Technical Specialist (Finance)</t>
  </si>
  <si>
    <t>Chemonics seeks Senior Technical Specialists for the
anticipated USAID-funded Finance for Economic Development (FED) project
in Armenia. The overarching goal of FED is to deepen intermediation and
promote the development of the Armenian bank and non-bank sectors for an
improved variety of financial services supporting private enterprises in
urban and rural areas to promote economic development and growth. It also
seeks to improve the soundness, safety, stability and integrity of the
financial sector in Armenia through an improved enabling environment,
capacity building, and enhanced opportunities for financial sector
innovation, research and development.  The program objectives will be met
by achieving results in the following three components: financial
intermediation; institutional framework and pension reform.</t>
  </si>
  <si>
    <t>- Provide leadership, management and technical direction; 
- Manage and supervise personnel, as well as subcontractors and client
relationships;
- Ensure that all project assistance is technically sound and
appropriate;
- Assist project's chief of party with budgeting and ensure timely
completion of deliverables; 
- Contribute to monitoring and evaluation and strategic communications.</t>
  </si>
  <si>
    <t>- Advanced degree in Business Administration, Economics, Finance,
International development or other relevant field; 
- At least 10 years of experience in implementing and managing USAID or
other donor-funded projects to improve economic growth in developing
countries; experience as a component leader is preferred;   
- Demonstrated experience in implementing finance and/ or private sector
development projects with specializations in business enabling
environments, banking and non-banking institutions development, banking
and non-banking instruments development, access to finance, pension
reform, or financial intermediation;
- Exceptional interpersonal and managerial skills with proven ability to
build strong and collaborative relationships with USAID staff, senior
government officials, counterparts, partners/ subcontractors, and
beneficiaries; 
- Effective interpersonal skills, creative problem solving, and ethical
management skills; 
- Excellent oral and written communication skills; 
- Fluency in written and spoken Armenian and English languages.</t>
  </si>
  <si>
    <t>Chemonics International is a consulting company
specialized in the field of international development, working in more
than 140 countries around the globe. To learn more about the organization
visit its homepage: www.chemonics.com</t>
  </si>
  <si>
    <t>"Rosgosstrakh Armenia" ICJSC is looking for a Web
Developer to perform responsibilities listed below.</t>
  </si>
  <si>
    <t>- Design new software, ensure its development and implementation
according to appropriate technical tasks;
- Ensure the implemented software features and functions development and
make appropriate improvements according to technical tasks; 
- Provide documented software processes' compliance with software
procedures throughout the project life cycle; 
- Make reports on task  status and possible problems occurred; 
- Perform software testing, and implement software problem solutions;
- Prepare technical tasks intended for innovations; 
- Set and control deadlines for tasks' accomplishment; 
- Once innovations adopted, present them to target users and conduct
their training if necessary;   
- Control system operation;
- Consult users about program utilization.</t>
  </si>
  <si>
    <t>- University degree in Computer Sciences or a related field; 
- Knowledge of programming; 
- Experience in working with web applications;
- At least 2 years of experience with writing test cases and scripts, as
well as technical task making; 
- At least 2 years of work experience with MySQL and MS SQL 2005, 2008;
- At least 1 year of work experience with ASP.NET, PHP, Java Script, C#
and HTML5; 
- Knowledge of Linux Operating System;
- Fluency in Armenian and Russian languages; knowledge of technical
English language; 
- Excellent communication skills;
- Ability to train and support users;
- Excellent analytical skills and flexibility; 
- Sense of responsibility;
- Educability; 
- Effective time management and problem solving skills;
- Experience in banking sphere (automation department) is desirable.</t>
  </si>
  <si>
    <t>"Rosgosstrakh Armenia" Insurance CJSC was established
within the framework of implementation of the CIS market entry strategy
of Rosgosstrakh (Russia). For more information, please visit the website:
www.rgs.am.</t>
  </si>
  <si>
    <t>The IT specialist will be responsible for all IT
matters of the company.</t>
  </si>
  <si>
    <t>- Maintain Company's Information Systems administration;
- Maintain and administer Companys database server, as well as maintain
the WEB page;
- Install, maintain and administer the Email server;
- Perform daily system monitoring, verify the integrity and availability
of all hardware and server resources, systems and key processes, review
system and application logs, and verify completion of scheduled jobs such
as backups;
- Perform regular security monitoring to identify any possible
intrusions;
- Perform daily backup operations, ensuring all required file systems and
system data are successfully backed up to the appropriate media, recovery
tapes or disks are created, and media is recycled and sent off site as
necessary;
- Install new/ rebuild existing servers and configure hardware,
peripherals, services, settings, directories, storage, etc. in accordance
with standards and project/ operational requirements;
- Apply OS patches and upgrades on a regular basis; configure/ add new
services as necessary;
- Get involved in IT systems and services procurement process;
- Prepare technical requirements for IT projects and provide ongoing
support to developers; 
- Customize new system development and existing system;
- Research and recommend innovative and where possible automated
approaches for system administration tasks;
- Work under the rules and regulations of the Central Bank of Armenia;
- Perform other tasks as assigned by General Director.</t>
  </si>
  <si>
    <t>- Bachelor's degree in Computer Sciences; Master's degree is a plus;
- At least 2 years of relevant work experience;
- Fluency in English language;
- Excellent communication, interpersonal, problem solving and
relationship management skills;
- Ability to explain clearly the problems to the development team(s);
- Ability to work under pressure on multiple tasks and within tight
deadlines.</t>
  </si>
  <si>
    <t>Company is intended to apply to the Central Bank for
investment fund management Companys license. As a newly created company
it will need to build a good IT infrastructure to handle its functions
efficiently.</t>
  </si>
  <si>
    <t>- Ability to create superior and original designs for consumer products/
packaging and the Web;
- Develop brand books and design/ brand guidelines for new and existing
brands;
- Develop special imageries and visuals for new projects/ promotions;
- Shape and build creative strategy for new brands and existing ones in
accordance with the brand concept;
- Create high quality visuals, and develop POS mock ups and in-store
visuals when required; 
- Contribute to developing concepts for seasonal events; work on seasonal
projects and content pages that will improve user experience.</t>
  </si>
  <si>
    <t>- At least 5 years of experience as a Graphic Designer in the following
areas: Interactive, agency creative and graphic design;
- Fluency in current graphic design practices, such as Adobe Photoshop,
Adobe Illustrator; knowledge and understanding of internet/ web design
practices;
- Understanding of and experience in corporate branding, layout, color
theory and typography in both print and digital media;
- Solid understanding of client deliverables and  ability to take
responsibility for them;
- Strong design style, including creative design solutions within the
constraints of the Internet;
- Ability to manage the workflow, resolve any issues in the delivery
chain and always look for ways to improve the process;
- Ability to effectively manage multiple projects/ tasks of varying
complexities, meet tight deadlines and work well under pressure.</t>
  </si>
  <si>
    <t>Star Divide CJSC operates the chain of Star supermarkets
(30 stores in total).</t>
  </si>
  <si>
    <t>6 months, with possible extension</t>
  </si>
  <si>
    <t>The Company is looking for a highly qualified person
with deep knowledge of and practical experience in Java programming. The
selected candidate will be involved in all stages of the development life
cycle.</t>
  </si>
  <si>
    <t>- Develop Web Applications in accordance with the given specifications;
- Assure full conformance of source codes to provided Coding Standards;
- Read, understand and modify the existing code;
- Work as part of a software development team;
- Communicate with management and team members effectively.</t>
  </si>
  <si>
    <t>- Bachelor's degree in Computer Sciences or a related discipline with at
least 5 years of work experience in software development; higher degree
is a plus;
- At least 3 years of work experience in each of the following
technologies:
- Java/ JEE (JSP/ Servlet, EJB 1.x and 3.0);
- Web Services (Axis and JAX-WS);
- Web: HTML, CSS, JavaScript, AJAX, XML and jQuery;
- Frameworks: Spring and JPA/ Hibernate;
- Coding and testing: SVN, Maven and JUnit;
- App. Servers: Apache, Tomcat, Orion and JBoss;
- Databases: MS SQL Server and MySQL;
- Optional technologies: iText, Jackson, JCIFS and SiteMesh;
- Good knowledge of English language.</t>
  </si>
  <si>
    <t>Highly competitive, based on experience and
skills.</t>
  </si>
  <si>
    <t>NairiSoft Inc. was established in January 2000. It is an
international Internet infrastructure development and consulting company
delivering bespoke business critical solutions using the latest advances
in Internet technology.</t>
  </si>
  <si>
    <t>Senior Software Developer/ Team Lead</t>
  </si>
  <si>
    <t>Asap</t>
  </si>
  <si>
    <t>The highly qualified Senior Software Developer will
power up the software project development team in a leading financial
company. The candidate for this position must have experience in object
oriented programming and developing client server applications.</t>
  </si>
  <si>
    <t>- Develop and design software systems for a financial company (C#,
ASP.NET, Oracle, HTML5 and JS);
- Analyze new software requirements;
- Perform object-oriented analysis, design and testing;
- Create reports from DB (select, procedure and view). Receivable
includes: technical requirements documents, use cases and diagrams, class
diagrams, activity diagrams, package diagram and project estimates.</t>
  </si>
  <si>
    <t>- At least 3 years of work experience in .NET technology;
- At least 3 to 5 years of work experience in database design,
development and optimization technology; 
- At least 2 years of experience in web technology is desirable; 
- Knowledge of programming languages: PL/ SQL, TSQL, .NET, C #, ASP.NET,
HTML 4/ 5 and PHP; 
- Optimization skills in programs work and DB;
- Good written and verbal skills in Armenian language;
- Problem-solving and decision-making skills; 
- Good time management and organizational skills to facilitate team;
- Knowledge of accounting is a plus.</t>
  </si>
  <si>
    <t>Competitive. Benefits include comprehensive
medical insurance.</t>
  </si>
  <si>
    <t>ABAP Developer</t>
  </si>
  <si>
    <t>The incumbent will develop applications for SAP systems
in Remote Delivery Center. Selected candidates will be provided with
courses in SAP ABAP.</t>
  </si>
  <si>
    <t>- Develop applications on ABAP SAP and Java;
- Design technical and functional specification.</t>
  </si>
  <si>
    <t>- Master's degree in Information Technologies and Programming;
- At least 3 years of experience in programming;
- Experience in the role of Developer on any programming language.</t>
  </si>
  <si>
    <t>"Migo-Group" provides IT and Business services to
customers.</t>
  </si>
  <si>
    <t>Altacode LLC is looking for a MS SQL Database Developer
for complex and long-term projects. The position entails working with
Microsoft products.</t>
  </si>
  <si>
    <t>- Design and develop databases tables, triggers, stored procedures,
backup, restore and disaster recovery plans to meet new user needs and
new technological innovations;
- Manage development, test and production environments; 
- Monitor/ troubleshoot, fix data issues, track bugs, support
applications, analyze data and provide daily operational metrics without
any technical assistance;
- Design and create new databases (capacity planning, including analysis
of database partitions, available memory, database size, database and
database manager configuration options);  
- Responsible for all database production support tasks (including
reorgs, backups and upgrades);  
- Tune database and query performance;
- Configure and manage SQL Server Clusters in Windows 2008R2;
- Deploy and support database components in all DB environments which
include Development, Staging, Quality Assurance and Production;
- Develop scripts to automate routine and repetitive database
administration tasks;
- Create/ tune/ optimize indexes, stored procedures, DTS/ SSIS packages
and SQL jobs;
- Participate in the formulation of policies, procedures and standards
relating to database management. Work with the teams in the design and
implementation of database security policies and integrity controls;
- Provide technical guidance to system architects and application
programmers;          
- Develop monitoring tools for current set of applications in production
and applications ready to enter production life cycle.</t>
  </si>
  <si>
    <t>- At least 3 years of support experience with SQL server; 
- Web development skills (HTML, JS and AJAX);
- Solid skills in Microsoft.NET Framework; 
- Bachelor of Science degree preferred from accredited college/
university or equivalent;
- Ability to work in a remote team environment;
- Strong interpersonal skills are needed to work well with a talented
team of software developers;
- Effective time management skills;
- Experienced in best practices for design, development, modeling and
implementation of data warehouses and relational databases;
- In depth understanding of the SQL, RDMS and reviewing query execution
plans;
- Software development experience with Visual C# is a plus;
- Experience with IIS and Apache is a plus;
- In depth understanding of data replication, mirroring and log
shipping;
- Excellent analytical skills along with excellent oral and written
communications skills are essential;
- Detail-oriented, self-motivated and quick learner;
- Understanding of SQL 2008 R2 features, such as StreamInsight, Parallel
Data Warehouse, Master Data Services, Data collectors, Utility points,
Clustering and Memory management is a big plus.</t>
  </si>
  <si>
    <t>Sourcio is seeking experienced PHP Developers,
particularly senior level, for development of features for its partners'
product.</t>
  </si>
  <si>
    <t>- University degree in the appropriate field of studies;
- At least 2 years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with working on Photoshop or Corel Draw is a big plus;
- Experience with working in Linux environment (Ubuntu and Suse) is
preferable;
- Good analytical skills;
- Ability to work in a team;
- Excellent knowledge of English language, both communication and
technical level.</t>
  </si>
  <si>
    <t>Educational Web Content Developer</t>
  </si>
  <si>
    <t>The Tumo Center for Creative Technologies is looking
for an experienced and energetic specialist who will be responsible for
creating activities in the area of web development. Tumo's educational
methodology is based on a large set of self-instructional activities that
each of Tumo's thousands of students assemble into personal learning
plans in the areas of animation, game development, web development and
digital media. With the assistance of Learning Coaches, students submit
responses and upload their work for each of these activities in a
video-game-like environment. The Educational Web Content Developer will
be responsible for creating learning activities such as tutorials,
exercises and project assignments in web development, which is one of
Tumo's four focus areas. Activity creation will be based on guidelines
developed by the Educational Content Development team. The Educational
Web Content Developer will report to the Head of Educational Content and
will collaborate with both content developers and learning coaches.</t>
  </si>
  <si>
    <t>- Assist the content development team in the process of developing,
testing and fine tuning all the web development activity content,
research and suggest new approaches in activity creation focusing on
website structuring/ coding;
- Brainstorm and mock up activity ideas that would develop students' web
development skills, present them to the content development group and
offer solutions of their integration to the existing curriculum;
- Provide second tier support to users and coaches;
- Be versatile with technologies and able to perform development tasks
and quality control measures;
- Contribute to the production of web assets;
- Assist in testing and evaluating the educational content.</t>
  </si>
  <si>
    <t>- Substantial experience and academic background in the area of Web
Development;
- Strong knowledge of web authoring tools including but not limited to
Action Script 3.0, JavaScript, CSS and HTML5;
- Experience in education is a plus;
- Ability to work both independently and in a team;
- Ability to work productively on a regular basis;
- Strong communication skills.</t>
  </si>
  <si>
    <t>Competitive and commensurate with the applicants
recent salary history.</t>
  </si>
  <si>
    <t>Tumo is an after-school learning center in Yerevan where
teenagers acquire digital media skills free of charge. Company now has
over 6,000 users attending on a regular basis and participating in our
innovative, self-paced program. Tumo's educational framework is based on
a proprietary platform which promotes learning through interactive
game-like levels, exposing users to increasingly challenging activities.</t>
  </si>
  <si>
    <t>Business Unit Manager</t>
  </si>
  <si>
    <t>River Island is seeking a Business Unit Manager to
drive River Island business as a separate unit within the franchise
deparment sharing some local services as agreed with River Island:
finance, logistics, marketing, HR, IT, etc., being the main point of
contact for River Island.</t>
  </si>
  <si>
    <t>- Provide financial forecasts for RI store;
- Ensure that sales, controllable costs and profit targets are achieved;
- Provide feedback on the financial performance of the store;
- Effectively manage pricing, mark-down and stock control;
- Conduct and monitor pricing in the market recommending necessary
actions;
- Ensure Visual Merchandising guidelines are adhered to and reflect the
brand image;
- Ensure store is clean and well presented at all times;
- Train and develop the in store team in order to achieve the brand
expectations and deliver high service levels in store;
- Ensure River Island operational standards are achieved in store;
- Ensure shipments are organised and received on time and that payments
are processed and received within required timescales;
- Provide input to River Island on any key factors influencing sales,
i.e. sizing;
- Provide regular feedback to River on local market, i.e. trends and
competitor activity;
- Develop an annual marketing plan (for River Island approval) and
provide feedback on effectiveness to River Island;
- Ensure that any issues relating to the maintenance of each property are
resolved efficiently.</t>
  </si>
  <si>
    <t>- Experience of a retail operating environment, preferably within a
brand;
- International experience through work or travel;
- Experience in project management; 
- Strong drive to achieve;
- Ability to plan, organize and review activities in order to meet
business goals;
- Strong leadership skills and ability to manage performance through
clear direction and objective setting;
- Ability to create an environment that consistently delivers high
customer service levels;
- Good communication skills with the ability to develop relationships at
all levels;
- Ability to develop others in order to maximise their potential;
- Strong problem solving and decision making skills with the ability to
identify the root cause prior to providing the best solution;
- Ability to use relevant business and commercial information/ reports to
maximize performance;
- Mobile personality: willingness to travel within the market and
overseas; 
- Excellent knowledge of English language;
- IT literacy.</t>
  </si>
  <si>
    <t>Senior Java GUI Developer</t>
  </si>
  <si>
    <t>The incumbent will design and develop Eclipse/ Java
based Graphical User Interface (GUI) software.</t>
  </si>
  <si>
    <t>- Specify and develop new GUI components and dialogs for the
configuration of Sonics IP;
- Support existing GUI components and dialogs for the configuration of
Sonics IP;
- Code using Eclipse RCP and Plug-in Development techniques;
- Create technical and design documentation.</t>
  </si>
  <si>
    <t>- At least 5 years of work experience in software development;
- Excellent knowledge of Java and OOP;
- Solid understanding of data structures and data modeling concepts;
- Good knowledge of XML and JUnit;
- Knowledge of SWT, JFace and Swing is preferable;
- Knowledge of Linux/ Unix environment;
- Knowledge of basic hardware concepts is a plus;
- Problem solving skills;
- Ability to meet deadlines;
- Ability to lead a small development team is a plus;
- Good communication skills;
- Good English language skills.</t>
  </si>
  <si>
    <t>Longterm</t>
  </si>
  <si>
    <t>Company is seeking an experienced Developer to
successfully cope with diffeent project based on the .NET platform.</t>
  </si>
  <si>
    <t>- Analyze new software enhancement requirements; 
- Identify the need and analyze the impacts of adding new functionality
to the existing software systems; 
- Translate business requirements into technical requirements; 
- Translate technical requirements into computer programs; 
- Support current software systems developed in Visual Studio (C#,
ASP.NET and SharePoint) and Map Basic environments;
- Perform objected-oriented analysis and design; 
- Proactively recommend features and projects to benefit the customers; 
- Analyze and design the software under Microsofts .NET platform.
Deliverable include: technical requirement documents, use cases and their
diagrams, class diagrams, sequence diagrams, activity diagrams, package
diagrams and project estimates.</t>
  </si>
  <si>
    <t>- Bachelor's degree in Computer Sciences or a related field is preferred;
Master's degree is a plus;
- At least 1 year of experience with Visual Studio 2010 environment; 
- In depth knowledge of object oriented design and development; 
- Development Knowledge: Applications, Database and Web-based; 
- Knowledge of programming Languages: C#/ ASP.NET;
- Knowledge of development platform: .NET Framework 3.5/ 4; 
- Database knowledge: SQL Server 2008 R2 (or above); 
- Knowledge of Microsoft SharePoint 2010 is a plus; 
- At least 1 year of design and coding experience in applications
development for database access/ integration/ migration; 
- Ability to work independently and communicate results effectively to
peers in the team.</t>
  </si>
  <si>
    <t>The candidate must pass a background check.</t>
  </si>
  <si>
    <t>Mobile Applications Software Engineer</t>
  </si>
  <si>
    <t>The incumbent will participate in development of a
various number of applications for mobile platforms: iOS and/ or Android.
The development team is focused on mobile video streaming, augmented
reality on smart phones, mobile GIS and cartography, as well as OpenGL 3d
graphics and gaming.</t>
  </si>
  <si>
    <t>- Knowledge of iOS, Objective C and/ or Android as well as Java;
- Experience in video streaming is a huge asset, especially  experience
with FFmpeg (it can even be preferred over experience in mobile
platforms);
- Knowledge of C++ is an advantage;
- Expertise in compression algorithms (DCT, VBR and Quantization) is an
asset: 
- Knowledge of OpenGL/ DirectX and experience with shaders will also be
beneficial.</t>
  </si>
  <si>
    <t>R&amp;D Arts is a Canadian software development company,
which has office in Yerevan. Company is focused on research and
development in mobile computing. Please visit www.rd-arts.com for more
details.</t>
  </si>
  <si>
    <t>.NET Backend Developer</t>
  </si>
  <si>
    <t>- Design and develop various development artifacts including and not
limited to features, solutions, db schemas, application frameworks and
GUIs;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</si>
  <si>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Knowledge of VB.NET is a big asset;
- Proficiency in OOP/ OOD and good knowledge of Design Patterns;
- Good understanding of Web services and practical working knowledge of
WCF;
- Knowledge of and experience in LINQ/ Entity Framework 4;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</si>
  <si>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flexible
rescheduling if needed. The job could include overtime work based on
need.</t>
  </si>
  <si>
    <t>CargoMatrix is a logistics software solutions provider
based in New York, USA. The company was formed in 1999.</t>
  </si>
  <si>
    <t>The successful candidate will become part of company's
growing development team. He/ she will be working mainly on the Frontend
tier of company's web applications.</t>
  </si>
  <si>
    <t>- B.S. in Computer Sciences;
- At least 2 years of work experience in ASP.NET;
- At least 3 years of work experience in .Net Framework;
- Proficiency in OOP/ OOD and good knowledge of Design Patterns;
- Experience in development of ASP.NET Web applications using MVC3
technology;
- Design and implementation of .Net Web Services (WCF is preferred);
- Design and implementation of Databases in SQL server 2008 and higher;
- Good understanding of UI design principles;
- Mastery of technical English language;
- Good communication skills;
- Good team player with the ability to accept criticism;
- Ability to work in a fast-paced dynamic environment, be flexible and
adapt to changing requirements and customer requests.</t>
  </si>
  <si>
    <t>Frontend UI Developer</t>
  </si>
  <si>
    <t>The successful candidate will become part of company's
growing  team of Designers. He/ she will be working on Web design
(verstka) of company's web and mobile applications.</t>
  </si>
  <si>
    <t>- Transform the UI designs created by Graphics Designer into
full-functioning HTML5/ CSS3 layouts;
- Build UI layout templates as reusable components;
- Work on client-side web layout development (using jQuery/ Javascript).</t>
  </si>
  <si>
    <t>- B.S. in relevant field;
- At least 3 years of work experience in creating HTML/ CSS layouts from
given Graphic images (PSD/ Corel Draw);
- At least 1 year of work experience with JQuery and/ or Javascript;
- Experience in creating Web design for Asp.net or Asp.net MVC websites
is a huge plus;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</si>
  <si>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possible
rescheduling if needed. The job can include overtime work based on need.</t>
  </si>
  <si>
    <t>Business Unit Director</t>
  </si>
  <si>
    <t>SAS Group LLC is seeking a Business Unit Director
responsible for achieving sales, service, organization, customer
satisfaction and profitability goals in compliance with Group procedures.</t>
  </si>
  <si>
    <t>- Oversee BU operations, supervise employees and manage inventory;
- Maximize sales and profitability;
- Maintain a high level of customer service;
- Assist in implementing new product lines and promoting them to
customers;
- Approve/ take appropriate disciplinary action on associates;
- Provide ongoing coaching and consulting, implement development
strategies, effectively manage performance and recommend top-performers
for reward;
- Assist in evaluating market, as well as developing and implementing new
strategy and directions.</t>
  </si>
  <si>
    <t>- University degree;
- At least 3 to 5 years of progressive work experience;
- At least 2 years of management experience;
- Knowledge of English and Russian languages is preferable,
- Strategic and analytical thinking;
- Top-performing skills;
- Excellent communication skills;
- Ability to quickly and concisely identify business requirements, assess
impacts on existing processes and systems.</t>
  </si>
  <si>
    <t>In cooperation with Alhokair Group, Imex Group is
looking for an IT Manager. The incumbent will manage POS, Network and
other related SW/ HW to ensure reliability and sufficiency. He/ she will
also provide IT support to store users and maintain asset management for
all SW/ HW.</t>
  </si>
  <si>
    <t>- Provide support to store users;
- Provide first level support/ troubleshooting to all IT equipment in the
store and solve common problems;
- Report/ coordinate problems with International IT Controller and follow
up until resolved;
- Ensure ERP (Oracle/ Infinity) works efficiently;
- Maintain asset management for all IT equipment in the store;
- Ensure preventive maintenance for store IT equipment;
- Report the status/ lifetime of HW, SW, network and all other IT related
matters to International IT Controller.</t>
  </si>
  <si>
    <t>- University degree in a relevant field;
- Knowledge of retail IT support/ operations;
- Experience in asset management; 
- Knowledge of and experience in HW and SW;
- Knowledge of or experience in POS system, scanners, label printers,
PDTs and all other HW; 
- Knowledge of or experience in IT networking and communication.</t>
  </si>
  <si>
    <t>For more information, please visit: www.idealsystem.am
and www.zastores.am.</t>
  </si>
  <si>
    <t>The incumbent will work in a small team which will
develop a payment system called EPRS for several purposes (Bills, Top-up
cellphone recharge, Money transfer and more). The architecture includes
web development, web-services and several other platforms including POSs
(checkouts), mobile and more.</t>
  </si>
  <si>
    <t>- At least 1 year of proven experience in .NET development or an Academic
degree in Computer Sciences from a recognized institute;
- Demonstrated success in working in a team-based environment;
- Solid software engineering fundamentals;
- Independent, autodidact and a fast learner;
- Good knowledge of both Russian and English languages (oral and
written);
- Excellent communication skills.</t>
  </si>
  <si>
    <t>Competitive, based on skills and experience</t>
  </si>
  <si>
    <t>WIC Group is a Israeli company which distributes its
physical and digital products worldwide. For more information about
company, please visit the following websites: www.wic.co.il,
www.worldcomfinance.com, www.eprs.co.il and www.celltime.co.il.</t>
  </si>
  <si>
    <t>The UNIX System Administrator will be responsible for
installation, configuration and further administration of UNIX systems,
development of documentation about servers, backup/ restore of servers,
installing and configuring additional software.</t>
  </si>
  <si>
    <t>- Find proper solutions if there are errors or hardware failures; 
- Make sure that daily backup is performed without errors and fix in case
of problems; 
- Backup all critical systems and organize the usage of backup media;
- Install and configure OS (Operating System) on new servers;
- Keep old systems up to date, install critical patches and updates;
- Write scripts to provide automation to the frequently performed tasks
like backup;
- Write procedures about a specific software installation process; 
- Keep all the documentation up-to-date;
- Provide regular monthly reports on activities done.</t>
  </si>
  <si>
    <t>- Bachelors degree in a professional field (preferably Engineering or
Information Technology) or comparable experience;
- At least 1 year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Armenian, English and Russian languages;
- Ability to organize and manage multiple assignments within critical
deadlines;
- Ability to interact in a positive manner with internal and external
contacts.</t>
  </si>
  <si>
    <t>VivaCell-MTS  Armenias leading telecommunications
operator. VivaCell-MTS offers a competitive compensation, including
various benefits as well as trainings and potential for career
advancement.</t>
  </si>
  <si>
    <t>The Software Developer will take part in design and
development projects</t>
  </si>
  <si>
    <t>- B.S. in Computer Sciences or any related technical field;
- Proficiency in OOP/ OOD and knowledge of software design patterns;
- Excellent knowledge of C# or VB.NET language;
- Good knowledge of Transact SQL;
- Good understanding of web services and practical working experience
with WCF;
- Good understanding of the .Net framework internals; 
- At least 1 year of work experience in .Net Framework (ASP.NET, C# and
VB.NET); 
- Work experience in Ms SQL Server database design and programming; 
- Good communication skills; 
- Good knowledge of English language.</t>
  </si>
  <si>
    <t>The following attachment(s) to this announcement can be downloaded from:http://www.careercenter.am/ccdspann.php?id=15794
1. Application form - Application form.doc (64K)</t>
  </si>
  <si>
    <t>C# Web Developer</t>
  </si>
  <si>
    <t>Boomerang Software LLC is looking for a C# Web
Developer to be engaged in different long term projects.</t>
  </si>
  <si>
    <t>- BA degree in Computer Sciences/ Business Analysis or related
discipline; Master's degree is a plus;
- At least 2 years of work experience;
- Excellent knowledge of ADO.NET, ASP.NET and C#;
- Database knowledge with MS SQL;
- Good knowledge of ASP.NET MVC is preferred;
- Good knowledge of Classic ASP is preferred;
- Good knowledge of JQuery is preferred; 
- Ability to work under pressure on multiple tasks and within tight
deadlines;
- Ability to communicate and conduct teleconferences with foreign
partners in English language.</t>
  </si>
  <si>
    <t>The successful candidate will become part of company's
growing team. He/ she will be managing the technical activities of
Yerevan Branch.</t>
  </si>
  <si>
    <t>- Responsible for all aspects of design and usability quality;
- Oversee a team of developers who design, develop and maintain the
operation of a database-driven ASP.NET/ C# Web application with a
specific emphasis on usability, performance and scalability;
- Architect .NET and database-based solutions using MVC Framework by
studying existing technology architecture, analyzing browser
compatibility techniques, evaluating solution alternatives, developing
prototypes and writing detailed technical requirements;
- Delegate tasks to organize, mentor and motivate a team of talented
software developers;
- Foster a culture of continuous improvement in all areas of technology
and instill the principles of this culture in the team;
- Work together with senior software developers to plan and execute
projects;
- Maintain and enhance company's home grown systems;
- Manage and promote relationships with key stakeholders, including
clients, 3rd-party vendors and other groups within the organization;
- Ensure business solutions are 'fit for purpose';
- Develop and deliver solutions according to the approved works program
with adherence to time, cost, regulatory and quality parameters;
- Responsible for product maintenance and management;
- Remain abreast of technology and provide technology thought leadership,
which is embodied in the IT strategy and architecture;
- Manage and provide leadership to a group of IT Professionals, including
Developers, Business Analysts, DBAs and Configuration Analysts;
- Train and develop team member capability to improve skills and
performance.</t>
  </si>
  <si>
    <t>- B.S. in Computer Sciences;
- At least 7 years of work experience in .Net-based solutions
development;
- At least 5 years of work experience in MS SQL database design and
programming (SQL 2008 and higher);
- At least 3 years of work experience in Managing Software Development
teams;
- Proficiency in OOP/ OOD and good knowledge of Design Patterns;
- Good understanding of Web services; practical working knowledge of
WCF;
- Knowledge of and experience in MVC Framework 3/ 4 and LINQ/ Entity
Framework 4;
- Experience in Agile development methodologies and working with
Microsoft TFS (Team Foundation System); 
- Mastery of technical English language, everyday verbal communication;
- Good communication skills;
- Good team player, with the ability to accept criticism;
- Ability to work in a fast-paced dynamic environment, be flexible and
adapt to changing requirements and customer requests;
- Readiness to travel to the US.</t>
  </si>
  <si>
    <t>Working hours is from 10am to 7pm, with flexible
rescheduling if needed. The job could include overtime work based on
need.</t>
  </si>
  <si>
    <t>Accidents Registration Unit Specialist</t>
  </si>
  <si>
    <t>The incumbent will be responsible for the accidents'
settlement process operation.</t>
  </si>
  <si>
    <t>- Organize insurance claims processes concerning compulsory MTPL,
Property, CARGO, CASCO and General Liability insurance classes; 
- Study the case (including the site) and detect possible reasons
(photography of damaged property, composing of schematic pictures
concerning the accidents and other descriptions); 
- Make case comparison with the current Company Insurance conditions and
Contract coverage; 
- Compose reports on current works and present them to the appropriate
units;
- Work with the Insurance related documents.</t>
  </si>
  <si>
    <t>- Higher education, preferably in the Insurance field;
- Work experience, preferably in the Insurance field;
- Knowledge of legal acts regualting the Insurance activity;
- Knowledge of road traffic rules;
- Driving license (at least 2 years of experience);
- Ability to communicate with clients;
- Oral and written skills of  Armenian, Russian and English languages; 
- Ability to argue quickly and to weigh reasonably;
- Counselling skills;
- Computer literacy;
- Ability to work in team;
- Ability to work under pressure if necessary.</t>
  </si>
  <si>
    <t>- Responsible for developing and building high quality web applications;
- Develop large scale and high performance Web applications with Java,
MYSQL and NOSQL;
- Implement user web interface technologies;
- Responsible for Software testing and quality assurance (e.g unit and
integration testing).</t>
  </si>
  <si>
    <t>Competitive, family medical insurance coverage,
bonus program.</t>
  </si>
  <si>
    <t>The Senior Quality Assurance Engineer will be primarily
responsible for planning, creating and executing manual and automated
software test activities. The incumbent will also work closely with the
Agile team and communicate with the Product Owner and other stakeholders.</t>
  </si>
  <si>
    <t>08 August 2012
ABOUT:  Essential Solutions LLC is a software development company
specialized in provision of outsourcing development to the customers
located in Europe and US.</t>
  </si>
  <si>
    <t>C/ C++ Software Developer</t>
  </si>
  <si>
    <t>Energize Global Services is looking for an experienced
C/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the
software solutions. The C/ C++ Software Developer will participate in the
development of different software applications for various markets.</t>
  </si>
  <si>
    <t>- Participate in software development in C/ C++;
- Write unit tests and functional tests;
- Work as part of cross functional software development team managed by
Agile Scrum methodology.</t>
  </si>
  <si>
    <t>- University degree in Computer Sciences; Master's degree will be an
asset;
- At least 3 years of work experience in software application development
on C/ C++;
- Excellent knowledge of C/ C++;
- Experience in Cryptography and Encryption algorithms; 
- Experience in development under Linux/ Unix OS;
- Advanced knowledge of OOP and OOD;
- Good knowledge of the life cycle of software development;
- Knowledge of Unit testing principles and frameworks;
- Experience in software development using Agile methodologies;
- Advanced knowledge of Python or other scripting languages will be an
asset;
- Ability to understand the requirements and translate it into functional
specifications;
- Problem solving skills;
- Analytical and integrative thinking;
- Good communication skills;
- Excellent knowledge of English language;
- Ability to work in team and independently;
- Ability to work under pressure on multiple tasks and within tight
deadlines.</t>
  </si>
  <si>
    <t>"Energize Global Services" is a software company that
develops software products for American and European markets and provides
IT services for partners all over the world.</t>
  </si>
  <si>
    <t>Aragast Web Technologies is seeking a Senior ASP.NET
(MVC) Developer to join the team in developing a new social networking
solution (www.cafe4tune.com). Company is looking for energetic people who
are ready for new challenges and have a good understanding of Agile
software development methodologies, practices and frameworks. The past
experience with Scrum framework is highly desirable, as the company
practices Scrum.</t>
  </si>
  <si>
    <t>- Develop Web Applications in accordance to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</si>
  <si>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At least 3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and MS SQL
2008;
- Good knowledge of technical English language;
- Excellent communication and teamwork skills;
- Ability to work independently.</t>
  </si>
  <si>
    <t>Aragast Web Technologies is seeking a Senior Flash
Developer to join the team in developing a new social networking solution
(www.cafe4tune.com). Company is looking for energetic people who are
ready for new challenges and have a good understanding of Agile software
development methodologies, practices and frameworks. The past experience
with Scrum framework is highly desirable, as the company practices Scrum.</t>
  </si>
  <si>
    <t>- Work with designers, architects, developers, QA and product managers in
developing applications;
- Develop and build applications in Flash CS3 and Action Script 2.0 and
3.0;
- Develop server side action scripts for Flash Media Server (RTMP);
- Perform unit/ system and integration testing on own work and the work
of others;
- Participate in Design and Code Reviews;
- Measure and verify that new and old code has acceptable performance and
scalability;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t>
  </si>
  <si>
    <t>- From 3 to 5 years of Flash development experience;
- Extensive knowledge of Flash CS3, Action Script 2.0 and 3.0 is
required;
- Understanding of OOP and OOD;
- Up to date on Flash trends and best practices, Design patterns and Flex
3.0;
- Knowledge of Flash video development; other video experience is a
plus;
- Experience with optimizing design for various bandwidth and platform
requirements;
- Experience on integration with web technologies such as XML, JSON,
JavaScript, Web Services and ASP.NET;
- Experience in any of HTML5, JavaScript, JQuery, CSS, ASP.NET is highly
desired;
- Strong experience in all aspects of the software development
lifecycle;
- Team-oriented experience is highly desired;
- Knowledge of user-centered UI design and usability is highly desired;
- Good knowledge of technical English language;
- Excellent communication and teamwork skills;
- Ability to work independently;
- Attention to details.</t>
  </si>
  <si>
    <t>Damaris AM Ltd is looking for a qualified C/ C++ and C#
Developer to participate in Damaris products development.</t>
  </si>
  <si>
    <t>- Bachelor's degree in Computer Sciences; Master's degree is a plus;
- Knowledge of C/ C++ and C#;
- Knowledge of XML/ XSL and .NET Framework;
- Knowledge of Oracle, SqlServer and MySql;
- Written and spoken knowledge of English language;
- Independent, motivated and hard-working personality;
- At least 1 year of work experience in development.</t>
  </si>
  <si>
    <t>Senior Software Engineer - Database Department</t>
  </si>
  <si>
    <t>- MS in CS/ EE; PhD is highly desirable;
- At least 5 years of work experience in software development;
- Excellent communication skills;
- Self-motivation;
- Experience in successful project management of large scale software
products;
- Formal training or test certification is a plus;
- Strong C++/ STL programming skills and experience in widely accepted
methodologies such as OOP, OOD, etc.;
- Good knowledge of Linux;
- Knowledge of TCL scripting language;
- Strong knowledge of data structures and algorithms as well as their
complexities;
- Experience in designing EDA databases, solving tasks related to fast
data access, storing and processing;
- Design/ implementation specification writing skills;
- Knowledge and experience in Physical Design Automation or related
domains is preferred;
- Knowledge of YACC and LEX and previous experience in designing YACC/
LEX based parsers is desired;
- Knowledge of computational geometry algorithms is desired;
- Experience in working with cross-functional product development teams
is preferred;
- Knowledge of technical English language, both verbal and written;
- Fulfillment of military obligation or educational waivers of military
obligation is preferred.</t>
  </si>
  <si>
    <t>Software Engineer - Deep Submicron Department</t>
  </si>
  <si>
    <t>The Software Engineer will take part in design and
implementation of advanced software products for physical layout of ICs.</t>
  </si>
  <si>
    <t>- At least MS in CS/ Physics/ Maths or related; PhD is preferred;
- At least 3 years of experience in designing and developing software
products;
- Strong C++/ STL programming skills and good knowledge of OOD;
- Familiarity with design patterns;
- Knowledge of Linux;
- Previous experience in working on critical projects;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and ability to effectively interact with
cross-functional teams (R&amp;D, Application and Marketing);
- Excellent knowledge of English language (both verbal and written);
- Fast learning skills;
- Formal training or test certification is a plus;
- Other achievements  participation/ winning in Maths and Programming
Olympiads/ competitions is a big plus;
- Fulfillment of military obligation or educational waivers of military
obligation is preferred.</t>
  </si>
  <si>
    <t>- MS in CS/ Physics/ Maths or in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</si>
  <si>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Develop new products, services, software tools and utilities;
- Analyze complex problems, interpret operational needs, and develop
integrated creative solutions.</t>
  </si>
  <si>
    <t>- Knowledge of HTML/ CSS, XML and related technologies;
- Knowledge of Java Script, VBScript, web-technology and Ajax requests
programming languages;
- Ability to work with Databases: request SQL, establish views and
triggers;
- At least 2 years of work experience in the required area;
- High sense of responsibility, commitment and punctuality.</t>
  </si>
  <si>
    <t>Competitive, based on interview results.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</si>
  <si>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</si>
  <si>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Sciences or a related field;
- At least 5 years of work experience with production software design and
development;
- Expert knowledge and extensive hands-on experience of the following: 
a) Advanced C++ with templates and STL;
b) QT application development;
c) Multithreading;
- Low-level socket programming (TCP/ IP) experience;
- Experience with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</si>
  <si>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Design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Communicate closely with Team Lead on task definition and planning.</t>
  </si>
  <si>
    <t>- University Degree in Computer Sciences or a related field;
- At least 2 years of experience with production software design and
development;
- Advanced knowledge and extensive hands-on experience of the following: 
a) C++ with templates and STL;
b) QT application development; 
c) Multithreading;
- Low-level socket programming (TCP/ IP) experience;
- Linux C++ application development experience would be an asset;
- Knowledge of Boost libraries is an asset;
- Good problem solving and debugging skills; 
- Good written and oral communication skills; 
- Interest in the financial industry or knowledge of financial trading
back office processes would be an asset.</t>
  </si>
  <si>
    <t>Chief Specialist/ Applied Systems Administrator -  Computer</t>
  </si>
  <si>
    <t>- Responsible for management and debugging of applied systems (Lotus
Domino server, Symantec endpoint server, MS exchange and MS Lync);
- Responsible for management and debugging of backup systems, and quick
exploitation of backup servers if necessary;
- Archive data and exclude data missing;
- Document the ongoing job;
- Ensure qualitative and timely execution of work, as well as make
reports about the job done.</t>
  </si>
  <si>
    <t>- Higher education,
- At least 2 years of experience in informational technology;
- Knowledge of  Windows server systems (Windows server 2003 and 2008)
IIS, DHCP, DNS, Active Directory, GP and Exchange Server 2010);
- Knowledge of Unix/ Linux system and experience with Blade servers is a
plus;
- Knowledge of virtual systems (VMWare, VSphere and Hyper-V);
- Ability to work in a team.</t>
  </si>
  <si>
    <t>The following attachment(s) to this announcement can be downloaded from:http://www.careercenter.am/ccdspann.php?id=15897
1. Application Form - Application form (arm).zip (67K)</t>
  </si>
  <si>
    <t>Chief Specialist/ Network Administrator - Computer Networks Unit</t>
  </si>
  <si>
    <t>- Responsible for management and debugging of active and passive network
equipment (cisco router, switch, etc.);
- Conduct monitoring of network systems, as well as troubleshooting;
- Responsible for management of network security systems and DMZ
(Demilitarized Zone) building and debugging, including Firewall,
IDS-Intrusion Detection System and IPS-Intrusion Prevention System;
- Document the ongoing job;
- Ensure qualitative and timely execution of work, and make reports about
the job done.</t>
  </si>
  <si>
    <t>- Higher education;
- At least 2 years of experience in informational technology;
- Knowledge of networking (LAN and WAN, network equipment, TCP/ IP LAN/
WAN protocols and routing protocols;
- Skills in management and debugging of active network equipment (cisco
router, switch, etc.), construction and management of VPN networks;
- Knowledge of virtual systems (VMWare, VSphere and Hyper-V);
- Ability to work in a team.</t>
  </si>
  <si>
    <t>The following attachment(s) to this announcement can be downloaded from:http://www.careercenter.am/ccdspann.php?id=15896
1. Application Form - Application form (arm).zip (67K)</t>
  </si>
  <si>
    <t>Senior/ Base ASP.NET (MVC) Developer</t>
  </si>
  <si>
    <t>Eagma Tech LLC is seeking a Senior/ Base ASP.NET (MVC)
Developer to join the team in developing bussines analysis solutions.
Company is looking for energetic people who are ready for new challenges
and have a good understanding of Agile software development
methodologies, practices and frameworks.</t>
  </si>
  <si>
    <t>- Develop Web Applications in accordance to the specifications and design
provided;
- Participate in all cycles of software design and development;
- Assure full conformance of source codes to coding standards;
- Assist in the development of accompanying technical documentation where
necessary;
- Contribute to the continuous improvement of software engineering
practices and tools;
- Participate in the Sprint planning meeting;
- Provide technical support and assistance, if requested;
- Communicate with the remote team.</t>
  </si>
  <si>
    <t>- At least 2 to 5 years of work experience in C# and .Net;
- At least 1 year of work experience in ASP.NET Web applications using
MVC technology;
- Experience in HTML, HTML5, CSS, JavaScript and JQuery;
- Proficiency in object oriented programming and Design Patterns;
- Experience or any kind of exposure to VS 2008/ 2010 and MS Team
Foundation;
- Experience with LINQ and ADO.NET;
- Experience in Web services development;
- Experience in database architecture design and development and MS SQL
2008;
- Good knowledge of technical English language;
- Excellent communication and teamwork skills;
- Ability to work independently.</t>
  </si>
  <si>
    <t>For more information, please visit: http://www.eagma.com</t>
  </si>
  <si>
    <t>Software Engineer - UI and Flows Department</t>
  </si>
  <si>
    <t>The Software Engineer will take part in design,
implementation and execution of software tools. He/ she will develop
software systems according to provided design/ implementation/
specification and coding standards.</t>
  </si>
  <si>
    <t>- BS in CS/ EE or a related field, MS is a plus; 
- Strong C++/ STL programming skills; 
- Experience in object-oriented software design and development in C++; 
- Experience in design and developing of GUI is desirable; 
- User knowledge of Linux is desirable; 
- Experience in working with cross-functional product development teams
is preferred;
- Good communication and fast learning skills; 
- Self-motivation; 
- Knowledge of technical English language (both verbal and written); 
- Fulfillment of military obligation or educational waivers of military
obligation is preferred.</t>
  </si>
  <si>
    <t>In this role the incumbent will be responsible for
defining implementation according to the architecture of company's
product and providing technical support and coaching to the team members
in regards to best practices and industry standards.</t>
  </si>
  <si>
    <t>- Responsible for developing and building high quality web applications;
- Develop large scale and high performance Web applications with Java,
MYSQL and NOSQL;
- Implement user web interface technologies;
- Responsible for Software quality (e.g unit and integration testing);
- Take responsibility for the technical vision; technical product
strategy, prototyping, design, implementation, testing and monitoring;
- Guide technical strategy discussions on best practices.</t>
  </si>
  <si>
    <t>- University studies in IT with focus on software engineering;
- At least 4 years of hands-on, professional experience with dynamic and
high scale IT companies;
- Understanding of agile/ lean principles and methodologies;
- Experience with web and DB technologies like Spring, AJAX, mySQL, JUnit
and Selenium.</t>
  </si>
  <si>
    <t>Competitive, family medical insurance coverage and
bonus program.</t>
  </si>
  <si>
    <t>The incumbent will have the opportunity to work in the
international team, on a highly competitive online product, on a global
platform that will be used by companies across the world.</t>
  </si>
  <si>
    <t>The incumbent will be responsible for fraud and revenue
reporting system development, data analysis, system development for fraud
detection and revenue assurance purposes.</t>
  </si>
  <si>
    <t>- Develop reports to query data from core systems and data warehouse; 
- Develop/ maintain reporting system with prescheduled data querying
mechanism; 
- Develop/ maintain fraud management system outside core systems, basing
on queried data, fraud detection and revenue assurance reconciliation
models;
- Develop mechanism to integrate reporting with Fraud Management System;
- Analyze daily Call Detail Records and other relevant data; 
- Extract and analyze finance department reports.</t>
  </si>
  <si>
    <t>- Bachelor's degree in Computer Sciences or a related discipline; 
- At least 1 year of database development experience in Oracle and MS SQL
Server environment;
- Strong knowledge of PL SQL/ T-SQL languages; 
- Good knowledge of MS Office (specially MS Excel and MS Access); 
- Strong analytical skills and ability to make logical decisions; 
- Experience in telecommunication is highly desired; 
- Excellent oral and written communication skills; 
- Good team player; 
- Good knowledge of oral and written English language.</t>
  </si>
  <si>
    <t>- Take responsibility for the technical vision; technical product
strategy, prototyping, design, implementation, testing and monitoring;
- Ensure that the matchmaking platform is forward thinking and on the
leading edge of industry trends;
- Provide technical support and coaching to the engineering team; 
- Guide technical strategy discussions on best practices.</t>
  </si>
  <si>
    <t>- University studies in IT with focus on software engineering;
- At least 8 years of hands-on, professional experience with dynamic and
high scale Internet companies;
- Proven understanding of agile/ lean principles and methodologies;
- Experience with web and DB technologies like Spring, Hibernate, JSF,
AJAX, mySQL, JUnit and Selenium.</t>
  </si>
  <si>
    <t>This position will require but not be limited to
the following:
- Participate in all the stages of the software development process;
- Participate in project planning;
- Setup all necessary environments;
- Read, understand and modify the existing code;
- Develop and maintain applications in accordance with given
specifications;
- Identify ideas to improve system performance and impact availability as
well as resolve complex technical design issues;
- Define both functional and technical requirements to facilitate design,
development, testing, implementation and ongoing support;
- Play active role in defining and implementing best practices, standards
and procedures including quality and delivery methodologies;
- Ensure compliance with the documented software processes and procedures
throughout the life cycle of software products;
- Support the Team Lead in technical decisions and development
estimates;
- Work collaboratively and effectively on team projects;
- Be flexible in learning new technologies;
- Conduct researches and proof of concepts;
- Produce rapid prototypes for the project;
- Share knowledge and lessons learned with team members;
- Mentor less senior members of the team.</t>
  </si>
  <si>
    <t>- Bachelor's  degree in Computer Sciences; Master's degree is a plus;
- Advanced knowledge of PHP5, MySQL5, Linux, Zend Framework, WebServicies
SOAP and XML;
- Expertise with LAMP environment;
- At least 4 years of relevant work experience;
- Strong understanding of MVC design patterns;
- Fluency in both written and spoken English language;
- Good skills in French language;
- Expertise in XHTML/ HTML5, CSS, AJAX, Apache, Mantis, Eclipse and
JavaScript frameworks (JQuery);
- Advanced knowledge of version control systems (Subversion);
- Excellent communication, interpersonal, problem solving and
relationship management skills;
- Ability to communicate well with operations and technology;
- Ability to work on multiple tasks and to prioritize personal workload;
- Detail oriented personality and a self starter;
- Strong problem-solving skills and ability to be a successful member of
a team.
Desired skills:
- Skills in OCR (Optical Caracter Recognition) with Abbyy FineReader,
Tesseract or OmnipagePro;
- Skills in jQueryMobile;
- Skills in Mobile Application Developement.</t>
  </si>
  <si>
    <t>SNDA LLC is a data processing company.</t>
  </si>
  <si>
    <t>Senior iOS Developer</t>
  </si>
  <si>
    <t>Open Soft Consulting LLC is looking for smart and
extremely motivated people who are willing and able to contribute quickly
to the development of PicsArt iOS version, and who are excited by the
challenges the company faces.</t>
  </si>
  <si>
    <t>- Design and develop software for the iOS platform (iPhone and iPad);
- Integrate third party modules; 
- Implement state of art UI for mobile phones; 
- Work closely with product management and team.</t>
  </si>
  <si>
    <t>- Experience with iOS and Objective C;
- Experience with C/ C++ and Cocoa is a plus;
- Experience with Android is a plus;
- Experience in building complex mobile Apps;
- Knowledge of Objective C, XML, JSON and SQLite;
- Good sense of UI and high level of commitment to deliver polished
solutions for best user experience;
- Ability to write elegant and readable code;
- Good knowledge of technical English language;
- Ready to work in Start Up environment with highly goal oriented team.</t>
  </si>
  <si>
    <t>Open Soft Consult is a software product company which
develops products and services mainly for Android environment. Company's
main products and services are photo editing and photo social networking
find more at:  https://play.google.com/store/apps/details
id=com.picsart.studio and http://picsart.com .</t>
  </si>
  <si>
    <t>- Participate in all stages of the software development life-cycle; 
- Contribute to improvement of development processes; 
- Develop applications with C#, ASP.NET, Silverlight, ADO.NET, LINQ and
MS SQL.</t>
  </si>
  <si>
    <t>- BA degree in Computer Sciences; 
- At least 2 years of work experience with ASP.Net and C#; 
- Good knowledge of Silverlight, ADO.NET and LINQ; 
- Database knowledge with MS SQL; 
- Ability to work under pressure on multiple tasks and within tight
deadlines; 
- Good knowledge of English language (oral and written); 
- Excellent communication skills.</t>
  </si>
  <si>
    <t>Monitis GFI CJSC is seeking an experienced User
Experience Specialist who will create complex user interfaces for its
award-winning monitoring service.</t>
  </si>
  <si>
    <t>- At least 2 years of work experience as a User Experience Specialist;
- Excellent knowledge of HTML, CSS, AJAX, Flash and JavaScript;
- Excellent knowledge of Adobe Photoshop, Illustrator and Dreamweaver;
- Excellent knowledge of Web UI Interface Concepts;
- Good knowledge on application usability;
- Ability to work on a project with a development team;
- Problem solving skills;
- Good communication skills;
- Good English language skills.</t>
  </si>
  <si>
    <t>For more information, please visit www.monitis.com.</t>
  </si>
  <si>
    <t>All eligible candidates.</t>
  </si>
  <si>
    <t>Maeutica Branding Agency is looking for a motivated and
experienced candidate to take over the position of ASP.Net Developer.</t>
  </si>
  <si>
    <t>- Participate in all stages of the software development life-cycle; 
- Contribute to improvement of development processes; 
- Develop applications with C#, ASP.NET, ADO.NET, LINQ and MS SQL,
JavaScript and jQuery.</t>
  </si>
  <si>
    <t>- BA degree in Computer Sciences; 
- At least 1 year of work experience with ASP.Net and C#; 
- Knowledge of XML and .NET Framework, AJAX and JavaScript;
- Good knowledge of ASP.NET, ADO.NET, T-SQL and HTML/ CSS; 
- Database knowledge with MS SQL; 
- SVN knowledge;
- Ability to work under pressure on multiple tasks and within tight
deadlines; 
- Good knowledge of Russian language (oral and written).</t>
  </si>
  <si>
    <t>Competitive, based on previous salary history and
qualifications.</t>
  </si>
  <si>
    <t>Maeutica branding and marketing agency (former SP
Marketing Solutions) was founded in 2007. Currently the  company has a
Head Office in Moscow. It provides consultation on professional branding
strategy based on comprehensive research.</t>
  </si>
  <si>
    <t>The incumbent will be developing software applications
working in the distributed team.</t>
  </si>
  <si>
    <t>- From 3 to 7 years of work experience in software development, at least
3 years of which with .NET technologies;
- Strong knowledge of .NET (Entity Framework, LINQ, ASP NET MVC, WCF and
WPF);
- Strong understanding of OO principles;
- Ability to work in a team environment;
- Highly motivated, passionate, adaptable personality, and eager to learn
new technologies and methods;
- Fluency in English language (reading, writing and speaking);
- Good communication skills;
- Good team player with the ability to accept criticism;
- Fast learner and responsible personality.</t>
  </si>
  <si>
    <t>Competitive, bonus program, plus insurance
package.</t>
  </si>
  <si>
    <t>Danapharm LLC is seeking a specialist with deep
knowledge and practical experience in programming. The selected candidate
will participate in all company projects.</t>
  </si>
  <si>
    <t>- Create innovative and elegant design of trade automation software; 
- Develop software applications;
- Optimize and reengineer existing source codes;
- Create, develop and maintain web projects.</t>
  </si>
  <si>
    <t>- Bachelor's degree in Computer Sciences (Master degree is a plus);
- At least 3 years of work experience as a Programmer;
- Excellent knowledge of ASP.NET, C++, .NET Framework 2.0, PhP and
JavaScript;
- Experience in creating multi-tier web applications;
- Experience with databases, building and administration of networks;
- Good knowledge of Russian and English languages.</t>
  </si>
  <si>
    <t>200,000-250,000 AMD</t>
  </si>
  <si>
    <t>Danapharm is a pharmaceutical company founded by a group
of physicians and pharmacists in 2004.</t>
  </si>
  <si>
    <t>Energize Global Services is looking for an experienced
C/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C/ C++ Software Developer will participate in the
development of different software applications for various markets.</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</si>
  <si>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Experience in software development using Agile methodologies;
- Advanced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</si>
  <si>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 Develop software applications with C# and ASP.NET; 
- Develop and improve current reporting system of customer care
department; 
- Develop new tools based on need; 
- Support e-care team on application issues.</t>
  </si>
  <si>
    <t>- Bachelor's degree in Computer Sciences;
- From 1 to 2 years of work experience in programming visual studio
2008-2010; 
- Experience in design and development of applications on the following
platforms: C# and ASP.NET (IIS/ MSSQL/ MySQL);  
- Knowledge of VB for Excel, JavaScript, HTML, CSS and JQuery;
- Advanced knowledge of English language;  
- Organized personality; 
- Resistance in stress.</t>
  </si>
  <si>
    <t>Sourcio is seeking experienced Java Developers for
development of features for its partners' award-winning product.</t>
  </si>
  <si>
    <t>- University degree in the appropriate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 with working in Linux environment (Ubuntu and Suse);
- Good analytical skills;
- Ability to work in a team;
- Excellent knowledge of English language both communication and
technical level;
- Knowledge of German language is advantage.</t>
  </si>
  <si>
    <t>For more information, please visit www.sourcio.com.</t>
  </si>
  <si>
    <t>The incumbent will be responsible for balance-sheet and
liquidity management.</t>
  </si>
  <si>
    <t>a) Balance-sheet management:
- Responsible for liquidity management;
- Responsible for interest rate risk management and hedging;
- Control maturity and currency mismatches.
b) Cash management:
- Manage correspondent accounts;
- Responsible for limits and monitoring of cash in branches and ATMs;
- Responsible for limits for money market transactions;
- Manage calculation and control of financial covenants, as well as
internal normatives of the Bank;
- Responsible for preparation of ALCO package, and ALM reports to MB.</t>
  </si>
  <si>
    <t>- Higher education in Economics, Finance, Accounting or related fields;
International accounting certificate is a plus;
- At least 3 years of professional experience in one or more of following
fields: ALM, Risk management, Bank financial reporting and accounting and
Treasury/ Dealing;
- Excellent skills in MS Office (advanced MS Excel), Armenian Software
(Bank);
- Analytic and practical thinking;
- Enthusiastic and creative, with the ability to perform several tasks in
the same time;
- Knowledge of banking business and legislation of Armenia,
macroeconomics, monetary policy, math modeling, financial instruments and
banking system of Armenia is a plus;
- Strong knowledge of English, Russian and Armenian languages, both
written and oral.</t>
  </si>
  <si>
    <t>The following attachment(s) to this announcement can be downloaded from:http://www.careercenter.am/ccdspann.php?id=16018
1. Application Form, Ameriabank CJSC - AmeriaBank_Application_Form.doc
(152K)</t>
  </si>
  <si>
    <t>AltaCode LLC is looking for highly qualified and
motivated Software Developers with deep knowledge and practical
experience in object oriented programming and web development.</t>
  </si>
  <si>
    <t>- Proficiency in object oriented programming and Design Patterns;
- At least 2 years of work experience in C#, ASP.Net and .Net Framework;
- Experience or any kind of exposure to VS 2008 and SQL 2005 is a plus;
- Experience in XHTML, CSS, JavaScript and Ajax;
- Familiarity with SQL Server 2000 and proficiency with T-SQL and XML;
- Good knowledge of technical English language;
- Communication skills.</t>
  </si>
  <si>
    <t>Software Delivery is one of the service offerings of
HSBC Technology and Services (HTS). It is the software manufacturing
discipline within HTS that drives the development of HSBCs Retail and
Commercial systems enabling HSBC to remain on the leading edge in the
development and delivery of high quality, customized banking systems. It
provides tailored, cost-competitive and robust banking solutions and
services that offer a flexible and scalable framework for delivering
projects on time, within budget and with high quality, meeting both
current and future IT challenges of the Group.
This job requires deep knowledge of programming skills and application
design, as well as knowledge of Banks operations and workflow of all
departments. The jobholder is required to understand user needs and offer
and develop best fault resistant solution. (S)He is also required to
participate in all the steps of the software project, from design to
implementation, and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</si>
  <si>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to all HSBC and local regulations, procedures, 
policies and standards.</t>
  </si>
  <si>
    <t>- At least 3 years of experience in software development/ Knowledge of
ASP/ C#, JAVA , VBA; knowledge of .NET and web related technologies;
- At least 3 years of experience in working with databases and mainframe
platforms (MS SQL/ DB2);
- Strong knowledge of OOP principles;
- Analytical and practical approach towards problem solving;
- University degree from an acceptable course of study in Information
Technology (Computer Sciences) or related area;
- Excellent knowledge of English and Armenian languages;
- Ability to work under pressure and meet deadlines.</t>
  </si>
  <si>
    <t>HSBC Bank Armenia was established as a closed joint stock
company under the name Midland Armenia Bank J.S.C. on 1996 and has been
renamed into HSBC Bank Armenia cjsc on 1999. The bank is a joint venture
between the HSBC Group, which has a 70% ownership, and members of
overseas Armenian businesses with 30% ownership. HSBC Bank Armenia CJSC
offers a wide range of products and services to individual as well as
corporate customers in Armenia and abroad.</t>
  </si>
  <si>
    <t>The following attachment(s) to this announcement can be downloaded from:http://www.careercenter.am/ccdspann.php?id=16030
1. HSBC Job Application form - HSBC Job Application Form.xls (194K)</t>
  </si>
  <si>
    <t>Full time/ Part time with flexible hours</t>
  </si>
  <si>
    <t>The incumbent will support critical work streams within
Companys Software Engineering Team by carrying out the key tasks in a
full software development cycle, including design, prototyping,
development, test and release as well as support in maintaining industry
standard practices and processes for continual improvement. The position
will provide auxiliary, GUI and core code development primarily in C++ on
a daily, time-sensitive basis in response to scheduled and/ or ad-hoc
tasking. This position will also maintain technical documentation and
will require performance based reporting. For an initial timeframe, this
position can work from home with flexible working schedule, while meeting
high-quality standards for responsiveness and follow-through. This role
requires the ability to self-manage the responsibilities of this
position, work remotely with company staff, be part of a dynamic, product
and knowledge oriented international software company, with the desire to
assume increasing responsibilities and grow with the company.</t>
  </si>
  <si>
    <t>- Bachelor's Degree in Computer Sciences or closely related discipline
and relevant experience;
- Windows C++ and GUI development experience is highly desired;
- Knowledge of Mac OS X would be a key advantage;
- Knowledge of UML is a plus;
- Familiarity with image processing and graphics software packages is
desired (Adobe Photoshop is strongly recommended);
- Interest in image processing and photography is highly desirable;
- Excellence in both self-management and as a team player.</t>
  </si>
  <si>
    <t>The Partner Company is a US based company specialized in
Digital Photography and Imaging Software.</t>
  </si>
  <si>
    <t>- Write PHP-MYSQL and Javascript code;
- Design Mysql database structure;
- Work as part of a software development team;
- Read, understand and modify the existing code;
- Provide technical support and assistance.</t>
  </si>
  <si>
    <t>- Bachelor's degree in Computer Sciences or a related field;
- At least 1 to 2 years of professional work experience in PHP/ MYSQL
development;
- Good knowledge of PHP;
- Excellent HTML, CSS, Javascript and jQuery skills;
- Experience with MySQL or Oracle database design, programming and
administration;
- Good Understanding of OOP concepts such as classes, objects,
inheritance and polymorphism;
- Knowledge of any CMS is a plus (Wordpress, Drupal, Magento and
Joomla);
- Knowledge of any Framework is a plus (Zend, Yii and CodeIgniter);
- Knowledge of MVC;
- Ability to work both as individual contributor and as part of a team;
- Ability to learn quickly;
- Good knowledge of English language;
- Versatile, flexible and able to learn quickly;
- Ability to understand problems from the point of view of clients; 
- Ability to work to deadlines;
- A sense of humor.</t>
  </si>
  <si>
    <t>100,000-350,000 AMD</t>
  </si>
  <si>
    <t>Iguan Systems Company offers a variety of programs to
European and American companies to develop their electronic business. For
more information please visit company's website: www.iguansystems.com.</t>
  </si>
  <si>
    <t>Strategy Development Unit Specialist</t>
  </si>
  <si>
    <t>The incumbent will assist in a process of KPI set-up,
administration, summary and analysis of it. He/ she will participate in
strategic and business plan development process.</t>
  </si>
  <si>
    <t>- Develop key performance indicators (KPI-s) for territorial and
structural subdivisions and administer them in the performance evaluation
software, assist managers in defining benchmarks and calculating actual
performance indicators;
- Monitor external environment, collect and sum up data, and prepare
reports;
- Draft the bank's strategic development plan;
- Provide advice to various units of the bank for development of plans
and programs;
- Draft reports on the projects undertaken by the unit, their progress,
deviations from planned performance, etc., and submit them to the
supervisor;
- Handle other tasks to accomplish the goals of the unit.</t>
  </si>
  <si>
    <t>- University degree in Economy, Management or Finance;
- At least 1 year of work experience in a relevant field;
- Proficiency in MS Office, Outlook, MS Project and advanced skills in MS
Excel;
- Decision-making skills;
- Idea generation skills;
- Ability to work under pressure; attention to detail;
- Ability to meet deadlines and work in an efficient manner;
- Communication skills, analytical thinking and negotiation skills;
- Flexibility and team-player skills.</t>
  </si>
  <si>
    <t>The following attachment(s) to this announcement can be downloaded from:http://www.careercenter.am/ccdspann.php?id=16046
1. Application Form, Ameriabank CJSC - AmeriaBank_Application_Form.doc
(152K)</t>
  </si>
  <si>
    <t>- Participate in application design;
- Provide necessary technical and design documentation;
- Communicate effectively with local management and external team
members;
- Develop applications according to technical documentation;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</si>
  <si>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and Wicket;
- Persistence layer: Hibernate and IBATIS;
- Integration technologies: Spring Framework;
- Databases: base knowledge with MySQL and Oracle databases;
- Excellent knowledge of SQL language (writing queries, creating
databases, dumping, and importing without a graphical user interface);
- Database modeling skills;
- Good knowledge of (X)HTML, CSS, JavaScript and XML;
- Optional technologies: Velocity, Jasper Reports and Facelets;
- Servers: Tomcat and Apache2;
- OS: Linux Ubuntu;
- Good communication skills;
- Good English language skills;
- Ability to work on project with a development team;
- Ability to lead a small development team is a plus;
- Ability/ willingness for business trips is a plus;
- Problem solving skills.</t>
  </si>
  <si>
    <t>Highly competitive, based on previous experience
and skills, including bonus program, as well as technical and English
language trainings and medical insurance package for employee.</t>
  </si>
  <si>
    <t>Senior iOS Developer for Video Apps</t>
  </si>
  <si>
    <t>R&amp;D Arts Armenia is looking for a motivated and
experienced candidate to take over the position of Senior iOS Developer.</t>
  </si>
  <si>
    <t>- Responsible for iOS mobile development;
- Participate in technical discussions, attend meetings, standups and
follow the Agile process for development;
- Implement, debug, test, and enhance critical mobile application
features; 
- Ensure a high quality of implementation via code reviews and unit
testing; 
- Provide timely feedback to PM on product requirements; 
- Collaborate with QA on bug fixes and test case reviews.</t>
  </si>
  <si>
    <t>- Technology-wise, with knowledge of Objective C, C and C++; 
- Proficient (on the level of tweaking) with XCode 4.X. and XCodebuild;
- Understanding of networking protocols, such as TCP/ IP and UDP (Unicast
and Multicast);
- Knowledge of HTTP request processing is expected;
- Versed in Restful API and XML/ JSON data serialization;
- Understanding of HTTPS and basic security mechanisms;
- Knowledge of encryption methods (DES, AES, etc) is a big plus;
- Well versed in multi-threading programming and knowledge of basic
techniques of code optimization;
- Knowledge of Video Technologies (AVFoundation and/ or ffmpeg in
particular), Open GL and Sensor Blending for Android is a big bonus;
- Ability to understand and produce Cocoa/ Cocoa Touch (Objective C) and
Carbon-style (C/ C++) code, as well as hybrid model;
- Personality-wise, inquisitive and quick to discover and understand new
technologies;
- Ability to identify and quickly resolve most of the problems without
external supervision, merely using available information sources (Google,
StackOverflow, forums, developer community pages, etc);
- Justifiably proud of code you write and technical approaches you
employ;
- Ability to do good job with minimal supervision, and capable of making
and justifying project-wide architectural decisions;
- Ability to deal well with clients on the social level and explain
things to non-experts in a simple and understandable way.</t>
  </si>
  <si>
    <t>In exchange for your qualifications, you can expect a
fair wage, being able to work remotely on a flexible schedule, and a
chance to create software the right way.</t>
  </si>
  <si>
    <t>R&amp;D Arts Armenia is a subsidiary of Canadian base R&amp;D
Arts Inc. Company's main focus is research and development in mobile
computing.</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</si>
  <si>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</si>
  <si>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Proficiency in OOP/ OOD and good knowledge of Design Patterns;
- Experience in development of ASP.NET Web applications using MVC3
technology;
- Experience in design and implementation of .Net Web Services (WCF
preferred);
- Experience in design and implementation of Databases in SQL server 2008
&amp; higher;
- Good understanding of UI design principles;
- Mastery of technical English language;
- Good communication skills;
- Good team player, with the ability to accept criticism;
- Ability to work in a fast-paced dynamic environment, be flexible and
adapt to changing requirements and customer requests.</t>
  </si>
  <si>
    <t>Working hours are from 10am to 7pm, with flexible
rescheduling based on need. The job can include overtime work if needed.</t>
  </si>
  <si>
    <t>19 September 2012
ABOUT:  Essential Solutions LLC is a software development company
specialized in provision of outsourcing development to the customers
located in Europe and US.</t>
  </si>
  <si>
    <t>- Write PHP-MYSQL and JavaScript code;
- Design MySQL database structure;
- Read, understand and modify the existing code;
- Provide technical support and assistance.</t>
  </si>
  <si>
    <t>- Bachelor's degree in Computer Sciences or a related field;
- At least 1 to 2 years of professional work experience in PHP/ MYSQL
development;
- Good knowledge of PHP;
- Excellent knowledge of HTML, CSS and JavaScript;
- Experience with MySQL database design, programming and administration;
- Experience with SHELL and PERL programming;
- Experience in developing and implementing open source software
projects;
- Knowledge of any Framework is a plus (Zend);
- Ability to learn quickly;
- Good knowledge of English language;
- Versatile, flexible and ability to learn quickly;
- Ability to understand problems from the point of view of clients; 
- Creativity and imagination;
- Ability to work to deadlines;
- Sense of humor.</t>
  </si>
  <si>
    <t>Highly competitive compensation package.
Professional and career growth opportunities.</t>
  </si>
  <si>
    <t>GNC-ALFA CJSC (Rostelecom Group) is a licensed network
services operator in Armenia. The network is based on Fiber-Optic Cable
(FOC) infrastructure.</t>
  </si>
  <si>
    <t>Company is looking for developers with advanced
knowledge of PHP/ MySQL to join the team of international projects.</t>
  </si>
  <si>
    <t>- At least 2 years of work experience as a Software Developer in PHP;
- Strong knowledge of PHP 5, Java Script (JQuery and Prototype), HTML,
CSS and XML;
- Knowledge of YiiFramework, ZendFramework or other frameworks is a big
plus;
- Experience in working with OpenSource products is a big plus;
- Good problem solving skills and ability to work independently;
- Team player;
- Flexible in learning new technologies.</t>
  </si>
  <si>
    <t>NWSLAB specializes in creating dynamic database-driven
web sites.</t>
  </si>
  <si>
    <t>Junior SW Developer</t>
  </si>
  <si>
    <t>The successful candidate will:
- Get an initial training of two months;
- Be involved in various types of projects in the scope of EDA specific
SW product development;
- Learn tool chain specific algorithms, techniques and data structures; 
- Work on challenging tasks during the work and to come up with solutions
when needed;
- Have an opportunity to work in different projects on long-term basis
and enhance their professional background.</t>
  </si>
  <si>
    <t>- Medium or higher level knowledge in C++; 
- Basic mathematical knowledge, particularly in Graph theory, and related
algorithms; 
- Ability to work as a team member;
- High sense of responsibility, and motivation to learn new techniques; 
- Bachelor's degree in Computer Science/ Applied Mathematics; Master's
degree is a plus.
Preferred qualifications:
- Familiarity with Data structures, STL and/ or Boost libraries; 
- Familiarity with optimization problems; 
- Familiarity with EDA specific tool chain, design flows, etc.; 
- Familiarity with Digital Design; 
- Full time availability.</t>
  </si>
  <si>
    <t>Depends on the candidate's qualifications and
background.</t>
  </si>
  <si>
    <t>Webmaster/ Information Technologies Specialist</t>
  </si>
  <si>
    <t>- Ensure the correct functioning (installation, operation and
maintenance) of all hardware equipment and software packages in use;
- Perform specific (limited) technical works like changing of electronic
components of hardware, perform routine hardware repairs and provide
other trouble-shooting services to the staff when required;
- Advise on new IT equipment for the office proposing technical
specifications, the best available options in both local and
international markets, and participate in the evaluation of different
offers;
- Advise on the contracting of necessary services, both maintenance of
equipment and acquisition of different supplies needed for operation of
equipment; 
- Administer the operation of internal computer network, storage devices
and ensure security protection of the LAN and servers;
- Provide support to visiting missions and assist in the supply of
equipment and services for special events;
- Advise on the format and ensure the development of the Electronic
Registry;
- Perform other tasks and duties assigned by CEO.
Webmasters rights and responsibilities:
- Constantly update the website, make it interactive and responsive to
the highest demands of the public;
- Follow web-related social nets, in particular, the Facebook, Twitter,
and similar other, in order to promote the program objectives; 
- Show technical assistance in the development of all PR materials; 
- In collaboration with project officers prepare and post news, events,
photos and videos on the website;
- Ensure constant work of the website database, content management
systems, maps, etc.;  
- Provide technical assistance in organization of different events,
support in technical issues of their organization; 
- Perform other tasks and responsibilities assigned by CEO.</t>
  </si>
  <si>
    <t>- University degree in  IT or related Technical Sciences;
- At least 5 years of work experience in IT/ Webmaster sphere;
- Verbal and writing skills in the Armenian and English languages ;
- Work experience in international organizations;
- Experience in the operation of internal computer network and computer
equipment of the office; 
- Experience in designing of leaflets, booklets, brochures, advertisement
and information panels, etc.  Experience in preparation of websites
(submission of performed works is obligatory);
- Fluency in using social nets (Facebook, Twitter, and alike);
- Computer skills: Corel Draw, Adobe Photoshop, PowerPoint, HTML, CSS,
Java-script, JQuery and Flash;
- High sense of responsibility and discretion, excellent communication
and inter-personal skills, and team-player;
- Self-motivated with the ability to work under pressure and meet
deadlines.</t>
  </si>
  <si>
    <t>17 September 2012, 15:00</t>
  </si>
  <si>
    <t>The Government of Armenia in partnership with the Asian
Development Bank (ADB) implements the North-South Road Corridor
Investment Program (the Program). This is a major infrastructure project
which aims at connecting the Southern border point of the country with
its Northern point by means of the 556km-long Meghri-Yerevan-Bavra
highway, to be built or reconstructed in accordance the highest
international standards. The Program comprises several stages and it
envisages hiring design and construction companies during the
implementation. The present stage of the program is implemented in the
framework of the Multi-tranche Financing Facility (MFF) signed with the
ADB and to be completed by 2017. More detailed information can be found
on the following website: http://adb.org/countries/armenia/main .
Specific information about the North-South Road Corridor Investment
Program Implementation Organization SNCO (the NSRCIP SNCO) can be found
on: www.northsouth.am.</t>
  </si>
  <si>
    <t>ASP.NET R&amp;D Engineer</t>
  </si>
  <si>
    <t>Competitive/ negotiable salary, plus comprehensive
medical insurance package for employee and his/ her family, including
parents; Technical and English language trainings; comprehensive bonus
plan, including Local Incentive plan.</t>
  </si>
  <si>
    <t>Monitis GFI is seeking experienced Frontend Developers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</si>
  <si>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WEB2 application design patterns;
- Good knowledge of other programming languages such as PHP and Ruby;
- Knowledge of Java programming language is a big plus;
- Knowledge of GWT and ExtGWT is an advantage;
- Knowledge of Photoshop or Corel Draw is a big plus;
- Experience in using Eclipse IDE is preferable;
- Experience with working in Linux environment (Ubuntu, Suse) is
preferable;
- Good analytical skills;
- Ability to work in a team;
- Excellent knowledge of English language both communication and
technical level.</t>
  </si>
  <si>
    <t>For more information, please visit: www.monitis.com.</t>
  </si>
  <si>
    <t>Information Systems Administrator - Information and Communication</t>
  </si>
  <si>
    <t>The incumbent will be responsible for management of
application systems and assurance of continuous uninterrupted working
process.</t>
  </si>
  <si>
    <t>- Responsible for administration of Oracle and MS SQL Server systems, as
well as installation on corresponding servers; 
- Responsible for implementation/ installation of application systems
databases, creating of users and granting privileges to users;
- Develop and run of scripts, triggers and procedures with the purpose of
updates in databases, receiving of data and other works. Responsible for
periodical backup and recovery of databases. 
- Responsible for management of application systems operating at Central
Bank of Armenia.</t>
  </si>
  <si>
    <t>- Higher technical education and 1 year of professional work experience
at the Central Bank or 2 years of professional work experience elsewhere
(Information technologies field); 
- Knowledge of databases management systems (profound);
- Knowledge of SQL, Transact SQL, PL/ SQL languages (profound);
- Knowledge of administration of Oracle, MS SQL Server systems
(profound);
- Knowledge of operational systems (profound);
- Knowledge of programming (intermediate);
- Knowledge of local nets (profound); 
- Knowledge of global nets (intermediate); 
- Knowledge of Armenian, Russian and English languages (Russian and
English languages with the purpose of communication and professional
literature reading);
- Skills in working with different versions of Windows operating systems
on servers and workstations, skills of using databases modeling software,
skills of using software supporting processing of scripts, triggers and
procedures, as well as skills in working with MS Office.</t>
  </si>
  <si>
    <t>Starting from 300 000 AMD (gross)</t>
  </si>
  <si>
    <t>Successful applicants will be required to pass
probation period for three months during which they will work at CBA in
Yerevan, then after passing the above mentioned probation period they
will continue their work at CBA Dilijan Study-Research Cente.</t>
  </si>
  <si>
    <t>Computer Network Administrator II - Information and Communication</t>
  </si>
  <si>
    <t>The incumbent will be responsible for management of
servers, as well as for server and storage systems.</t>
  </si>
  <si>
    <t>- Responsible for administration, management, monitoring and testing of
CBA blade server systems, server operational systems, active directory,
file servers, storage and monitoring systems. Responsible for management
of archive and reserve copies;
- Responsible for development of strategy on arrangement of CBA blade
server interfaces, Active Directory, file servers and monitoring systems,
as well as creation of standards, selection and implementation of system
components, development and optimization of structure; 
- Responsible for support of users, registering users in active
directory, assigning, change and termination of privileges for
corresponding informational resources, and troubleshooting of
accessibility to resources.</t>
  </si>
  <si>
    <t>- Higher technical education  1 year of professional work experience at
the Central Bank or 2 years of professional work experience elsewhere
(Information technologies field); 
- Knowledge of Server operation systems (profound); 
- Knowledge of management of blade system (profound);
- Knowledge of Armenian, Russian and English languages (Russian and
English languages with the purpose of communication, software support and
professional literature reading);
- Skills in administration of server operational systems and management
active directory, clusters, configuration and management of file servers,
arrangement of replications; 
- Skills in management of virtual servers and external storage systems
operating within the blade system. Skills in working with MS Office.</t>
  </si>
  <si>
    <t>Starting from 300,000 AMD (gross)</t>
  </si>
  <si>
    <t>Successful applicants will be required to pass
probation period for three months during which they will work at CBA in
Yerevan, then after passing the above mentioned probation period they
will continue their work at CBA Dilijan Study-Research Center.</t>
  </si>
  <si>
    <t>- Responsible for administration of databases management systems, and for
assurance of functioning of application systems created on this base;
- Responsible for administration of application software:
a) install software;
b) study operating software technology, participate in system new
versions testing and implementation works;
c) acquire and analyze data on system operation, as well as prepare
proposals on system upgrading;
d) conduct training and consulting of systems users.</t>
  </si>
  <si>
    <t>- Higher technical education  1 year of professional work experience at
the Central Bank or 2 years of professional work experience elsewhere
(Information technologies field); 
- Knowledge of databases management systems (profound); 
- Knowledge of computer network (profound);
- Knowledge of operating systems (profound); 
- Knowledge of programming (intermediate);
- Knowledge of accounting (basic);
- Knowledge of Armenian, Russian and English languages (Russian and
English languages with the purpose of communication and professional
literature reading);
- Skills in working with MS Office.</t>
  </si>
  <si>
    <t>Computer Network Administrator III - Information and</t>
  </si>
  <si>
    <t>The incumbent will be responsible for creation,
development and administration of computer network infrastructures. He/
she will also ensure continuous and uninterrupted work.</t>
  </si>
  <si>
    <t>- Responsible for maintenance of network equipment (switches, routers and
firewall);
- Responsible for administration of computer network (ensuring of smooth
functioning of network equipment, diagnosis and troubleshooting of
problems of network equipment and computers connected to network);
- Management of computer network (management of network equipment work by
means of programs, registration of incident reports received from
equipment); 
- Troubleshoot problems related to Internet accessibility of CBA users; 
- Test and implement new technologies, reports and application of
interface in net equipment.</t>
  </si>
  <si>
    <t>- Higher technical education  1 year of professional work experience at
the Central Bank or 2 years of professional work experience elsewhere
(Information technologies field);
- Knowledge of basics of computer network arrangement (profound);
- Knowledge of network operating systems (profound); 
- Knowledge of switching, routing and management protocols (profound);
- Knowledge of design of firewall and implementation of management
systems (profound);
- Knowledge of Armenian, Russian and English languages (Russian and
English languages with the purpose of communication, software support and
professional literature reading);
- Knowledge of enterprise local network switches and enterprise global
network edge routers configuration; skills in working with MS Office.</t>
  </si>
  <si>
    <t>Computer Network Administrator I - Information and Communication</t>
  </si>
  <si>
    <t>The incumbent will be responsible for support and
development of smooth functioning of CBA external and internal e-mail
systems and CBA web site.</t>
  </si>
  <si>
    <t>- Responsible for management, general administration and development of
CBA internal informational system (system is operating on the base of
Lotus Notes program package);  
- Provide support of smooth functioning of CBA internal (Intranet) and
external (Internet) e-mail servers;
- Responsible for diagnosis and troubleshooting of CBA informational
system, Intranet and Internet e-mail system problems; 
- Responsible for administration, testing and monitoring of operating
sites, archiving of log-files, and submission of statistical data;
- Responsible for diagnosis and troubleshooting of problems related both
to working with site information and external users;
- Responsible for rearrangement of CBA sites structure (new menus, adding
and deleting of subpoints), page formatting and compliance with set
design.</t>
  </si>
  <si>
    <t>- Higher technical education  1 year of professional work experience at
the Central Bank or 2 years of professional work experience elsewhere
(Information technologies field); 
- Knowledge of program packages for group work ((profound); - Knowledge
of Lotus Notes is desirable;
- Knowledge of Internet and Intranet technologies (profound);
- Knowledge of network protocols (intermediate) and computer equipment
(intermediate);
- Knowledge of Armenian, Russian and English languages (Russian and
English languages with the purpose of communication, software support as
well as professional literature reading);
- Knowledge of Microsoft Windows 2003 and 2008 operational systems,
configuration of Web and mail servers, HTML and JavaScript. Skills of
working with MS Office.</t>
  </si>
  <si>
    <t>Hovnanian International LTD is currently looking for a
young
energetic specialist to fulfill the position of IT Specialist.</t>
  </si>
  <si>
    <t>- Maintain and administer the network;
- Lead in Network design for Internet, VoIP and Fixed Phone, Security
Services project for the whole community;
- Perform LAN Administration: create and modify user accounts and
privileges/ rights (for network and exchange); manage disk space, printer
queues, and internet connection; update antivirus and all necessary
software and definition files;
- Maintain office computers and network equipment, fix software, server
and related problems;
- Provide helpdesk services and monitor system performance;
- Ensure stability, security and reliable operation of the systems;
- Perform File Server backup;
- Perform weekly full backup, daily incremental on file server, monthly
backups of file server and users data;
- Update the website;
- Assist the office in the physical inventory of all equipment and
software (PCs, laptops, printers, etc.);
- Assist with purchase and installation of computers and software;
- Perform other duties as assigned by the management.</t>
  </si>
  <si>
    <t>- University degree in a technical field (preferably IT);
- At least 5 years of experience in network maintenance and
administration;
- Strong knowledge of networking and telecommunications (is a plus);
- Knowledge of Windows 2008 R2 Server deployment and administration,
Active Directory, Microsoft  Exchange Server, Forefront Threat Management
Gateway, SQL Server and Symantec Endpoint Protection; 
- Strong knowledge of TCP/ IP, DHCP, DNS, FTP, HTTP and SNMP, IMAP,
POP3;
- Fluency in Armenian and English languages;
- Ability to work under pressure and meet deadlines;
- Excellent interpersonal skills;
- Ability to work under minimum supervision;
- Good team player.</t>
  </si>
  <si>
    <t>Junior Database Developer</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</si>
  <si>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as well as code and
tune SQL stored procedures.</t>
  </si>
  <si>
    <t>- Write complex stored procedures, as well as perform code reviews and
walkthroughs;
- Create databases, tables, triggers, functions and indexes;  
- Responsible for logical and physical database modeling; 
- Manage SQL 2005/ 2008 and Sybase ASE 15 databases and components, and
perform upgrades.</t>
  </si>
  <si>
    <t>- Degree in Computer Sciences;
- At least 1 year of experience with database design and development;
- Hands-on experience and proficient knowledge of the following:
- Database technologies: Relational database management system (RDBM);
- Database Server: MS SQL Server; 
- Thorough knowledge of SQL Server Database Objects (Stored Procedure,
Function, Triggers, view and so on);
- SQL Server Integration Service (SSIS), SQL Service Reporting Service
(SSRS), SQL Server Analysis Service (SSAS) knowledge is desirable; 
- Knowledge of Transact SQL scripting;
- Proficiency in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Sybase &amp; SQL Server Performance Tuning knowledge is desirable;
- Knowledge of database backup and recovery procedures is desirable.</t>
  </si>
  <si>
    <t>User Experience Designer</t>
  </si>
  <si>
    <t>All Qualified candidates with eligibility
to work in Yerevan.</t>
  </si>
  <si>
    <t>Dom-Daniel Armenia is looking for dynamic and self-
isciplined UX (User Experience) Designer with boundless imagination and a
passion for delivering sound and fluid user experience. The selected
professional will be responsible for creation of stunning UX guidelines
that will serve as the foundation for Dom-Daniels applications.</t>
  </si>
  <si>
    <t>- Passion for UX development;
- Ability to develop UX without sacrificing ease of user, style, or
functionality;
- MA in graphic design, architecture, or related field;
- Good knowledge of written and oral English language;
- Punctuality and accuracy in work, and ability to work efficiently
without supervision;
- Willingness to increase competencies and professionalism. 
Desired Qualifications:
- Strong knowledge of visual design capabilities, including composition,
layout information hierarchy, typography, and color;
- Proven knowledge of having a user-centric approach to design; 
- Ability to introduce strong conceptual and strategic directions and
clearly present those ideas to the project team and stakeholders;
- Passion for design and ability to effectively share your point of view
and expertise with project team members.</t>
  </si>
  <si>
    <t>Competitive, based on qualifications. Professional
development opportunities including training materials, trainings and
certification opportunities.</t>
  </si>
  <si>
    <t>- Responsible for hands-on development of rich user interface for web
applications;
- Create complete prototype user interface designs quickly from scratch;
- Participate in the definition and design of new application interfaces;
- Document high-level annotations and functional and design
specifications;
- Translate client goals into user-centered designs.</t>
  </si>
  <si>
    <t>- At least 2 years of experience in graphic design and user interface
development for commercial software applications;
- At least 2 years of experience in using JavaScript frameworks; 
- Strong experience in all of the following:  DHTML, CSS, Flash and
AJAX;
- Thorough understanding of memory management and unit testing with
JavaScript frameworks;
- Proven experience in creating scalable interfaces and writing unit
tests;
- Ability to quickly produce prototypes to evaluate look, feel and flow
of new applications;
- Experience with software engineering best practices, including use of
version control systems, change and defect tracking tools, and test
automation tools;
- Ability to work under pressure and in multi-task environment; 
- Ability to work in a team while being self-directed and highly
motivated;  
- Excellent analytical and problem-solving skills and attention to
detail;
- Excellent interpersonal and organizational skills.</t>
  </si>
  <si>
    <t>Full time (discussible)</t>
  </si>
  <si>
    <t>Zigzag LLC announces a vacancy for the position of
Website Content Manager who will be responsible for development,
effective operation of the Company web site, as well as for active
presence of the Company in various social networks.</t>
  </si>
  <si>
    <t>- Develop the website main concept and introduction of different services
in it; 
- Develop the web site design and structure, and provide relative support
to the technical specialist;   
- Elaborate and edit the texts to be posted in the website and
periodically update the presented information; 
- Conduct analysis of the demand and inquiries of the web site visitors;
- Responsible for modifications of the web site design, structure,
content and services on the ground of the market research results;
- Supervise authenticity of the information posted in the website, as
well as preserve the order and ethics rules of the website use; 
- Ensure active presence of the Company in social networks.</t>
  </si>
  <si>
    <t>- At least 1 year of work experience in the relevant field; 
- Higher education is desirable, students are also encouraged to apply; 
- Excellent knowledge of written Armenian and Russian languages;
knowledge of English language is an asset;
- Knowledge of web technologies; 
- Knowledge of the order and ethics rules relating to use of web sites.</t>
  </si>
  <si>
    <t>Zigzag LLC is an electronics retailer in Armenia since
1995. For details, please visit: www.zigzag.am.</t>
  </si>
  <si>
    <t>Lead Software Engineer - Deep Submicron Department</t>
  </si>
  <si>
    <t>- At least MS in CS/ Physics/ Math or related, PhD is preferred; 
- At least 7 years of experience in designing and developing software
products; 
- Strong C++ / STL programming skills, good knowledge of OOD; 
- Familiarity with design patterns; 
- Knowledge of Linux; 
- Ability to lead the project development; previous experience of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</si>
  <si>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Software Engineer - User's Interface and Flows Department</t>
  </si>
  <si>
    <t>The Software Engineer will take part in design,
implementation and execution of software tools.</t>
  </si>
  <si>
    <t>Develop software systems according to provided
design/ implementation/ specification and coding standards.</t>
  </si>
  <si>
    <t>- BS in CS/EE or related; MS is plus; 
- Strong C++/ STL programming skills; 
- Experience in object-oriented software design and development in C++; 
- Experience in design and developing of GUI is desirable; 
- User knowledge of Linux is desirable; 
- Experience in working with cross-functional product development teams
is preferred;
- Good communication and fast learning skills; 
- Self-motivation; 
- Knowledge of technical English language is a must (both verbal and
written); 
- Fulfillment of military obligation or educational waivers of military
obligation is preferable.</t>
  </si>
  <si>
    <t>- BA degree in Computer Sciences; 
- At least 1 year of work experience with ASP.Net and C#; 
- Good knowledge of Silverlight, ADO.NET and LINQ; 
- Database knowledge with MS SQL; 
- Ability to work under pressure on multiple tasks and within tight
deadlines; 
- Good knowledge of English language (oral and written); 
- Excellent communication skills.</t>
  </si>
  <si>
    <t>Seven Smarts launched its activity in Armenia in 2009. It
is a software developing company which focuses on designing and
developing business process automation software.</t>
  </si>
  <si>
    <t>The Senior QA Engineer will provide expertise in the
area of Manual and Automated QA activities for client-server
applications, with particular focus on web components and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</si>
  <si>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</si>
  <si>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BS in Computer Sciences or a related field; MS is a plus;
- At least 2 years of experience as Senior QA Engineer role with solid
progression in responsibility;
- Experience with testing high performance systems is a plus;
- Knowledge of both Windows and UNIX environments, scripting skills
(including Perl, bat and shell);
- Knowledge of Java;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communications skills;
- Expert ability to apply concepts of unit, system, regression, product,
integration and acceptance testing;
- Testing Tools: Broad experience using different testing tools (jmeter,
selenium, etc.);
- Ability to adapt and learn quickly with any other testing tool;
- Good understanding of automation testing approaches.</t>
  </si>
  <si>
    <t>For more information about the company, please visit:
www.monitis.com.</t>
  </si>
  <si>
    <t>The Software Developer will power up the software
project development team in the company. The candidate for this position
must have experience in object oriented programming and developing client
server applications.</t>
  </si>
  <si>
    <t>- Develop and design software systems for a financial company (C#,
ASP.NET, DB, HTML5 and JS);
- Analyze new software requirements;
- Perform object-oriented analysis, design and testing;
- Create reports from DB (select, procedure and view).
Receivable includes: technical requirements documents, use cases and
diagrams, class diagrams, activity diagrams, package diagram and project
estimates.</t>
  </si>
  <si>
    <t>- At least 2 years of work experience in .NET technology;
- At least 2 of work experience in database design, development and
optimization technology;
- At least 2 years of experience in web technology is desirable;
- Knowledge of programming languages: .NET, C #, ASP.NET, SQL, PL/ SQL,
TSQL, HTML 4/5 and PHP;
- Optimization skills in programs work and DB;
- Good written and verbal skills in Armenian language;
- Problem-solving and decision-making skills;
- Good time management and organizational skills to facilitate a team;
- Knowledge of accounting is a plus.</t>
  </si>
  <si>
    <t>Unix and Sun Solaris Senior Systems Administrator</t>
  </si>
  <si>
    <t>- Perform moderately complex systems and database administration. Monitor
and tune appropriate systems to ensure optimum level of performance; 
- Oversee appropriate level software installations and upgrade related
software packages; 
- Collect and review system data for capacity and planning purposes.
Analyze capacity data and develop capacity plans for appropriate level
enterprise-wide systems. Coordinate with appropriate management personnel
in implementing changes;
- Support complex data/ media recoverability through system backups and
database archive operations. Plan, coordinate and direct appropriate
level data refresh strategies; 
- Oversee and apply appropriate support packages/ patches to maintain
system integrity; 
- Develop and maintain appropriate system documentation to ensure that
documentation is current; 
- Interact with client management to answer questions, problems and
requests regarding complex system issues.</t>
  </si>
  <si>
    <t>- University degree: Technical;
- At least 1 year of experience in a relevant field;
- In depth knowledge of Unix and Solaris;
- In depth knowledge of Oracle;
- Ability to implement automation and monitoring in Solaris; 
- Skills, knowledge and ability pertaining to backup and storage
management (Netbackup, StorageTek and Hitachi); 
- Working experience in supporting applications and databases hosted on
Solaris; 
- Knowledge of :
- Sun Solaris (versions Solaris 9 and above); 
- SUN Solstice Disk Suite/ Solaris Volume Manager; 
-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</si>
  <si>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Flexible (full time, part time, work from home)</t>
  </si>
  <si>
    <t>As a member of EpygiArm Software team, Android
Application Developer will use technical education and experience to
develop software applications and document software per the product and
specifications.</t>
  </si>
  <si>
    <t>- Develop Android applications for embedded devices; 
- Port Android OS to new hardware platforms; 
- Port and develop drivers for new hardware devices; 
- Produce documentation;
- Contribute to the solving of test problems/ requirements;
- Communicate with other engineers;
- Perform other duties as assigned.</t>
  </si>
  <si>
    <t>- BS in Computer Sciences, Electrical Engineering or equivalent; MS is a
plus;
- At least 2 years of work experience with Android application
development, Android OS and Linux;
- Excellent understanding of media objects (voice, video, etc.) and IP
networking protocols;
- Good English language knowledge;
- Ability to work with minimal supervision.</t>
  </si>
  <si>
    <t>"Monitis GFI" CJSC is seeking an experienced User
Experience Specialist who will create complex user interfaces for its
award-winning monitoring service.</t>
  </si>
  <si>
    <t>For more information about the company please visit:
www.monitis.com.</t>
  </si>
  <si>
    <t>Information Security Specialist</t>
  </si>
  <si>
    <t>All qualified professionals interested to
work in Information Security domain.</t>
  </si>
  <si>
    <t>- Develop and implement an approach for the appropriate identification of
information security incidents in the company,  as well as implement
Information Security procedures;
- Participate in the development and implementation of local Information
Security Policy;
- Periodically review and update the Information Asset Inventory with
business owners;
- Perform the access right management for all information assets;
- Propose and recommend activities aiming to improve the current level of
information security;
- Propose the implementation of security tools, software or
applications;
- Develop reports to query data from core systems and data warehouse;
- Develop an appropriate training program, and execute training to all
staff about Information Security.</t>
  </si>
  <si>
    <t>- University degree in Information Technology or other related fields;
- At least 2 years of professional work experience in IT, preferably in
operation of Information Security domain;
- Skills in auditing, monitoring and troubleshooting;
- Experience in handling security incidents/ intrusions;
- Good knowledge of International standards related to Information
Security; 
- Skills in Information technologies, Database and Network; 
- Good knowledge of PL SQL/ T-SQL;
- Fluency in Armenian, Russian and English languages;
- Strong analytical skills;
- Team working and cooperation skills.</t>
  </si>
  <si>
    <t>For self driven, hard working and good
team player people, looking to work for a software development
organization based in USA, with exciting projects in Entertainment,
Travel, E-Commerce and Business applications.</t>
  </si>
  <si>
    <t>Ogma Applications is seeking an experienced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</si>
  <si>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Work with the Senior Architect in the US to get aligned with product
roadmaps and assume a key role in the development of these products;
- Design, proto-type, develop and thoroughly unit test before submitting
to QA;
- Work with the Quality Assurance team to develop and maintain unit tests
based on product functional specifications.</t>
  </si>
  <si>
    <t>- At least 1 to 2 years of extensive development experience with the
following technologies:
a) Pure C# code both on the middle tier and as part of the web UI layer
of ASP.NET;
b) IIS 6 and/ or IIS 7 experience;
c) MS SQL Server 2000, 2005 or 2008 experience;
d) Knowledge of C#, .NET (2.0, 3.0, 3.5, 4.0), (SOAP and XML is plus)
e) Understanding of OTA XML Messaging a plus;
- Familiarity with the .NET Framework, specifically the following
packages: messaging, threading, generic collections, custom controls and
LINQ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skills and experience in writing product
specifications and technical documentation;
- Knowledge of the English language.</t>
  </si>
  <si>
    <t>Highly competitive. Open for discussion</t>
  </si>
  <si>
    <t>Experienced IT Specialist/ Information Security Officer</t>
  </si>
  <si>
    <t>- Supervise information security systems, observe users activities and
information regulations;
- Control users authority and permission, and monitor level of security;
- Set up and implement local Information Security Policy;
- Provide regular updates to management about the information security
situation in the bank;
- Develop an appropriate training program and deliver trainings to all
relevant staff about IS;
- Analyse network incidents and threats, participate in threats
assessment works and develop threat reduction methodology;
- Conduct monitoring of threats reduction process and prepare reports; 
- Develop the business continuity plan of the bank, and review it
periodically;
- Coordinate the implementation and testing of Business continuity plan
and organise trainings for relevant employees of the Bank;
- Perform other obligations and tasks instructed by the direct
supervisor;
- Understand and support the corporate mission of ProCredit Holding.</t>
  </si>
  <si>
    <t>- University degree in Information Technology or other related field;
- At least 2 years of professional experience in operation and
installation of IT systems; 
- Understanding of IT security issues, utilities, techniques and
solutions;
- Knowledge of information security standards and skills in
troubleshooting, particularly ISO27001;
- Experience in handling security incidents/ intrusions;
- Knowledge of computer network security, database security  and
operational system security;
- Excellent knowledge of legal acts of CBA and other authorities related
to IT security in banking sphere;
- Good knowledge of Armenian, Russian and English languages;
- Good communication and team work abilities, as well as analytical
skills.</t>
  </si>
  <si>
    <t>"ProCredit Bank" CJSC launched its activity in Armenia on
February 5, 2008. It has a 100% foreign capital. "ProCredit Bank" CJSC
has 14 branches, 10 of which in Yerevan and 4 in regions of Armenia.</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</si>
  <si>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</si>
  <si>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and practical working knowledge of
WCF;
- Knowledge and Experience in LINQ/ Entity Framework 4;
- Knowledge and Experience in MSSQL Reporting Services and Reports
creation;
- Mastery of technical English language;
- Good communication skills;
- Good team player and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</si>
  <si>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</si>
  <si>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</si>
  <si>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4 to 6 years of extensive development experience, and at least
3 years with the following technologies:
a) Pure C# code both on the middle tier and as part of the web UI layer
of ASP.NET;
b) IIS 6 and/ or IIS 7 experience;
c) MS SQL Server 2000, 2005 or 2008 experience;
d) Strong knowledge of C#, WCF, MVC, .NET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</si>
  <si>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Monitis GFI is seeking experienced Java Developers for
the development of features for its partners' award-winning product.</t>
  </si>
  <si>
    <t>- University degree in the appropriate field of studies;
- At least 2 years of practical experience in Java development;
- Good knowledge of OOP principles;
- IOC Frameworks like Spring, Guice, Gin is an advantage;
- Knowledge of GWT or other MVC frameworks such as Struts2 or JSF is an
advantage;
- Knowledge of other programming languages such as Ruby and PHP is an
advantage;
- Good knowledge of databases (oracle, postgres, mysql, mssql) is an
advantage;
- Experience in using Eclipse IDE is an advantage;
- Experience with working in Linux environment (Ubuntu, Suse);
- Good analytical skills;
- Ability to work in a team;
- Excellent knowledge of English language, both communication and
technical level.</t>
  </si>
  <si>
    <t>Graphic Design and Modeling Specialist</t>
  </si>
  <si>
    <t>The Post Vitro Project is looking for a creative and
highly motivated Designer to work with a small team on the development of
an online product.</t>
  </si>
  <si>
    <t>- Create visualizations, prototypes and models;
- Participate in the product concept development process;
- Assist in prototyping by supporting the teams ideas through visual
representations;
- Implement production-ready 2D and 3D models;
- Collaborate with company's coders to assemble visual components into a
final product.</t>
  </si>
  <si>
    <t>- Proficiency in Adobe Illustrator and Photoshop;
- Good working knowledge of 3ds Max and/ or Maya;
- Familiarity with other components of Adobe and Autodesk suites;
- Excellent team dynamics and communication skills;
- Strength in perspective projection and axonometry is desirable.</t>
  </si>
  <si>
    <t>Commensurate with experience.</t>
  </si>
  <si>
    <t>The Post Vitro Project is a startup venture dedicated to
creating a new type of online product.</t>
  </si>
  <si>
    <t>Altacode Ltd. is looking for highly qualified and
motivated Android Application Developer with deep knowledge and practical
experience in android development.</t>
  </si>
  <si>
    <t>- Work with the Product Management team to understand, clarify and shape
requirements;
- Translate those into technical requirements used to design the
product;
- Design and implement mobile applications for the Android OS based
platforms.</t>
  </si>
  <si>
    <t>- Bachelor's degree in Computer Sciences, Computer Engineering or a
related field;
- Proficiency in Java and sound fundamentals of Java programming;
- Thorough knowledge of using Eclipse IDE integrated with Android
Development Toolkit;
- At least 2 to 5 years of software development experience (in Java, C++
and C#);
- 1-2 years of experience in Android software development;
- Knowledge of JDK 1.5, Android Framework and experience with SQLite;
- Knowledge of Android SDK 2.0 (or later);
- Tools: Knowledge of Eclipse 3.4 (Ganymede) and Emulator;
- APIs: Knowledge of Android 2.0 API and Google5 API;
- OO design and development experience.
Specific Requirements:
- Ability to see the inherent challenges in all things: if a task is
complicated, you simplify it; if it is simple, you excel at it; if it is
mundane, you automate it;
- A problem solver: be given any problem and come back with solutions, or
at least alternatives;
- A perfectionist: not to be satisfied until your code is rock solid;
- Pragmatic: implement the best solution for the problem, not the coolest
solution, and ability to tell the difference;
- Ability to see the big picture: company writes software to solve real
business problems.</t>
  </si>
  <si>
    <t>The successful candidate will become part of the
company's growing development team. He/ she will work on the Backend and
Front-end of company's applications.</t>
  </si>
  <si>
    <t>- At least 2 years of work experience in Asp.net/C#;
- At least 2 years of work experience in Javascript, jQuery/ UI
Framework;
- At least 1 year of work experience in MSSQL 2008 database;
- Good understanding of Ajax technologies;
- Knowledge HTML5 and CSS3;
- Knowledge of Google Map API and jQueryMobile is a plus;
- Knowledge of programming Windows Form and/ or Android is a big plus.</t>
  </si>
  <si>
    <t>The Database Developers role is to design, develop and
implement ETL (Extraction Transformation Loading) and OLAP cubes for the
purpose of facilitating the reporting requirements.</t>
  </si>
  <si>
    <t>- Perform ETL requirement collection;
- Design and develop ETL applications;
- Design data transformation schema; 
- Develop lookup algorithms using multiple programming languages;
- Advise on solving problems related to ETL design and execution;
- Ensure that the performance ETL is of acceptable timeframe and error
free;
- Ensure the ETLs run error free;
- Establish documentation and logging of the new and existing ETLs;
- Analyze data source for a cube;
- Design and architecture the cube;
- Measure the cube for future queries;
- Design and generate ad hoc reports using SQL (Structured Query
Language);
- Perform query design and testing;
- Perform data analysis for different requirements;
- Provide regular monthly reports on activities performed.</t>
  </si>
  <si>
    <t>- Bachelors degree in a professional field (Engineering or Information
Technology is preferred) or comparable work experience;
- At least 2 years of work experience as a developer in the IT industry
with an emphasis on databases and reporting;
- Technical knowledge of databases, reporting and ETL tools;
- Mastery of TSQL and PLSQL languages;
- Knowledge of ETL specific programming language;
- Good knowledge of English and Russian languages;
- Ability to organize and manage multiple assignments within critical
deadlines;
- Ability to interact in a positive manner with internal and external
contacts;
- Ability to maintain the highest level of professionalism, ethical
behavior and confidentiality.</t>
  </si>
  <si>
    <t>C/ C++ Software Developer Mentor-Mentee</t>
  </si>
  <si>
    <t>Energize Global Services is looking for an intern of C/
C++ Software Development to be an engaged practical trainee of different
long term projects. The successful candidates will be offered a permanent
job.</t>
  </si>
  <si>
    <t>- Participate in different C/ C++ (Java, C# and .NET) software
development Mentor-Mentee programs;
- Assist the team leaders and senior developers in realization of
different programs;
- Assist in writing unit tests and functional tests.</t>
  </si>
  <si>
    <t>- Work experience in software application development on C/ C++ (Java,
C#, .NET) will be an asset;
- Knowledge in development under Linux/ Unix OS will be an asset;
- Good knowledge of OOP and OOD;
- Knowledge of Unit testing principles and frameworks will be an asset;
- Analytical and integrative thinking;
- Good communication skills;
- Good knowledge of Russian and English languages;
- Ability to work in team and independently.</t>
  </si>
  <si>
    <t>Studio One is looking for a PHP Developer to work on
complex and long-term projects.</t>
  </si>
  <si>
    <t>- Produce and maintain clean and high quality standard compliant website
applications;
- Develop codes that are cross-browser and cross-platform compatible;
- Maintain cutting edge knowledge of current and emerging technologies,
as well as industry trends and standards.</t>
  </si>
  <si>
    <t>- Advanced working knowledge of PHP, MySQL, HTML/ DHTML, XML, CSS and
JavaScript, as well as AJAX;
- At least 3 years of work experience;
- Familiarity with Zend Framework; 
- Portfolio of previous web applications developed;
- Knowledge of and experience in accessibility and a good understanding
of W3C standards; 
- Good knowledge, skills and experience in graphic design for Web is a
plus; 
- Good skills in Photoshop, Illustrator and Flash is a plus;
- Quick learner;
- Self-motivated person with the ability to achieve results in all
cases;
- Strong teamwork and contribution spirit for the development of the
company.</t>
  </si>
  <si>
    <t>Studio One is a web design and website development
studio. For more information, please visit: www.studio-one.am.</t>
  </si>
  <si>
    <t>Office Manager/ Information Technology Specialist for Support to</t>
  </si>
  <si>
    <t>Tetra Tech ARD is accepting expressions of interest
from qualified Office Manager/ IT Specialist candidates for an active
USAID-funded program. The successful candidate will be responsible for
the day-to-day management of the SANAP office, human resource management
tasks, IT supervision, as well as procurement systems and operations.</t>
  </si>
  <si>
    <t>Office Management:
- Responsible for the day-to-day management of the SANAP office,
supervising the driver and accountant;
- Establish and maintain effective office information management systems,
including files, hardware, software, and technical support;
- Develop, maintain and report on property inventory and management;
- Serve as primary liaison with office and leased residences landlords
and management of the lease agreements and maintenance needs;
- Manage the facilitation of special events, staff meetings and workshops
as requested;
- Assure safety and security of premises and staff.
Human Resources Management:
- Establish and maintain effective personnel management records and
files;
- Draft Request for Approvals for ARD Home Office and USAID for new
hires, consultants and staffing adjustment as directed by the COP;
- Supervise and ensure the maintenance of work, leave, sick records and
prepare reports as directed by the COP;
- In consultation with the COP, develop and maintain office policy and
procedural manuals for all staff;
- Prepare contracts for ARDs employees, consultants and short-term
assistants.
Procurement Services for Program Support:
- Supervise the procurement system for program operation costs ensuring
robust quality control and due diligence in full compliance with TT ARD
and USAID policies, procedures and regulations;
- Prepare requests for waivers of procurement regulations as appropriate
or necessary for program operation commodities as directed by COP;
- Maintain effective procurement documentation and records in compliance
with ARD and USAID policies and procedures for all program operation
costs;
- Coordinate with the COP on addressing procurement issues pertaining to
VAT processing and reporting for program operation costs;
- Approve all office expenses in conjunction with the COP.
Information Technology:
- Ensure that necessary hardware and software equipment is acquired,
installed, and maintained in the project office;
- Set up online shared folder for project documentation; ensure all
software user licenses and anti-virus software are up-to-date;
- Back up all field office data on a daily basis and ensure off-site
archival of backed-up data once a week;
- Interact with Internet Service providers (ISP) and maintenance/
servicing company.</t>
  </si>
  <si>
    <t>- Bachelor's degree;
- At least 5 years of experience in a related field, preferably with an
international organization;
- From 3 to 5 years of office managerial experience;
- IT knowledge and experience;
- Experience with working in USAID is preferred;
- Native fluency in Armenian language and fluency in English language.</t>
  </si>
  <si>
    <t>30 September 2012
ABOUT:  The Support to the Armenian National Assembly Program (SANAP)
aims to bolster legislative committee performance and by extension, the
representativeness and transparency of the institution. This is a
four-year program and this full-time position will be based in Yerevan,
Armenia.</t>
  </si>
  <si>
    <t>Tetra Tech ARD is committed to diversity and gender
equality in all of its operations in the US and overseas. It strives to
reflect these goals in its global mission and in its workplace. The
company encourages applications from women and underrepresented ethnic,
racial and cultural groups. Tetra Tech ARD is proud to be an Affirmative
Action/ Equal Opportunity Employer.</t>
  </si>
  <si>
    <t>The incumbent will develop products, technologies and
test tools making use of advanced wireless, location and sensor
technologies.</t>
  </si>
  <si>
    <t>- BSEE, BSCE, BSCS or equivalent; advanced degree is a plus;
- Senior level work experience with at least 6 years in the software
development;
- Experienced in C, C++ (Window, Linux, embedded), scripting languages
Python, C#, Make, Including GUI development;
- Strong understanding of Linux and Windows internals; Knowledge of
cross-platform development using STL;
- Good understanding of WEB technologies;
- Experienced with security applications: SSL, ECC and AES;
- Experienced with version control software and automated build
environment; 
- Experienced in the area of embedded and real-time systems;
- Fluency in English language. 
Desired Experience: 
- Experienced with several of wired and/ or wireless data communications
technologies; including IP stack Layers 2-4, 802.11, 802.16, 802.15,
ZigBee, RFID systems, or networking applications such as SNMP, NTP, FTP,
PPP, BGP, etc.;
- Experienced with a variety of RTOS;
- Familiarity with compression, authentication, encryption, search
algorithms, experience developing file systems, and embedded databases;
- Experience with low level driver work, embedded interface development
(e.g. SPI, I2C, NAND, UART, USB, and PCI);
- Experienced with low power consumer electronics to include power
management and diagnostics;
- Familiarity with hardware schematics, design, and development process;
- Familiarity with test tools, e.g. oscilloscope and logic analyzer.</t>
  </si>
  <si>
    <t>Synergy Armenia is looking for a Graphic Designer to be
responsible for website/ GU design and design of print materials
according to the companys branding. The person in this position will
translate requirements into design specifications, using the tools and
techniques appropriate to the requirements and technology employed.</t>
  </si>
  <si>
    <t>- Design GUI-s according to the latest web-design and usability
standards;
- Produce advanced icons and graphics;
- Manage the overall visual design for the application, including all
branding and navigational elements;
- Create front end design structure and design elements based on existing
prototypes;
- Collaborate with Synergy designers to define the information
architecture advocating Web interaction design best practices with a
focus on consistency and usability;
- Work closely with back-end developers to find ways to push the limits
of existing Web technology in service of creating the best possible user
experience;
- Develop/ update print designs and newsletters according to the
companys branding.</t>
  </si>
  <si>
    <t>- At least 3 years of experience in using technologies such as Adobe
Photoshop, Adobe Illustrator and/ or Corel Draw;
- Working graphics design works portfolio; 
- Extremely detail oriented; 
- At least 3 years of relevant work experience;
- Knowledge of HTML/ CSS would be a plus;
- Fluency in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</si>
  <si>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 Develop MSSQL and/ or Oracle databases (database design, performance
optimization, stored procedures and triggers programming) in accordance
with given specifications;
- Participate in all cycles of software design and development;
- Adhere to a consistent software development process;
- Develop reusable, efficient, scalable and easily maintained and
reliable codes;
- Assure full conformance of source codes to the provided Coding
Standards;
- Assist in the development of accompanying technical documentation;
- Provide technical support and assistance if requested.</t>
  </si>
  <si>
    <t>- Team player;
- At least 3 years of experience in RDBMS development;
- Excellent knowledge of TSQL and/ or PL-SQL;
- Excellent knowledge of database performance tuning;
- Excellent knowledge of database administration (security, backups
strategy and troubleshooting);
- Skills in technical English and Russian languages.</t>
  </si>
  <si>
    <t>"Smart-Tech" LTD is Armenia based international company
which also has branch in Moscow, Russia (www.nowotech.ru). Company's
website is: www.smart.am.</t>
  </si>
  <si>
    <t>All qualified and interested candidates</t>
  </si>
  <si>
    <t>Smart-Tech is looking for a highly motivated person to
join company's software development process and to produce required
product in conjunction with team members. Company's flagship software
products are: video surveillance system for ATMs and other self-service
devices and electronic and cash payments processing system.</t>
  </si>
  <si>
    <t>- At least 2 years of experience in C#;
- Excellent knowledge of .NET Framework;
- Excellent knowledge of design patterns and algorithms;
- Good knowledge of WCF and WPF is an advantage;
- Good knowledge of C++, STL and WinAPI is an advantage;
- Skills in technical English and Russian languages;
- Team player.</t>
  </si>
  <si>
    <t>Smart-Tech LTD is Armenia based international company
which also has branch in Moscow, Russia (www.nowotech.ru). The Company's
website is: www.smart.am.</t>
  </si>
  <si>
    <t>Analog IC Design Engineer</t>
  </si>
  <si>
    <t>- Responsible for non voltage memory analog block design and verification
with EDA tools;
- Responsible for power/ timing and area analyses;
- Responsible for layout instruction creation and review.</t>
  </si>
  <si>
    <t>- Experience in analog CMOS IC design, methodologies and analysis;
- Solid knowledge of circuits and device physics fundamentals;
- Practices of EDA design and verification tools;
- Good communication skills and verbal/ writing skills in English
language;
- At least 4 years of experience in the analog IC design field.</t>
  </si>
  <si>
    <t>The incumbent will be responsible for structuring and
programming of management and analytical systems as well as for working
out and development of analytical systems.</t>
  </si>
  <si>
    <t>- Advanced knowledge of PHP and MySQL;
- Higher education in a relevant field;
- At least 2 years of professional work experience;
- Good knowledge of English and Russian languages (verbal and written).</t>
  </si>
  <si>
    <t>Preference will be given to applicants with knowledge
of PostgreSQL.</t>
  </si>
  <si>
    <t>- Gather and produce requirements and designs;
- Write and test code for the required product;
- Accurately plan software development activities and follow the
established processes;
- Share knowledge, mentor peers, listen to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</si>
  <si>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Sciences or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welcomed;
- Real time programming experience;
- Strong problem-solving skills and ability to be a successful member of
a team;
- Good English language skills and ability to develop those skills;
- Knowledge of current technologies;
- Desire to learn new technologies;
- Knowledge and application of software development methodology
(preferably UML).</t>
  </si>
  <si>
    <t>Highly competitive, plus comprehensive medical
insurance, fully paid vacations and sick leaves; in office  English/
Russian classes and company benefits.</t>
  </si>
  <si>
    <t>As soon as practical</t>
  </si>
  <si>
    <t>Nava Solutions is seeking highly qualified Senior
Software Developers to lead the effort of developing innovative software.
The successful candidates shall demonstrate deep technical and
professional skills, readiness to learn new technologies fast, as well as
ability to deal with tight deadlines. Company is looking for only the
best experts. If you want to be the part of this project and be there
from the beginning, then this is right for you.</t>
  </si>
  <si>
    <t>- Degree in Computer Sciences or equivalent;
- At least 4 years of work experience; preferably 5 or more; 
- Knowledge of Google App Engine is a big plus;
- Proficiency in object oriented programming;
- Proficiency in Java;
- Knowledge of C# is a big plus;
- Working knowledge of XML, HTML, CSS, JavaScript, AJAX and related
technologies; 
- Knowledge of RIA technologies, especially YUI and JQuery is a plus; 
- Strong understanding of multi-threading and networking concepts; 
- Strong understanding of relational database concepts;
- Knowledge of Hibernate ORM framework is a plus; 
- Strong reasoning and critical thinking skills; 
- Knowledge of and experience in logic and discrete math; 
- Enthusiastic and self-motivated person; 
- Good team player.</t>
  </si>
  <si>
    <t>Nava Solutions is a startup looking to establish in
Armenia and looks forward to see the potential before setting up the
office. Company's goal is to build the right team up front. If you are
willing to get more details please email: jobs@... .</t>
  </si>
  <si>
    <t>- Ensure high availability and performance of the databases that support
the system;
- Work with the team to ensure that the associated hardware resources are
allocated to the databases as well as ensure high availability and
optimum performance;
- Proactively monitor the database systems to ensure secure services with
minimum downtime;
- Responsible for improvement and maintenance of the databases to include
rollout and upgrades;
- Implement and release changes as submitted by the development team.</t>
  </si>
  <si>
    <t>- Proven Oracle Database Administration experience;
- Experience in managing multiple RDBMS located in remote locations;
- Experience in configuring and managing Oracle streams replication;
- Experience with working in a team that delivers a high availability
service;
- Practical experience in monitoring and tuning a database to provide a
high availability service;
- Oracle Certification, preferably OCP.</t>
  </si>
  <si>
    <t>Webb Fontaine Holding LLC is seeking a Java Developer
to be responsible for the development of Java applications.</t>
  </si>
  <si>
    <t>- Bachelor's degree in Computer Science; Master's degree is a plus;
- At least 3 years of experience in Java Development;
- Working knowledge of and experience with Struts 2, Spring, Grails,
Groovy, JSF 2, Seam, Jboss and Web services;
- Fluency in English language (both writing and speaking);
- Ability to travel abroad if required.</t>
  </si>
  <si>
    <t>LTX-Credence Armenia LLC is looking for a C/ C++
Software Engineer to be engaged in long term projects for automated test
equipment.</t>
  </si>
  <si>
    <t>- Bachelors degree in Computer Sciences or a related discipline;
- Over 2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databases is a plus;
- Familiarity with hardware is a plus;
- Familiarity with scripting languages (Python and Perl) is a plus.</t>
  </si>
  <si>
    <t>Be Interactive LLC is seeking for a highly qualified
Android Software Developer to join company's development team. The
successful candidates shall demonstrate deep technical and professional
skills, readiness to learn new technologies in a fast pace, as well as
ability to deal with tight deadlines.</t>
  </si>
  <si>
    <t>- Work with the Development Team to understand, clarify and shape
requirements;
- Design and implement Android OS based solutions;
- Understand and parse/ implement Back-End services.</t>
  </si>
  <si>
    <t>- University degree in IT field;
- Knowledge of Java and C programming languages;
- Knowledge of Android OS design concepts;
- Knowledge of Android NDK and C native code implementation concepts;
- Knowledge of Open GL and color formats (YUV, RGB, etc.) concepts.</t>
  </si>
  <si>
    <t>Be Interactive LLC develops unified communication
systems. For additional information about the company, please visit
company's websites: http://www.zangi.com and http://www.beinteractive.am</t>
  </si>
  <si>
    <t>- Participate in all the stages of the software development process;
- Read, understand and modify the existing code;
- Develop applications in accordance with given specifications.</t>
  </si>
  <si>
    <t>- BS degree in a relevant field;
- At least 2 years of work experience as a PHP/ MySQL developer;
- Strong knowledge of PHP5 (Zend Framework), Java Script (JQuery, ExtJS,
Prototype), HTML, CSS and XML;
- Knowledge of MySQL5 (stored procedures, trigers and transactions);
- Knowledge of LINUX (Debian and Ubuntu);
- Ability to setup all necessary environments;
- Flexible in learning new technologies;
- Experience in service oriented development;
- Ability to work within a team;
- Strong problem solving skills;
- Good communication skills;
- Fluency in English language.</t>
  </si>
  <si>
    <t>Telegate LLC is a branch of a German-based company
Telegate Media AG, a multichannel local search provider. The company is
formed in 1996 and has approximately 2900 employees. Company values
teamwork, agile development in direct cooperation with product management
and good communication between teams in Armenia and Germany. Company
creates friendly atmosphere at the office and provides the teams with
everything necessary so that everyone feels comfortable at work. For more
information about the company, please visit:http://www.telegate.com/htm/en/Company/1025.htm .</t>
  </si>
  <si>
    <t>The incumbent will be responsible for design, debug &amp;
analysis of Mixed Signal Instruments and Schematic creation. He/ she must
have strong grasp of detailed DC circuit analysis and familiarity with
calibration of precision analog instrumentation. Experience within the
ATE industry is a definite plus.</t>
  </si>
  <si>
    <t>- Master's Degree in Electrical Engineering (MSEE) is preferred, with
additional experience acceptable; 
- At least 2 years of experience with MSEE, preferably in ATE;  
- Ability to make strong detailed DC circuit analysis;
- Ability to understand and create hardware block diagrams and
schematics;
- C/ C++ programming skills; 
- Problem solving and debugging skills with the ability to solve system
wide problems;
- Ability to quickly learn company's ATE programming environment;
- Excellent communications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English language.</t>
  </si>
  <si>
    <t>Plexonic is looking for Developers from other
development fields, to join Company's Mobile and Social Game Development
team.</t>
  </si>
  <si>
    <t>- Strong OOP experience and architectural knowledge in one of modern
programming technologies (Java, .NET, C++, Objective C, Action Script and
etc.); 
- Understanding of and experience in usage of design patterns;
- Strong willingness to learn and grow and become more effective as a
Developer every day;
- Team player with intense communication and collaboration skills.</t>
  </si>
  <si>
    <t>Road Infrastructure and Communication Network Engineer for MBBG</t>
  </si>
  <si>
    <t>Background
The Republic of Armenia adopted a Strategy of Border Security and
Integrated State Border Management in November 2010, while the 2011-2015
Action Plan and timetable for the implementation of the strategy were
adopted in April 2011. A key component of the Action Plan is the
modernization of existing border crossing point (BCP) infrastructure of
Armenia. Armenian authorities largely prioritise the three land border
crossing points in the north of the country, bordering with Georgia, to
be reconstructed and equipped to modern European standards, and employing
European IBM methodologies designed to ensure border security whilst
facilitating legitimate trade and transit. For this reason, UNDP, funded
by the Government of Armenia, will implement the Modernisation of
Bagratashen, Bavra and Gogavan Border Crossing Points (MBBG) Project. At
the same time, under the EU Eastern Partnership IBM Flagship Initiative,
the EU will fund the implementation of the project called Enhancement of
the border management capabilities at Bavra - Ninotsminda BCPs between
Georgia and Armenia.
The overall objective of these  projects is to support the Government of
Armenia in establishing state-of-the-art BCP infrastructure to ensure
improved conditions for business and trade, safe, secure, gender friendly
and facilitated movement of people and goods across the border. 
The specific objectives of the above-mentioned projects are:
- Facilitate free movement of persons and goods across borders while at
the same time maintaining secure borders of the Republic of Armenia by
provision of all necessary conditions for effective performance of
border, customs, phyto-sanitary, veterinary and health controls;
- Enhance inter-agency cooperation efficiency, including technical
capacity for information exchange between executive authorities on border
management related issues and on border control operational procedures;
- Strengthen the international cooperation between the South Caucasus
countries, EU Member States and other international stakeholders for
securing the legal movement of people and goods;
- Ensure the modern equipment is provided to 3 BCPs;
- Ensure that EU adopted best IBM standards and gender-sensitive policies
and procedures are employed by the border management agencies;
- Ensure that the EU-standards on IBM concept are operational at
Bavra-Ninotsminda BCP and the cross-border cooperation is strengthened in
line with the EU IBM standards;
- Ensure that transparency, accountability and integrity of border
management agencies is improved.
The main components of the project are:
- Construction works in Bagratashen, Bavra and Gogavan BCPs, including 
the provision of fixed-placed equipment to be included in a turn-key
construction contract; 
- Provision of a supervision and consultancy contract, 
- Installation of the off-the-site gas-supply, power-supply and
fibre-optics networks;
- Provision of the portable equipment and IT systems to three BCPs;
- Construction works on the access road and two bridges to Gogavan BCP; 
- Provision of a capacity building and training support; 
- Inception Phase planning &amp; coordination;
- Facilitation of Inter-Agency Cooperation;
- Organisation &amp; facilitation of national IBM coordination meetings for
donors and implementing agencies;
- Development of national and bilateral legal basis for cross-border IBM
cooperation;
- National &amp; bilateral workshops on cross-border cooperation procedures;
- Preparation of Standard Operational Procedures (SOP)s/ TORs for
intra-Agency, inter-Agency &amp; cross-border cooperation at
Bavra-Ninotsminda;
- Agreed infrastructure/ equipment to be provided with Armenian
authorities;
- Tendering/ contracting of works/ equipment;
- Monitoring/ supervision of the works, installation of equipment &amp; IT
systems, handover ceremonies; 
- Provision of trainings to Border Management senior level officers for
implementation of SOPs developed;
- National Training Workshops for professional skills development;
- Mentoring/ Quality Assurance/ Monitoring Missions to BCPs,
- Establishment and servicing of Border User Networks of civil society
and private sector actors;
- Production of public information leaflets on border procedures produced
and disseminated;
- Border Agency risks/ gap analysis &amp; recommendations in regard to
integrity standards.</t>
  </si>
  <si>
    <t>Under the overall guidance and supervision of the
National Project Coordinator, the incumbent will be responsible for
performing the following duties:
Summary of Key Functions:
- Provide civil engineering expertise for the implementation of
reconstruction works of the access road to Gogavan BCP and two bridges;
- Provide civil engineering expertise for the installation of
communication networks (fibre-optic cables for Bavra and Gogavan BCPs);
- Prepare the Terms of References to specify the scope of above-mentioned
works and support to the development of tender documentations for
identification of supervising companies and the construction companies;
- Provide support for the identification/ evaluation processes of the
supervising companies, the construction companies and procurement of
equipment;
- Provide support for the receipt of approvals of Design-Engineering
documentation for the road reconstruction and communication networks
installation;
- Daily follow up and monitoring  over the quality of the implementation
of the above-mentioned works in full compliance to the international
standards, national requirements and in liaison with the assigned
specialists by the State Revenue Committee and the Ministry of Transport
and Communication of the Republic of Armenia;
- Coordinate the project activities with the upcoming project on
Bagaratashen bridge construction to be implemented by the Project
Implementation Unit of the Ministry of Transport and Communication of the
Republic of Armenia;
- Provide support to handing over of implemented works to the relevant
national counterparts;
- Prepare monthly progress reports on implemented works;
- Responsible for knowledge building and sharing; 
- Cooperate and liaise with UNDP implemented project on community
development.
Competencies:
- Plan, prioritize, and deliver tasks on time;
- Strive for and promote excellence in performance continually;
- Participate effectively in a team-based, information-sharing
environment, collaborating and cooperating with others;
- Generate ideas and seize opportunities to support corporate strategic
objectives.</t>
  </si>
  <si>
    <t>Planning and organizing: 
- Ability to prioritize own work plan and deliver assignments in a timely
manner;
- Effective organizational skills and ability to allocate appropriate
amount of time and resources for completing the work;
- Monitor and adjust plans and actions as necessary to ensure efficiency.
People Skills:
- Ability to recognize and respond appropriately to the ideas, interests,
and concerns of others;
- Ability to build trust and engender morale by displaying open,
transparent, and credible behaviour;
- Respectful towards individual/ cultural differences; utilize diversity
to foster teamwork;
- Ensure others understanding of, involvement in, and adaptation to a
change process;
Results-Orientation:  
- Ability to plan and produce quality results to meet established goals;
- Ability to generate innovative and practical solutions to challenging
situations;
Communication:  
- Ability to formulate written information clearly and persuasively;
- Ability to share information openly with co-workers and partners while
using discretion to protect confidences;
- Ability to communicate sensitively and effectively across different
constituencies;
Job Knowledge and Expertise:  
- Demonstrated substantive and technical knowledge to meet
responsibilities and post requirements;
- Ability to execute day-to-day tasks systematically and efficiently;
- Ability to use Information Technology effectively as a tool and
resource;
- Motivated and demonstrating a capacity to pursue personal development
and learn.
Qualifications:
- Master's degree or equivalent in Civil Engineering/ Architecture from
an accredited university; 
- Field experience of 5 years in similar projects with the focus on
bridge constructions, development of road infrastructures and engineering
communication networks;
- Proven experience in coordinating and working with the Government,
international organizations, non-government sector and civil society;
- Knowledge of standards and principles of international construction
contracts and business processes;
- Knowledge of FIDIC contract conditions and requirements and site
management will be an asset;
- High proficiency with computers in particular MS Word, Autocad, MS
Outlook;
- Knowledge of UNDP Financial Rules and Regulations, policies, and
procedures is an asset;
- Working knowledge of English language; Fluency in Armenian and Russian
languages.</t>
  </si>
  <si>
    <t>The following attachment(s) to this announcement can be downloaded from:http://www.careercenter.am/ccdspann.php?id=16423
1. ToR - TOR for Road Infrastructure and Commincation Engineer.doc (77K)</t>
  </si>
  <si>
    <t>Educational Game Content Developer</t>
  </si>
  <si>
    <t>The Tumo Center for Creative Technologies is looking
for an experienced and energetic specialist who will be responsible for
creating activities in the area of game development.
Tumos educational methodology is based on a large set of
self-instructional activities that each of Tumo's thousands of students
assemble into personal learning plans in the areas of animation, game
development, web development and digital media. With the assistance of
Learning Coaches, students submit responses and upload their work for
each of these activities in a video-game-like environment. The
Educational Game Content Developer will be responsible for creating
learning activities such as tutorials, exercises and project assignments
in game development, which is one of Tumo's four focus areas. Activity
creation will be based on guidelines developed by the Educational Content
Development team. The Educational Game Content Developer will report to
the Head of Educational Content and will collaborate with both content
developers and learning coaches.</t>
  </si>
  <si>
    <t>- Assist the content development team in the process of developing,
testing and fine tuning all the game development activity content,
research and suggest new approaches in activity creation focusing on game
design;
- Brainstorm and mock up activity ideas that would develop students game
development skills, present them to the content development group and
offer solutions of their integration to the existing curriculum;
- Provide second tier support to users, coaches and examiners on content
reviews;
- Organize game-related events; 
- Supervise/ provide helpful feedback on game related workshops/
projects;
- Manage and supervise game room;
- Be versatile with technologies and able to perform game design tasks;
- Assist in testing and evaluating the educational content.</t>
  </si>
  <si>
    <t>- Substantial experience in developing video game;
- Intermediate level knowledge of programming;
- Knowledge of Action Script 3.0, JavaScript and C++;
- Knowledge of game development tools (Unreal Engine, Unity and Source
Engine);
- Experience in education or working with kids is a plus;
- Passion for playing and making games;
- Ability to work both independently and in a team;
- Ability to work productively on a regular basis;
- Strong communication skills and self-motivated personality.</t>
  </si>
  <si>
    <t>Compensation will be competitive and commensurate
with the applicants recent salary history.</t>
  </si>
  <si>
    <t>Tumo is an after-school learning center in Yerevan where
teenagers acquire digital media skills free of charge. Tumo now has over
6,000 users attending on a regular basis and participating in our
innovative, self-paced program. Tumo's educational framework is based on
a proprietary platform which promotes learning through interactive
game-like levels, exposing users to increasingly challenging activities.</t>
  </si>
  <si>
    <t>The following attachment(s) to this announcement can be downloaded from:http://www.careercenter.am/ccdspann.php?id=16444
1. Educational Game Content Developer - Educational Game Content
Developer career.doc (31K)</t>
  </si>
  <si>
    <t>The successful candidate will become part of company's
growing development team. He/ she will be working mainly on various parts
of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</si>
  <si>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</si>
  <si>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Sciences;
- At least 2 years of work experience in ASP.NET;
- At least 3 years of work experience in .Net Framework;
- At least 2 years of work experience SQL database design and
programming;
- Proficiency in OOP/ OOD and good knowledge of Design Patterns;
- Knowledge and Experience in LINQ / Entity Framework 4;
- Experience in design and implementation of .Net Web Services (WCF
preferred);
- Experience in development of ASP.NET Web applications using MVC3
technology;
- Experience in design and implementation of Databases in SQL server
2008;
- Mastery of technical English language;
- Good communication skills;
- Good team player, ability to accept criticism;
- Ability to work in a fast-paced dynamic environment, be flexible and
adapt to changing requirements and customer requests.</t>
  </si>
  <si>
    <t>Working hours are from 10am to 7pm, with flexible
rescheduling based if needed. The job could include overtime work based
on need.</t>
  </si>
  <si>
    <t>The responsibilities of Midlevel Developer are focused
on core software development tasks and the front end customization of web
portals that the company develops. The core Software Development will
include tasks in areas involving: application programming, testing,
documentation and delivery.
Synergys main focus is on developing integrated state-of-the-art
Web-based database systems, Web Portals, and Web Services for
mission-critical information collection, analysis and reporting.</t>
  </si>
  <si>
    <t>- Translate design requirements and specifications into robust
implementations;
- Design, proto-type, develop and manage the technical aspects of the
software; 
- Perform the assigned tasks in the precise and timely manner, as well as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 team.</t>
  </si>
  <si>
    <t>- 1 to 3 years of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Knowledge of and experience in .NET, ASP.NET, C#, VPS and WCF;
- Experience in complex database systems MySQL, MS SQL and ORACLE; 
- Experience in development of systems based on RDBMS is desirable; 
- Ability to solve development problems;
- Experience in a relevant field is crucial;
- Masters degree holder;
- Fluency in Technical English language; 
- Ability to work in a team while being self-directed and highly
motivated;  
- Excellent analytical and problem-solving skills and attention to
detail;
- High level of responsibility;
- Co-ordinate diverse and simultaneous activities by using effective
planning, organization and time management skills;
- Ensure quality and competitiveness;
- Work in an autonomous environment;
- Understanding of how products are delivered to customers through
electronic media;
- Self motivated, and ability to work independently and very thoroughly;
- Creativity and imagination;
- Skills in using computer design packages, drawing ability; - Stong UI
design skills;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Demonstrated professionalism and well-developed interpersonal skills.</t>
  </si>
  <si>
    <t>Software Quality Engineer</t>
  </si>
  <si>
    <t>- Responsible for developing, applying, and maintaining quality standards
for company products; 
- Develop and execute software test plans; 
- Analyze and write test standards and procedures;
- Maintain documentation of test results to assist in debugging and
modification of software; 
- Analyze test results to ensure existing functionality and recommend
corrective action.</t>
  </si>
  <si>
    <t>- Relevant experience in product planning and some knowledge of
evaluation methods in the design, development, and debugging of software
programs;
- At least 2 years of related experience;
- Good knowledge of TCL, shell scripting (Perl is preferred), software
testing approaches, ability to develop test case for automated testing
framework.</t>
  </si>
  <si>
    <t>Competitive/ negotiable salary, plus comprehensive
medical insurance package for employee and his/ her family, including
parents. Technical and English language trainings; comprehensive bonus
plan, including Local Incentive plan.</t>
  </si>
  <si>
    <t>Senior JavaScript Developer</t>
  </si>
  <si>
    <t>Sourcio is seeking experienced JavaScript/HTML5
Developers, particularly senior level, for the development of features
for its partners' award-winning product.</t>
  </si>
  <si>
    <t>- University degree in the appropriate field of studies;
- At least 2 years of practical experience;
- Excellent knowledge of JavaScript;
- Good knowledge of CSS2/ CSS3;
- Good knowledge of HTML5;
- Good knowledge of OOP principles;
- Knowledge of ExtJS3 is preferable;
- Knowledge of ExtJS4 is a big plus;
- Knowledge of jQuery is a big plus;
- Knowledge of other programming languages e.g. PHP, Ruby, Java is a big
plus;
- Experience with working on Photoshop or Corel Draw is a big plus;
- Good analytical skills;
- Ability to work in a team;
- Excellent knowledge of English language, both communication and
technical level.</t>
  </si>
  <si>
    <t>For more information about the company, please visit:
www.sourcio.com.</t>
  </si>
  <si>
    <t>The incumbent will manage POS, Network and other
related SW/ HW to ensure reliability and sufficiency. He/ she will also
provide IT support for store users and maintain asset management for all
SW/ HW.</t>
  </si>
  <si>
    <t>- Provide store support on infinity and ITX POS;
- Update Master file to mall servers, monitoring sever and backup;
- Responsible for promo update and configuration;
- Supervise shipment scanning;
- Update scanner master; 
- Download scanner data and send to EDP dept;
- Infinity Cashier training and trouble shoot;
- Generate people count report; 
- Configure new stores in infinity (if any);
- Co ordinate with logistic department for shipment;
- Order IT equipment (if required);
- Provide orientation to new users of existing technology;
- Train staff on potential uses of existing technology;
- Train staff on new and potential use;
- Provide individual training and support on request;
- Provide recommendations about accessing information and support;
- Maintain current and accurate inventory of technology hardware,
software and resources.</t>
  </si>
  <si>
    <t>- Masters Degree or equivalent in the area of Information Technologies,
Cybernetics or Applied Mathematics;
- At least 3 years of professional experience in IT field (experience in
retail will be a privilege);
- Excellent analytical and problem solving skills;
- Understanding of complex information and requirements;
- Good prioritization skills and flexibility to adapt plans;
- Good evaluation skills;
- Good written and verbal communications skills in English language;
- Great IT skills combined with a good head for business;
- Good team-playing mentality;
- Ability to work to tight deadlines and within constraints.
Technical Skills:
- Troubleshoot hardware, software and network operating system;
- Familiarity with all hardware and software;
- Familiarity with network operating system.</t>
  </si>
  <si>
    <t>Retail Group Armenia is a member of the AlHokair Fashion
Retail Group, the official licensee of Inditex Brands.</t>
  </si>
  <si>
    <t>The Software Engineer will take part in design,
implementation, and execution of software tools.</t>
  </si>
  <si>
    <t>- BS in CS/EE or related; MS is a plus; 
- Strong C++/ STL programming skills; 
- Experience in object-oriented software design and development in C++; 
- Experience in design and development of GUI is desirable; 
- User knowledge of Linux is desirable; 
- Experience in working with cross-functional product development teams
is preferred;
- Good communication and fast learning skills; 
- Self-motivation; 
- Knowledge of Technical English language is a must (both verbal and
written); 
- Fulfillment of military obligation or educational waivers of military
obligation is preferred.</t>
  </si>
  <si>
    <t>Competitive salary, good benefits, including 
medical insurance, loan program and stock options.</t>
  </si>
  <si>
    <t>UI Web Engineer</t>
  </si>
  <si>
    <t>The ideal candidate for this position is experienced in
designing and developing highly performing and scalable web applications
that meet the business requirements. The UI Web Developer will be
involved into small to large scale projects through all stages of the
software development life cycle, from requirements gathering to
implementation. The UI Web developer will collaborate with User
Interaction and Design team, Marketing, and .NET developers to design and
develop functionally rich, robust, user friendly web applications as
defined by business requirements.</t>
  </si>
  <si>
    <t>- Develop standards-compliant web pages and mobile-optimized webpages
using: HTML, HTML 5, CSS, JavaScript and jQuery in Visual Studio;
- Develop HTML emails with an emphasis on email client compatibility;
- Develop original and creative Flash animations and banner ads;
- Maintain and enhance existing Web applications and CMS;
- Contribute to the establishment and maintenance of code standards; 
- Perform testing of own code; address browser/ platform compatibility
issues;
- Proactively report to team leads on task status and issues;
- Collaborate with graphic designers, UX designers and .NET developers to
execute Marketing campaigns and build web applications;
- Work with fellow team members to define the work breakdown structures
for the technical activities associated with each project and provide
accurate time-estimates for assigned tasks.</t>
  </si>
  <si>
    <t>- Undergraduate Degree, Community College Diploma or Post-Graduate
diploma with related areas of study;
- At least 3 years of experience;
- Ability to demonstrate - through web portfolio and coding examples -
standards-compliant HTML 5, CSS and jQuery;
- Ability to demonstrate - through web portfolio  graphic design and/or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Experience in developing sites optimized for mobile and/ or tablet
devices;
- Experience with version control (e.g. SVN) and issue tracking (e.g.
JIRA); 
- Experience with developing apps for social media sites (Facebook and
Twitter) is an asset;
- Experience with XAML is an asset.</t>
  </si>
  <si>
    <t>Senior Software Engineer - Place &amp; Route Department</t>
  </si>
  <si>
    <t>The Senior Place &amp; Route Software Engineer will be part
of a team responsible for design, development, testing and support of all
the infrastructure aspects (input/ output, DB, persistence, save/
restore, integration with other Mentor Graphics's products, etc.) of the
Olympus-SOC family of digital IC implementation products.</t>
  </si>
  <si>
    <t>- BS/ MS in Computer Science,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UI), knowledge of OpenAccess (LEF/ DEF) and
other BE formats (SPEF, PDEF, SDC, etc.) and familiarity with DRC formats
and GDS  are all huge plus;
- Hands-on technical problem solver; 
- Results oriented and innovator; 
- Good Team player.</t>
  </si>
  <si>
    <t>- At least MS in CS/ Physics/ Math or related; PhD is preferred; 
- At least 7 years of experience in designing and developing software
products; 
- Strong C++/ STL programming skills, good knowledge of OOD; 
- Familiarity with design patterns; 
- Knowledge of Linux; 
- Ability to lead the project development; previous experience in working
on critical projects; 
- Experience in software project management; 
- Strong knowledge of data structures and algorithms and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</si>
  <si>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The Senior Software Engineer will take the leading role
in design and implementation of advanced software products for physical
verification of ICs.</t>
  </si>
  <si>
    <t>- At least MS in CS/ Math/ Physics/ EE or a related field, PhD is
preferred; 
- At least 5 years of work experience in designing and developing
software products; 
- Strong C++/ STL programming skills, good knowledge of OOD; 
- Familiarity with design patterns; 
- Knowledge of Linux; 
- Knowledge of TCL/ TK is desired; 
- Strong knowledge of data structures and algorithms and their
complexities; 
- Knowledge of computational geometry algorithms, discreet math and
combinatorial optimization; 
- Experience in designing EDA databases, solving tasks related to fast
data access, as well as storing and processing is desired; 
- Previous experience in designing efficient algorithms for IC layout
processing is highly desired; 
- Knowledge of and experience in Physical Design Automation or a related
domains is preferred; 
- Previous experience in designing EDA tools is desired; 
- Knowledge of YACC and LEX and previous experience in designing YACC/
LEX based parsers is a plus; 
- Good knowledge of oral and written English language; 
- Ability to write functional/ implementation specifications; 
- Good communication, leadership and fast learning skills; 
- Ability to work under time pressure; 
- Ability to work in a team; 
- Formal training or test certification is a plus; 
- Other achievements: participation/ winning in math and programming
Olympiads/ competitions is a big plus; 
- In case of a male candidate, fulfillment of military obligation or
educational waivers of military obligation is preferred.</t>
  </si>
  <si>
    <t>The Post Vitro Project is looking for an experienced
Web Application Developer to work with a small team on the development of
a new type of online product.</t>
  </si>
  <si>
    <t>- Implement application modules according to technical specifications;
- Develop effective solutions and algorithms in accordance with technical
and functional requirements;
- Support application design through rapid prototyping;
- Actively collaborate with other members of the development and graphic
design team.</t>
  </si>
  <si>
    <t>- At least 3 years of experience as a Developer;
- Experience with Web technologies, including PHP, MySQL, JavaScript and
HTML5;
- Also desirable: experience with mobile application technologies for
Android and/ or iOS;
- University degree in a relevant field of study.</t>
  </si>
  <si>
    <t>Commensurate with experience</t>
  </si>
  <si>
    <t>The Post Vitro Project is looking for an experienced
Mobile Application Developer to work with a small team on the development
of a new type of online product.</t>
  </si>
  <si>
    <t>- At least 3 years of experience as a Developer;
- Experience with mobile application technologies for Android and/ or
iOS;
- Also desirable: experience with Web technologies including PHP, MySQL,
JavaScript and HTML5;
- University degree in relevant field of study.</t>
  </si>
  <si>
    <t>Head of IT Security Division</t>
  </si>
  <si>
    <t>This position will require but not be limited to
the following:
- Responsible for division activities planing and performance;
- Effectively oversee division staff, delegating work among them;
- Present materials designed by division, participate in designing a
development projects of the System;
- Responsible for developing the division's and Company's policies and
procedures in the field and ensure that they are being strictly adhere
to;
- Compose current and annual reports, design annual and short time
working plans against defined standards and rules;
- Co-operate with other departments and divisions of the Company;
- Under the authorities frames granted by CEO, gain preliminary
agreements to Companys partners regarding the issues related to the
Division;
- Periodically familiarize the staff to the working regulations and
operative standards of the Company;
- Provide consultation during new systems implementation, assess their
compliance to IT security standards;
- Interrogate PCI DSS requirements and related materials and present them
to staff;
- Analyze the vulnerabilities discovered in operating systems;
- Plan, perform and control IT Security projects, implement and operate
with spesialized application systems.</t>
  </si>
  <si>
    <t>- Higher level University degree, BS, preferably MS in Computer Systems
and Software or Engineering;
- At least 3 years of professional work experience in IT, preferably in
operation of Information Security domain;
- In-depth knowledge of operation systems Linux Red Hat Enterprise Linux
(RHEL) and Unix FreeBSD; 
- Experience in working within Windows, Linux, Apache, MySQL (LAMP)
environment and Squid; 
- Knowledge of Public Key Infrastructure (PKI) management solutions;
- Knowledge of International Information Security standards; 
- Knowledge of Prevention Systems (IPS); 
- Familiarity with vulnerabilities discovery systems, experience in
vulnerability assessment and penetration testing;
- Knowledge of networking technologies and equipment;
- Knowledge of database administration systems;
- Knowledge of telecommunication security, Firewalls and Internet
security issues; 
- Knowledge of IT security methods; 
- Ability to communicate in Armenian, English and Russian languages; 
- Ability to work well under pressure; 
- Aptitude for quick learning of new technical skills; 
- Good problem solving skills and ability to act as a leader;
- Good presentation and reporting skills.</t>
  </si>
  <si>
    <t>Competitive, with social packages</t>
  </si>
  <si>
    <t>Sourcio is seeking experienced Java Developers for the
development of features for its partners' award-winning product.</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</si>
  <si>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and PHP is an
advantage;
- Good knowledge of databases (oracle, postgres, mysql and mssql) is an
advantage;
- Experience in using Eclipse IDE is preferable;
- Experience with working in Linux environment (Ubuntu, Suse);
- Good analytical skills;
- Ability to work in a team;
- Excellent knowledge of English language, both communication and
technical level;
- Knowledge of German language is an advantage.</t>
  </si>
  <si>
    <t>Junior Database Administrator</t>
  </si>
  <si>
    <t>Synergy Armenia is looking for a Junior Database
Administrator (DBA) who will be responsible for the performance,
integrity and security of a database. Additional role requirements are
likely to include planning, development and troubleshooting.</t>
  </si>
  <si>
    <t>- Ensure that data remains consistent across the database;
- Ensure that data is clearly defined;
- Ensure that users access data concurrently, in a form that suits their
needs;
- Ensure there is provision for data security and recovery control (all
data is retrievable in an emergency);
- Ensure that DBA roles are increasingly identified by the databases, the
processes they administer and the capabilities of the database management
system (DBMS) in use;
- Establish the needs of users and conduct monitoring of user access and
security;
- Conduct monitoring of performance and manage parameters to provide fast
query responses to front-end users;
- Consider both back-end organization of data and front-end accessibility
for end-users;
- Install and test new versions of the DBMS;
- Write database documentation, including data standards procedures and
definitions for the data dictionary (metadata);
- Control access permissions and privileges;
- Ensure that storage, archiving, back-up and recovery procedures are
functioning correctly;
- Work closely with IT project managers, database programmers, C# and
Java developers;
- Communicate regularly with technical, applications and operational
staff to ensure database integrity and security;
- Commission and install new applications and customize existing
applications in order to make them fit for purpose.</t>
  </si>
  <si>
    <t>- At least 1 to 2 years of IT operation with strong understanding of
database structures, theories, principles, and practices; 
- At least 1 to 2 years of Microsoft SQL Server experience;
- Understanding of, and experience with, server-client computing and
relational database environments;
- Experience with data management and data processing flowcharting
techniques;
- Knowledge of reporting and query tools and practices;
- Good understanding of the organizations goals and objectives;
- Good interpersonal, written, and oral communication skills;
- Technical documentation skills;
- Ability to present ideas in user-friendly language;
- Self-motivated and directed, with keen attention to detail;
- Ability to prioritize and execute tasks in a high-pressure
environment;
- Experience in working with a team-oriented and collaborative
environment; 
- Knowledge of RDBMS: SQL Server (optional: Oracle and MSSQL);
- Bachelors Degree;
- Ability to work under pressure and in multi-task environment; 
- Ability to work in a team while being self-directed and highly
motivated;
- Excellent analytical and problem-solving skills and attention to
detail;
- Excellent interpersonal and organizational skills.</t>
  </si>
  <si>
    <t>C#/.NET Backend Developer</t>
  </si>
  <si>
    <t>- Design and develop various development artifacts including and not
limited to features, solutions, db schemas and application frameworks;
- Design and build reusable modules to be used throughout company web
sites;
- Maintain and enhance companys home grown systems;
- Responsible for bugfixing/ technical support (level 2) of the existing
applications in production.</t>
  </si>
  <si>
    <t>- B.S. in Computer Sciences;
- At least 3 years of work experience in .Net Framework;
- At least 2 years of work experience in SQL database design and
programming;
- Proficiency in OOP/ OOD and good knowledge of Design Patterns;
- Good understanding of Web services, practical working knowledge of
WCF;
- Knowledge of and experience in LINQ/ Entity Framework 4;
- Knowledge of and Experience in MSSQL Reporting Services and Reports
creation;
- Mastery of technical English language;
- Good communication skills;
- Good team player, ability to accept criticism;
- Ability to work in a fast-paced dynamic environment, be flexible and
adapt to changing requirements and customer requests.</t>
  </si>
  <si>
    <t>Working hours are from 10 a.m. to 7 p.m., with
flexible rescheduling if needed. The job could include overtime work
based on need.</t>
  </si>
  <si>
    <t>Artashat Regional Unit Manager</t>
  </si>
  <si>
    <t>The Regional Unit Manager will manage the
administrative and economic activities of the Artashat and Ararat
branches.</t>
  </si>
  <si>
    <t>- Plan, organize, coordinate and supervise the administrative and
economic activities of the offices;
- Plan, organize, coordinate and supervise the disbursement, repayment of
loans and services rendered to the clients in offices in accordance with
the RA effective legislation and internal legal acts of the
Organisation;
- Manage and ensure the projected capacity and quality of the credit
portfolio;
- Produce the required reports in accordance with the procedures
specified;
- Partake in the elaboration of the strategy development programme for
the Organisation;
- Study and analyze the territorial market and propose new credit
products and services on the basis of survey results;
- Collaborate with the local municipal and judicial authorities, as well
as the judicial acts compulsory enforcement service.</t>
  </si>
  <si>
    <t>- At least 2 years of professional experience in finance and banking
sector in case of higher education in Economics;
- At least 4 years of professional experience in finance and banking
sector in case of higher non professional education;
- Knowledge in the following areas:
a) Strong knowledge of legal acts regulating the operations of credit
organization;
b) knowledge of legal acts regulating the activities of Compulsory
Enforcement Service of Judicial Acts, local self-government and court;
c) Computer skills (Word and Excel);
- Organizational and communication skills and ability to negotiate;
- Effective management skills;
- Knowledge of Armsoft Bank 4.0 will be a privilege; 
- Ability to work in a team and personally.</t>
  </si>
  <si>
    <t>"Aregak" has started the activity as a microcredit
program of United Methodist Committee (UMCOR) in 1997 and in 2006 was
registered as a Universal Credit Organization. Aregak is providing
financial services in all the regions of Republic of Armenia and Nagorni
Karabakh. The head office of the organization is located in Yerevan.
Visit www.aregak.am for more information.</t>
  </si>
  <si>
    <t>Gavar Regoinal Unit Manager</t>
  </si>
  <si>
    <t>The  Regoinal Unit Manager will manage the
administrative and economic activities of the Gavar, Sevan and Chambarak
branches.</t>
  </si>
  <si>
    <t>- At least 2 years of professional experience in Finance and Banking
sector in case of higher education in Economics;
- At least 4 years of professional experience in Finance and banking
sector in case of higher non professional education;
- Knowledge in the following areas:
a) Strong knowledge of legal acts regulating the operations of credit
organization;
b) Knowledge of legal acts regulating the activities of Compulsory
Enforcement Service of Judicial Acts, local self-government and court;
c) Computer skills (Word and Excel);
- Organizational and communication skills and ability to negotiate;
- Effective management skills;
- Knowledge of Armsoft Bank 4.0 will be a privilege;
- Ability to work in a team and personally.</t>
  </si>
  <si>
    <t>The Database Developer will power up the software
project development team in the company. The candidate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</si>
  <si>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includes: technical requirements documents, use cases and
diagrams, class diagrams, activity diagrams, package diagram and project
estimates.</t>
  </si>
  <si>
    <t>- At least 2 years of work experience in database design, development and
optimization technology;
- Knowledge of TSQL and/ or PL/ SQL (Oracle);
- Knowledge of database performance tuning;
- Knowledge of C#,.NET, ASP.NET, SQL, PL/ SQL, MS SQL Server and Oracle;
- Good written and verbal skills in Armenian language;
- Problem-solving and decision-making skills;
- Good time management and organizational skills to facilitate a team;
- Knowledge of accounting is a plus.</t>
  </si>
  <si>
    <t>The incumbent will work as part of a team designing,
developing and maintaining software based solutions in PHP, HTML, CSS and
MY SQL, that make up company's Intranet. He/ she will also be responsible
for producing system requirements from business requirements and well
structured reliable code. The incumbent must have worked in a similar
role as a Web Developer or Intranet Developer and will have experience in
software skills. Any experience in desktop programming will be a great
advantage.</t>
  </si>
  <si>
    <t>- Advanced knowledge of PHP web development;
- Strong Web and DB Server management skills; 
- Previous experience in ERP, CRM and CMS development; 
- Knowledge of IDEs - Dreamweaver, Homesite or Eclipse; 
- Knowledge of AJAX, JavaScript, XHTML, XSLT, XML, CSS, HTML and JQuery;
- W3C Web Standards, Web Accessibility and Usability Standards; 
- Working knowledge of Agile project life cycle methodologies or
equivalent is highly desirable;
- Knowledge of user Interface/ Information Architecture (UI/ IA) graphic
design is desirable;
- Any Desktop application experience is an advantage.</t>
  </si>
  <si>
    <t>Java Spring Software Engineer</t>
  </si>
  <si>
    <t>Full time, flex time</t>
  </si>
  <si>
    <t>As a Software Developer, you will be part of a team
working for a company where software development is the business, rather
than a company where it's merely considered a necessary expense that
supports the business (such as IT for a bank).  At Netsoft USA, your
skills and creative processes are the profit generator, rather than an
expense against the profit.</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</si>
  <si>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</si>
  <si>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Java web-based
applications;
- Strong Java and Spring/ Spring MVC development experience in a project
setting;
- Experience with JSP, AJAX, JQuery and Javascript;
- Experience with XML, HTML, CSS and cross-browser compatibility;
- Experience with relational database (MS SQL Server, Oracle, etc.);
- Experience in data model and object design.
Desired Qualifications:
- 1 to 2 years of professional experience in developing .NET Web and
Windows applications;
- C# (or VB.NET) and ASP.NET development experience;
- 1 to 2 years of iOS and Android development experience.</t>
  </si>
  <si>
    <t>Competitive salary and merit based profit sharing.</t>
  </si>
  <si>
    <t>Company offers fully paid Health Benefits and company
paid training.</t>
  </si>
  <si>
    <t>Netsoft USA is specialized in creating custom business
solutions for a diverse client base. For more information, please visit
company's web site at: www.netsoft-usa.com.</t>
  </si>
  <si>
    <t>- Develop and implement new information technologies and software;
- Responsible for effective solution for the bank problems: study the
possibilities of using new software, be responsible for development and
automation of new software in case of necessity;
- Develop and implement appropriate software tools (modules) within
frames of operating system used by the bank which comes both from
interest of different structural units orders as well as of the banks;
- Implement changes and improvements to existing software modules, if
necessary;
- Responsible for development and automation of software systems
"Bank-Client" and "Internet-Bank" for remote control of customer
service;
- Develop various information processing systems, like LanHello,
TouchScreen, SMS Banking and other systems in order to provide necessary
information to customers.</t>
  </si>
  <si>
    <t>- Higher education in Information Technology field;
- Understanding of programming process;
- Good technical knowledge;
- Knowledge of and work experience in C++, C#, MS VISUAL BASIC and PHP
programming language;
- Knowledge of and work experience in MS SQL, T-SQL, PARADOX and MySQL
database; 
- At least 2 years of experience as a programmer;
- High sense of responsibility;
- Analytical thinking;
- Ability to work in a team;
- Good knowledge of technical English language.</t>
  </si>
  <si>
    <t>Webb Fontaine Holding LLC is seeking a Junior Java
Developer to be responsible for the developmnet of Java applications.</t>
  </si>
  <si>
    <t>- Bachelor's degree in Computer Sciences; Master's degree is a plus;
- At least 1 year of experience in Java Development;
- Fluency in English language (both writing and speaking);
- Ability to travel abroad if required.</t>
  </si>
  <si>
    <t>Webb Fontaine Holding SA is an IT company in Switzerland
that offers expertise, services and solutions in the field of
e-Government and new technologies (www.webbfontaine.com). Webb Fontaine
Armenia is a branch of Webb Fontaine Holding for the development of
Java-based applications on proprietary platform.</t>
  </si>
  <si>
    <t>- Perform organizational work;
- Plan and analyze the work;
- Support the developed software; 
- Responsible for documenting;
- Responsible for hardware and software of workplace;
- Provide technical support;
- Choose development environment, programming language and the necessary
software.</t>
  </si>
  <si>
    <t>- At least 1 year of professional work experience in ASP/ ASP.NET
(VisualBasic.NET) and .NET Framework;
- Knowledge of MS SQL Server, web-services, HTML, CSS, XML, JavaScript
and VBScript;
- Good knowledge of OOP;
- Knowledge of C++, knowledge of SOAP and JSON is a plus;
- Baccalaureate degree; higher education in CS or in a related field is a
plus;
- Fluency in Russian language; 
- Knowledge of technical English language.</t>
  </si>
  <si>
    <t>Telcell CJSC is a system of payments intake in Armenia,
covering the capital and other regions and centers of the republic.</t>
  </si>
  <si>
    <t>- Develop future technological trends;
- Plan and analyze the work;
- Perform operational work;
- Provide technical support;
- Choose development environment, programming language and the necessary
software;
- Recommend applied problems to junior developers, monitoring their
implementation.</t>
  </si>
  <si>
    <t>- At least 2 years of professional work experience in ASP/ ASP.NET
(VisualBasic.NET) and .NET Framework;
- Knowledge of MS SQL Server, web-services, HTML, CSS, XML, JavaScript
and VBScript;
- Knowledge of TCP sockets, JSON format and application-level protocols
(HTTP, HTTPS, SOAP, etc.);
- Good knowledge of OOP;
- Organizational skills, in particular, the ability to distribute tasks
among the team members and their control in the process of accomplishment
and testing;  
- Knowledge of C++ is a plus;
- Baccalaureate degree in CS or in a related field; higher degree is a
plus;
- Fluency in Russian language; 
- Knowledge of technical English language.</t>
  </si>
  <si>
    <t>- Estimate effort and design technical solutions from user stories;
- Design solution architecture and module design for critical parts of
each user story the teams commit to;
- Deliver software which meets development standards for code quality,
architectural guidelines, unit tests and testing frameworks;
- Take over all quality tasks related to the developed technical
solution;
- Write and maintain system design documentation, architecture and
operations manuals;
- Provide coaching and support to agile development teams.</t>
  </si>
  <si>
    <t>- University degree in Computer Science with at least 5 years of
experience in commercial development;
- Experience in creating scalable J2EE applications, considering quality,
redundancy, performance and availability;
- Good knowledge of Spring, MongoDB, mySQL, Tomcat, JSP/ Servlet, REST,
AJAX and Javascript;
- Knowledge of Groovy/ Grails is highly desirable;
- High level of quality assurance expertise working with industry
standards tools (JUnit, Selenium, JMeter, etc.).</t>
  </si>
  <si>
    <t>Attractive, depends on candidate! Excellent
employee benefit package!</t>
  </si>
  <si>
    <t>be2 is an online matchmaking company which offers its
service in 37 countries, to more than 28 million members. For more
information about the company's product and activities please visit:
www.be2.com or www.insparx.com.</t>
  </si>
  <si>
    <t>Java GUI Developer</t>
  </si>
  <si>
    <t>Long</t>
  </si>
  <si>
    <t>- Specify and develop new GUI components and dialogs for the
configuration of Sonics IP;
- Support existing GUI components and dialogs for the configuration of
Sonics IP;
- Code using Eclipse RCP and Plug-in Development techniques;
- Create technical and design documentation;
- Perform other tasks as assigned.</t>
  </si>
  <si>
    <t>- Solid understanding of OOP data structure principles;
- Good knowledge of Java (J2SE);
- Experience in Eclipse IDE;
- Experience in Eclipse RCP is an advantage;
- Experience in SWT, XML/ JAXB and JUnit is desired;
- Knowledge of Linux/ Unix environment;
- Knowledge of basic hardware concepts is an advantage;
- Readiness to learn new languages and technologies;
- Good communication skills;
- Good English language skills;
- BS in CS/ CE, MS is a plus.</t>
  </si>
  <si>
    <t>Sonics Armenia Holdings Inc. is a Branch of Sonics Inc.,
headquartered in Milpitas, California with offices worldwide. For more
information, please visit www.sonicsinc.com and www.sonicsinc.com/blog.</t>
  </si>
  <si>
    <t>SFL is looking for a full-time Java Developer to join a
team working on a complex and long-term project.</t>
  </si>
  <si>
    <t>- Produce and maintain clean and high quality code;
- Maintain cutting edge knowledge of current and emerging
technologies,industry trends and standards;
- Continue/ support projects done by others;
- Work as a part of a software development team.</t>
  </si>
  <si>
    <t>- Bachelor's or higher degree in Computer Sciences or a related
discipline with at least 2 years of work experience in software
development;
- At least 2 years of work experience with Java/ J2EE;
- Professional work experience in projects as a Java developer in J2EE
(JSP, Servlets, JDBC, Spring, Apache Wicket, Struts and Hibernate);
- Work experience in development of multi-layered client-server
applications, client and server Web application components;
- Work experience in Oracle and  MySQL databases;
- Punctuality and accuracy in work, ability to work efficiently without
supervision;
- Applicants  may be asked to perform a demonstration of their abilities
or show developed code in order to assess technical knowledge;
- Good communication skills in English language;
- Willingness to travel abroad.</t>
  </si>
  <si>
    <t>Good working environment and great team; salary
from 450K to 800K AMD commensurate with experience; quarterly paid
bonuses; personal training plan;  medical insurance; discount on annual
membership subscription for Golds Gym Armenia</t>
  </si>
  <si>
    <t>The Database Developer will participate in the
development of OneMarketData's OneQuantData product:http://www.onetick.com/web1/one_quantdata.php .</t>
  </si>
  <si>
    <t>- Analyze financial data feeds, parse the data (using Perl and stored
procedures) and record them into the database;
- Provide automated solutions for data manipulation (using Web
interfaces), create web report and data manipulation forms;
- Perform other database development tasks in the scope of the
OneQuantData product.</t>
  </si>
  <si>
    <t>- Solid understanding of relational databases, database design, query
analysis and optimization, preferably in the context of Oracle or MySql;
- Experience in developing stored procedures for Oracle or MySql;
- Solid scripting experience, preferably in Perl;
- Experience in creating Web pages, interacting with the database
(reports and data manipulation tools);
- Knowledge of Java or .NET is a plus;
- Understanding of financial market data is a plus.</t>
  </si>
  <si>
    <t>OMD LLC is a wholly owned subsidiary of OneMarketData
LLC, a New York based producer of enterprise financial market data
storage and analytics solutions.</t>
  </si>
  <si>
    <t>The USAID Enterprise Development and Market
Competitiveness Project (EDMC) which is being implemented by the Pragma
Corporation is seeking a qualified IT Specialist. The incumbent will
contribute to the implementation of the project by coordinating IT
systems development activities, and supporting implementation of IT
related program tasks from other project components.</t>
  </si>
  <si>
    <t>- Maintain IT infrastructure of the EDMC project including the Windows
2008 servers (virtual servers at Armenian Datacom Company), firewall/
router, Exchange 2010 mail server, web server and end-user workstations;
- Administer the servers, local network, Internet and e-mail access; 
- Ensure anti-virus and spam protection, regular backups and disaster
recovery system;
- Develop and manage the project web site, ensure timely update of the
information and multilingual content;
- Develop databases and other IT applications for project use;
- Support staff with daily IT tasks, manage software and hardware
maintenance and troubleshooting;
- As a part of the Operations Team assist in information dissemination,
preparing written documents, correspondence and reports;
- Support the implementation of IT related program tasks from other
project components;
- Assist in the evaluation of IT-related firm level assistance;
- Assist in maintaining EDMC supported portals and web sites; 
- Perform any other relevant IT tasks requested by the Chief of Party and
the Branch Director.</t>
  </si>
  <si>
    <t>- Degree in Computer Sciences or in similar discipline;
- At least 5 years of experience in IT sector; 
- Experience in IT infrastructure management;
- Experience in internal software management;
- Ability to communicate effectively and excellent teamwork skills;
- Strong skills in HTML/ CSS/ JS/ PHP/ MySQL;
- Good knowledge of graphic editors (Adobe Photoshop, Adobe Illustrator
and CorelDRAW);
- Strong written and oral fluency in both English and Armenian
languages;
- Professional experience with USAID or other international donor-funded
development programs is preferred.</t>
  </si>
  <si>
    <t>Based on previous salary history.</t>
  </si>
  <si>
    <t>EDMC is designed to raise incomes and employment in
Armenia by promoting growth in selected value chains (VCs) that process
high -export potential, with the overall goal of assisting Armenia to
develop a more competitive and diversified private sector. To achieve
these objectives, the project will (1) develop more productive
enterprises and value chains by stimulating innovation, (2) enhance
workforce skills and entrepreneurial development, (3) improve the
business environment by reducing regulatory burdens and addressing
competitiveness challenges, and (4) facilitate effective financial
intermediation.</t>
  </si>
  <si>
    <t>Android Software Engineer</t>
  </si>
  <si>
    <t>As a Software Developer, you will be part of a team
working for a company where software development is the business, rather
than a company where it's merely considered a necessary expense that
supports the business (such as IT for a bank). At Netsoft USA, your
skills and creative processes are the profit generator, rather than an
expense against the profit.</t>
  </si>
  <si>
    <t>- Work in a technical team to craft and develop technical solutions that
meet company's customers requirements;
- Develop state-of-the-art applications for a diverse client base;
- Participate in all phases of SDLC;
- Develop mobile Android based apps;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</si>
  <si>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At least 1 to 2 years of professional experience in developing Android
based applications;
- Strong understanding of Java frameworks and the Android SDK;
- Experience with Android user interface design and development in a
project setting;
- Experience with Eclipse and Emulator;
- Knowledge of HTML5 and jQuery Mobile;
- Strong portfolio of mobile application designs demonstrating relevant
user interface work;
- Experience in data model and object design.
Desired Qualifications:
- Experience in leveraging Core Animation;
- App on Google Play or another Android based app store;
- Experience in web services and social platforms integration;
- Experience with multiple mobile platforms (iOS, Windows Mobile 7+,
Google Android, WebOS, Bada, WinCE and Symbian);
- Experience with relational database (MS SQL Server, Oracle, etc.);
- 1-2 years professional experience in developing Java web based
applications.</t>
  </si>
  <si>
    <t>The incumbent will be responsible for preparation of
reports pursuant to the Republic of Armenia legislation, CBA regulations
and internal bylaws and regulations of the bank.</t>
  </si>
  <si>
    <t>- Prepare accurate and complete reports pursuant to the Republic of
Armenia legislation, CBA regulations as well as internal bylaws and
regulations of the bank and ensure their filing in a timely manner;
- Participate in the development of bylaws and regulations governing the
operations of the unit; 
- Follow up on the process of collection and timely response to
inquiries, letters, notices, etc. received from the CBA, tax and public
agencies in relation to the bank's reports;
- Exercise other functions and perform other tasks assigned by the line
manager, Chief Accountant and Department Director.</t>
  </si>
  <si>
    <t>- University degree in Economics, Finance or Accounting (MBA degree is an
asset);
- At least 2 years of work experience in accounting, finance or banking;
- Proficiency and experience in performing financial analysis; 
- Knowledge of International Financial Reporting Standards, accounting
and audit-related laws and regulations; 
- Proficiency in MS Office, AS 4.0 and 1C; 
- Fluency in Armenian, Russian and English languages;
- Strong professional skills and knowledge;
- Commitment to professional growth and development;
- Proven desire for personal growth and learning;
- Analytical skills;
- Demonstrated team-player skills;
- Ability to meet tight deadlines;
- Decent appearance and manners.</t>
  </si>
  <si>
    <t>Ameriabank CJSC is a universal bank offering corporate,
investment and retail banking services in a comprehensive package of
banking solutions.</t>
  </si>
  <si>
    <t>The following attachment(s) to this announcement can be downloaded from:http://www.careercenter.am/ccdspann.php?id=16637
1. Ameriabank Application Form - AmeriaBank_Application Form.doc (158K)</t>
  </si>
  <si>
    <t>iOS Software Engineer</t>
  </si>
  <si>
    <t>- Work in a technical team to craft and develop technical solutions that
meet company's customers requirements;
- Develop state-of-the-art applications for a diverse client base;
- Participate in all phases of SDLC;
- Develop mobile iOS based apps;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</si>
  <si>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applications in
iOS;
- Strong understanding of Cocoa/ UIKit frameworks and iOS SDK;
- Experience with user interface design and development in a project
setting;
- Strong C++/ Objective C experience;
- Experience with XCode;
- Knowledge of HTML5 and jQuery Mobile;
- Strong portfolio of mobile application designs demonstrating relevant
user interface work;
- Experience in data model and object design.
Desired Qualifications:
- Experience in leveraging Core Animation;
- Application on the iTunes App Store;
- Experience in web services and social platforms integration;
- Experience with multiple mobile platforms (Windows Mobile 7+, Google
Android, WebOS, Bada, WinCE and Symbian);
- Experience with relational database (MS SQL Server, Oracle, etc.);
- 1 to 2 years of professional experience in developing Java web based
applications.</t>
  </si>
  <si>
    <t>Retail Credit Manager</t>
  </si>
  <si>
    <t>HSBC Bank Armenia is looking for a Retail Credit
Manager to be responsible for the coordination of retail lending
applications approval, as well as staff standard and complex credits in a
way to optimize lending processes and costs, while closely cooperating
with various business units. The position holder will act autonomously
within the delegated credit authority and exercises prudent judgment
based on the experience and merits of individual situations. The scope of
responsibilities includes monitoring and control of credit portfolio and
credit risk assessment of retail lending products.</t>
  </si>
  <si>
    <t>- Coordinate and supervise timely assessment and approval process of
credit proposals;
- Assess and approve standard and complex credits as per delegated
authorities;
- Review and analyze the performance of different lending products
maximizing portfolio credit quality and minimizing losses;
- Provide proposals on new product developments based on observations and
performance of the existing ones;
- Ensure provision of high quality customer driven service, whilst
meeting expectations in terms of accuracy, timeliness and
professionalism;
- Ensure the approvals comply with pertinent internal credit policies and
external regulations while maximizing their contribution to economic
profit;
- Develop and maintain credit policies, procedures and guidelines in
order to comply with set regulations.</t>
  </si>
  <si>
    <t>- University degree in Business Administration, Economics, Finance or
Accounting;
- At least 2 to 3 years of related work experience in banking, finance
and/ or business environment;
- Strong analytical and problem-solving skills;
- Excellent planning and organizational skills with strong attention to
details;
- Proven ability to manage change, and cope with pressure and tight
deadlines; 
- Ability to positively challenge the existing processes in order to
develop the quality of the service;
- Excellent interpersonal skills with ability to work on multiple
work-streams;
- Ability to take responsibility for making difficult decisions, taking
calculated risks; 
- Excellent knowledge of MS Office and ability to quickly adapt to new
software applications;
- Excellent verbal and written communication skills (knowledge of
Armenian, English and Russian languages would be a plus).</t>
  </si>
  <si>
    <t>The following attachment(s) to this announcement can be downloaded from:http://www.careercenter.am/ccdspann.php?id=16639
1. HSBC Job Application form - HSBC Job Application Form.xls (194K)</t>
  </si>
  <si>
    <t>The successful candidate will become part of company's
growing development team. He/ she will be working mainly on various parts
of our web applications.</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</si>
  <si>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Responsible for bugfixing/ technical support (level 2) of the existing
applications in production.</t>
  </si>
  <si>
    <t>- B.S. in Computer Science
- At least 2 years of work experience in ASP.NET;
- At least 3 years of work experience in .Net Framework;
- At least 2 years of work experience SQL database design and
programming;
- Proficiency in OOP/ OOD and good knowledge of Design Patterns;
- Knowledge and Experience in LINQ/ Entity Framework 4;
- Design and implementation of .Net Web Services (WCF is preferred);
- Development of ASP.NET Web applications using MVC3 technology;
- Design and implementation of Databases in SQL server 2008;
- Mastery of technical English language;
- Good communication skills;
- Good team player, ability to accept criticism;
- Ability to work in a fast-paced dynamic environment, be flexible and
adapt to changing requirements and customer requests.</t>
  </si>
  <si>
    <t>Working hours are from 10am to 7pm, with flexible
rescheduling based on need. The job could include overtime work based on
need.</t>
  </si>
  <si>
    <t>- Participate in application design;
- Provide necessary technical and design documentation;
- Effectively communicate with local management and external team
members;
- Develop applications according to technical documentation;
- Install and configure necessary environment for the developed
applications.</t>
  </si>
  <si>
    <t>- At least 1 year of work experience as Android Developer;
- Excellent knowledge of Android SDK;
- Knowledge of SQLite database (creating databases, writing queries);
- Good knowledge of (X)HTML, CSS, JavaScript and XML;
- Good knowledge of Service Oriented Architecture;
- Build environment: Maven and Eclipse;
- OS: Linux Ubuntu;
- High skills with Linux Operating System: system administration, writing
Shell scripts, etc.;
- Ability to work on project with a development team;
- Problem solving skills;
- Good communication skills;
- Good knowledge of English language.</t>
  </si>
  <si>
    <t>Highly competitive based on previous experience
and skills, including bonus program, English language and Technical
trainings and medical insurance package for employee.</t>
  </si>
  <si>
    <t>GUI Developer will participate in the design and
development of GUI components of OneTick system, in C++ and C#.</t>
  </si>
  <si>
    <t>- University degree in a relevant field;
- Good knowledge of and solid experience in C++ and C# GUI programming,
including high performance interface components and custom controls;
- MFC experience;
- Knowledge of .NET framework 4.0 and higher, WPF and MVVM design
pattern;
- Knowledge of Prism and AvalonDock is a plus;
- Technical English language knowledge.</t>
  </si>
  <si>
    <t>OMD LLC is a wholly owned subsidiary of OneMarketData
LLC, a New York based producer of enterprise financial data storage and
analytics solutions.</t>
  </si>
  <si>
    <t>AltaCode Ltd. is looking for highly qualified and
motivated PHP Developers with deep knowledge and practical experience in
web development.</t>
  </si>
  <si>
    <t>- Participate in all stages of website/ web application design and
development using PHP 4/5;
- Be responsible for debugging pre-developed PHP applications;
- Responsible for PHP coding along with MYSQL with object 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
site and web portals;
- Assist in the administration of local and remotely-hosted systems,
including web and database servers.</t>
  </si>
  <si>
    <t>Sourcio is seeking experienced Frontend Developers for
the development of features for its partners' award-winning product.</t>
  </si>
  <si>
    <t>- University degree in the appropriate field of studies;
- At least 1 year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both communication and technical
level;
- Knowledge of German language is advantage.</t>
  </si>
  <si>
    <t>For more information about the company, please visit
www.sourcio.com.</t>
  </si>
  <si>
    <t>Sourcio is seeking experienced JavaScript Developers
for the development of features for its partners' award-winning product.</t>
  </si>
  <si>
    <t>- University degree in the appropriate field of studies;
- At least 1 year of practical experience;
- Excellent knowledge of JavaScript;
- Good knowledge of CSS2/CSS3;
- Good knowledge of HTML5;
- Good knowledge of OOP principles;
- Knowledge of ExtJS3 is preferable;
- Knowledge of ExtJS4 is a big plus;
- Knowledge of jQuery is a big plus;
- Knowledge of other programming languages e.g. PHP, Ruby, Java is a big
plus;
- Experience working on Photoshop or Corel Draw is a big plus;
- Good analytical skills;
- Ability to work in a team;
- Excellent knowledge of English language both communication and
technical level.</t>
  </si>
  <si>
    <t>Pegasus Logic is looking for a Software Engineer to
join company's technology group for LabView Software development.</t>
  </si>
  <si>
    <t>- Develop software with National Instruments technologies;
- Document and develop client-facing and internal multiplatform LabVIEW
applications;
- Implement and support complex and reliable applications with National
Instruments technologies;
- Adhere to consistent software development process and develop
re-usable, efficient, scalable, maintainable and reliable code. Utilize
unit and component testing for higher quality code;
- Communicate closely with Team Lead on task definition and planning.</t>
  </si>
  <si>
    <t>- University degree in Computer Sciences or a related field;
- At least 5 years of experience with production software design and
development;
- Expert knowledge and experience of the following: 
a) Advanced C/C++, embedded firmware development;
b) Data structures and algorithms;
c) Experience with Microcontroller (ATMEL, PIC) application development;
d) Knowledge of signal processing algorithms and data processing;
e) Knowledge of software development libraries;
- Good problem solving and debugging skills; 
- Knowledge of the Software Development Life Cycle and UML;
- Good time-management and organizational abilities that facilitate
structured teamwork; 
- Good written and oral communication skills; 
- Interest in the industrial automation and semiconductor testing
processes would be an asset.</t>
  </si>
  <si>
    <t>- Bachelors degree in Computer Sciences or in a related discipline;
- Over 3 years of work C++ programming experience, including use of
debuggers and other SW development tools;
- Knowledge of technical English language;
- Development experience in a Linux environment with C/ C++, STL, threads
and sockets;
- Development experience of GUI programming with WxWidgets or QT is a
plus;
- Familiarity with hardware is a plus;
- Familiarity with scripting languages (Python and Perl) is a plus.</t>
  </si>
  <si>
    <t>.NET Software Developer (C#,ASP.NET)</t>
  </si>
  <si>
    <t>SouthTech is looking for qualified .NET Developer to
join a team working on a complex and long-term project.</t>
  </si>
  <si>
    <t>- Design and develop various components of the complex multi-tier
application including GUI, business logic, db layer, application
frameworks;
- Continue/ support projects done by others;
- Work as a part of a software development team.</t>
  </si>
  <si>
    <t>- Bachelor's or higher degree in Computer Sciences or a related
discipline;
- At least 2 years of work experience in .Net Framework (C#);
- Work experience in ASP.NET (JavaScript, Ajax);
- Professional skills in OOP/OOD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</si>
  <si>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Competitive, based on qualifications.</t>
  </si>
  <si>
    <t>SouthTech Consulting, Inc., is a software development and
information technology consulting company.</t>
  </si>
  <si>
    <t>C# Programmer</t>
  </si>
  <si>
    <t>"Production and Export Support Association" is seeking
programmers with the knowledge of C# and C++ who will be engaged in
software development on .NET platform using C#, WinForms, ADO.NET, SQL.</t>
  </si>
  <si>
    <t>The incumbent will be responsible for
implementation of everyday software development tasks.</t>
  </si>
  <si>
    <t>- Excellent command of C# 2.0, work understanding. Net knowledge from the
inside;
- Knowledge of WinForms;
- Knowledge of ADO.NET,SQL;
- At least 1 year of documented work experience;
- Preferably: C++ (basic understanding), WCF, WFF, WPF.</t>
  </si>
  <si>
    <t>Production and Export Support in Armenia Association
(Association 3A) is a Non-Governmental Organization founded on the
principles of common purpose and volunteerism of its members, which was
established for the purpose of development and implementation of new
business projects, business development, market research, export, help
ordinary investors in the projects aimed at stimulating exports and the
export process in Armenia. The Association was created to improve the
productivity of the economical sphere of the Republic of Armenia. The
purpose of the Association is the development of the economical field
which can be more accessible to entrepreneurs from the Spyurk and foreign
investors, and the establishment in Armenia qualitatively new
opportunities for investment, and also the integration of the Armenian
general potential with all its ties with the world economy and building
of new, substantially differ in focus, marketing feasibilities on its
base.</t>
  </si>
  <si>
    <t>AtTask is looking for a Software Development Manager to
help it take its technology, processes and organization to the next
level. The primary focus of this role is to drive the creation of
world-class software through a combination of technical expertise,
thought leadership, and direct management of several engineers. The
Software Development Manager will help the team develop their skills and
become more innovative, productive and successful at their craft. The
incumbent will also contribute to development of the AtTask application
20-30% of the time.</t>
  </si>
  <si>
    <t>- Provide leadership to the software engineering team;
- Develop Java and/or Javascript application;
- Guide employee development and team building;
- Manage strategic initiatives and product backlog in conjunction with
managers in Quality Assurance, Product Management and User Experience;
- Improve all aspects of the technical development cycle, including
functional and technical product specifications, story breakdown, testing
and quality assurance, release management and version control;
- Foster a results oriented, continuous improvement environment based on
Agile principles.</t>
  </si>
  <si>
    <t>- Bachelor's degree in software engineering or computer science (advanced
degree in business management, technology or planning is desirable);
- Minimum of 8+ years technical experience in software
research/development with 2 years in development management;
- Fluent knowledge of written and spoken English language;
- Experience with Java/J2EE and web development, technologies and tools;
- Experience in SAAS model software delivery;
- Experience managing offshore groups;
- Extensive vision and accomplishments in actualizing complex online
concepts into technological reality; a record of successful project
management and execution;
- Ability to manage a diverse group of technology professionals;
- Deadline driven and self-motivated personality;
- Proven success leading a development organization;
- Strong process and project/ system management skills;
- Ability to work as an effective leader and ability to develop working
relationships needed to accomplish organizational goals;
- Ability to solicit constructive input from and build consensus among
groups and constituencies with differing priorities and perspectives;
- Ability to understand the current and evolving needs of existing and
potential customers;
- Strong technical and operational understanding of QA, production
environment requirements, version control and infrastructure;
- Exceptional problem solving skills.</t>
  </si>
  <si>
    <t>Competitive base salary, bonus programs, medical
insurance, company paid phones, professional development opportunities
and benefits.</t>
  </si>
  <si>
    <t>AtTask Inc. is a project management software company
based in Utah. Please read more about the company, visiting:
www.attask.com.</t>
  </si>
  <si>
    <t>3 months with possible extension.</t>
  </si>
  <si>
    <t>NairiSoft is looking for individuals with flexible
thinking and base knowledge in programming to learn modern technologies
with a chance to continue working in the company for a long term as a Web
Developer.</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</si>
  <si>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passionate, adaptable personality;
- Ability to work efficiently with minimal supervision;
- Good English language skills.</t>
  </si>
  <si>
    <t>NairiSoft is looking for an individual with deep
knowledge and practical experience in Web programming. The selected
candidate will be involved in all stages of the development life cycle.</t>
  </si>
  <si>
    <t>- Develop Web Applications in accordance with given Specifications;
- Assure full conformance of source codes to provided Coding Standards;
- Read, understand and modify the existing code;
- Work as part of a software development team;
- Communicate with clients, management and team members effectively.</t>
  </si>
  <si>
    <t>- Bachelors or higher degree in Computer Sciences or a related
discipline with at least 4 years of work experience in software
development;
- SharePoint 2010 development skills (Web Parts, State Machine Workflows,
Timer Jobs, PowerShell Scripts);
- Experience of working with Dot Net Nuke CMS (Module development);
- 3 years of work experience in .NET Framework - ASP.NET/C#;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</si>
  <si>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Based on experience and capabilities.</t>
  </si>
  <si>
    <t>- Bachelors degree in Computer Sciences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databases is a plus;
- Familiarity with hardware is a plus;
- Familiarity with scripting languages (Python and Perl) is a plus.</t>
  </si>
  <si>
    <t>Fashion Product Developer</t>
  </si>
  <si>
    <t>SAS Group is seeking a Fashion Product Developer for
fashion trends research, analysis and developing and sourcing fashion
products.</t>
  </si>
  <si>
    <t>- Conduct competitive shop analysis to gain awareness and stay abreast of
market trends;
- Research fashion forums and trend sites for the forthcoming trends and
innovations;
- Visit fashion shows for inspiration;
- Communicate with Merchandising Team Overseas regarding sourcing,
development, garment fit, quality, sampling, sales and price
negotiation;
- Contribute business and trend strategy ideas in Line Development
meetings with the Design Team for upcoming seasons based on program plans
and unit projections;
- Be informed of new technologies, innovative fabrics, seasonal trends,
competition etc.</t>
  </si>
  <si>
    <t>- Higher education; 
- Solid experience as a product developer;
- Confident negotiation skills to debate and drive concepts;
- Organized personality with the ability to multi-task;
- Ability to work in a fast paced environment;
- Attentive and have an eye for checking everything in detail;
- Fluent in English, both verbal and written; 
- PC literacy (MS Office, Power Point).</t>
  </si>
  <si>
    <t>Highly competitive base salary plus bonuses.</t>
  </si>
  <si>
    <t>- Configure and maintain CQG's master database to provide accurate
coverage of global Financial, Equity and Commodity markets;
- Be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 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</si>
  <si>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Highly competitive, plus comprehensive medical
insurance, fully paid vacations and sick leaves as well as company
benefits.</t>
  </si>
  <si>
    <t>CQG is headquartered in Colorado, where it has been
founded in 1980. The company has more than 500 employees worldwide in 15
offices. Yerevan office was opened back in 2004. For more than 30 years
CQG developed new technologies, offering real-time and historical data
integrated with graphics and technical analysis tools for finance market.
For more information please visit: www.cqg.com.</t>
  </si>
  <si>
    <t>Expert .NET Programmer</t>
  </si>
  <si>
    <t>We are looking for experienced and self-motivated .NET
developers for long term collaboration.
We expect that you have a strong desire to continuously improve your own
skills and mature as a programmer.
You will be a part of a great team of developers who think and breathe
software every day. We already have a team in Armenia and now we want to
expand it with more developers.
We love to build great software. It is not some marketing gimmick. We
take our pride in each line of delivered code. Do you feel the same way?</t>
  </si>
  <si>
    <t>- 5+ years programming experience;
- Programming language agnostic;
- Strong desire to learn and improve skills;
- Good oral and written English.</t>
  </si>
  <si>
    <t>Gaiaware HQ is a software company located in Norway
(Porsgrunn). Gaiaware is the company behind Gaia Ajax - an Ajax library
for ASP.NET. The product is dual licensed and you can download and review
the source code here: http://gaiaware.net/download-gpl
Gaiaware is also building scalable web applications for a broad range of
clients with a special emphasis on the healthcare sector.</t>
  </si>
  <si>
    <t>e-Works LLC is looking for a PHP Developer with
advanced knowledge of PHP/MySQL.</t>
  </si>
  <si>
    <t>This position will require but not be limited to
the following roles: 
- Design, develop, test and maintain web based software applications;
- Participate in project planning;
- Work collaboratively and effectively on team projects;
- Demonstrate ability to complete engineering tasks on time and on target
with minimal guidance.</t>
  </si>
  <si>
    <t>- At least 3 years of work experience as a Software Developer in PHP;
- In-depth knowledge of the following languages: JavaScript, SQL, HTML,
XML, PHP. Working knowledge of related toolkits, libraries and
technologies;
- Experience in working with OpenSource products (WordPress, Joomla,
osCommerse, etc.) is a BIG plus;
- Knowledge of Object Oriented Programming (OOP) is a plus;
- Good problem solving skills and ability to work independently;
- Good team player.</t>
  </si>
  <si>
    <t>Highly competitive. The Company provides career
advancement opportunities and support.</t>
  </si>
  <si>
    <t>"e-Works" LLC is a professional French-Armenian Internet
strategy and web design company based in Yerevan, Armenia. e-Works is a
full-service IT company.</t>
  </si>
  <si>
    <t>Idram LLC is seeking a motivated Web Developer.</t>
  </si>
  <si>
    <t>- Design and develop various Web solutions, DB schemas;
- Design and build reusable modules to be used throughout company web
sites;
- Be responsible for bug fixing.</t>
  </si>
  <si>
    <t>- B.S. in Computer Science;
- Excellent knowledge of (X)HTML, CSS, JavaScript (AJAX, jQuery) and
XML;
- Knowledge of MS SQL database (creating databases, writing queries);
- Problem solving skills;
- Good communication skills;
- Good team player, ability to accept criticism.</t>
  </si>
  <si>
    <t>"Idram" LLC is an operator of Idram Internet payment
system, which operates in Armenia since 2004 (www.idram.am). The
company's goal is to develop capabilities of money transfers in
Internet-environment.</t>
  </si>
  <si>
    <t>Client Relationship Management Unit Manager</t>
  </si>
  <si>
    <t>The incumbent will be responsible for implementation of
various works and projects directed at increase of customer
service/experience quality, including.
- Elaboration of customer service standards;
- Satisfaction survey coordination works;
- Elaboration of client segmentation principles;
- Client database administration, monitoring and preparation of
analytical materials;
- Mystery shopping and similar other projects coordination.</t>
  </si>
  <si>
    <t>- Be responsible for Client database monitoring and coordination,
preparation of analytical materials and output data;
- Administrate automated client database system, coordinate programming
improvement projects;
- Elaborate methodologies for client surveys, prepare questionnaires,
analytical materials and recommendations; 
- Be responsible for branch monitoring, quality monitoring works,
preparation of analytical reports; 
- Prepare recommended actions/ action plans and improvements to be
implemented based on the results of the analytical reports of surveys and
branch monitoring, coordinate actions;
- Analyse client claims/ suggestions/ appreciations, propose
corresponding improvements, general coordination of process.</t>
  </si>
  <si>
    <t>- University degree in Finance, Economics or Accounting;
- At least 2 years of work experience in client service, project
management or business advisory;
- Excellent knowledge of Microsoft Office applications;
- Decision-making skills;
- Idea generation skills;
- Project development and management skills;
- Strong knowledge of business ethics, etiquette and client service
specifics;
- Demonstrated knowledge of global best practice in client service and
relevant background;
- Knowledge of banking service specifics;
- Ability to work under pressure; attention to details;
- Ability to meet deadlines and work in an efficient manner;
- Flexibility and team-player skills;
- Fluency in Armenian, Russian and English languages.</t>
  </si>
  <si>
    <t>The following attachment(s) to this announcement can be downloaded from:http://www.careercenter.am/ccdspann.php?id=16728
1. Ameriabank Application Form - AmeriaBank_Application Form.doc (158K)</t>
  </si>
  <si>
    <t>Project Manager, Software Development</t>
  </si>
  <si>
    <t>SFL LLC is looking for a talented IT Project Manager to
join its technology group to manage projects in the area of software
development; working collaboratively with business stakeholders, vendors
and technical resources.
In this role, the project manager will ensure that projects are
implemented using the processes and methodologies while being delivered
on time keeping senior management aware of key information.</t>
  </si>
  <si>
    <t>- Successfully plan, execute, control and close project(s) again defined
scope and budget using the procedures and policies;
- Effectively oversee project staff, delegating work to appropriate
persons;
- Monitor the projects progress against standards, timelines, plans and
budget, actively identifying and resolving issues;
- Monitor deliverables and project milestones and create status reports;
- Ensure the necessary risk assessments are continually reviewed and
monitored and proactively addressed in a timely fashion;
- Possess a general understanding of web technologies and application
architecture.</t>
  </si>
  <si>
    <t>- Bachelor's or equivalent degree in Computer Science, Engineering or
related field;
- Experience of professional Project Management;
- Experience with Agile Methodologies;
- Experience with Quality Assurance techniques 
- Strong background in delivery infrastructure and application
development projects;
- Extensive practical experience and knowledge with techniques for
planning, organizing and monitoring multiple IT projects simultaneously;
- Strong leadership, coaching and relationship management skills;
- Strong written and oral communication skills;
- Effective influencing skills to impact decisions.</t>
  </si>
  <si>
    <t>Highly competitive, commensurate with experience.
Medical insurance. Bonus program. Personal training plan.</t>
  </si>
  <si>
    <t>Web/ Frontend Developer</t>
  </si>
  <si>
    <t>- Participate in all the steps of the software project, from design to
integration;
- Create stunning Web applications, fix problems;
- Always be in touch with newest Web technologies.</t>
  </si>
  <si>
    <t>- More than 2 years of experience in Web development;
- Ability to create professional Web pages using HTML/HTML5, CSS/CSS3
technologies;
- Strong knowledge of JS core and jQuery;
- Knowledge of modern WEB frameworks (less.css, knockout.js, backbone,
bootstrap);
- Knowledge of any server side programming language is a plus (PHP, Java,
.Net);
- Highly motivated, passionate, adaptable personality, and eager to learn
new technologies and methods;
- Fluency in English language - reading/ writing/ speaking;
- Good communication skills;
- Good team player, ability to accept criticism;
- Fast learner, responsible personality.</t>
  </si>
  <si>
    <t>The business communication language in Macadamian is
English, so the first interview will be in English.</t>
  </si>
  <si>
    <t>Macadamian is a software development company based in
Ottawa, Canada with the branch in Yerevan, Armenia. Please read more
visiting www.macadamian.com.</t>
  </si>
  <si>
    <t>December 1, 2012  May 31, 2013</t>
  </si>
  <si>
    <t>40 days over 6 months</t>
  </si>
  <si>
    <t>The USAID "Clean Energy and Water" Program provides
assistance to the Government of Armenia to build capacities for river
basin management planning in Armenia. Under this task, activities aimed
at development of a Decision Support System (DSS) for water resources
management will be implemented. 
During the last decade the impact of the human economic activities on
water resources has been gradually increasing. Dynamics of growth of
water use and increase of pressure on water resources lead to competing
water uses and negative impact on natural ecosystems. In order to achieve
more effective water resources management and protection, a modern DSS
for integrated water resources management needs to be developed. The
system should meet modern requirements, in terms of calculation of water
supply and demand balance with consideration of impacts of climate change
in a longer perspective and development of economic sectors, estimation
of ecological status of the river basin, integration of economic
parameters in water resources management and protection and optimization
of decisions based on economic efficiency.
The new DSS is proposed to be programmed within the Geographical
Information System (GIS) environment and will eventually serve as a
dynamic tool for river basin management planning for WRMA and BMOs,
towards integrated water resources management in the river basin. It can
also be used by other stakeholders for formulating their short-term and
long-term water demand and development programs, based on projections of
the water supply/availability under various conditions and potential of
the resource, as well as optimal decisions based on economic efficiency.</t>
  </si>
  <si>
    <t>- Program the Water Balance module of the Hydrological component of DSS,
including:
a) a tool for determination of annual precipitation as a part of
calculation of water balance;
b) a tool for determination of annual  evaporation as a part of
calculation of water balance;
c) a tool for calculation of natural flow as a part of calculation of
water balance.
More specific activities under this task include:
i) Transferring data from MS Excel and DBF tables into ArcGIS
geodatabases; specifically to appropriate fields of attribute tables of
GIS layers;
ii) Conducting calculations used in the hydrological model (to obtain
annual average values for natural river flow, water supply and demand,
water balance and ecological status of surface waters, flood zones and
hydropower potential);
iii) Generating series of raster images based on the above-mentioned
calculations;
- Test the Water Balance module of the Hydrological component with
Vorotan river basin data;
- Program a tool for calculation of water supply and demand balance;
- Program a tool for estimation of ecological flow and ecological
status;
- Develop overall GIS user interface for the Hydrological Component of
DSS, including a toolbar within ArcMap to run separate model components;
- Program the climate change component and constructing linkages to the
Hydrological component of the DSS;
- Program the economic component and constructing linkages to the
Hydrological component of the DSS;
- Develop the ArcGIS interface, including a toolbar within ArcMap, for
climate change and economic components;
- Test and debug the system and finalization.</t>
  </si>
  <si>
    <t>- Masters degree in computer sciences or in relevant disciplines;
- Deep knowledge on databases, GIS and VBA (Visual Basic for
Applications);
- Minimum 3 years of practical experience in database programming under
GIS applications;
- Technical knowledge of English language.</t>
  </si>
  <si>
    <t>Mendez England and Associates (ME&amp;A) is a consulting firm
in Bethesda, Maryland, USA with nearly 30 years of experience in
international development around the world. The primary client of Mendez
England and Associates has been the US Agency for International
Development (USAID).
ABOUT:  The CEW Program is a four-year USAID program implemented by the
Armenian branch of Mendez England and Associates (ME&amp;A). The goal of the
Program is to develop and implement an integrated energy and water
strategy for Armenia. It will accomplish this goal through four tasks
including:
- Build capacity for river basin planning;
- Implement demonstration projects to improve energy and water
management;
- Improve legal and policy framework for water resources;
- Coordinate activities of international development donor agencies in
the water sector.</t>
  </si>
  <si>
    <t>- Bachelor's or MS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t>
  </si>
  <si>
    <t>IU Networks LLC is an information technology company that
provides integrated solutions of hardware supply and software
development.</t>
  </si>
  <si>
    <t>1C Software Integration Specialist</t>
  </si>
  <si>
    <t>Rusal Armenal CJSC is seeking an IT specialist to
implement integration of 1C program with other program platforms (win32,
SQL) and maintenance of the integrated system.</t>
  </si>
  <si>
    <t>- Be responsible for 1C integration with other program platforms;
- Implement an exchange through XML;
- implement an exchange through COM and OLE ;
- Maintain the integrated system; 
- Be responsible for 1C technical support.</t>
  </si>
  <si>
    <t>- Bachelor's or higher degree in Computer Sciences or a related
discipline;
- Availability of 1C specialist certificate is a plus;
- Experience in 1C integration with other program platforms (win32, SQL,
SAP, Access);
- Experience in implementation of an exchange through XML;
- Experience in implementation of an exchange through COM and OLE;
- Knowledge of manufacturing management;
- Fluency in Russian language;
- Knowledge of technical English language.</t>
  </si>
  <si>
    <t>Rusal Armenal CJSC is a manufacturing company in Armenia
specialized in aluminum foil production.</t>
  </si>
  <si>
    <t>Sourcio CJSC is seeking experienced PHP Developers for
the development of features for its partners' award-winning product.</t>
  </si>
  <si>
    <t>- University degree in the appropriate field of studies;
- At least 1 year of practical experience;
- Good knowledge of PHP;
- Good knowledge of OOP principles;
- Good knowledge of DHTML;
- Experience with working in Linux environment (Ubuntu and Suse) is
preferable;
- Good analytical skills;
- Ability to work in a team;
- Good knowledge of English language, both communication and technical
level.</t>
  </si>
  <si>
    <t>Ruby Software Engineer</t>
  </si>
  <si>
    <t>- Work in a technical team to craft and develop technical solutions that
meet our customers requirements;
- Develop state-of-the-art applications for a diverse client base;
- Participate in all phases of SDLC;
- Code applications in Ruby;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</si>
  <si>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- 1 to 2 years of professional experience in developing Ruby
applications;
- Strong Ruby development experience;
- Experience with XML, HTML, CSS and cross-browser compatibility;
- Experience with AJAX, JQuery and Javascript;
- Experience with relational database (MS SQL Server, Oracle, etc.);
- Experience in data model and object design.
Desired Qualifications:
- At least 2 years of professional experience in developing Java
web-based applications;
- Strong Java development experience.</t>
  </si>
  <si>
    <t>Microsoft Innovation Center Armenia is looking for a
Senior .NET Developer to lead the programming effort of one if its
projects.</t>
  </si>
  <si>
    <t>- Design solution architecture;
- Deliver software which complies with development standards;
- Write and maintain system design documentation, architecture and
operations manuals;
- Provide coaching and technical support to agile development team.</t>
  </si>
  <si>
    <t>- University degree in Computer Sciences with at least 3 years of work
experience with the .NET Framework;
- Experience in creating scalable .NET applications;
- Good knowledge of OOP;
- Knowledge of and experience in WPF and WCF;
- Knowledge of and experience in LINQ/ Entity Framework;
- Good communication skills;
- Fluency in English and Russian languages.</t>
  </si>
  <si>
    <t>Competitive, based on the performance</t>
  </si>
  <si>
    <t>For more information about Microsoft Innovation Center
Armenia, please visit: www.micarmenia.am.</t>
  </si>
  <si>
    <t>Damaris AM Ltd is looking for a qualified PHP Developer
to participate in projects.</t>
  </si>
  <si>
    <t>- Develop new features for Windows Applications;
- Perform bug fixing in existing functionalities of Windows
Applications;
- Develop Web applications using PHP;
- Comply with the framework of the company;
- Meet deadline requirements;
- Ensure quality to output.</t>
  </si>
  <si>
    <t>- Bachelor's degree in Computer Sciences; Master's degree is a plus;
- Knowledge of PHP;
- Knowledge of SQL language;
- Knowledge of JavaScript, JQuery and JSON;
- Knowledge of C/ C++ is a plus;
- Knowledge of VB and Perl is a plus;
- Knowledge of C# and NET Framework is a plus;
- Written and spoken knowledge of English language is a plus;
- Independent, motivated and hard-working personality;
- At least 1 year of experience in development.</t>
  </si>
  <si>
    <t>Based on professional skills. Bonus plan and
trainings.</t>
  </si>
  <si>
    <t>Damaris AM is the local branch of Damaris France Company
providing software archiving package to different companies in Europe.
Damaris SA has 20 years experience in Document Management with more than
750 Customers and 25000 Daily Users.</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</si>
  <si>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Experiencewith  working in Linux environment (Ubuntu, Suse);
- Good analytical skills;
- Ability to work in a team;
- Excellent knowledge of English language both communication and
technical level;
- Knowledge of German language is advantage.</t>
  </si>
  <si>
    <t>For more information about the company please visit:
www.sourcio.com.</t>
  </si>
  <si>
    <t>ASP.NET MVC Developer</t>
  </si>
  <si>
    <t>SFL LLC is looking for an experienced professional to
fulfill the position of ASP.NET MVC Developer.</t>
  </si>
  <si>
    <t>- Design and develop custom software solutions utilizing the latest .NET
technologies;
- Work alongside consultants and client teams to develop and design
custom software solutions using Windows and web applications;
- Consistently leverage your strong core technical knowledge of ASP.NET,
C#, WCF, and SharePoint;
- Work face-to-face with clients to identify requirements, create
architecture, and implement innovative solutions;
- Work with a team of developers to build, implement, and deploy new
complex applications using .Net 4.0 and ASP.Net MVC.</t>
  </si>
  <si>
    <t>- University degree in Computer Sciences or a related field;
- Background in .NET 4.0, WCF, Workflow Foundation, and other Microsoft
technologies;
- Experience with ASP.NET MVC v2-v3 and ORMs (NHibernate/ Entity
Framework 4);
- Strong C# ASP.NET background;
- Established experienced with C# development using technologies
including: C#, .NET 1.1  4.0, Web Services, and WCF;
- Broad knowledge of ASP.NET architecture and development as well as a
strong knowledge of web services such as SOAP and REST;
- HTML, JavaScript, AJAX, and JQuery experience is a plus;
- Strong design skills and ability to work independently and in a team
setting;
- General knowledge of Microsoft technologies or experience in the
financial services industry is also an asset;
- Good knowledge of English language;
- Desire and ability to work with a wide range of web application
technologies and tools.</t>
  </si>
  <si>
    <t>Senior Objective-C Developer</t>
  </si>
  <si>
    <t>Virtual Solution Global Services LLC is seeking a
motivated Senior Objective-C Developer.</t>
  </si>
  <si>
    <t>- Participate in application development;
- Provide necessary technical documentations;
- Effectively communicate with local management and external team
members;
- Develop applications according to technical requirements;
- Develop unit tests.</t>
  </si>
  <si>
    <t>- At least 5 years of work experience as a Software Developer;
- At least 2 years of work experience as Objective-C Developer;
- Excellent knowledge of Objective-C and OOP;
- Good knowledge of iOS frameworls (UIKit, Foundation, etc.);
- Background knowledge of C++;
- Build Environment: XCode;
- OS: Mac OS X; 
- Problem solving skills;
- Ability to work and communicate with a development team;
- Good knowledge of English language.
Preferred skills: 
Java Programming Language:
- Mac OS X: system administration, writing Shell scripts, etc.;
- OS: Mac OS X; Unix, Linux;
- Knowledge of (X)HTML, CSS, JavaScript and XML is a plus;
- Android development experience is a plus.</t>
  </si>
  <si>
    <t>Highly competitive based on previous experience
and skills, including bonus program, Technical and English language
trainings and medical insurance package for employee.</t>
  </si>
  <si>
    <t>- Participate in application design;
- Provide necessary technical and design documentations;
- Communicate effectively with local management and external team
members;
- Develop applications according to technical requirements;
- Install and configure necessary environment for the developed
applications; 
- Provide support in web servers, databases and applications maintenance.</t>
  </si>
  <si>
    <t>- At least 3 years of work experience as a Software Developer;
- Excellent knowledge of Java and OOP;
- Excellent knowledge of Web development;
- Web Frameworks: Struts, JSP/ Servlet and Java Server Faces, Wicket;
- Persistence layer: Hibernate and IBATIS;
- Integration technologies: Spring Framework;
- Databases: base knowledge with MySQL and Oracle databases;
- Excellent knowledge of SQL language (writing queries, creating
databases, dumping, importing without a graphical user interface);
- Database modeling skills;
- Good knowledge of (X)HTML, CSS, JavaScript and XML;
- Optional technologies: Velocity, Jasper Reports and Facelets;
- Knowledge of Servers: Tomcat, Apache2;
- OS: Linux Ubuntu;
- Good communication skills;
- Good English language skills;
- Ability to work on project with a development team;
- Ability to lead a small development team is a plus;
- Ability/ willingness for business trips is a plus;
- Problem solving skills.</t>
  </si>
  <si>
    <t>Highly competitive, based on previous experience
and skills, including bonus program, Technical and English language
trainings and medical insurance package for employee.</t>
  </si>
  <si>
    <t>The incumbent will be responsible for design,
development and implementation of CBA automated systems software, as well
as for development and maintenance of implemented systems.</t>
  </si>
  <si>
    <t>- In case of higher Technical education  1 year of professional work
experience at the Central Bank or 2 years of professional work experience
elsewhere. In case of higher non-professional education  2 years of
professional work experience at the Central Bank or 3 years of
professional work experience elsewhere;
- Knowledge of Programming (profound);
- Knowledge of relation database management systems (profound);
- Knowledge of object targeted programming (profound); 
- Knowledge of operational systems (intermediate); 
- Knowledge of algorithms theory (intermediate); 
- Knowledge of mathematical methods and modeling (intermediate);
- Knowledge of global and local nets and net reports (intermediate);
- Knowledge of computing machinery structure (basic);
- Perfect knowledge of Armenian language, knowledge of Russian and
English languages with the purpose of professional literature reading.</t>
  </si>
  <si>
    <t>Starts with 300, 000 AMD (gross)</t>
  </si>
  <si>
    <t>External Relations Unit Specialist</t>
  </si>
  <si>
    <t>- Carry on negotiations with new partners, establish connections and
partnership;
- Conduct business with current partners;
- Organize and provide the necessary information;
- Organize and provide analytical information as needed.</t>
  </si>
  <si>
    <t>- Higher education;
- Excellent knowledge of English and Russian languages;
- Excellent knowledge of MS Office and Power Point;
- Ability to negotiate with foreign importers;
- Work experience is desirable.</t>
  </si>
  <si>
    <t>If you are an expert in the field of manual and
automated QA activities for client-server applications and have a passion
for supporting and providing high-quality products, then you are the kind
of specialist company is looking for. As Senior QA Engineer you will
mainly be responsible for the quality assurance of company's brand new
product SecurePIM (www.securepim.com).</t>
  </si>
  <si>
    <t>- Perform manual testing as well as generate automated regression test
cases;
- Analyze functional requirements from QA perspective to find issues in
requirements in early stage of development;
- Responsible for test plan/ test cases creation and maintenance
throughout the development lifecycle;
- Perform bug tracking (identify, reproduce and report bugs);
- Verify fixed defects and perform regression tests to ensure the quality
of releases;
- Regularly create test reports;
- Closely collaborate with other QA engineers, Business Analysts and
developers to identify, discuss and solve project issues.</t>
  </si>
  <si>
    <t>- University degree in Computer Sciences or similar field;
- Ability to understand business and functional requirements and propose
solutions/ corrections;
- A least 2 years of software QA experience;
- Strong experience with automation testing tools;
- Experience with testing on mobile devices (iPhone, iPad, Android);
- Knowledge of any development or scripting language (Java, C++, Python,
etc.).
The following skills/experience would be a plus:
- Strong theoretical knowledge of SDLC;
- Knowledge of HTML, XML and SQL;
- Experience in working with Mantis and/ or other bug tracking systems;
- Excellent communication skills;
- Excellent English writing and verbal skills;
- Strong organizational skills;
- Experience in direct communication with the client;
- Ability to work under pressure and in multi-task environment;
- Ability to train junior staff and share knowledge with co-workers;
- Ability to drive improvement process.</t>
  </si>
  <si>
    <t>The Virtual Solution Global Services LLC is a branch of
the Virtual Solution Consulting GmbH, the German company with expertise
in Web applications development based on Java and Open Source
technologies. For additional information about the company, please visit
company's website: www.virtual-solution.de.</t>
  </si>
  <si>
    <t>Synergy Armenia is looking for a Junior Java Developer
to implement core software development tasks and the front end
customization of web portals that the company develops. The core Software
Development will include tasks in areas involving: application
programming, testing, as well as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</si>
  <si>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Develop, test, and maintain high-quality, secure Web database and Web
portal applications; 
- Conduct the broad research of the technologies available in the market
delivers cutting edge solutions to employ in the daily work of his team.</t>
  </si>
  <si>
    <t>- Knowledge of OOA/ OOD is a plus; 
- Good understanding of UML diagrams is desirable; 
- Good Core Java programming skills; 
- At least 1 year of experience in development of Java based standalone
applications, and/ or web-based systems, and/ or web services is a plus;
- Good knowledge of Java server side web technologies (Servlets/ JSP);  
- Experience in development of systems based on RDBMS is desirable; 
- Ability to solve development problems; 
- Bachelors degree holder; 
- Experience in a relevant field is desirable; 
- Fluency in Technical English language;
- Ability to work in a team while being self-directed and highly
motivated; 
- Excellent analytical and problem-solving skills and attention to
detail; 
- High sense of responsibility; 
- Ability to ensure quality and competitiveness; 
- Understanding of how products are delivered to customers through
electronic media; 
- Self motivated, and ability to work independently and very thoroughly;
- Creativity and imagination; 
- Ability to manage time effectively, work under pressure and in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Display professionalism and have well-developed interpersonal skills.</t>
  </si>
  <si>
    <t>Synergy International Systems, Inc. is a global software
and consulting company that provides innovative and user-friendly
Web-based software.</t>
  </si>
  <si>
    <t>Web/ Graphical &amp; Digital Communication Designer</t>
  </si>
  <si>
    <t>Company is looking for a dedicated and energetic Web/
Graphical and Digital Communication Designer to join company's team. If
you believe you are creative, with good imagination and strong web
content design skills, this position is right for you.</t>
  </si>
  <si>
    <t>- Responsible for design and development of page layouts, custom graphics
and formatting content;
- Design and manage newsletters and other marketing materials;
- Understand business and functional requirements, and translate them
into amazing solutions;
- Communicate to the Project Managers with efficiency and accuracy any
progress and/ or delays;
- Responsible for meeting expectations and deliverables in time and with
high quality.</t>
  </si>
  <si>
    <t>- Expert knowledge of Photoshop and Corel Draw;
- Imagination, creativity, patience and attention to details;
- Demonstrated proficiency in HTML coding and CSS;
- Solid understanding of web standards and cross-browser compatibility;
- Strong communication and collaboration skills;
- Fluency in English language: reading, writing and speaking.
The following skills/ experience would be a plus:
- Knowledge of Web/ UI design for smartphones; understanding of standards
and principles;
- Knowledge of JavaScript and Ajax;
- Familiarity with search engine optimization principles and practices.</t>
  </si>
  <si>
    <t>- Implement any kind of designer work, coming from the list of the
services offered by the company (design of the company style, of the
advertisement materials and hoardings, and of the materials necessary for
the interior design, etc.);
- Create, arrange, classify and update the database of electronic
materials necessary for design and printing;
- Search and find materials from the internet in case of necessity;
- Report to the manager about the fulfilled work and financial flows.</t>
  </si>
  <si>
    <t>- Higher education;
- Work experience;
- Knowledge of computer programs (Corel Draw, 3D Max, Photoshop, Adobe
Illustrator, InDesign, etc.);
- Knowledge of English and Russian languages.</t>
  </si>
  <si>
    <t>"Barsis" LLC comprises the supply chains "Nor Tun" and
"Meri".</t>
  </si>
  <si>
    <t>Synergy Armenia is looking for a junior database
administrator (DBA) with good knowledge of ORACLE who will be responsible
for the performance, integrity and security of a database. Additional
role requirements are likely to include planning, development and
troubleshooting.</t>
  </si>
  <si>
    <t>- Ensure that data remains consistent across the database;
- Ensure that data is clearly defined;
- Ensure that users access data concurrently, in a form that suits their
needs;
- Ensure provision for data security and recovery control (that all data
are retrievable in an emergency);
- Ensure that DBA roles are increasingly identified by the databases, the
processes they administer and the capabilities of the database management
system (DBMS) in use;
- Establish the needs of users and monitor user access and security;
- Monitor performance and manage parameters to provide fast query
responses to front-end users;
- Consider both back-end organization of data and front-end accessibility
for end-users;
- Install and test new versions of the DBMS;
- Write database documentation, including data standards procedures and
definitions for the data dictionary (metadata);
- Control access permissions and privileges;
- Ensure that storage, archiving, back-up and recovery procedures are
functioning correctly;
- Work closely with IT project managers, database programmers, C# and
Java developers;
- Communicate regularly with technical, applications and operational
staff to ensure database integrity and security;
- Commission and install new applications and customize existing
applications in order to make them fit for purpose.</t>
  </si>
  <si>
    <t>- 1 to 2 years of IT operation experience with strong understanding of
database structures, theories, principles, and practices; 
- 1 to 2 years of Microsoft SQL Server experience;
- Understanding of, and experience with, server-client computing and
relational database environments;
- Experience with data management and data processing flowcharting
techniques;
- Knowledge of reporting and query tools and practices;
- Good understanding of the organization goals and objectives;
- Good interpersonal, written and oral communication skills;
- Technical documentation skills;
- Ability to present ideas in a user-friendly language;
- Self-motivated and directed, with keen attention to detail;
- Ability to prioritize and execute tasks in a high-pressure
environment;
- Experience with working in a team-oriented and collaborative
environment; 
- RDBMS: Oracle (optional: MSSQL);
- Bachelor's degree.</t>
  </si>
  <si>
    <t>Senior Specialist - IT Auditor</t>
  </si>
  <si>
    <t>The incumbent will be responsible for performing audit
based on the annual work plan approved by the bank's Board of Directors
and assignments given by the Head of Internal Audit Service, and
reporting on audit findings.</t>
  </si>
  <si>
    <t>- Check compliance of the bank's LANs and WANs with the CBA
requirements;
- Submit recommendations on detected defects and omissions and monitor
their implementation;
- Check the bank's IT systems, review the bank's IT standards, processes
and regulations and make recommendations on remedy of detected defects
and omissions; 
- Monitor elimination of detected defects and omissions, conduct ongoing
compliance audit of processes prescribed under the IT and Automation
Division procedures; 
- Review software bugs and hardware failures and recommend solutions for
possible security enhancement;
- Backup and decode received documents, files and messages stored in the
local area and autonomic computer networks, either in person or with the
help of audited unit personnel; - Receive from the structural
subdivisions explanations on any unclear issue and collect information
required for the audit;
- Conduct audit with due caution and confidentiality for proper
performance of job responsibilities; 
- Ensure proper maintenance and return of documents received from other
units;
- Give written notice to the Head of Internal Audit Service/ Chief
Auditor on any detected defect or omission within the terms prescribed
under the banking legislation;
- Assess reliability of data storage, security of processing electronic
systems and continuity of operations; assess reliability of payment and
informational systems, working condition of backup systems, security and
continuity of computer hardware and server operation;
- Follow up on latest updates in IT-related legislation; perform other
tasks assigned by the head of the unit.</t>
  </si>
  <si>
    <t>- University degree in IT sphere;
- Experience in banking or finance;
- Relevant professional and IT qualification;
- Strong knowledge of IT standards, tasks, technologies and solutions;
- Proficiency in Microsoft Windows 2003 SF, UNIX, Linux, Cisco IOS,
Microsoft Office, AS Bank 4.0;
- Good knowledge of Armenian, Russian and English languages;
- Internal auditor qualification certificate issued by the CBA.</t>
  </si>
  <si>
    <t>Ranging from AMD 100,000 to 2,000,000, according
to the S grade of the Bank remuneration scheme.</t>
  </si>
  <si>
    <t>The following attachment(s) to this announcement can be downloaded from:http://www.careercenter.am/ccdspann.php?id=16909
1. Ameriabank Application Form - AmeriaBank_Application Form.doc (158K)</t>
  </si>
  <si>
    <t>- Design and develop various components of the complex multi-tier
application including GUI, business logic, db layer and application
frameworks;
- Continue/ support projects done by others;
- Work as a part of a software development team.</t>
  </si>
  <si>
    <t>- Bachelor's degree in Computer Sciences or a related discipline; higher
degree is a plus;
- At least 5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</si>
  <si>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High competitive, based on qualifications</t>
  </si>
  <si>
    <t>Monitis GFI is seeking an experienced Frontend
Developer, particularly senior level for development of features for its
partners' award-winning product.</t>
  </si>
  <si>
    <t>- University degree in the appropriate field of studies;
- At least 3 years of practical experience;
- Good knowledge of DHTML (JavaScript, CSS2, CSS3, HTML4 and HTML5);
- Good knowledge of OOP principles;
- Good knowledge of PHP;
- Good knowledge of WEB2 application design patterns;
- Good knowledge of other programming languages such as Ruby;
- Knowledge of Java programming language is a big plus;
- Knowledge of GWT, ExtGWT is an advantage;
- Knowledge of Photoshop or Corel Draw is a big plus;
- Experience in using Eclipse IDE is preferable;
- Experience with working in Linux environment (Ubuntu and Suse) is
preferable;
- Good analytical skills;
- Ability to work in a team;
- Excellent knowledge of English language, both communication and
technical level;
- Knowledge of German language is advantage.</t>
  </si>
  <si>
    <t>For more information about the company please visit: 
www.monitis.com.</t>
  </si>
  <si>
    <t>Monitis GFI is seeking an experienced Java Developer,
particularly senior level for development of features for its partners'
award-winning product.</t>
  </si>
  <si>
    <t>- University degree in the appropriate field of studies;
- At least 3 years of practical experience in Java development;
- Good knowledge of OOP principles;
- IOC Frameworks like Spring, Guice and Gin;
- GWT or other MVC frameworks such as Struts2 or JSF;
- Knowledge of other programming languages such as Ruby and PHP is an
advantage;
- Good knowledge of databases (oracle, postgres, mysql and mssql);
- Experience in using Eclipse IDE is preferable;
- Experience with working in Linux environment (Ubuntu, Suse);
- Good analytical skills;
- Ability to work in a team;
- Excellent knowledge of English language both communication and
technical level;
- Knowledge of German language is advantage.</t>
  </si>
  <si>
    <t>Senior C# Developer</t>
  </si>
  <si>
    <t>Monitis GFI is seeking a Senior C# Developer for the
development of features for its partners' award-winning product. The
Senior C# Developer will work in close collaboration with the Project
Manager to understand the application requirements and be able to
validate that the development answers the business requirements.</t>
  </si>
  <si>
    <t>- University degree in the appropriate field of studies;
- At least 3 years of work experience in the appropriate field;
- Good knowledge in .Net and C#;
- Knowledge of MS SQL server, developing queries and stored procedures;
- Excellent knowledge of and work experience in designing and developing
complex software applications;
- Proficient on programming software applications with VC++ and C#.NET
under Windows XP and Windows CE;
- Working knowledge of JavaScript, CSS, HTML, and XML;
- Good knowledge of English language;
- Ability to come up to speed on new applications and technology in a
very short amount of time;
- Ability to produce high quality code;
- Ability to respect deadlines.</t>
  </si>
  <si>
    <t>- Higher Technical education;
- At least 3 years of professional experience;
- Knowledge of network technologies;
- Proved knowledge of MS SQL Server 2008 system;
- Fluency in Armenian and Russian languages; knowledge of English is a
plus;
- Strong interpersonal and communication skills, ability to work in
teams;
- High sense of responsibility.</t>
  </si>
  <si>
    <t>"Mobbis" LLC announces the recruitment of specialists
to the position of Senior ASP.NET/ C# Developer with good knowledge of
Web technologies, to be engaged in long term projects, which are
implemented by "Mobbis".</t>
  </si>
  <si>
    <t>- Participate in application design and development;
- Provide necessary technical documentation;
- Communicate effectively with management and team members;
- Develop and implement projects according to technical specifications;
- Maintain existing projects;
- Participate in the development of new projects.</t>
  </si>
  <si>
    <t>- University degree in the appropriate field of studies;
- At least 3 years of work experience;
- Knowledge of ASP.NET and C#;
- Work experience with HTML, CSS and JavaScript;
- Database proficiency in MSSQL;
- Knowledge of DHTML: JavaScript, AJAX, CSS2, CSS3, HTML4 and HTML5;
- Knowledge of OOP (Object-oriented programming) principles;
- Knowledge of other programming languages, such as Java is an
advantage;
- Ability to work on multiple tasks and prioritize personal workload;
- Ability to work in a team.</t>
  </si>
  <si>
    <t>All qualified candidates eligible to work
in Yerevan, Armenia.</t>
  </si>
  <si>
    <t>January, 2013</t>
  </si>
  <si>
    <t>Dom-Daniel Armenia is looking for dynamic,
self-disciplined, innovative, and passionate software engineers that have
a desire to be part of a team developing complex scalable network enabled
applications. The selected professionals will be assigned to one of the
teams that develops various engines for a web oriented product.</t>
  </si>
  <si>
    <t>- BS in Computer Sciences or related field or equivalent industry
experience; MB is a plus;
- At least 4 years of work experience in C/ C++ programming; 
- Proficiency in Object Oriented Design;
- Understanding of internet protocols (IP, TCP/ UDP and HTTP);
- Good knowledge of Mathematics;
- Strong debugging and performance-tuning skills;
- Good knowledge of written and oral English language;
- Passion for developing complex and challenging products;
- Punctuality and accuracy in work; ability to work efficiently without
supervision;
- Willingness to increase competencies and professionalism .
Desired Qualifications (At least two of the listed is a plus):
- Advanced knowledge of and experience in WinAPI and Visual Studio
Environment;
- Experience with development in (Unix/ Linux) operating environment and
GNU toolchain;
- Experience with development in RTOS (Real Time Operating System)
environment;
- Advanced understanding and 2+ years of experience in Multi-threaded
server applications development;
- Advanced knowledge and understanding of Internet Protocols (IP, TCP/
UDP, HTTP/ HTTPS);
- Advanced knowledge and understanding of Cryptographic and Hash
algorithms (RSA, Diffie-Hellman, AES, SHA-3);
- Good knowledge of ASM (MIPS/ X86 Architecture).</t>
  </si>
  <si>
    <t>Based on qualifications. Professional development
opportunities including training materials, trainings and certification
opportunities.</t>
  </si>
  <si>
    <t>Dom-Daniel Armenia, founded in 2003, is a system
integrator providing IT solutions to medium and large size enterprises.</t>
  </si>
  <si>
    <t>- Design and implement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</si>
  <si>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CSS/ CSS3
technologies;
- Strong knowledge of JS core;
- Knowledge of jQuery;
- Experience in Joomla Development;
- Problem solving and analytical skills with the ability to clearly
communicate and share solutions with fellow team members;
- Ability to respect deadlines;
- Good knowledge of English language.</t>
  </si>
  <si>
    <t>The incumbent will take the responsibility for
implementing the project effectively and ensure its development.</t>
  </si>
  <si>
    <t>- Higher education in Computer Sciences or a related discipline;
- Good knowledge of and work experience in ASP.NET;
- Strong JavaScript programming skills;
- User knowledge of Ext JS is desirable; 
- Fluency in English and Russian languages;
- At least 2 years of work experience in programming.</t>
  </si>
  <si>
    <t>"Benerik" Ltd is the official representative of "Basic
House" and other brands in Armenia.</t>
  </si>
  <si>
    <t>C Software Developer</t>
  </si>
  <si>
    <t>Energize Global Services is looking for an experienced
C Software Developer to be engaged in different long term projects.
Within a software development team, the successful candidate will be
involved in the full cycle of software development: understanding of the
requirements, performing the functional analysis, design, implementation,
documentation and testing.</t>
  </si>
  <si>
    <t>- Responsible for software development in C/ C++;
- Write unit tests and functional tests;
- Write automated test cases in Python; 
- Work as part of cross functional software development team.</t>
  </si>
  <si>
    <t>- Advanced knowledge of OOP and OOD; 
- At least 3 years of professional experience with software development
using C/ C++;
- Ability to understand the requirements and translate it into functional
specifications;
- Knowledge of software development life cycle;
- Knowledge of Unit testing principles and frameworks; 
- Development experience under Linux/ Unix OS;
- Analytical and integrative thinking; 
- Good communication skills;
- Ability to communicate and conduct teleconferences with foreign
partners in English language;
- Ability to work in team and independently;
- Ability to work under pressure on multiple tasks and within tight
deadlines;
- Knowledge of Python or other scripting languages will be an asset.
The following skills/ experience would be a plus: 
- Experience with embedded software development; 
- Knowledge of Cryptography; 
- Understanding of software development processes and experience with
Agile methodologies.</t>
  </si>
  <si>
    <t>The Graphic Designer is responsible for the design and
execution of print materials (advertisements, posters, brochures, flyers,
etc.).</t>
  </si>
  <si>
    <t>- Be very creative every day;
- Work with a brief with the Creative Director to generate and prototype
design ideas;
- Design and create advertising materials;
- Prepare files for print production.</t>
  </si>
  <si>
    <t>- Artistic ability to draw, sketch and design creative materials;
- Over 2 years of work experience; 
- Academic art background;
- Excellent proficiency in Adobe Photoshop, Adobe Illustrator and
InDesign;
- Experience in Mac platforms;
- Willingness to work in a very dynamic environment;
- Presence of a portfolio.</t>
  </si>
  <si>
    <t>Software Engineer - Design to Silicon Division</t>
  </si>
  <si>
    <t>The Software Engineer will take part in design and
implementation of advanced software products for physical verification of
ICs. The incumbent will develop software systems according to provided
design/ implementation/ specification and coding standards.</t>
  </si>
  <si>
    <t>- At least MS in CS/ Physics/ Math or related, PhD is preferred; 
- Over 3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of and experience in Physical Design Automation, or related
domains is preferred;
- Good knowledge of English language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</si>
  <si>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 Responsible for MS SQL Server installation, configuration and
maintenance;
- Responsible for database design and optimization;
- Responsible for Access Control and Management;
- Conduct Database Management System monitoring.</t>
  </si>
  <si>
    <t>- Relevant University degree; 
- At least 3 years of professional experience;
- Knowledge of MS SQL Server 2000/ 2008/ 2012;
- Oracle application experience on platforms AIX, Linux, Windows and
Solaris;
- Experience in MS SQL optimization;
- Knowledge of T-SQL, C# and VBScript;
- Knowledge of and experience in SVN, Team Foundation is welcome.</t>
  </si>
  <si>
    <t>Senior QA Engineer - Validation Department</t>
  </si>
  <si>
    <t>The main duty of Senior QA Engineer is automation and
improvement of software testing process.</t>
  </si>
  <si>
    <t>- Improve existing test framework system (applications, modules) higher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inspect the reasons of filed
tests and fix them;
- Look through testing tools logs, understand the reasons of crashes and
errors.</t>
  </si>
  <si>
    <t>- At least 5 years of working experience in software testing or
programming;
- Programming background (master degree of appropriate department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gcov,Pure coverage,
etc.); 
- Knowledge of GUI testing tools (Rational Robot, Squish, etc.); 
- Basic knowledge of third party EDA tools; 
- Basic knowledge of design data formats (LEF, DEF, GDSII,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</si>
  <si>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Senior Software Engineer - Design to Silicon Division</t>
  </si>
  <si>
    <t>The Senior Software Engineer will take a leading role
in design and implementation of advanced software products for physical
verification of ICs. The incumbent will research, design and implement
efficient algorithmic applications for physical verification of complex
ICs.</t>
  </si>
  <si>
    <t>- At least MS in CS/ Physics/ Math or related, PhD is preferred; 
-  Over 5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Other achievements. Participation/ winning in math and programming
Olympiads/ competitions is a big plus;
- Fulfillment of military obligation or educational waivers of military
obligation is preferred.</t>
  </si>
  <si>
    <t>In close cooperation with EPF Armenia Country/
Associate Country Director and staff, the IT Officer will plan, maintain,
administer and develop EPF Yerevan Office computer, telecommunications
and information systems and facilities.</t>
  </si>
  <si>
    <t>- Administer network workstations and servers utilizing TCP/ IP
networking protocol for Windows based operating systems;
- Provide system level support for computer software and computer network
equipment used in business production;
- Investigate user problems and needs, identify their source, and
implement solutions;
- Troubleshoot and resolve hardware, software or other network production
problems and replace defective components as necessary;
- Determine plans for new network/ computer hardware or modifications to
existing hardware;
- Perform daily system monitoring, verifying the integrity and
availability of all hardware, server resources, systems and key
processes;
- Review system and application logs, and verify completion of scheduled
jobs such as backups;
- Install, configure and maintain personal computers, Windows networks
and workstations, file servers, ethernet  networks, network cabling and
other related equipment, printers and related equipment;
- Plan and implement network security, including configuring firewalls,
applying cryptography to network applications, managing host security,
file permissions, backup and disaster recovery plans, file system
integrity and adding and deleting users;
- Develop and conduct various training and instruction for system users;
assist users in maximizing use of networks and computing systems;
- Work with vendors to resolve complex network, server and software
application problems;
- Monitor network performance to determine whether adjustments need to be
made and to determine where change will need to be made in the future;
- Maintain for IT equipment inventory control list and keep it up to
date;
- Assist in planning, organizing the tenders, coordinating and consulting
with vendors and clients for hardware/ software purchases, product
services and support;
- Design solutions, configure or support Firewalls, Content Engines,
Content filtering, Intrusion Detection or Prevention Systems;
- Configure and support anti-virus software;
- Configure and support patch management systems.</t>
  </si>
  <si>
    <t>- Bachelor's degree in Computer Sciences or a related discipline; higher
degree is a plus;
- Knowledge of standard networking protocols including layer 1-7;
- Proficient with the MS Windows operating systems: Windows Server 2003/
2008/ 2012 (Active Directory, Group Policy, etc);
- Experience with Cisco routers, security appliance and core switching;
- Experience with WSUS management, Backup solutions and corporate
antivirus applications;
- Knowledge of information Security standards;
- Knowledge of VPN technologies (L2L, IPSec, PPTP, SSL Web Based VPN);
- Knowledge of System Administration, LAN, Proxy Servers, Networking
(TCP/ IP, routing, switches and firewalls), Network concepts (DNS, DHCP
and WINS);
- Troubleshoot hardware/ software problems;
- Experience with a wide array of hardware desired, including Dell, HP
and other major vendors;
- Work well independently or in a team setting;
- Strong assessment and problem solving skills;
- Fluency in English and Russian languages;
- Preferred Education: Bachelors Degree in an information technology
related field;
- Preferred Certifications: Microsoft Certified IT Professional (MCITP);
CompTIA Network+ and Security+.</t>
  </si>
  <si>
    <t>At Netsoft USA, you will be part of a project team and
help build applications from the ground up.</t>
  </si>
  <si>
    <t>- Insane coding skills;
- Excellent command of English language, both written and spoken;
- At least Bachelors degree in Computer Sciences or a related field;
- 1-2 years of professional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Oracle, etc.);
- Experience in data model and object design.
Desired:
- 1-2 years of iOS and Android development experience.</t>
  </si>
  <si>
    <t>Competitive salary and merit based profit sharing</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</si>
  <si>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t>
  </si>
  <si>
    <t>- Write complex stored procedures and perform code reviews and
walkthroughs;
- Create databases, tables, triggers, functions and indexes;
- Responsible for logical &amp; physical database modeling; 
- Manage SQL 2005/ 2008 &amp; Sybase ASE 15 databases and components, and
perform upgrades.</t>
  </si>
  <si>
    <t>- Degree in Computer Sciences;
-  At least 1 year of experience with database design and development;
- Hands-on experience in and proficient knowledge of the following:  
a) Database technologies: Relational database management system (RDBM);
b) Database Server -  MS SQL Server: Thorough knowledge of SQL Server
Database Objects (Stored Procedure, Function, Triggers, view and so on).
SQL Server Integration Service (SSIS), SQL Service Reporting Service
(SSRS), SQL Server Analysis Service (SSAS) knowledge is desirable; 
c) Sybase: Knowledge of Transact SQL scripting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Ability to work as a part of a team and adhere to established
development processes is required; 
- Sybase &amp; SQL Server Performance Tuning knowledge is desirable;
- Knowledge of database backup and recovery procedures is desirable.</t>
  </si>
  <si>
    <t>- Excellent knowledge of PHP, relational databases, AJAX, MVC, XML, SOAP,
RPCXML and JSON;
- Familiarity with OWASP, and other web-application security standards/
techniques;
- Knowledge of Zend and EXTJS frameworks is a plus; 
- Knowledge of Unix-based operating systems is a plus.</t>
  </si>
  <si>
    <t>- Develop the website main concept and introduce different services in
it; 
- Develop the web site design and structure and provide relative support
to the technical specialist;   
- Elaborate and edit the texts to be posted in the website and
periodically update the presented information; 
- Conduct analysis of the demand and inquiries of the web site visitors;
- Modify the web site design, structure, content and services on the
ground of the market research results;
- Supervise authenticity of the information posted in the website,
preserve the order and ethics rules of the website use; 
- Ensure active presence of the Company in social networks.</t>
  </si>
  <si>
    <t>- At least 1 year of work experience in the relevant field; 
- Higher education is desirable, students are also encouraged to apply; 
- Excellent knowledge of written Armenian and Russian languages,
knowledge of English language is an asset;
- Knowledge of web technologies; 
- Knowledge of the order, ethics rules relating to use of web sites; 
- Creative thinking.</t>
  </si>
  <si>
    <t>Zigzag company was established in 1995 and is the
official representative of a series of producers of electronics and home
appliances. For detailed information, please visit www.zigzag.am.</t>
  </si>
  <si>
    <t>Chief Specialist/ Applied Systems Administrator - Computer</t>
  </si>
  <si>
    <t>- Manage and debug applied systems (Lotus Domino server, Symantec
endpoint server, MS exchange and MS Lync);
- Manage and debug backup systems, and quickly exploit backup servers if
necessary; 
- Archive data, and exclude data missing;
- Document the ongoing job;
- Ensure qualitative and timely execution of work, make reports about the
job done.</t>
  </si>
  <si>
    <t>- Higher education;
- At least 2 years of experience in informational technology;
- Knowledge of  Windows server systems (Windows server 2003, 2008) IIS,
DHCP, DNS, Active Directory, GP, Exchange Server 2010);
- Knowledge of Unix/ Linux system and experience with Blade servers is a
plus;
- Knowledge of virtual systems (VMWare, VSphere and Hyper-V);
- Ability to work in a team.</t>
  </si>
  <si>
    <t>The following attachment(s) to this announcement can be downloaded from:http://www.careercenter.am/ccdspann.php?id=17070
1. Application form - FO 62-02-01-02.pdf (441K)</t>
  </si>
  <si>
    <t>Chief Specialist/ Network Administrator - Computer Networks Unit/</t>
  </si>
  <si>
    <t>- Manage and debug active and passive network equipment (cisco router,
switch and etc);
- Monitor network systems, and perform troubleshooting;
- Manage network security systems, DMZ (Demilitarized Zone) building and
debugging, including Firewall, IDS- Intrusion Detection System, IPS-
Intrusion Prevention System,
- Document the ongoing job;
- Ensure qualitative and timely execution of work, make reports about the
job done.</t>
  </si>
  <si>
    <t>- Higher education;
- At least 2 years of experience in informational technology;
- Knowledge of networking (LAN and WAN), network equipment, TCP/ IP LAN/
WAN protocols, routing protocols;
- Skills in management and debugging of active network equipment (cisco
router, switch and etc), construction and management of VPN networks;
- Knowledge of virtual systems (VMWare, VSphere, Hyper-V);
- Ability to work in a team.</t>
  </si>
  <si>
    <t>The following attachment(s) to this announcement can be downloaded from:http://www.careercenter.am/ccdspann.php?id=17069
1. Application form - FO 62-02-01-02.pdf (441K)</t>
  </si>
  <si>
    <t>Energize Global Services CJSC is looking for an Android
Developer for its long-term projects.</t>
  </si>
  <si>
    <t>- At least 3 years of work experience as a Software Developer;
- At least 2 year of work experience as an Android Developer;
- Excellent knowledge of Java and OOP;
- Excellent knowledge of Android SDK;
- Knowledge of SQLite database (creating databases and writing queries);
- Good knowledge of (X)HTML, CSS, JavaScript and XML;
- OS: Linux Ubuntu; 
- Problem solving skills;
- Good communication skills;
- Good knowledge of English language.</t>
  </si>
  <si>
    <t>Energize Global Services CJSC is a software company that
develops software products for American and European markets and provides
IT services for partners all over the world.</t>
  </si>
  <si>
    <t>Permanent, with 3 months probation period.</t>
  </si>
  <si>
    <t>United Factors Group is looking for a Web Developer to
join its team. The Web Developer will take part in design and development
projects.</t>
  </si>
  <si>
    <t>- BS in Computer Sciences, Information Services or a related field; MS is
a plus;
- At least 2 years of extensive WEB development experience, and at least
1 year with the following technologies:
a) .NET Framework 3.5 and higher;
b) ASP.Net/ C# 3.0 and higher;
c) HTML, XML, CSS, AJAX, JavaScript and jQuery;
d)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</si>
  <si>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United Factors Group is looking for a .Net Developer to
join its team. The Software Developer will take part in design and
development projects.</t>
  </si>
  <si>
    <t>- BS in Computer Sciences, Information Services or a related field; MS is
a plus;
- At least 2 years of extensive development experience;
- At least 1 year with the following technologies:
a) .NET Framework 3.5 and higher;
b) C# 3.0 and higher;
c)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and experience in writing
product specifications and technical documentation;
- Good communication skills in Russian and English languages.</t>
  </si>
  <si>
    <t>Ararat Food Factory LTD is seeking a qualified Web
Developer/ Designer who will be responsible for the design, layout and
coding of a website.</t>
  </si>
  <si>
    <t>- Write the programming code, either from scratch or by adapting existing
website software and graphics packages to meet business requirements;
- Test the website and identify any technical problems;
- Upload the site onto a server and register it with different search
engines;
- Establish the purpose of the website based upon its target audience;
- Determine any functionality that the site must support;
- Give guidance on layout, colours and styles.</t>
  </si>
  <si>
    <t>- University degree in the appropriate field of studies;
- At least 2 years of work experience in the relevant field;
- Ability to create professional Web pages using appropriate
technologies;
- Problem solving and analytical skills with the ability to clearly
communicate and share solutions with fellow team members;
- Ability to respect deadlines;
- Good knowledge of English and Russian languages will be a plus;
- Skills in software programming and graphics;
- Creativity and imagination;
- Good interpersonal and communication skills;
- Ability to work on their own or in a team;
- Ability to work to tight deadlines;
- Awareness of international web standards and protocols;
- Ability to use their initiative.</t>
  </si>
  <si>
    <t>For more information about the company, please visit:
www.ararat-food.am.</t>
  </si>
  <si>
    <t>Ararat Food Factory LTD is seeking a qualified Graphic
Designer who will be responsible for production design, from concept to
implementation.</t>
  </si>
  <si>
    <t>- Develop, execute and maintain strict design guidelines and consistency
standards; 
- Responsible for creating design solutions and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</si>
  <si>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etc.);
- Good knowledge of English and Russian languages will be a plus;
- Willingness to work in a very dynamic environment;
- Availability of portfolio;
- Creativity;
- Time management skills.</t>
  </si>
  <si>
    <t>Webb Fontaine Holding LLC is seeking a Junior Java
Developer to be responsible for the development of java applications.</t>
  </si>
  <si>
    <t>- Bachelor's degree in Computer Sciences; Master's degree is a plus;
- Al least 1 year of work experience in Java Development;
- Fluency in English language (both writing and speaking);
- Ability to travel abroad if required.</t>
  </si>
  <si>
    <t>Webb Fontaine Holding SA is an IT company is Switzerland
that offers expertise, services and solutions in the field of
e-Government and new technologies (www.webbfontaine.com). Webb Fontaine
Armenia is a branch of Webb Fontaine Holding for the development of
Java-based applications on proprietary platform.</t>
  </si>
  <si>
    <t>- Ensure high availability and performance of the databases that support
the system;
- Work with the team to ensure that the associated hardware resources are
allocated to the databases as well as ensure high availability and
optimum performance;
- Proactively monitor the database systems to ensure secure services with
minimum downtime;
- Responsible for improvement and maintenance of the databases to include
rollout and upgrades;
- Implement and release as submitted by the development team.</t>
  </si>
  <si>
    <t>Energize Global Services CJSC is looking for a Software
QA Engineer who will be responsible for the quality testing of
applications developed for payment terminals. The Software QA Engineer
will be responsible for the analysis of software specifications,
developing test plans, the testing itself (white and black box testing),
etc. The incumbent will develop test tools and simulators and take care
of the automation of the testing. Furthermore, the Software QA Engineer
will supervise the product documentation quality.</t>
  </si>
  <si>
    <t>- Higher technical education: Industrial Engineering (IT, Electronics and
Electro-Mechanics);
- Relevant work experience;
- Ability to develop testing tools;
- Knowledge of Python;
- Knowledge of C is an asset;
- Problem solving skills;
- Team player;
- Good knowledge of English language;
- Ability to communicate and conduct teleconferences with English
speaking foreign partners;
- Knowledge of the Agile development methodologies is an asset;
- Ability to explain clearly the problems to the development team(s);
- Ability to set feasible deadlines and follow them;
- Ability to work under pressure and in circumstances of diverse
interests and still consistently pay attention to details.</t>
  </si>
  <si>
    <t>- Participate in all the steps of the software project, from design to
integration;
- Read, understand and modify the existing code;
- Develop applications in accordance with given specifications.</t>
  </si>
  <si>
    <t>- BS degree in a relevant field;
- At least 4 years of work experience as a Win Form Developer with C#;
- Strong knowledge of ASP.Net;
- Strong knowledge of SQL, LINQ and Ado.Net Entity Framework;
- Experience in service oriented development (Web Services and WCF);
- Ability to work within a team;
- Excellent knowledge of WPF and Silverlight;
- Strong problem solving skills;
- Good communication skills;
- Knowledge of English language;
- Flexible in learning new technologies.</t>
  </si>
  <si>
    <t>- Work in ERP system support competence group on the basis of Microsoft
Dynamics AX 2009 (Axapta);
- Develop reports and the functional; 
- Collaborate with the integrator's specialists;
- Ensure qualitative and timely execution of work.</t>
  </si>
  <si>
    <t>- Knowledge of Microsoft SQL Server, Microsoft Visual Studio (Visual
Basic and C#), knowledge of Microsoft Dynamics AX (X++) is a plus;
- Knowledge of automation of financial-economic direction tasks; 
- Target setting skills;
- Understanding of database structure development;
- Knowledge of client part development;
- Knowledge of developed functional testament;
- Ability to adapt own or third-party developers programs onto the
commercial operation;
- Ability to work in a team;
- High sense of responsibility and sociability;
- Knowledge of Russian language (for working with the integrator) and
technical English language (for working with documents).</t>
  </si>
  <si>
    <t>- University degree: Technical;
- At least 1 year of work experience in a relevant field;
- In depth knowledge of Unix and Solaris;
- In depth knowledge of Oracle;
- Ability to implement automation and monitoring in Solaris; 
- Skills, knowledge and ability pertaining to backup and storage
management (Netbackup, StorageTek and Hitachi); 
- Work experience in supporting applications and databases hosted on
Solaris; 
- Knowledge of: Sun Solaris (versions Solaris 9 and above); SUN Solstice
Disk Suite/ Solaris Volume Manager and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</si>
  <si>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Ruby is an
advantage;
- Knowledge of Java programming language is a big plus;
- Knowledge of GWT and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advantage.</t>
  </si>
  <si>
    <t>- University degree in the appropriate field of studies;
- At least 2 years of practical experience in Java development;
- Good knowledge of OOP principles;
- IOC Frameworks like Spring, Guice and Gin is an advantage;
- GWT or other MVC frameworks such as Struts2 or JSF is an advantage;
- Knowledge of other programming languages such as Ruby, PHP is an
advantage;
- Good knowledge of databases (oracle, postgres, mysql, mssql) is an
advantage;
- Experience in using Eclipse IDE is preferable is an advantage;
- Experience with working in Linux environment (Ubuntu, and Suse);
- Good analytical skills;
- Ability to work in a team;
- Excellent knowledge of English language, both communication and
technical level.</t>
  </si>
  <si>
    <t>For more information about the company, please visit: 
www.monitis.com.</t>
  </si>
  <si>
    <t>- At least 3 years of work experience in database design, development and
optimization technology;
- Knowledge of TSQL and/ or PL/ SQL (Oracle);
- Knowledge of C#, ASP.NET, SQL, PL/ SQL and MS SQL Server;
- Excellent written and verbal skills in Armenian language;
- Problem-solving and decision-making skills;
- Good time management and organizational skills;
- Knowledge of accounting is a plus.</t>
  </si>
  <si>
    <t>The incumbent will be in charge of network engineering.</t>
  </si>
  <si>
    <t>- Setup &amp; configure network equipment;
- Setup and offer support for Internet, Mail and user accounts;
- Provide the Intranet &amp; Internet Security and internetworking
solutions;
- Perform the maintenance of the network (addresses, equipment, cables,
gateways, etc.);
- Setup UNIX services according to the global network strategy;
- Provide network supervision (traffic and alarms);
- Install network equipment, both LAN and WAN;
- Report on activity to Team Leader.</t>
  </si>
  <si>
    <t>- Degree in Computer Sciences or equivalent;
- At least 2 years of experience in IT domain;
- Knowledge of advanced LAN/ WAN administration (cabling, active
equipment, Internet connection and security); engineering and
maintenance; CISCO routers and switches configuration and administration,
as well as Internetworking in TCP/ IP networks;
- Knowledge of Windows modeling; 
- Programming skills (scripts);
- Strong analytical skills;
- Strong problem solving skills;
- Organized and creative personality;
- Excellent knowledge of Armenian, English and Russian languages.</t>
  </si>
  <si>
    <t>Competitive salary range, plus employee benefit
package.</t>
  </si>
  <si>
    <t>C#/ .NET Developer</t>
  </si>
  <si>
    <t>The specialist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</si>
  <si>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includes: technical requirements documents, use cases and
diagrams, class diagrams, activity diagrams, package diagram and project
estimates.</t>
  </si>
  <si>
    <t>- At least 2 years of work experience in database design, development and
optimization technology;
- Knowledge of C#, ASP.NET, SQL, PL/ SQL, MS SQL Server and Oracle;
- Excellent written and verbal skills in Armenian language;
- Problem-solving and decision-making skills;
- Good time management and organizational skills;
- Knowledge of accounting is a plus.</t>
  </si>
  <si>
    <t>Mid level Database Developer</t>
  </si>
  <si>
    <t>Synergy Armenia is looking for a Mid-Level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</si>
  <si>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Responsible for design of the physical data model; 
- Create physical databases for an application;
- Troubleshoot databases performance; 
- Develop integration, replication and backup/ restoration strategies;
- Develop required stored procedures for the applications;
- Review and refactor code;
- Develop and maintain databases, software data access guidelines,
standards, and use data model tools;
- Contribute to and create data design products and deliverables
including: Logical and Physical Model, Entity Relationship Diagram, Table
Relationship Diagrams, etc.;
- Provide liaison support for applications development teams throughout
the lifecycle development;
- Responsible for Extract, Transform, and Load Tools (ETL) and processes.</t>
  </si>
  <si>
    <t>- Extensive experience in Oracle, all service packs and many hot fixes; 
- Recent hands-on experience in Oracle including stored procedures,
indexes, performance optimization and tuning, database architecture,
scripts, OLAP and XML;
- Ability to understand (read/ write) Transact SQL/ PL SQL Language,
stored procedures, triggers and user defined functions. Ability to
analyze results and common errors of the same;
- More than 1 year of experience in a relevant field;
- Expertise with one or more Relational Databases including Oracle and
SQL Server;
- At least 1 year of experience in Oracle performance tuning;
- At least 2 to 3 years of experience in reading and writing Oracle as
well as the ability to analyze results and common errors;
- At least 2to 3 years of experience in reading and writing stored
procedures - SQL stored procedures, external stored procedures and Java
stored procedures;
- At least 2 to 3 years of experience in reading and writing triggers
(SQL triggers, external triggers) and user-defined functions - SQL
user-defined functions and external user-defined functions;
- At least 2 to 3 years of experience in reading and writing PL SQL;
- Bachelor's degree;
- Fluency in Technical English language;
- Ability to work under pressure and in multi-task environment; 
- Ability to work in a team while being self-directed and highly
motivated;  
- Excellent analytical and problem-solving skills and attention to
detail;
- Excellent interpersonal and organizational skills.</t>
  </si>
  <si>
    <t>CQG is headquartered in Colorado, where it has been
founded in 1980. The company has more than 500 employees worldwide in 15
offices. Yerevan office was opened back in 2004. For more information
please go to: www.cqg.com.</t>
  </si>
  <si>
    <t>Website Optimization Specialist</t>
  </si>
  <si>
    <t>- Responsible for keyword optimization of websites;
- Perform technical, seo-, and marketing audit of web-sites;
- Optimize interior of website in accordance with the company's
technology;
- Develop new technologies for optimization.</t>
  </si>
  <si>
    <t>- Higher education; 
- At least 1 to 1.5 year of work experience in website optimization is
strongly required;
- At least 1 year of work experience in internet marketing is preferred;
- Communicability;
- Strong organizational skills and motivation; 
- Responsibility; 
- Knowledge of HTML, CSS, Apache and PHP;
- Fluency in Armenian and Russian languages, good knowledge of English
language is preferred.</t>
  </si>
  <si>
    <t>Telegate LLC is looking for an energetic Senior PHP/
MySQL Developer to join the company's Web Development department.</t>
  </si>
  <si>
    <t>- Design and develop various Web artifacts including and not limited to
features, solutions, db schemas, application frameworks, and GUIs;
- Design and build reusable modules to be used throughout company web
sites;
- Maintain and enhance companys home grown systems;
- Build Custom UI Components;
- Provide bugfixing/ technical support (level 2) of the existing
applications in production.</t>
  </si>
  <si>
    <t>- B.S. in Computer Sciences;
- At least 2 years of work experience in ASP.NET;
- At least 3 years of work experience in .Net Framework;
- Proficiency in OOP/ OOD and good knowledge of Design Patterns;
- Experience in development of ASP.NET Web applications using MVC4
technology;
- Experience in design and implementation of .Net Web Services (WCF is
preferred);
- Experience in design and implementation of Databases in SQL server 2008
&amp; higher;
- Good understanding of UI design principles;
- Mastery of technical English language;
- Good communication skills;
- Good team player and ability to accept criticism;
- Ability to work in a fast-paced dynamic environment, be flexible and
adapt to changing requirements and customer requests.</t>
  </si>
  <si>
    <t>Mentor Graphics Development Services CJSC is looking
for a Senior QA Engineer, the main duty of which will be automation and
improvement of software testing process.</t>
  </si>
  <si>
    <t>- Improve existing test framework system (applications and modules)
higher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and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and inspect the reasons of filed
tests and fix them;
- Look through testing tools logs, as well as understand the reasons of
crashes and errors.</t>
  </si>
  <si>
    <t>- At least 5 years of work experience in software testing or
programming;
- Programming background (Master's degree of appropriate department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 Pure coverage,
etc.); 
- Knowledge of GUI testing tools (Rational Robot, Squish, etc.); 
- Basic knowledge of third party EDA tools; 
- Basic knowledge of design data formats (LEF, DEF, GDSII and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</si>
  <si>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Armeconombank OJSC is looking for a .Net Developer to
join its team. The Software Developer will take part in design and
development projects.</t>
  </si>
  <si>
    <t>- B.S. in Computer Sciences or any related technical field;
- Proficiency in OOP/ OOD and knowledge of software design patterns;
- Excellent knowledge of C# or VB.NET language; 
- Good knowledge of Transact SQL;
- Good understanding of web services;
- Practical work experience with WCF;
- Good understanding of the .Net framework internals;
- At least 1 year of work experience in .Net Framework (ASP.NET, C# and
VB.NET); 
- Work experience in Ms SQL Server database design and programming; 
- Good communication skills; 
- Good knowledge of English language.</t>
  </si>
  <si>
    <t>System Administrator/ IT Specialist</t>
  </si>
  <si>
    <t>- Responsible for home server and internet maintenance;
- Responsible for software development and maintenance;
- Responsible for network services;
- Responsible for creation of sites.</t>
  </si>
  <si>
    <t>- Higher professional education;
- At least 2 years of work experience in IT field;
- Excellent knowledge of Armenian and Russian languages; good level of
English language;
- Good knowledge of computer programs;
- Ability to work in a team;
- Ability to work in a tense situation;
- Web hosting and multi-resolution skills.</t>
  </si>
  <si>
    <t>Mentor Graphics Development Services CJSC is looking
for a Senior Software Engineer to take a leading role in design and
implementation of advanced software products for physical layout of ICs.
The incumbent will research, design and implement efficient algorithmic
applications for physical verification of complex ICs.</t>
  </si>
  <si>
    <t>Senior Software Engineer -  Design to Silicon Division</t>
  </si>
  <si>
    <t>Mentor Graphics Development Services CJSC is looking
for a Senior Software Engineer to take a leading role in design and
implementation of advanced software products for physical verification of
ICs. The incumbent will research, design and implement efficient
algorithmic applications for physical verification of complex ICs.</t>
  </si>
  <si>
    <t>- MS in CS/ Physics/ Math or related, PhD is preferred; 
- Over 5 years of experience in designing and developing software
products; 
- Strong C++/ STL programming skills and good knowledge of OOD;
- Familiarity with design patterns; 
- Knowledge of Linux; 
- Knowledge of TCL/ TK is desired; 
- Ability to lead the project development;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is a must (both verbal and
written); 
- Fast learning skills; 
- Formal training or test certification is a plus;
- Participation/ winning in math and programming Olympiads/ competitions
is a big plus;
- Fulfillment of military obligation or educational waivers of military
obligation is preferred.</t>
  </si>
  <si>
    <t>Mentor Graphics Development Services CJSC is looking
for a Senior Place &amp; Route Software Engineer to be part of a team
responsible for design, development, testing and support of all the
infrastructure aspects (input/ output, DB, persistence, save/ restore,
integration with other Mentor Graphics's products, etc.) of the
Olympus-SOC family of digital IC implementation products.</t>
  </si>
  <si>
    <t>- BS/ MS in Computer Science,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experience in EDA
Infrastructure (database, UI), knowledge of OpenAccess (LEF/ DEF) and
other BE formats (SPEF, PDEF, SDC, etc.) as well as familiarity with DRC
formats and GDS  are all huge plus;
- Hands-on technical problem solver; 
- Results oriented and innovator; 
- Good team player.</t>
  </si>
  <si>
    <t>Firmplace Corporation is looking for a ASP.NET Senior
Developer to help build the company's next-generation web services where
millions of users connect on a daily basis to learn, contribute and
interact. The company utilizes a state-of-the-art .NET / MVC/ AJAX
development environment. The holder of the position will work in the
areas of collecting specifications, prototyping, application development
and production support.</t>
  </si>
  <si>
    <t>- At least 3 years of work experience with ASP.NET and C#;
- Knowledge of MVC is a major plus;
- Data modeling and data migration skills;
- Knowledge of AJAX, jQuery, Knockout, HTML and CSS;
- Experience with Linq2Sql or EF ;
- Knowledge of Web services is an advantage;
- Database proficiency in Microsoft SQL Server; 
- Strong analytical and problem solving skills;
- Proactive and self-motivated learner.</t>
  </si>
  <si>
    <t>Monitis GFI CJSC is looking for a Technical Support
Specialist to provide technical assistance and support to Monitis and
Monitor.us customers.</t>
  </si>
  <si>
    <t>- Provide client support and technical issue resolution via Live Chat;
- Obtain general understanding of OS and application operations related
to company offered services;
- Identify and correct or advise on operational issues in client
accounts;
- Perform Customer tickets maintenance and delegation/ communication to
development via Zendesk ticketing system.</t>
  </si>
  <si>
    <t>- At least 2 years of work experience in the mentioned field;
- Ability to work independently and efficiently to meet deadlines;
- Ability to perform each essential duty satisfactorily;
- Ability to promptly answer support related email, chats and other
electronic communications;
- Self motivated, detail-oriented and organized;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</si>
  <si>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Monitis GFI CJSC is looking for a Junior Technical
Support Specialist to provide technical assistance and support to Monitis
and Monitor.us customers.</t>
  </si>
  <si>
    <t>- At least 6 months of work experience;
- Ability to work independently and efficiently to meet deadlines;
- Ability to perform each essential duty satisfactorily;
- Ability to promptly answer support related email, chats and other
electronic communications;
- Self motivated, detail-oriented and organized person;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</si>
  <si>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Synopsys Armenia is looking for a Senior Software
Engineer to take a leading role in design, development, troubleshooting,
or debugging of software programs and development of software tools.</t>
  </si>
  <si>
    <t>- Design algorithms and data structures;
- Resolve issues in creative ways. Exercise judgment in selecting methods
and techniques to obtain solutions;
- Execute projects from start to completion. Contribute to moderately
complex aspects of a project;
- Receive little instructions on day-to-day work and general instructions
on new assignments and projects;
- Determine and develop recommendations to solutions;
- Work on team-driven or task- oriented projects;
- Guide more junior peers with aspects of their job;
- Network with senior internal and external personnel in own area of
expertise.</t>
  </si>
  <si>
    <t>- At least MS in CS/ Math/ Physics/ EE or a related field;
- At least 3 years of related experience;
- Experience in development of complex software projects, familiarity
with C/ C++ coding, and a strong background in data structures and
algorithms;
- Strong desire to learn and explore new technologies and demonstrate
good analysis and problem-solving skills;
- Strong C++/ STL programming skills, good knowledge of OOD;
- Good knowledge of oral and written English language;
- Good communication, leadership and fast learning skills.
Preferred Qualifications:
- Knowledge of Linux;
- Knowledge of TCL;
- Experience in designing EDA databases, solving tasks related to fast
data access, as well as storing and processing is desired;
- Ability to write functional/ implementation specifications.</t>
  </si>
  <si>
    <t>iOS/ Objective C Developer</t>
  </si>
  <si>
    <t>- Develop applications based on the technical requirements;
- Responsible for code review and code optimization;
- Communicate with local and remote team members;
- Provide daily report.</t>
  </si>
  <si>
    <t>- At least 2 years of work experience in developing iOS application;
- University degree in Computer Sciences or a relevant field;
- Excellent knowledge of Objective C;
- Experience with web services;
- Detail oriented person with problem solving skills;
- Good team player;
- Highly energetic person with self-monitoring skills and intellectual
curiosity;
- Good knowledge of English language is a plus.</t>
  </si>
  <si>
    <t>Highly competitive, based on qualifications and
experience. Health insurance, Bonuses.</t>
  </si>
  <si>
    <t>Simply Technologies is a software development company
located in Yerevan, Armenia. For more information, please visit:
www.simplytech.co.</t>
  </si>
  <si>
    <t>Senior Javascript Developer</t>
  </si>
  <si>
    <t>- Develop applications based on the technical requirements;
- Responsible for code review and code optimization;
- Responsible for defining and following code quality standards and best
practices;
- Communicate with local and remote team members;
- Provide daily report.</t>
  </si>
  <si>
    <t>- At least 2 years of work experience in developing Web Applications; 
- University degree in Computer Sciences or relevant field;
- Knowledge of Javascript ninja;
- Excellent knowledge of HTML5, Javascript, jQuery and CSS3;
- Experience in developing web applications using Node.JS;
- Basic knowledge of Knockout.JS, Backbone.js, Twitter Bootstrap, LESS
and SCSS;
- Knowledge of C# and ASP.NET MVC is a plus;
- Detail oriented person with problem solving skills;
- Highly energetic and self-monitoring person with intellectual
curiosity; 
- Good team player;
- Excellent knowledge of English language, both written and oral.</t>
  </si>
  <si>
    <t>Highly competitive, based on qualifications and
experience. Health insurance and bonuses.</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</si>
  <si>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 The ability to work as part of a team and adhere to
established development processes is required.</t>
  </si>
  <si>
    <t>- Write complex stored procedures, performing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</si>
  <si>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Sybase &amp; SQL Server Performance Tuning knowledge is  desirable;
- Knowledge of database backup and recovery procedures is desirable;
- Hands-on experience and proficient knowledge of the following:  
a) Database technologies: Relational database management system (RDBM);
b) Database Server - MS SQL Server: 
- Thorough knowledge of SQL Server Database Objects (Stored Procedure,
Function, Triggers, view and so on);
- SQL Server Integration Service (SSIS), SQL Service Reporting Service
(SSRS), SQL Server Analysis Service (SSAS) knowledge is desirable; 
c)Sybase: 
- Knowledge of Transact SQL scripting;
-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and MS SQL Server Business Intelligence
Development Studio, SVN).	
The following would be an asset:
- Knowledge of the Software Development Life Cycle; 
- Experience in developing databases for real time, high performance and
customer facing applications; 
- Strong knowledge in/ experience of Object Oriented Design and Design
Patterns; 
- Excellent written and oral communication skills; 
- Excellent problem solving and debugging skills; 
- Ability to work in a fast paced and team oriented environment.</t>
  </si>
  <si>
    <t>Competitive salary, plus advanced benefit package.</t>
  </si>
  <si>
    <t>For more information about the company, please visit
www.questrade.com.</t>
  </si>
  <si>
    <t>HR Database Coordinator</t>
  </si>
  <si>
    <t>Sas Group LLC is seeking a Human Resources Database
Coordinator to be responsible for the performance, integrity and security
of a database. He/ she will also update the existing databases.</t>
  </si>
  <si>
    <t>- Improve the effectiveness of the database tools and services;
- Ensure all the data complies with legal regulations;
- Regularly report to the team he/ she works with;
- Monitor database performance; 
- Build new databases;
- Monitor data entry procedures.</t>
  </si>
  <si>
    <t>- BA in Social Sciences; MA is a plus;
- General computer skills;
- Excellent knowledge of Russian and English languages;
- Proactivity and good communication skills;
- Excellent problem solving and analytical skills;
- Ability to work to a high degree of accuracy;
- Ability to work quickly, under pressure and to deadlines;
- Good communication, presentation and negotiation skills;
- Good team-working skills.</t>
  </si>
  <si>
    <t>C# Senior Developer</t>
  </si>
  <si>
    <t>CyberStar is looking for a C# Senior Developer with
good knowledge of Desktop and Web technologies.</t>
  </si>
  <si>
    <t>- University degree in the appropriate field of studies;
- At least 3 years of work experience;
- Knowledge of C#;
- Database proficiency in Microsoft SQL Server;
- Knowledge of WCF, Socket and HTTP;
- Knowledge of OOP principles;
- Knowledge of other programming languages is an advantage;
- Ability to work on multiple tasks and to prioritize personal workload;
- Ability to work in a team.</t>
  </si>
  <si>
    <t>- Bachelors degree in Computer Sciences or a related discipline;
- Over 3 years of work experience in C++ programming, including use of
debuggers and other SW development tools;
- Knowledge of technical English language;
- Development experience in a Linux environment with C/ C++, STL, threads
and sockets;
- Development experience of GUI programming with WxWidgets or QT is a
plus;
- Familiarity with hardware is a plus;
- Familiarity with scripting languages (Python and Perl) is a plus.</t>
  </si>
  <si>
    <t>Database Consultant/ Expert</t>
  </si>
  <si>
    <t>Flexible</t>
  </si>
  <si>
    <t>1-3 months</t>
  </si>
  <si>
    <t>The Database Consultant will be involved in the
performance improvement process of the existing project with a huge
amount of data (approximately 700 million rows in the main table).
Responsibilities include analyzing query performance, indexing,
configuration options and probably redesigning the existing database
schema.</t>
  </si>
  <si>
    <t>- Investigate the existing project, particularly the database schema;
- Work with the team and consult regarding performance improvements for
the project.</t>
  </si>
  <si>
    <t>- Degree in Computer Sciences or a similar discipline;
- Over 4 years of experience in DB Engineering, with more that 1 year in
PostgreSQL;
- Well versed in SQL;
- Familiarity with DB design and building applications for PostgreSQL;
- Strong time management skills and ability to thrive in a fast-paced,
start-up environment;
- Good communication skills in English language;
- Ability to communicate clearly in writing and verbally.</t>
  </si>
  <si>
    <t>OMD LLC is looking for a Database Developer to
participate in the design and implementation of OneQuantData product.</t>
  </si>
  <si>
    <t>- Analyze input data, map it to internal concepts, create automated
solutions for data import, as well as verify and modify them;
- Develop analysis and verification tools;
- Create report web pages and web-based data access tools;
- Maintain internal databases.</t>
  </si>
  <si>
    <t>- Strong knowledge of relational databases, including schema design,
stored procedures and query tuning/ optimization (with basis in Oracle or
Mysql);
- Strong scripting skills and proven experience, preferably in Perl on a
Unix system;
- Web programming skills (PHP-mysql under apache);
- Good analytical skills;
- Good level of technical English language.</t>
  </si>
  <si>
    <t>"OMD" LLC is a wholly owned subsidiary of OneMarketData
LLC, New York-based producer of enterprise market data storage, analytics
and CEP solutions for financial institutions (www.onetick.com).</t>
  </si>
  <si>
    <t>Business Software Consultant</t>
  </si>
  <si>
    <t>SystroTech LLC is looking for qualified and eligible
candidates for the position of a Business Analyst in Business
Applications development. The successful candidates will undertake
intensive training in Sage ERP and CRM, for which the Company develops
add-on products.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</si>
  <si>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</si>
  <si>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 plus); 
- Customer service orientation; 
- Near-Native knowledge of English language (written and spoken),
including knowledge of accounting terminology; 
- Excellent knowledge of accounting principles; 
- Excellent communication skills; 
- Excellent writing skills.</t>
  </si>
  <si>
    <t>- University degree in the appropriate field of studies;
- At least 1 year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in working on Photoshop or Corel Draw is a big plus;
- Experience with working in Linux environment (Ubuntu and Suse) is
preferable;
- Good analytical skills;
- Ability to work in a team;
- Excellent knowledge of English language, both communication and
technical level.</t>
  </si>
  <si>
    <t>For more information about the company, please visit: 
www.sourcio.com.</t>
  </si>
  <si>
    <t>- Analyze new software requirements;
- Perform object-oriented analysis, design and testing;
Receivable includes: technical requirements documents, use cases and
diagrams, class diagrams, activity diagrams, package diagram and project
estimates.</t>
  </si>
  <si>
    <t>- At least 3 years of work experience in C#, development and optimization
technology;
- Knowledge of C#, ASP.NET, SQL and MS SQL Server;
- Knowledge of WCF, Socket and HTTP;
- Problem-solving and decision-making skills;
- Ability to work in a team.</t>
  </si>
  <si>
    <t>Key Ideas is looking for a Senior PHP Software
Developer to develop web platform for the Artificial Intelligence
applications (see About Company).</t>
  </si>
  <si>
    <t>- Design and develop software; 
- Understand the big picture and approach tasks creatively.</t>
  </si>
  <si>
    <t>Experience and ability to write high quality software.</t>
  </si>
  <si>
    <t>4000 USD</t>
  </si>
  <si>
    <t>The position is based in Yerevan, with a possibility
for moving to Silicon Valley.</t>
  </si>
  <si>
    <t>Located at the heart of Silicon Valley, Key Ideas' team
of Stanford and MIT alumni develops a computer system that pushes the
cutting-edge of Artificial Intelligence technology. Users type in hard
problems in natural language, and after a series of in-depth queries, the
system suggests ideas from other contexts or disciplines that can be
applied to their problem. As a result, the system significantly reduces
time spent solving the problem or even helps to resolve problems
previously intractable by the users.</t>
  </si>
  <si>
    <t>- At least 3 years of work experience as a Software Developer;
- At least 2 years of work experience as an Android Developer;
- Excellent knowledge of Java and OOP;
- Excellent knowledge of Android SDK;
- Knowledge of SQLite database (creating databases and writing queries);
- Good knowledge of (X)HTML, CSS, JavaScript and XML;
- Knowledge of OS: Linux Ubuntu; 
- Problem solving skills;
- Good communication skills;
- Good knowledge of English language.</t>
  </si>
  <si>
    <t>The Company is looking for an experienced PHP Developer
who will participate in software development and maintenance of payment
technologies.</t>
  </si>
  <si>
    <t>This position will require but not be limited to
the following:
- Participate in all the stages of the software development process;
- Participate in project planning;
- Understand and correct already implemented web application, and perform
bug-fixing;
- Work collaboratively and effectively on team projects;
- Design and develop web-based applications, according to technical
documentation, using proven patterns and best practices;
- Write technical documentation;
- Communicate effectively with local management and external team
members;
- Develop test cases.</t>
  </si>
  <si>
    <t>- University degree in a relevant field is a plus;
- At least 4 years of work experience as a Software Developer in PHP;
- Excellent knowledge of PHP5 (OOP), relational databases (MySQL),
Javascript (JSON, AJAX/ JQuery), MVC frameword, XML, SOAP and XML-RPC;
- Ability to setup all necessary environments;
- Proficiency in HTML, CSS and XSL;
- Solid LAMP knowledge: Linux, Apache, MySQL and PHP;
- Knowledge of payment technologies is a plus;
- Good problem solving skills and debugging skills; ability to work
independently;
- Flexible in learning new technologies;
- Good presentation and reporting skills;
- Team player;
- Knowledge of Armenian and Russian languages;
- Good knowledge of English language is a plus;
- Good time-management and organizational abilities that facilitate
structured teamwork; 
- Familiarity with OWASP (Web Security Standarts), and other
web-application security standards/ techniques;
- Good knowledge of Unix-based operating systems is a plus.</t>
  </si>
  <si>
    <t>Energize Global Services has an opening for iPhone
Application Developer who will be responsible for mobile and design of
development applications for iOS platform.</t>
  </si>
  <si>
    <t>- Participate in development cycle, including initial requirement,
discussions, design implementation and documentation;
- Develop, maintain and enhance iPhone/ iPad applications;
- Troubleshoot existing modules and fix problems;
- Write technical and code level documentation;
- Provide technical support and assistance when requested.</t>
  </si>
  <si>
    <t>- University degree in Software Engineering, Computer Sciences or a
related field;
- At least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</si>
  <si>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Network Administrator/ IT Specialist</t>
  </si>
  <si>
    <t>Tufenkian Hospitality LLC is seeking a Network
Administrator/ IT Specialist who will be responsible for corporate
network.</t>
  </si>
  <si>
    <t>- Setup and configure network equipment;
- Perform the maintenance of the network (addresses, equipment, cables,
gateways, etc.);
- Responsible for software and hardware installation and maintenance;
- Responsible for installation and maintenance of printers, scanners and
other office equipment;
- Report to IT Manager on task performance.</t>
  </si>
  <si>
    <t>- University degree in Technical field;
- At least 1 year of work experience in a relevant field;
- Knowledge of LAN/ WAN administration (active equipment, Internet
connection and security, VPN and IT protocols); engineering and
maintenance;
- Knowledge of office equipment working principles;
- Good technical skills;
- Good knowledge of computer programs;
- Experience with hardware and software issues;
- Problem solving skills;
- Sense of responsibility;
- Good communication skills;
- Willingness and ability to travel to company's regional hotels;
- Excellent knowledge of Armenian and Russian languages; good level of
technical English language.</t>
  </si>
  <si>
    <t>Position is based in Yerevan, with occasional travel
to regions.</t>
  </si>
  <si>
    <t>Tufenkian Hospitality LLC, established in 2001,
specializes in hospitality through Tufenkian Heritage Hotels, and in the
development of regional tourism.</t>
  </si>
  <si>
    <t>Damaris AM LLC is looking for a qualified Mobile
Application Developer to participate in projects of mobile devices.</t>
  </si>
  <si>
    <t>- Participate in specific projects for Mobile Devices (Windows mobile,
Windows phone, iOS and Android);
- Participate in internal projects for Mobile Devices;
- Provide support for internal projects based on C/ C++ and C#.</t>
  </si>
  <si>
    <t>- At least 1 year of work experience;
- Experience with team working;
- Experience in mobile application development;
- Ability to work on multiple tasks and to prioritize personal workload;
- Very good knowledge of C#, .NET Framework, .NET Compact Framework and
WCF;
- Good knowledge of iOS SDK;
- Database proficiency of MySQL;
- Good knowledge of OOP principles;
- Good knowledge of MVC pattern;
- Good knowledge of English language.
Desired qualifications:
- Skills in Android SDK and MonoCross Framework;
- Database proficiency in SQLServer and Oracle.</t>
  </si>
  <si>
    <t>Competitive, based on previous skills and
experiecne. Bonus plan and trainings.</t>
  </si>
  <si>
    <t>Damaris AM is the local branch of Damaris France Company
providing software archiving package to different companies in Europe.
For more information, please visit: www.damaris.am  www.damaris.fr.</t>
  </si>
  <si>
    <t>Damaris AM is looking for a PHP Developer to
participate in specific projects based on PHP and provide support for
internal projects based on C/ C++ and C#.</t>
  </si>
  <si>
    <t>- Develop new features for Windows Applications;
- Perform bug fixing in existing functionalities of Windows
Applications;
- Develop Web applications using PHP;
- Ensure compliance with the framework of the company;
- Meet deadline requirements;
- Ensure quality of output.</t>
  </si>
  <si>
    <t>- At least 1 year of work experience;
- Experience with team working;
- Ability to work on multiple tasks and to prioritize personal workload;
- Very good knowledge of PHP, JavaScript, HTML and CSS;
- Database proficiency of MySQL;
- Good knowledge of C# and .NET Framework;
- Good knowledge of OOP principles;
- Good knowledge of MVC pattern;
- Good knowledge of English language.
Desired Qualifications:
- Skills in C/C++, HTML5, iOS SDK and Android SDK;
- Experience in Windows Mobile development;
- Database proficiency in SQLServer and Oracle.</t>
  </si>
  <si>
    <t>Ogma Applications is seeking an experienced Senior
Software Developer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</si>
  <si>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1-2 years of extensive development experience with the
following technologies:
a) Pure C# code both on the middle tier and as part of the web UI layer
of ASP.NET;
b) IIS 6 and/ or IIS 7 experience;
c) MS SQL Server 2000, 2005 or 2008 experience;
d) Knowledge of C#, .NET (2.0, 3.0, 3.5, 4.0), (SOAP and XML is plus);
e) Understanding of OTA XML Messaging a plus;
- Familiarity with the .NET Framework, specifically the following
packages: messaging, threading, generic collections, custom controls and
LINQ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experience in writing product
specifications and technical documentation;
- Knowledge of the English language.</t>
  </si>
  <si>
    <t>For self driven, hard working, good team
player people, looking to work for a software development organization
based in USA, with projects in Entertainment, Travel, E-Commerce and
Business applications.</t>
  </si>
  <si>
    <t>Ogma Applications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globe, to analyze, design, develop,
test and deliver the best in class software.</t>
  </si>
  <si>
    <t>- At least 4 to 6 years of extensive development experience, and over 3
years with the following technologies:
a) Pure C# code both on the middle tier and as part of the web UI layer
of ASP.NET;
b) IIS 6 and/ or IIS 7 experience;
c) MS SQL Server 2000, 2005 or 2008 experience;
d) Strong knowledge of C#, WCF, MVC, .NET (2.0, 3.0, 3.5, 4.0), SOAP and
XML;
e) Understanding of OTA XML Messaging a plus;
f)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t>
  </si>
  <si>
    <t>Ameriabank CJSC is looking for a Card Service Unit
Specialist to be responsible for issuance and service of plastic cards.</t>
  </si>
  <si>
    <t>- Keep card databases in card payment systems, register new cards, and
maintain accounting of card transactions;
- Record transactions in AS Operational Day software within assigned
authorities; 
- Run tasks from SmartVista/ PRIME software remote workstation;
- Maintain card transaction statistics; 
- Generate monthly statements listing transactions on the cardholders'
card accounts; 
- Handle paper flow of the Card Service Unit both in hard form and
electronically (through Outlook), draft letters and references; 
- File documents of the unit.</t>
  </si>
  <si>
    <t>- University degree in Finance, Economics or Engineering; 
- At least 1 year of work experience in a relevant field;
- Good knowledge of banks &amp; banking legislation and bylaws; 
- Strong knowledge of MS Office, AS, Prime and SmartVista; 
- Ability to work under pressure; attention to detail; 
- Ability to meet deadlines and work in an efficient manner;
- Flexibility and team-player skills;
- Fluency in Armenian and Russian languages, good knowledge of English
language.</t>
  </si>
  <si>
    <t>The following attachment(s) to this announcement can be downloaded from:http://www.careercenter.am/ccdspann.php?id=17374
1. Ameria bank application form - AmeriaBank_Application Form.doc (158K)</t>
  </si>
  <si>
    <t>SouthTech is looking for a qualified .NET Developer to
join a team working on a complex and long-term project.</t>
  </si>
  <si>
    <t>- Bachelor's degree in Computer Sciences or a related discipline; higher
degree is a plus;
- At least 2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Web Services (WCF) is an advantage;
- Punctuality and accuracy in work, ability to work efficiently as a part
of team;
- Good communication skills in English language.</t>
  </si>
  <si>
    <t>Transmission/ IP Engineer</t>
  </si>
  <si>
    <t>The incumbent will be responsible for design and
planning of IP/ MPLS networks, as well as for managing and operating IP
projects and networks.</t>
  </si>
  <si>
    <t>- Design and plan the IP/ MPLS networks;
- Contribute to evolution of master plan;
- Participate to Orange Armenia choice of equipments;
- Manage and operate IP projects and networks;
- Responsible for MPLS, VPLS, LAMP, Shell scripting, Virtualization,
Testers, IP, Cisco and ALU 7750;
- Work on hierarchical IP address Planning &amp; Plan for the routing
protocol (OSPF, BGP, Border Gateway Protocol) Layer 3 and Layer 2.5
MPLS;
- Analyse the network and Systems behaviour with specialized tools;
- Move from site to site on the country deploying, installation and
commissioning of IP/ transmission equipment.</t>
  </si>
  <si>
    <t>- Higher education in technical field; 
- At least 1 year of experience in a relevant field; 
- Knowledge of Aggregation techniques (LAG), L1 to L3 Testers, IP address
planning routing protocol (OSPF and BGP), ACLs, MPLS and VPLS;
- Knowledge of LAMP, Shell scripting, Virtualization techniques, open
source products CACTI and Nagios;
- Desired hardware experience in Cisco, Juniper and ALU 7750;
- Strong analytical skills;	
- Strong problem solving skills;
- Organized personality; 
- Excellent knowledge of Armenian, English and Russian languages.</t>
  </si>
  <si>
    <t>The incumbent will be responsible for the appraising,
lending and monitoring of loans.</t>
  </si>
  <si>
    <t>- Report on the expediency of lending to the economic entities on the
basis of their financial and economic activity analysis, collateral
availability and visit to the business premises;
- Create loan and pledge agreements in the AS Bank system and process
their paper equivalents; 
- Extend the loan and compile a credit file including all the documents
stipulated by the lending procedure after the execution of the agreement
and its relevant verification/ registration; 
- Implement current service and supervision of loans, and follow up on
proper settlement of credit liabilities by the borrowers; 
- Analyze (monitor) current financial and economic activity of the
borrower; 
- Release the collateral from lien upon repayment of the loan, maintain
the credit file in a proper manner and hand it over to the archive in the
future;
- Prepare current reporting.</t>
  </si>
  <si>
    <t>- University degree in Finance, Economy or Engineering;
- At least 1 year of work experience in a relevant field;
- Strong knowledge of bank accounting principles, banking
legislation and standards;
- Proficiency in Microsoft Office, Outlook and As Bank;
- Strong attention to detail;
- Team-player skills and ability to work independently;
- Ability to multi-task; 
- Financial analysis skills;
- Representation skills;
- Sense of responsibility; 
- Fluency in Armenian, Russian and English languages.</t>
  </si>
  <si>
    <t>The following attachment(s) to this announcement can be downloaded from:http://www.careercenter.am/ccdspann.php?id=17430
1. Ameria bank application form - AmeriaBank_Application Form.doc (158K)</t>
  </si>
  <si>
    <t>The PHP Developer will be responsible for the creation
and implementation of a wide variety of Web-based products using PHP,
JavaScript, MySQL and AJAX.</t>
  </si>
  <si>
    <t>- Write clean, well-engineered code that comply with accepted standards,
and test web applications;
- Understand the goals and strategy behind each project from conception
through completion;
- Communicate effectively with project managers, technical leads and
other internal team members;
- Identify opportunities for process improvement and make constructive
suggestions for change;
- Participate in a team-oriented environment to develop complex web-based
applications;
- Maintain existing codebase, to include troubleshooting bugs and add new
features.</t>
  </si>
  <si>
    <t>- University degree in Computer Sciences, Mathematics or a related
discipline;
- Over 4 years of work experience in software development;
- Proficiency in PHP, CSS, HTML, Javascript, AJAX and XML;
- Extensive experience in using object-oriented methodologies/ languages
and development of multi-tier, distributed systems;
- In-depth knowledge of and production experience in working with
relational databases (MYSQL and Oracle);
- Experience in working with large databases and datasets is a plus;
- Experience in working with Linux/ Unix platforms is a plus.</t>
  </si>
  <si>
    <t>E-Governance Infrastructure Implementation Unit OJSC
(EKENG) was established in 2009 by the Government of the Republic of
Armenia and is responsible for the technical implementation of e-Society
in Armenia. For more information, please visit: www.ekeng.am.</t>
  </si>
  <si>
    <t>The Java Developer will be responsible for the creation
and implementation of a wide variety of Web-based products using PHP,
JavaScript, MySQL and AJAX.</t>
  </si>
  <si>
    <t>- Write clean and well-engineered code that comply with accepted
standards, and test web applications;
- Understand the goals and strategy behind each project from conception
through completion;
- Communicate effectively with project managers, technical leads and
other internal team members;
- Identify opportunities for process improvement and make constructive
suggestions for change;
- Participate in a team-oriented environment to develop complex web-based
applications; 
- Maintain existing codebase, to include troubleshooting bugs and add new
features.</t>
  </si>
  <si>
    <t>- University degree in Computer Sciences, Mathematics or a related
discipline;
- Over 4 years of work experience in software development;
- Strong JAVA SE knowledge;
- Experience with Struts2, Spring and iBatis;
- Experience in writing multi-threaded applications;
- Familiarity with JavaScript/ HTML/ CSS;
- Extensive experience in using object-oriented methodologies/ languages
and development of multi-tier, distributed systems;
- In-depth knowledge and production experience in working with relational
databases (MYSQL and Oracle);
- Experience in working with large databases and datasets is a plus;
- Experience in working with Linux/ Unix platforms is a plus;
- Experience in tuning the systems for getting high-performance and
reliable solution is a plus.</t>
  </si>
  <si>
    <t>Competitive, based on previous skills and
experiecne.</t>
  </si>
  <si>
    <t>E-Governance Infrastructure Implementation Unit CJSC
(EKENG) was established in 2009 by the Government of the Republic of
Armenia and is responsible for the technical implementation of e-Society
in Armenia. For more information, please visit: www.ekeng.am.</t>
  </si>
  <si>
    <t>If you are an expert in the field of manual and
automated QA activities for client-server applications and have a passion
for supporting and providing high-quality products, then you are the kind
of specialist company is looking for. As a Senior QA Engineer, the
incumbent will be mainly responsible for the quality assurance of
company's brand new product SecurePIM (www.securepim.com).</t>
  </si>
  <si>
    <t>- Perform manual testing as well as generate automated regression test
cases;
- Analyze functional requirements from QA perspective to find issues in
requirements in early stage of development;
- Responsible for test plan/ test cases creation and maintenance
throughout the development life-cycle;
- Responsible for bug tracking (identify, reproduce and report bugs);
- Verify fixed defects and perform regression tests to ensure the quality
of releases;
- Regularly create test reports;
- Closely collaborate with other QA engineers, Business Analysts and
developers to identify, discuss and solve project issues.</t>
  </si>
  <si>
    <t>- University degree in Computer Sciences or a similar field;
- Ability to understand business and functional requirements and propose
solutions/ corrections;
- At least 2 years of software QA experience;
- Strong experience with automation testing tools;
- Experience with testing on mobile devices (iPhone, iPad and Android);
- Knowledge of any development or scripting language (Java, C++, Python,
etc.).
The following skills/ experience would be a plus:
- Strong theoretical knowledge of SDLC;
- Knowledge of HTML, XML and SQL;
- Work experience with Mantis and/ or other bug tracking systems;
- Excellent communication skills;
- Excellent writing and verbal skills in English language;
- Strong organizational skills;
- Experience in direct communication with the client;
- Ability to work under pressure and in multi-task environment;
- Ability to train junior staff and share knowledge with co-workers;
- Ability to drive improvement process.</t>
  </si>
  <si>
    <t>The Virtual Solution Global Services LLC is a branch of
virtual solution AG, the German company with expertise in Web
Applications Development based on Java and Open Source technologies. For
additional information about the company, please visit its website:
www.virtual-solution.com.</t>
  </si>
  <si>
    <t>Ginosi.com is looking for an experienced PHP Developer
with strong knowledge of JavaScript and basic HTML and CSS. This is the
ideal role for an ambitious Web Developer looking to improve their skills
and progress their career in an open and creative environment. The
incumbent will work in a stable and successful company and take
responsibility with a lot of personal and professional satisfaction.
The incumbent will be mentored by two other talented Developers who work
on the software. The software will have 3 key components, a Backoffice, a
website and an XML interface connectivity.</t>
  </si>
  <si>
    <t>- Set up sites in PHP and responsible for software development;
- Develop the application with Zend Framework and according to coding
standards (MVC);
- Build websites to XHTML/ CSS standards;
- Responsible for cross browser display and technical testing;
- Deploy sites to multiple server in a Linux/ LAMP setup;
- Maintain the software.</t>
  </si>
  <si>
    <t>- A university diploma;
- Over 3 years of full time web development work experience;
- Knowledge of SVN, SCRUM, scripting automation and caching;
- Strong PHP, MySQL, JavaScript and jQuery skills;
- Reasonable level of XHTML and CSS;
- Solid understanding of LAMP setup &amp; development;
- At least some knowledge and comfort in working with Ubuntu and
scripting.</t>
  </si>
  <si>
    <t>200,000 AMD - 650,000 AMD</t>
  </si>
  <si>
    <t>The following attachment(s) to this announcement can be downloaded from:http://www.careercenter.am/ccdspann.php?id=17450
1. PHP Web Application Developer Job Description -
GINOSIPHPWebApplicationDeveloperJobDescription.pdf (103K)</t>
  </si>
  <si>
    <t>Investors Relations Unit Specialist</t>
  </si>
  <si>
    <t>The incumbent will report to the Ameria Group IR head.</t>
  </si>
  <si>
    <t>- Support in development of internal and external procedures and bylaws
regulating the investors relations process; 
- Support in preparation of materials for quarterly and annual meetings
of the board and shareholders, and take minutes of quarterly sessions of
the Board of Directors;
- Arrange conference calls, prepare press releases and handouts and
cooperate with the PR department of the bank and financial news media; 
- Provide information and updates, including updates of the IR-related
information and financial indicators on the website; 
- Regularly update the IR database and monitor shareholders database; 
- Create and maintain the good image and standing of the bank with
existing and potential investors (organize events, prepare and
disseminate promotional materials, etc.), develop promotional programs;
- Network with analysts from investment banks and financial institutions;
- Organize roadshows; 
- Translate documents such as letters, informational materials, etc. from
or into Armenian, Russian and English languages;
- Prepare and format PPT presentations;
- Perform other tasks as assigned by the supervisor.</t>
  </si>
  <si>
    <t>- University degree in Finance, Economics, Communication or other related
sphere;   
- 1 year of analytical work experience in a consulting company,
international financial or business organization or financial PR is
desirable; 
- Strong communication skills with low, mid and top level management and
colleagues; 
- Desire and openness to learn and improve knowledge and skills;
- Creative and innovative thinking;
- Fluency in Armenian, Russian and English languages;
- Advanced computer skills;
- Attention to detail and strong sense of responsibility;
- Strong business ethics, team player skills and commitment to work.</t>
  </si>
  <si>
    <t>The following attachment(s) to this announcement can be downloaded from:http://www.careercenter.am/ccdspann.php?id=17456
1. Ameria bank application form - AmeriaBank_Application Form.doc (158K)</t>
  </si>
  <si>
    <t>AtTask has an opening for an Android Application
Developer who will help develop mobile applications for work management
platform at Yerevan office.</t>
  </si>
  <si>
    <t>- Responsible for architecture and design of mobile client for Android
platforms;
- Participate in all cycles of software design and development;
- Perform unit and automated test case development;
- Work in a scrum project framework.</t>
  </si>
  <si>
    <t>- BS in Information Systems/ Software Engineering/ Computer Science or
arelated field;                                                          
- At least 3 years of software development experience;                   
- Over 1 year hands on Java and Android experience in a professional
environment;                                                             
- Good command of OOP;                                                   
- Fluent knowledge of written and spoken English language;               
- Excellent communication, interpersonal, problem solving and
relationship management skills;                                          
- Ability to work on multiple tasks and prioritize personal workload;    
- Detail oriented personality and self starter.</t>
  </si>
  <si>
    <t>Competitive base salary, bonus programs, medical
insurance, professional development opportunities and flexible benefits
package (company paid phones, gym subscription).</t>
  </si>
  <si>
    <t>AtTask is a project management software company based in
Utah. Please read more about the company, visiting: www.attask.com.</t>
  </si>
  <si>
    <t>AtTask has an opening for iPhone/ iPad Application
Developer who will help develop mobile applications for work management
platform at Yerevan office.</t>
  </si>
  <si>
    <t>- BS in Information Systems/ Software Engineering/ Computer Science or in
a related field;
- At least 3 years of software development experience;
- At least 1 year of work experience as Objective-C and iPhone/ iPad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</si>
  <si>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 University degree: Technical;
- At least 1 year of work experience in a relevant field;
- In depth knowledge of Unix and Solaris;
- In depth knowledge of Oracle;
- Ability to implement automation and monitoring in Solaris; 
- Skills, knowledge and ability pertaining to backup and storage
management (Netbackup, StorageTek and Hitachi); 
- Work experience in supporting applications and databases hosted on
Solaris; 
- Knowledge of Sun Solaris (versions Solaris 9 and above); SUN Solstice
Disk Suite/ Solaris Volume Manager and Veritas Volume Manager;  
- Familiarity with applications hosted on UNIX servers;
- Knowledge of Web servers, i.e. Apache, Tomcat and Web Logic;
- Knowledge of virtual UNIX environments (Solaris Zones);
- Aptitude for quick learning of new technical skills;
- Excellent communication skills;
- Ability to work independently;
- Sense of responsibility;
- Stress resistant;
- Team player and flexible personality;
- Fluency in Armenian, Russian and English languages.</t>
  </si>
  <si>
    <t>Clinical Data Programmer</t>
  </si>
  <si>
    <t>- Prepare annotated CRF and metadata document;
- Responsible for designing clinical trial database;
- Construct data entry screens and test the database using the test
data;
- Responsible for programming validation procedures, perform testing of
validation/ derivation procedures;
- Assist in programming for data transfers;
- Develop trial extract specifications, reports, and laboratory uploads;
- Understand and comply with core operating procedures and working
instructions;
- Perform other duties as directed by the Project Lead/ Head-CDM.</t>
  </si>
  <si>
    <t>- University degree in Computer Sciences, Mathematics or a related
discipline;
- Experience in programming activities of data management;
- Experience in Programming Skills of SQL &amp; PLSQL;
- Good MS Office knowledge.</t>
  </si>
  <si>
    <t>Helix Consulting LLC is looking for a PHP Developer to
be responsible for and participate in the development and support for an
ongoing big project.</t>
  </si>
  <si>
    <t>- Experience with PHP programming and Unix platforms;
- Ability to produce readable source code and do tableless markup;
- Ability to differentiate between HTML and xHTML; 
- Knowledge of cvs/ subversion is a plus, as is the proper overall sense
of humor;
- Proven experience with PHP and MySQL;
- Knowledge of PostgreSQL is preferable;
- Knowledge of HTML, CSS, jQuery and AJAX;
- Knowledge of OOP principles;
- Knowledge of Zend Framework;
- Self motivated individual.</t>
  </si>
  <si>
    <t>250,000 AMD</t>
  </si>
  <si>
    <t>For more information about company, please visit:
www.helix.am.</t>
  </si>
  <si>
    <t>AtTask is looking for C# .NET programmers with
experience in developing plug-ins for MS Outlook to assist in the
development of its award-winning enterprise work management application
at Yerevan office.</t>
  </si>
  <si>
    <t>- Develop and maintain C#.Net desktop applications;
- Develop and maintain MS Office Add-in applications;
- Perform software development and test case development;
- Work in an agile project framework.</t>
  </si>
  <si>
    <t>- Undergraduate degree in Computer Sciences or a related field;
- English language speaking skills;
- Over 3 years of relevant experience;
- Over 3 years of C#.NET specific experience;
- Important skills: .NET framework (C#), WPF or Silverlight;
- Other valued skills: Knowladge of Outlook Object Model, COM, MAPI;
- Experience in an Agile environment is a plus;
- Excellent communication, interpersonal, problem solving and
relationship management skills;
- Ability to communicate well with operations and technology;
- Ability to work on multiple tasks and to prioritize personal workload;
- Detail oriented and self starter.</t>
  </si>
  <si>
    <t>- Participate in all stages of the software development life-cycle; 
- Contribute to improvement of development processes; 
- Develop applications with C#, ASP.NET, ADO.NET, LINQ and MS SQL,
JavaScript, jQuery.</t>
  </si>
  <si>
    <t>- BA degree in Computer Sciences; 
- At least 1 years of work experience with ASP.Net and C#; 
- Knowledge of XML and .NET Framework, AJAX and JavaScript;
- Good knowledge of ASP.NET, ADO.NET, T-SQL and HTML/ CSS; 
- Database knowledge with MS SQL; 
- SVN knowledge;
- Ability to work under pressure on multiple tasks and within tight
deadlines; 
- Good knowledge of Russian language (oral and written).</t>
  </si>
  <si>
    <t>Maeutica branding and marketing agency (former SP
Marketing Solutions) was founded in 2007 and currently has experience in
working with local, international and foreign companies. Company has a
Head Office in Moscow and also represents INSTID London agency in RA and
RF.</t>
  </si>
  <si>
    <t>- University degree in IT;
- Basic Java skills;
- Experience in J2EE, JSF, Grails, MYSQL or NOSQL technolgies is a plus;
- Good communication skills;
- Good knowledge of English language;
- Understanding of an agile methodology (Scrum).</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</si>
  <si>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</si>
  <si>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knowledge of English language, both written and spoken;
- At least Bachelors degree in Computer Sciences or a related field;
- Over 5 years of professional experience in developing Java web-based
applications;
- Strong Java and Spring/ Spring MVC development experience in a project
setting;
- Experience with JSP, AJAX, JQuery and Javascript;
- Experience with XML, HTML, CSS and cross-browser compatibility;
- Experience with relational database (MS SQL Server, Oracle, etc.);
- Experience in data model and object design.</t>
  </si>
  <si>
    <t>Competitive, merit based profit sharing. Fully
paid Health Benefits and company paid training.</t>
  </si>
  <si>
    <t>Netsoft USA is professional services firm in the NY and
NJ area specializing in creating custom business solutions for a diverse
client base. For more information, please visit company's web site at:
www.netsoft-usa.com.</t>
  </si>
  <si>
    <t>AtTask builds software that helps people get organized
and work together. The company needs a Software Development Manager to
lead a group of Java developers and help deliver on the promise of
Enterprise Work Management. As a Development Manager with AtTask, the
incumbent will help AtTask take its technology, processes and
organization to the next level. The primary focus of this role is to
drive the creation of world-class software through a combination of
technical expertise, thought leadership, and direct management of several
engineers. The Software Development Manager will help the team develop
their skills and become more innovative, productive and successful at
their craft. The incumbent will also contribute to the development of the
AtTask application 20-30% of the time by contributing on an Agile team,
choosing what they want to work on and executing at a rapid pace.
Company's success is based on hiring top talent, so the incumbent can
expect to spend his/ her days interacting with like-minded people who
share his/ her passion for building great software and believe in the
AtTask mission.</t>
  </si>
  <si>
    <t>- Provide leadership by providing context and direction to company's
developers;
- Guide and mentor your team and those around you;
- Move fast and ship fast in a continuous delivery model;
- Work with members of Product Management, UX, and QA on cross-functional
teams;
- Contribute in a meaningful way to the success of AtTask;
- Design and build amazing new features using Java/ J2EE, HTML, CSS and
Javascript;
- Demonstrate technical excellence by delivering enterprise-grade
quality.</t>
  </si>
  <si>
    <t>- Bachelor's degree in Software Engineering or Computer Sciences;
Advanced degree in Business Management, Technology or Planning is
desirable;
- Over 8 years of technical experience in software research/ development
with 2 years in development management;
- Fluent knowledge of written and spoken English language;
- Awesome at:
a) High performance software delivery in a team;
b) Communication, Organization and Vision;
c) Agile software development;
d) Team-centric software development;
e) Saas business model;
f) Java/ J2EE;
g) SQL (Oracle and MySQL);
h) Javascript;
i) HTML5/ CSS;
- Experience with: 
a) MooTools, JQuery and Less;
b) Git;
c) Open source projects;
d) JUnit/ Selenium;
- Knowledge of the tech or process no one has thought of that will change
the way people work or build software.</t>
  </si>
  <si>
    <t>Competitive base salary, bonus programs, medical
insurance, professional development opportunities and flexible benefits
package (company paid phones and gym subscription).</t>
  </si>
  <si>
    <t>Senior Java Developer/ Team Lead</t>
  </si>
  <si>
    <t>SFL is looking for a full-time Senior Java Developer/
Team Lead to join a team working on a complex and long-term project.</t>
  </si>
  <si>
    <t>- Produce and maintain clean, high quality code;
- Work as a part of a software development team;
- Maintain current knowledge of information technology trends with
ability to research and evaluate new applicable directions and
technologies;
- Mentor and coach development team members; provide expert advice and
thought leadership for the team;
- Lead the choosing of application technologies, development standards
and CI infrastructure;
- Lead all the phases of application development.</t>
  </si>
  <si>
    <t>- Bachelor's degree in Computer Sciences or a related discipline with at
least 3-5 years of work experience in software development; higher degree
is a plus;
- 2 years of work experience with Java/ J2EE;
- Professional work experience in projects as a Java developer in J2EE
(Spring, Apache Wicket, Struts, Hibernate, Elasticsearch, and ActiveMQ);
- Good understanding of OOP programming principles and design patterns;
- Work experience in development of multi-layered client-server
applications;
- Work experience in Oracle and MySQL databases;
- Work experience in Selenium automated testing is a plus;
- Knowledge in TDD principles is a plus;
- Proven ability to work under stress in emergencies, with the
flexibility to handle multiple high-pressure situations simultaneously;
- Ability to work well under minimal supervision;
- Strong team-oriented interpersonal skills;
- Strong written and verbal communication skills;
- Work experience in agile/ scrum projects is a plus;
- Good knowledge of English language;
- Strong customer/ client focus, with the ability to manage expectations
appropriately; provide a superior customer/ client experience and build
long-term relationships;
- Willingness to travel abroad.</t>
  </si>
  <si>
    <t>Good working environment and great team, quarterly
paid bonuses, personal training plan, medical insurance</t>
  </si>
  <si>
    <t>SFL is a software development company, Microsoft Gold
certified partner. Main specialization is provision of custom business
solutions to clients from Western Europe and Armenia. More details can be
found at: http://www.sflpro.com</t>
  </si>
  <si>
    <t>Social Marketing Content Developer</t>
  </si>
  <si>
    <t>The Social Marketing Content Developers (SMCD) role is
to manage the day-to-day content that PicsArt publishes on company's
blog, Facebook page, Twitter feed, Pinterest boards, and G+ page. The
SMCD will work with company's internal marketing team and with its
rabidly loyal user base to develop unique new content and aggressively
grow its following across various social media channels.</t>
  </si>
  <si>
    <t>- Develop unique and compelling content every day across company's social
media channels;
- Aggressively grow PicsArts social media following across all social
media outlets, along with the rest of the marketing team;
- Work with PicsArts public relations agency in Boston to develop unique
content with non-PicsArt content producers;
- Develop relationships within the global photographic community that
will lead to even more unique and differentiated content;
- Report to PicsArts Marketing Director. That said, PicsArt is an
incredibly flat team, so the SMCDs work will involve working with
colleagues from across the company and will require significant
self-initiative from the SMCD.</t>
  </si>
  <si>
    <t>- Native or high-level near-native Written English language skills.
(Solid written English language skills are not enough);
- Flawless spoken English language; 
- Strong creative writing skills;
- Ability to think creatively and out of the box;
- Experience in writing and developing social media content for the Web
is a plus.</t>
  </si>
  <si>
    <t>31 March 2013
ABOUT:  PicsArt Photo Studio is a mobile photo app on Android and Kindle
and has recently launched on iOS. It has nearly 50,000,000 downloads and
a massive following across numerous social networks.</t>
  </si>
  <si>
    <t>- Design and develop web-based applications, according to guidance
provided by the Project Manager;
- Troubleshoot and repair issues on websites;
- Manage multiple clients, projects and deliverables simultaneously;
- Communicate effectively with external team members.</t>
  </si>
  <si>
    <t>- Higher education in relevant field is desirable; 
- Work experience in relevant field;
- Good knowledge of English language;
- Knowledge of and experience in PHP interfacing with a relational
database MySQL;
- Knowledge of and experience with MVC frameworks;
- Ability to quickly troubleshoot and repair issues on websites;
- Experience with web development technologies/ production tools such as
JavaScript Libraries and jQuery;
- Knowledge of and experience in developing, theming, customizing and
upgrading open source applications (Joomla, WordPress and Drupal);
- Understanding of cross platform/ browser compatibility issues;
- Excellent communication and organizational skills;
- Ability to manage multiple clients, projects and deliverables
simultaneously;
- Familiarity with multiple breakpoint and responsive design techniques
is a plus.</t>
  </si>
  <si>
    <t>Up to 200,000 AMD or on hourly basis.</t>
  </si>
  <si>
    <t>Reload LLC provides IT support services.</t>
  </si>
  <si>
    <t>- At least 2 years of work experience as a Software Developer;
- At least 1 year of work experience with databases (Oracle or MS SQL
Server);
- Good knowledge of OOP;
- Good knowledge of C++ and SQL languages;
- Basic knowledge of web technologies;
- Problem solving skills;
- Knowledge of Armenian and Russian languages.
Desired Qualifications:
- Knowledge of PL/ SQL language; 
- Knowledge of banking system or accounting; 
- Knowledge of PHP, JSP and web services; 
- Knowledge of (X)HTML, CSS, JavaScript and XML;
- Knowledge of English language.</t>
  </si>
  <si>
    <t>Competitive, depends on knowledge and experience.</t>
  </si>
  <si>
    <t>"LSoft" software development company was established in
1995. The company is specialized in application development, integration
and support in banking and financial industry.</t>
  </si>
  <si>
    <t>Company is looking for a person who is passionate about
database development and is willing to go above and beyond in a fast
paced environment. The position involves the creation and maintenance of
Sybase ASE 15 and Microsoft SQL 2005/ 2008 databases, in development
environment. The candidate must be able to analyze requirements, create/
interpret data models - both logical and physical, code and tune SQL
stored procedures. An ability to work as a part of a team and adhere to
established development processes is required.</t>
  </si>
  <si>
    <t>- Write complex stored procedures and perform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</si>
  <si>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Hands-on experience and proficient knowledge of the following:  
a) Database technologies: Relational database management system (RDBM);
b) Database Server; 
c) MS SQL Server; 
d) Thorough knowledge of SQL Server Database Objects (Stored Procedure,
Function, Triggers, view and so on) SQL Server Integration Service
(SSIS), SQL Service Reporting Service (SSRS), SQL Server Analysis Service
(SSAS) knowledge is desirable; 
e) Sybase: 
- Knowledge of Transact SQL scripting;
- Proficiency in the understanding of SYBASE stored procedures;
- Proficiency in query optimization;
- Familiarity with Linux operating system;
- Knowledge of the following development applications would be an asset:
Sybase Central, DB Artisan, MS SQL Server Enterprise Manager, MS SQL
Server Management Studio, MS SQL Server Business Intelligence Development
Studio, SVN).
The following would be an asset:
- Knowledge of the Software Development Life Cycle; 
- Experience in developing databases for real time, high performance and
customer facing applications; 
- Strong Object Oriented Design and Design Patterns knowledge/
experience; 
- Excellent written and oral communication skills; 
- Excellent problem solving and debugging skills; 
- Ability to work in a fast paced and team oriented environment;
- Sybase &amp; SQL Server Performance Tuning knowledge is desirable;
- Knowledge of database backup and recovery procedures is desirable.</t>
  </si>
  <si>
    <t>Competitive Salary, plus Advanced Benefit Package.</t>
  </si>
  <si>
    <t>The ideal candidate will be an experienced Business
Intelligence Developer that demonstrates in-depth knowledge and
understanding of data warehousing and business intelligence with emphasis
on reporting and data analytic issues through the development life cycle.
He/ she must be open-minded and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</si>
  <si>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and monthly
reporting; 
-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and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</si>
  <si>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work experience;
- Understanding of Data Warehouse lifecycle is a must;
- Excellent proficiency in writing SQL and T-SQL;
- Advanced proficiency with Microsoft BI Suite  - SQL Server  2008/ 2012,
SSIS, SSAS and SSRS;
- Strong knowledge of and experience with MS Reporting Services
performance-tuning;
- Ability to create, maintain and monitor reporting systems and decision
support tools to report and analyze performance at multiple levels of a
financial institution;
- Advanced Experience with MS Excel and VBA macros required;
- Understanding of relational and dimensional data modeling concepts;
- Experience in managing timelines, creating work breakdown structures
and project management principles;
- Experience in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or Computer Sciences;
- Superior writing, editing, and communication skills, capacity to
interact with all levels of the organization; 
- Experience in coordinating multiple concurrent projects and adapting to
changing priorities;
- Superior leadership qualities, ability to mentor junior staff, as well
as develop standards and processes;
- Experience and/ or personal interest in the financial industry is an
asset;
- Experience in documentation of processes.</t>
  </si>
  <si>
    <t>Competitive Salary, plus Advanced Benefit Package</t>
  </si>
  <si>
    <t>Sourcio CJSC needs smart, extremely motivated iOS
developer who is willing and able to contribute quickly to PicsArt iOS
version.</t>
  </si>
  <si>
    <t>- Design and develop software for the iOS platform (iPhone &amp; iPad);
- Integrate third party modules;
- Implement state of art UI for mobile phones; 
- Work closely with product management.</t>
  </si>
  <si>
    <t>- At least 3 years of software development experience;
- Over 1 year of hands on iOS and Objective C experience in a
professional environment;
- Good of OOP knowledge;
- Excellent communication, interpersonal, problem solving and
relationship management skills;
- Ability to work on multiple tasks and prioritize personal workload;
- Experience with C/ C++ is a plus;
- Experience with image processing is a plus;
- Experience with Android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</si>
  <si>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28 March 2013
ABOUT:  PicsArt Photo Studio is a mobile photo app on Android and Kindle
and has recently launched on iOS. It has nearly 50,000,000 downloads and
a massive base of followers across numerous social networks.</t>
  </si>
  <si>
    <t>Sourcio CJSC needs smart and extremely motivated
Android developer who is willing and able to contribute quickly to
PicsArt Android version.</t>
  </si>
  <si>
    <t>- Design and develop software for the Android platform/ s with different
screen sizes (phone/ tablet);
- Integrate third party modules;
- Implement state of art UI;
- Work closely with product management.</t>
  </si>
  <si>
    <t>- At least 3 years of software development experience;
- Over 1 year hands on Java and Android experience in a professional
environment;
- Good of OOP knowledge;
- Excellent communication, interpersonal, problem solving and
relationship management skills;
- Ability to work on multiple tasks and prioritize personal workload;
- Experience with C/ C++ is a plus;
- Experience with image processing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</si>
  <si>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Head of IT and Software Development Department</t>
  </si>
  <si>
    <t>Imex Group Ltd is looking for a Head of IT and Software
Development Department to be responsible for planning, organization and
coordination of the work of IT and Software Development Department.</t>
  </si>
  <si>
    <t>- Master's degree in Computer Sciences;
- At least 5 years of professional experience;
- Excellent knowledge of IT principles, computer programs and
applications;
- Reporting, business writing and presentation skills;
- Project management and team leading skills;
- Fluency in Armenian, Russian and English languages.</t>
  </si>
  <si>
    <t>Imex Group Co. LTD is an importer of ceramics goods in
Armenia.</t>
  </si>
  <si>
    <t>Gallery-Systems CJSC is currently seeking an
experienced, talented, and collaborative Layout Design Engineer who will
be part of the core engineering team to work on different long-term
projects with career growth opportunity.</t>
  </si>
  <si>
    <t>The job responsibilities include, but are not
limited to the following:
- Design Test Structures for different submicron technology processes;
- Create Test Cases for different technology processes;
- Perform physical verification.</t>
  </si>
  <si>
    <t>- Relevant higher education;
- At least 2 years of experience in a relevant field;
- Work experience with Geometric levels;
- Experience with physical verification;
- Experience with Layout Virtuoso is a plus;
- Experience with physical verification tools: Caliber, Assura, Star RC,
etc.;
- Excellent knowledge of English languages;
- Ability to interact with customers and clients;
- Willingness to travel for business.</t>
  </si>
  <si>
    <t>For information about the company, please visit:
www.gallery-systems.com.</t>
  </si>
  <si>
    <t>Programmer - IT Development Department</t>
  </si>
  <si>
    <t>ACBA-Credit Agricole Bank CJSC is looking for a
Programmer to be responsible for working out, improving, checking and
testing of computer programs (software).</t>
  </si>
  <si>
    <t>Knowledge of VB, VB.Net, SQL Server and Transact-SQL.</t>
  </si>
  <si>
    <t>The incumbent will be responsible for management of
information application systems and assurance of continuous uninterrupted
working process.</t>
  </si>
  <si>
    <t>- Responsible for administration of Oracle system on corresponding
servers. Install application systems databases, create users and grant
privileges to users; 
- Develop and run scripts, triggers and procedures with the purpose of
updates in databases, receive data and other works. Perform periodical
backup and recovery of databases;
- Responsible for management of SWIFT system. Install and re-install
SWIFT system servers and workstations, as well as communication and
security equipment installed at Central Bank of Armenia and archive
center;
- Responsible for management of BankMail electronic payments and FinA
financial analysis systems.</t>
  </si>
  <si>
    <t>- In case of higher Technical education  1 year of professional work
experience at the Central Bank or 2 years of professional work experience
elsewhere (Information technologies field). In case of higher
non-professional education - 2 years of professional work experience at
the Central Bank or 3 years of professional work experience elsewhere
(Information technologies field).
- Knowledge of databases management systems (profound);
- Knowledge of SQL and PL/ SQL languages (profound); 
- Knowledge of administration of Oracle and MS SQL Server systems
(profound);
- Knowledge of operational systems (profound);
- Knowledge of programming (intermediate);
- Knowledge of local nets (profound) and global nets (intermediate);
- Perfect knowledge of Armenian language, good knowledge of Russian and
English languages with the purpose of communication and professional
literature reading;
- Skills in working with different versions of Windows operating systems
on servers and workstations; skills in using databases modeling software;
skills in using software supporting processing of scripts, triggers and
procedures; skills in working with Lotus Notes system; skills in working
with office programs (MS Office); skills in working with SWIFT equipment,
CD-writer and printing equipment.</t>
  </si>
  <si>
    <t>Starting from 248,350 (gross)</t>
  </si>
  <si>
    <t>SystroTech LLC is looking for qualified and eligible
candidates for the position of a Business Software Consultant in Business
Applications development. The successful candidates will undertake
intensive training in Sage ERP and CRM, for which the Company develops
add-on products and customizations.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</si>
  <si>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</si>
  <si>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</si>
  <si>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AMD 330,000 before taxes (AMD 246,120 net).</t>
  </si>
  <si>
    <t>All Qualified candidates with eligibility
to work in Yerevan, Armenia.</t>
  </si>
  <si>
    <t>3 months probation, with a possible long term extension.</t>
  </si>
  <si>
    <t>Dom-Daniel Armenia is seeking an energetic and detail
oriented Software Test Engineer. The incumbent will be responsible for
designing and implementing functional, security or usability test cases
for products developed at Dom-Daniel.</t>
  </si>
  <si>
    <t>- BS in Computer Sciences or a related field, or equivalent industry
experience; MS is a plus;
- Proficiency in Object Oriented Design;
- Understanding of internet protocols (IP, TCP/ UDP and HTTP);
- Experience in designing and implementing functional, security or
interface test automations;
- Experience in test planning and design;
- Demonstrated creative and critical thinking capabilities along with
strong troubleshooting and debugging skills;
- Expertise to leverage appropriate test methodologies, tools, and
infrastructure to build effective automation;
- Good knowledge of written and oral English language;
- Passion for working on complex and challenging products;
- Punctuality and accuracy in work and ability to work efficiently
without supervision;
- Willingness to increase competencies and professionalism. 
Other Qualifications (At least two of the listed is a must!):
- Knowledge of C/ C++ and code review experience;
- Knowledge of C#/.NET and code review experience;
- Knowledge of JavaScript and code review experience;
- Knowledge of cryptography and security protocols;
- Experience in working with Microsoft Visual Studio Test Automation
technologies; 
- Advanced knowledge and understanding of Internet Protocols (IP, TCP/
UDP, HTTP/ HTTPS);
- Knowledge and understanding of Cryptographic and Hash algorithms (RSA,
Diffie-Hellman, AES and SHA-3);
- Good knowledge of ASM (MIPS/ X86 Architecture).</t>
  </si>
  <si>
    <t>Net Salary - 150,000 - 350,000 AMD. Salary will be
based on qualifications. Compensation package includes professional
development opportunities including training materials, trainings and
certification opportunities.</t>
  </si>
  <si>
    <t>Rolling</t>
  </si>
  <si>
    <t>3 months probation, with a possible long term extension</t>
  </si>
  <si>
    <t>Dom-Daniel Armenia is looking for dynamic,
self-disciplined, innovative, and passionate software engineers that have
a desire to be part of a team developing stunning, challenging, complex,
and scalable network applications. The select professionals will be
assigned to one of the teams that develops various engines and
applications for a network enabled products. The daily responsibilities
include participation in the design and architecture of products, high
quality code development according to internal standards, code and code
security review, and technical documentation development.</t>
  </si>
  <si>
    <t>- BS in Computer Sciences or a related field; or equivalent industry
experience; MS is a plus;
- Over 4 years of experience in C/ C++ programming; 
- Proficiency in Object Oriented Design;
- Understanding of internet protocols (IP, TCP/ UDP and HTTP);
- Good knowledge of Mathematics;
- Strong debugging and performance-tuning skills;
- Good knowledge of written and oral English languages;
- Passion for developing complex and challenging products;
- Punctuality and accuracy in work, ability to work efficiently without
supervision;
- Willingness to increase competencies and professionalism. 
Desired Qualifications (At least two of the listed is a plus):
- Advanced knowledge of and experience in WinAPI and Visual Studio
Environment;
- Experience with development in (Unix/ Linux) operating environment and
GNU tool chain;
- Experience with development in RTOS (Real Time Operating System)
environment;
- Advanced understanding and 2+ years of experience in Multi-threaded
server applications development;
- Advanced knowledge and understanding of Internet Protocols (IP, TCP/
UDP, HTTP/ HTTPS);
- Advanced knowledge and understanding of Cryptographic and Hash
algorithms (RSA, Diffie-Hellman, AES and SHA-3);
- Good knowledge of ASM (MIPS/ X86 Architecture).</t>
  </si>
  <si>
    <t>Net Salary - 200,000 - 600,000 AMD. Salary will be
based on qualifications. Compensation package includes professional
development opportunities including training materials, trainings and
certification opportunities.</t>
  </si>
  <si>
    <t>AltaCode LLC is seeking a highly motivated and
qualified Software Developer. This position requires a motivated
self-starter with deep knowledge and practical experience in object
oriented programming and web development. The incumbent will need strong
skills in ASP.NET (C#) and possess a strong background in database,
T-SQL, SQL Profiling, performance tuning, fault finding, stored
procedures, etc.</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</si>
  <si>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is compulsory;
- Good team player, ability to accept criticism.</t>
  </si>
  <si>
    <t>Long term with a three-month probation period.</t>
  </si>
  <si>
    <t>Nairi Iinsurance Insurance LLC is seeking motivated,
hard-working people (both male and female) for the position of the
Programmer in IT Department. The candidate is to be disciplined,
detail-oriented, flexible, and quick to orient themselves.</t>
  </si>
  <si>
    <t>- Design and develop web-based application forms, print forms;
- Manage multiple clients, projects and deliverables simultaneously;
- Communicate effectively with external team members and program vendors.</t>
  </si>
  <si>
    <t>- University degree in Technical sphere, Computer Sciences, Mathematics
or a related discipline;
- Good MS Office knowledge;
- Knowledge of technical English and Russian languages, good knowledge of
Armenian grammar;
- Communication and organizational skills;
- Knowledge of programming theory;
- Experience or knowledge with web development technologies/ production
tools such as JavaScript Libraries, PHP is a plus;
- Knowledge of PHP interfacing with a relational database MySQL is plus.</t>
  </si>
  <si>
    <t>Senior Technical Expert/ Software Architect</t>
  </si>
  <si>
    <t>All Qualified candidates.</t>
  </si>
  <si>
    <t>The incumbent will be responsible for all aspects of
systems architectural and functional design, as well as coordination and
guidance of technical staff on the project.</t>
  </si>
  <si>
    <t>The expert will be responsible for but not limited
to:
- Participate in requirements gathering, analysis, design,
implementation, testing and maintenance;
- Develop general system design including internal and external
information flows, current and future system requirements, interfaces and
integration points, making specific determinations about system
performance, availability and security;
- Document system architecture including functional and integration
components;
- Document conceptual data model, key entities and elements, data
transformations and conversions;
- Develop new programs and customize existing programs utilizing
different programming languages, frameworks, development environments and
object-oriented methodologies;
- Provide guidance to support staff on software development and
maintenance;
- Handle complications arising from the development of new software;
- Utilize standard software development methodologies, processes,
techniques and quality planning methods in all phases of work;
- Facilitate effective communication between different stakeholders.</t>
  </si>
  <si>
    <t>- University degree in Computer Sciences, Mathematics or a related
discipline;
- At least 8 years of experience in software development;
- At least 4 years in system Architecture and Design;
- Strong analytical skills, including gathering, compiling, and
documenting system and technical requirements and writing
specifications;
- In-depth knowledge and production experience in working with relational
databases (MYSQL and Oracle);
- Experience in working with large databases and datasets is a plus;
- Experience in tuning the systems for getting high-performance and
reliable solution is a plus;
- Experience in machine-learning and security solutions is a plus;
- Experience in designing complex systems is a plus;
- Experience in coordinating project teams of 4 or more members is a
plus;
- Ability to work independently is a must. Ability to participate and
work well in a team environment;
- Provide a professional appearance at all times.</t>
  </si>
  <si>
    <t>Apprentice Web Developer/ Intern</t>
  </si>
  <si>
    <t>- Bachelors degree in Computer Sciences or a related discipline; higher
degree is a plus;
- Honor diploma is a plus;
- Theoretical knowledge of databases;
- Good knowledge of the concepts and characteristic features of Object
Oriented Programming;
- Possess algorithmic knowledge, problem solving and analytical skills; 
- Self-motivated, passionate and adaptable personality;
- Ability to work efficiently with minimal supervision;
- Good English language skills.</t>
  </si>
  <si>
    <t>NairiSoft is looking for an individual with deep
knowledge of and practical experience in Web programming. The selected
candidate will be involved in all stages of the development life cycle.</t>
  </si>
  <si>
    <t>- Bachelor's degree in Computer Sciences or a related discipline with at
least 4 years of work experience in software development; higher degree
is a plus;
- At least 3 years of work experience in .NET Framework - ASP.NET/ C#;
- Experience in development of Web and Windows Services;
- Expert knowledge of .NET Framework 3.5 and AJAX;
- Good knowledge of Oracle, Sybase, MS SQL Server or DB2;
- Multi-tier web applications development experience;
- Strong communication, problem solving and collaboration skills;
- Good English language skills.</t>
  </si>
  <si>
    <t>Database and Content Management System Developer</t>
  </si>
  <si>
    <t>UNDP Armenia is implementing the "Promoting Equal
Rights and Equal Opportunities in Armenia: Women in Local Democracy"
Project (hereinafter the Project) with the financial support of
European Union. The Project commenced in April 2012 and will continue
until April 2015. The national implementing partner of UNDP is the RA
Ministry of Foreign Affairs and the responsible partner is the RA
Ministry of Territorial Administration (MTA). The overarching goal of the
Project is to support the advancement of gender equality, the
strengthening of local democracy and the improvement of social cohesion
in Republic of Armenia. The three-year project will achieve its goal
through the following components:
- Strengthen the capacity of women for meaningful participation in
decision making through enhancing the knowledge and skills of women
running for local elections and those elected to local public office; 
- Strengthen the knowledge and capacity of local authorities for
participatory and gender-sensitive governance; 
- Support broad advocacy campaigns on gender equality at the local level
and strengthen the knowledge and capacity of civil society and the media
to engage in constructive dialogue on issues associated with gender and
democratic governance and to promote the non-stereotyped portrayal of
women and men.
The Project aims to create appropriate tools for the effective
coordination of activities among various national and international
actors active in the field of gender equality and local democracy. One of
them is the Donor Mapping Tool, which is currently under development.
This coordination tool will visualize the type of interventions and
projects implemented by national and international organization in the
above-mentioned fields. 
In addition to the Donor Mapping Tool, UNDP plans to develop a database
and content management system (hereinafter "DBCMS") to ensure
comprehensive project related data collection. 
Primary functions of the DBCMS will include: 
- Enable the storage, comparison and visualization of data on development
projects beneficiaries. This will help among others to avoid the
duplication of efforts among national and international organizations
that are implementing capacity development initiatives in the areas of
gender equality and local governance; 
- Enable the compilation, systematization and analysis of local
governance data to allow a more nuanced understanding of the gender
profile of political candidacy and leadership at the local level and a
sense of the impact of the Project and other initiatives in the sector
over the long term. 
The DBCMS will enable UNDP and MTA to compile, store, modify, analyze,
filter, and extract information from the database. National and
international partners will be able to access and modify the data related
to their activities and beneficiaries (TBC). 
To develop the DBCMS in line with the goal, UNDP currently seeks a
qualified Database and Content Management System Developer to develop a
DBCMS for the Project.</t>
  </si>
  <si>
    <t>Under direct supervision of the Project
Coordinator and in close cooperation with the Project focal point
(Project Expert) and MTA focal point, the incumbent will develop and
populate the DBCMS in Armenian language. In parallel, through regular
consultations with UNDP IT Specialists the Database and Content
Management System Developer should ensure the compliance of the DBCMS
with UNDP requirements and criteria for information security and
confidentiality. The major duties and responsibilities of the incumbent
will include:
- Conduct a review of the Projects information, documents, forms,
reports, as well as available data from other partner agencies, in order
to outline/ categorize the type of data and information available;
- Suggest the developing software, development language, and database;
- Suggest the hosting options based on the DBCMS specifics;
- Identify the needs of MTA, UNDP, the Project and three implementing
partner organizations to be reflected in the DBCMS; 
- Develop and present for approval a DBCMS structure and an outline of
its functions, based on the conducted research, compiled project
information and the identified needs; 
- Develop the full-fledged DBCMS upon approval from UNDP and the MTA; 
- Populate the DBCMS from the identified sources of information;
- Develop DBCMS guidelines and to deliver a training workshop on how to
use the DBCMS in practice;
- Ensure a full handover of the DBCMS to UNDP and the MTA;
- Perform other relevant duties as assigned.
Final Output:
The DBCMS, with the following features: 
a) Provide the users with tools to access, add, extract, delete, modify,
filter, and analyze data stored in one system;
b) Serve as a tool to track and analyze the data on female and male
beneficiaries of the Projects; 
c) Comply and sort the existing information on womens participation in
local governance by: 
- marzes;
- communities; 
- precincts; 
- political parties; 
- positions occupied; 
- education;
- gender; 
- date of being elected; 
- type of capacity development initiatives in the area of gender
equality and local governance attended (organized by UNDP and other
national and international organizations);
- type of other initiatives, events, etc., attended (organized by UNDP
and other national and international organizations);
- status of the female beneficiaries vis--vis electoral processes
(running/ non-running, elected/ non-elected);
d) Compare the information (Note: some of the bullets points below may
require a comparison with existing MTA data):
- by number of beneficiaries, by number of women running for elections,
by marzes and communities; 
- by number and percentage of women elected, by marzes and communities;
- by number and percentage of elected women who have attended the
capacity development activities organized by UNDP and other national and
international organizations;
- by ratio of women avagani and community heads at national and marz
level; 
- by correlation of the elected beneficiaries by elections dates and
gender;
- through comparison of men and women running for election;
- by marzes and by election dates;
- by correlation of female population and percentage of the women
elected;
- by marzes and communities;
- by geographic coverage of capacity development activities;
- by the project partners;
e) Visualize data in the form of reports and charts; 
f) Create a converter to save data in different formats.
The scope of work may vary up to 25%, which shall not affect the
contractual arrangements. The details and suggestions will be discusses
with the candidate. UNDP will request the availability of the Database
Development Specialist for up to six months (test period) following the
end of the contract for urgent consultation/troubleshooting on problems
occurring during the exploitation of the DBCMS. As soon as the DBCMS is
finalized, the developed code, design, and database will become the
property of UNDP.</t>
  </si>
  <si>
    <t>- University degree in Information Technologies, Management Systems, or a
related field;
- At least 5 years of work experience in the field of DBCMS.
Skills/ Competencies:
- Proven knowledge of database management systems;
- At least 5 years of experience in the design, development, evaluation
and implementation of database management systems and information
management solutions;
- Excellent data analysis skills;
- Strong analytical ability and creative thinking; 
- Excellent communication and presentation skills;
- Excellent teamwork skills; aptitude in consulting and involving
others;
- Demonstrated initiative, high sense of responsibility and discretion; 
- Excellent knowledge of Armenian language, ability to write and speak
clearly and concisely in English (including technical language),
knowledge of Russian language will be a strong asset;
- Good interpersonal skills, ability to work and interact with different
partners, as well as with people of widely differing backgrounds, points
of view and interests;
- High level of integrity, professionalism and respect for diversity;
- Computer Skills;
- Strong developer skills; 
- Profound knowledge of data encryption and databases;
- Competency in handling database management systems (Internet and
Intranet);   
- Knowledge of open source database systems and web-development systems.</t>
  </si>
  <si>
    <t>Sas Group is seeking a Senior System Administrator to
effectively administrate, configure, operate and maintain Core IT
infrastructure and related systems software; to manage - install &amp;
upgrade servers and provide personnel with support on Core Critical IT
Tasks.</t>
  </si>
  <si>
    <t>- Manage the day-to-day operations of Critical IT related server and
services;
- Develop new system and application implementation plans;
- Administer and manage a network server environment based on Microsoft
Windows server (*nix platforms is a plus);
- Ensure high availability and acceptable levels of performance of
mission critical servers and host computers;
- Provide backup and restoration of host operating systems and host-based
applications;
- Perform software/ hardware troubleshooting, reveal and repair software
problems;
- Plan security measures; 
- Plan the appropriate system needs of a company;
- Ensure that all the separate elements of the system work together
properly;
- Consult staff/ users on software problems.</t>
  </si>
  <si>
    <t>- Excellent knowledge of Windows and Linux based Server Administration;
- Administration of services and applications on both *nix and Windows
based Servers;
- Practical Knowledge of Microsoft IIS 6 &amp; 7;
- Excellent knowledge of VMware ESXi HyperVisor;
- Work experience with VMWare Vsphere;
- Knowledge of principals Remote Desktop Services and RemoteApp;
- Excellent knowledge of Active Directory Domain Services (AD DS)
Administration;
- Excellent knowledge of Active Directory OU (Organizational Units)
Administration and distribution;
- Excellent knowledge of Group Policy modeling, management and
Administration;
- Excellent knowledge of Microsoft Exchange 2007/ 2010 Administration;
- Knowledge of Microsoft SCCM 2012 (Systems Center Configuration Manager
2012 ), WSUS and other Windows Services;
- Excellent knowledge of Dynamic Host Configuration Protocol (DHCP) and
Domain Name System (DNS);
- Work experience with Network Attached Storage (NAS). Deep understanding
of Windows shares and permissions;
- Excellent knowledge of TCP/ IP protocol, firewalls, and network
security in general;
- Knowledge of VoIP systems and phones configuration. Work experience
with SIP Trunks;
- Work experience with Firewalls and Internet Failover Technologies (eg.
Kerio Control);
- Excellent knowledge of Backup processes. Hands on experience with Veeam
Backup software is a plus;
- Knowledge of Routing principals is a plus;
- Work Experience with Cisco Routers is a plus;
- Knowledge of 1C and Armenian Software Administration is a plus;
- Strong analytical and problem-solving skills to enable effective
security incident and problem resolution;
- Ability to work well under minimum supervision.</t>
  </si>
  <si>
    <t>Company is looking for a PHP Web Developer with
excellent high traffic website development expereince with PHP, OOP, MVC
and great front-end development capability.</t>
  </si>
  <si>
    <t>- Design and develop web-based applications, according to guidance
provided by the Project Manager;
- Troubleshoot and repair issues on websites.</t>
  </si>
  <si>
    <t>- Work experience in a relevant field;
- Knowledge and experience in PHP interfacing with a relational database
MySQL;
- Knowledge and experience with MVC frameworks (Zend,Yii and
CodeIgniter);
- Ability to quickly troubleshoot and repair issues on websites;
- Experience with web development technologies/ production tools such as
JavaScript Libraries and jQuery;
- Knowledge of and experience in developing, theming, customizing and
upgrading open source applications (WordPress, Drupal and Magento);
- Understanding of cross platform/ browser compatibility issues;
- Excellent communication and organizational skills.</t>
  </si>
  <si>
    <t>250.000 - 550.000 AMD</t>
  </si>
  <si>
    <t>Energize Global Services is looking for an experienced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C Software Developer will participate in the development
of different software applications for various markets.</t>
  </si>
  <si>
    <t>- Participate in software development in C;
- Write unit tests and functional tests;
- Write test cases in Python;
- Work as part of cross functional software development team managed by
Agile Scrum methodology.</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</si>
  <si>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</si>
  <si>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The Technical Support Specialist will provide technical
assistance and support to Monitis and Monitor.us customers.</t>
  </si>
  <si>
    <t>- Provide client support and technical issue resolution via Live Chat;
- Obtain general understanding of OS and application operations related
to company offered services;
- Identify and correct or advise, on operational issues in client
accounts;
- Perform Customer tickets maintenance and delegation/ communication to
development via Zendesk ticketing system.</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</si>
  <si>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Self motivated, detail-oriented and organized person;
- Good technical skills;
- Experience with hardware and software issues;
- Proficient in Internet related applications;
- Excellent English language communication (oral and written),
interpersonal, organizational, and presentation skills;
- Windows and Linux operating skills;
- Typing proficiency: 40-60 wpm.</t>
  </si>
  <si>
    <t>All qualified candidates, with
eligibility to work in Yerevan, Armenia.</t>
  </si>
  <si>
    <t>Sceon Developments LLC is looking for an experienced
Java Software Developer.</t>
  </si>
  <si>
    <t>- Participate in project development according to specifications
assigned;
- Write code and comment it accurately;
- Report regularly about work progress;
- Participate in code reviews;
- Responsible for the Wowza server and Eclipse IDE.</t>
  </si>
  <si>
    <t>- Experience in working with Java SDK 6.0;
- Knowledge of Eclipse IDE;
- Fluency in English language.
Would be considered an advantage: 
- Experience in ASP.Net, specifically VB.Net as well as C#;
- Experience in PHP;
- Web service and SOAP-XML experience;
- Knowledge of HTML5 Tags and Javascript (Canvas and Websockets);
- Knowledge of JQuery or other similar API.
Additional desired skills, which you will be willing to learn:
- WOWZA Media Server SDK;
- Flash Interactive Media Server;
- Video Exp, Spec. H264, And Web Video Tech;
- Flash Actionscript, 3.0+ For Flash 11+, Flash Remoting and Shared
Objects.</t>
  </si>
  <si>
    <t>PHP/ MySQL Web Developer</t>
  </si>
  <si>
    <t>Sceon Developments LLC is looking for an experienced
PHP/ MySQL Web Developer.</t>
  </si>
  <si>
    <t>- Write clean, optimized and well-commented code;
- Optimize MySQL queries.</t>
  </si>
  <si>
    <t>- Knowledge of PHP scripting language;
- Knowledge of Zend Framework;
- Knowledge of xHTML/ CSS3/ JavaScript and MooTools framework;
- Knowledge of Cross-Browser markup;
- Ability to work in a team;
- Familiarity with Subversion version control system.
Would be considered an advantage:
- Knowledge of NODE.js Server/ Client Coding;
- Knowledge of HTML5;
- Experience with Mobile Web Development (iPhone, Android and Windows
8);
- Knowledge of Unix operating systems.</t>
  </si>
  <si>
    <t>Programmer/ Information and Communication Technologies Department</t>
  </si>
  <si>
    <t>The incumbent will be responsible for design,
development and implementation of CBA automated systems software. He/ she
will be also responsible for development and maintenance of implemented
systems.</t>
  </si>
  <si>
    <t>- Responsible for development of software (medium-difficulty systems and
subsystems) according to specification and Base model;
- Responsible for development or modification of separate models of the
system or subsystems according to specification;
- Responsible for performance of works related to software programs
implementation.</t>
  </si>
  <si>
    <t>- In case of higher Technical education  1 year of professional work
experience at the Central Bank or 2 years of professional work experience
elsewhere. In case of higher non-professional education  2 years of
professional work experience at the Central Bank or 3 years of
professional work experience elsewhere;
- Knowledge of programming (profound);
- Knowledge of relation database management systems (profound);
- Knowledge of object targeted programming (profound); 
- Knowledge of operational systems (intermediate); 
- Knowledge of algorithms theory (intermediate);
- Knowledge of mathematical methods and modeling (intermediate);
- Knowledge of global and local nets and net reports (intermediate);
- Knowledge of computing machinery structure (basic);
- Perfect knowledge of Armenian language, knowledge of Russian and
English languages with the purpose of professional literature reading.</t>
  </si>
  <si>
    <t>Starting from 350,000 AMD (gross)</t>
  </si>
  <si>
    <t>The advertised vacant job position is likely to be
transferred to Dilijan.</t>
  </si>
  <si>
    <t>UI Software Engineer (HTML5)</t>
  </si>
  <si>
    <t>All Qualified candidates with eligibility
to work in Yerevan, Armenia</t>
  </si>
  <si>
    <t>Dom-Daniel Armenia is looking for dynamic,
self-disciplined, innovative, and passionate software engineers that have
passion for building amazing user interface for web, mobile and desktop.</t>
  </si>
  <si>
    <t>The select professionals will be part of a team
tasked to create inspirational and intuitive user experience to increase
the efficiency and ease of use of company products. Responsibilities
include participation in the design process, development of prototypes
and mockups, high quality code development according to internal
standards, code and code security review and technical documentation
development.</t>
  </si>
  <si>
    <t>- BS in Computer Sciences or related field or equivalent industry
experience; MS is a plus;
- Over 3 years of experience in working with JavaScript, CSS, and HTML;
- Over 3 years of experience in product/ web interface design;
- Experience in HTML 5 and CSS3;
- Good understanding of web protocols and technologies (HTTP, AJAX/
XMLHTTP, SOAP/ JSON/ XML-RPC);
- Proficiency in prototyping, interactive design, web design and visual
design;
- Experience in creating mockups for web applications;
- Good sense of UI design and user-oriented focus;
- Good knowledge of written and oral English language;
- Passion for developing of complex and challenging products;
- Punctuality and accuracy in work, ability to work efficiently without
supervision;
- Willingness to increase competencies and professionalism. 
Desired Qualifications (At least one of the listed is a must):
- Knowledge of Objective-C and experience in iOS Mobile Application
Development;
- Knowledge of C#/ .NET/ WPF and experience in Windows Application
Development;
- Knowledge of Java for Android Application Development and experience in
Android Mobile Application Development;
- Knowledge of C++/ XAML and experience in Windows Store Application
Development.</t>
  </si>
  <si>
    <t>200,000 - 400,000 AMD (net). Salary will be based
on qualifications. Compensation package includes professional development
opportunities including training materials, trainings and certification
opportunities.</t>
  </si>
  <si>
    <t>Company is looking for a PHP Developer to work on web
projects and backend development for CRM and/ or PM systems. The PHP Web/
Backend Developer will join a fast paced development team working on a
number of commercial projects.</t>
  </si>
  <si>
    <t>- Develop and maintain new and existing PHP web applications; 
- Participate in all phases of software development life cycle to convert
concepts and specifications into deployed applications and features; 
- Interact daily with the systems and processes used in professional
software development, including source control, bug tracking, testing,
etc.; 
- Design, prototype, implement and deploy one or more core Tejux platform
services within the first six months of work;
- Develop an early understanding of the product and code details and
participate in peer code reviews; 
- Write maintainable code with extensive test coverage, working in a
professional software engineering environment (with source control, dev/
stage/ prod release cycle, continuous deployment)  cowboy coders need
not apply; 
- Tackle complex problems in distributed computing, virtualization
performance, distributed queuing, and more.</t>
  </si>
  <si>
    <t>- At least 1 year of full-time relevant work experience;
- Experience in writing PHP-based applications; 
- Bachelors degree in Computer Sciences, Computer Engineering, or
equivalent experience;
- Proficient with CSS and JavaScript, preferably jQuery; 
- Proficient with PHP frameworks (at least one); 
- Experience with traditional RDBMS databases (at least one), such as
Postgres, MySQL, Oracle, etc.; 
- Experience in optimizing code for application performance;
- Enthusiasm for working in a fast-paced startup. Company ships to
thousands of people on a very regular basis, with tight schedules and
small teams, and it takes a certain kind of energy and drive to get it
done. 
Desired Qualifications: 
- Zend framework experience; 
- Ruby or Ruby on Rails experience;
- Java experience;
- Experience with payments processing and/ or Social APIs (Facebook,
Twitter, etc.).</t>
  </si>
  <si>
    <t>Tejux develops websites utilizing a team approach to
product development. Tejux team reviews all current projects and client
contacts within a weekly team meeting held every Monday morning.</t>
  </si>
  <si>
    <t>Database Development Team Leader / Fraud and Revenue Assurance</t>
  </si>
  <si>
    <t>The incumbent will be responsible for defining revenue
assurance strategy and action plan in compliance with France Telecom
Group &amp; RA policy and guidance. He/ she will also implement, monitor
projects plan and report results and risks to Orange Armenia management.</t>
  </si>
  <si>
    <t>- Define revenue insurance strategy and action plan in compliance with
France Telecom Group &amp; RA policy and guidance;
- Implement, monitor projects plan and report results and risks to Orange
Armenia management;
- Develop, within Orange Armenia, strong transversal involvement in risks
management control of departments managers;
- Develop and set up internal control and application of internal
procedures;
- Develop and deploy operational control of the income statement of
Orange Armenia by: 
a) the implementation of control mechanisms to ensure the integrity of
the internal processes of income generation/ cost (revenue/ cost
assurance);
b) the prevention, detection and management of external factors likely to
impair the operation generated revenue or increase costs (fraud);
- Define the revenue assurance strategy to ensure full recognition of
revenues into company's financial statements by:
a) definition of processes to control the flow of revenue generation,
identifying potential revenue leakage and/ or misalignment between
systems/ networks that prevent proper accounting;
b) design of action plans to recover the revenue at risk detected in
coordination with the company's operating areas;
- Lead the implementation in the company of the projects needed to
develop revenue assurance strategy; provide leadership to the projects;
encourage and coordinate the participation of the different areas
involved (systems, networks, marketing, finance, etc.);
- Define the policy of prevention, investigation and management of all
potential cases of fraud in the company by investigating cases of fraud,
the definition of controls, requirements and/ or policies in products,
services, processes or systems;
- Manage the relationship with the Group team of Fraud &amp; Revenue
Assurance to ensure the transfer of best practices in fraud management
and implementation of revenue assurance processes, to coordinate
policies, and ensure that the best available knowledge in this area is
available for the operation of Orange Armenia;
- Ensure proper maintenance of a control environment for F&amp;RA in Orange
Armenia in full compliance with Group policies,  providing an independent
view of the operation to ensure the overall interests of the company.</t>
  </si>
  <si>
    <t>- University or professional degree in Finance, Accounting, IT or Audit;
- 2 to 3 years of work experience in database development in Oracle and
MS SQL Server environment; 
- Good knowledge of accounting rules and financial business processes
related to telecommunication company activates;
- Strong IT skills and experience in Finance and Supply Chain systems
implementation;
- Strong analytical skills, good skills in process and procedure
analysis;
- Strong knowledge of SQL;
- Proficiency in using Microsoft Office tools;
- Excellent knowledge of Armenian, Russian and English languages.</t>
  </si>
  <si>
    <t>The IT Specialist will be responsible for software
installation and maintenance, as well as serve computer equipment and
network.</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</si>
  <si>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identifying
system upgrades to improve efficiency and reliability of the facility;
- Create and enforce change order management procedures, maintenance
schedules, and other policies and procedure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</si>
  <si>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network) project management, IT operations and disaster
response;
- Aptitude for learning new technical skills quickly;
- Managerial skills;
- Business oriented thinking and communication skills;
- Team 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Other qualifications:
- Excellent verbal and written communications;
- Fluency in Armenian, English and Russian languages;
- 5 years of Information Technology experience, 3 out of which in
managerial position.</t>
  </si>
  <si>
    <t>Haypost CJSC is the National Postal Operator in Armenia.</t>
  </si>
  <si>
    <t>- Develop Web Applications in accordance with given specifications;
- Assure full conformance of source codes to provided Coding Standards;
- Read, understand and modify the existing code;
- Work as part of a software development team;
- Communicate with clients, management and team members effectively.</t>
  </si>
  <si>
    <t>- Bachelors degree in Computer Sciences or a related discipline; higher
degree is a plus;
- Experience in software development: C#, Visual Basic, PHP and SOAP;
- Database development: ADO.NET, MS SQL Server 2008R2, T-SQL and MySQL;
- 1 year of professional work experience;
- Knowledge of English and Russian languages; 
- Good knowledge of the concepts and characteristic features of Object
Oriented Programming;
- Algorithmic knowledge, problem solving and analytical skills;
- Self-motivated, passionate and adaptable personality;
- Ability to work efficiently with minimal supervision.</t>
  </si>
  <si>
    <t>Internal auditing is an independent, objective
assurance and consulting activity designed to add value and improve an
organization's operations. It helps an organization accomplish its
objectives by bringing a systematic, disciplined approach to evaluate and
improve the effectiveness of risk management, control, and governance
processes. To that effect, the Internal Audit Manager (IAM) will design,
build and implement audit plans based on risks and will supervise the
Monitoring, Review and Capacity Building processes of the Internal Audit
Department in accordance with the FINCA International Internal Audit
Directives and International Standards on Auditing. The Internal Audit
Manager will report to the FINCA International Regional Internal Audit
Manager who reports to the Global Chief Auditor in Washington, DC
Headquarters. The IAM will perform professional internal auditing work
which involves managing or conducting performance, operational,
financial, IT and compliance audit assignments in the affiliate, and the
Region. In coordination with the RIAM and other IAMs of the regions, he/
she will ensure that the affiliate audit plan is executed. He/ she will
provide consulting services to the affiliate management and staff;
provide input to development the annual internal audit plan, all with
emphasis on a risk-based approach designed to assist management in the
attainment of their objectives. The incumbent will provide supervision to
internal auditing staff; maintain all organizational and professional
ethical standards and ensure internal audit activities are carried out in
compliance with The IIAs International Standards for the Professional
Practice of Internal Auditing (Standards).</t>
  </si>
  <si>
    <t>- Responsible for internal audit engagement planning, execution and
supervision; 
- Responsible for communication; 
- Provide support; 
- Responsible for other projects.</t>
  </si>
  <si>
    <t>- Bachelors degree from an accredited college or university; 
- CIA and/ or CFE certification is highly desired. (If not CIA or CFE,
the candidate must be willing to become certified);
- A second certification/ degree in a specialty field (e.g., IT, IT
auditing, Fraud or Fraud auditing, HR, Legal, Accounting, Microfinance or
Banking). This may substitute for one year of required experience;
- Good knowledge of the Standards and Code of Ethics;
- 4 years of professional experience and 3 years of full-time experience
in internal auditing, operations, accounting, business analysis, or
program evaluation, including 2 years of supervisory or project
management experience;
- Experience in Microfinance operations, or Banking or auditing in a
supervising capacity;
- Knowledge of control and risk self-assessment facilitation techniques;
- Knowledge of the environment regulations, and laws;
- Familiarity with the common indicators of fraud;
- Knowledge of and skills in applying internal auditing principles and
practices, and management principles and preferred business practices;
- Knowledge of contemporary risk management and control techniques and
working knowledge of contemporary control frameworks;
- Knowledge of management information systems terminology, concepts, and
practices, including but not limited to applicable reporting, disclosure,
financial reporting and accounting principles and practices;
- Skills in collecting and analyzing data, evaluating information and
systems, and drawing logical conclusions;
- Good skills in planning and project management, and in maintaining
composure under pressure while meeting multiple deadlines;
- Good skills in negotiating issues and resolving problems;
- Computer skills, including word processing, spreadsheet, systems
documentation, and ideally other business software to prepare work
papers, reports, memos, summaries, and analyses;
- Effective verbal and written communications in English and Armenian
languages, including active listening skills and skills in presenting
findings and recommendations for improvement;
- Ability to establish and maintain harmonious working relationships with
customers, co-workers, staff, and external contacts, and work effectively
in a professional team environment;
- Ability and willingness to frequently travel within the country and
some international travel, the position requires 50% of travel;
- Ability to travel in order to conduct or participate in Audits in other
countries of the Region and in other regions.</t>
  </si>
  <si>
    <t>As part of the Monitis/ Monitor.us  Marketing Team
based between Yerevan and Germany, Web/ Graphic Designer will work
closely with the marketing team to create collateral, online marketing
materials, website optimization, exhibition material, as well as
promotional &amp; instructional videos.</t>
  </si>
  <si>
    <t>- Create brand new concepts for promotional campaigns including web
campaigns, as well as in re-designing existing material;
- Responsible for production of HTML emails;
- Design web-based material such as website pages, landing pages, and
website banners;
- Produce and edit video-based material;
- Design printed collateral such as direct mail, advertisements, and
rollup banners;
- Responsible for production of promotional material using software
within the Microsoft Office suite;
- Conceive, develop and implement innovative, impactful viral campaigns
that build the Monitis brand;
- Design various aspects of the product UI.</t>
  </si>
  <si>
    <t>- Professional/ practical experience both as Graphic and  Web Designer;
- Solid understanding of design principles; 
- Detailed knowledge of website usability issues; 
- Great communication skills; 
- Fluent English language skills to a technical level are mandatory;
- Creative and analytical thinking;
- Ability to work under pressure to tight deadlines;
- Attention to details;
- Ability to effectively create brand identities and apply to various,
distributed entities (companies, products and product features);
- Strategical thinking for branding and website projects;
- Knowledge of Adobe Photoshop CS5;
- Knowledge of Adobe Dreamweaver CS5;
- Knowledge of Adobe Illustrator CS5;
- Knowledge of Adobe InDesign CS5;
- Knowledge of Adobe Acrobat Professional;
- Knowledge of Microsoft Office suite, Joomla, HTML5, CSS3, Javascript
(jQuery), PHP, MySQL, Drupal (6+) will be considered as a strong asset.</t>
  </si>
  <si>
    <t>For more information about the company please visit:
www.monitis.com .</t>
  </si>
  <si>
    <t>Monitis GFI is seeking a Web/ Frontend Developer.</t>
  </si>
  <si>
    <t>- Responsible for design and implementation of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</si>
  <si>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CSS/ CSS3
technologies;
- Knowledge of jQuery;
- Cross Browser experience;
- Good knowledge of JavaScript;
- Experience in Joomla Development;
- Excellent knowledge of Photoshop;
- Interested in design. Not replacing a designer but being able to modify
things (or add things) to a given design;
- At least medium SEO understanding;
- Google analytics experience;
- Experience in PHP, ASP.NET, JSP so to communicate to the backend team;
- Details oriented;
- Problem solving and analytical skills with the ability to clearly
communicate and share solutions with fellow team members;
- Ability to respect deadlines;
- Good knowledge of English language.</t>
  </si>
  <si>
    <t>Senior Java Software Engineer</t>
  </si>
  <si>
    <t>The incumbent will perform software engineering
assignments following designated standards and procedures. He/ she will
work closely with other engineering disciplines. Duties require
application of routine engineering principles and techniques. This
position typically works under general supervision and direction. The
incumbent will regularly exercise discretionary and substantial
decision-making authority.</t>
  </si>
  <si>
    <t>- Participate in the analysis, design, development, test, modification
and integration of software systems or subsystems for designated products
and/ or customer applications;
- Design and code software components for Java-based Web Applications;
- Design and code Java-based backend applications; 
- Design and implement RDBMS schemas and data access components; 
- Develop strategies for deployment of high performance RDBMS
operations;
- Develop software requirements, related design, and code; 
- Perform software testing; 
- Apply and maintain quality standards; 
- Assess severity of problems, determine corrective action, resolve
technical problems, perform fault isolation, and implement solutions; 
- Revise and update programs and documentation, including reviewing
schedules and milestones; 
- Assist in specification preparation and the assessment of products; 
- Assist in the writing of reports, manuals and procedures; 
- Keep abreast of improvements in programming techniques; 
- Show commitment to company values, ethics, safety, security, labor
charging, and quality; 
- Participate in total quality management/ continuous process improvement
teams;
- Perform other Software Engineering tasks as required by company
management.</t>
  </si>
  <si>
    <t>- Four-year college degree in Computer Sciences or other related
technical discipline;
- At least 5 years of related experience, or a Master of Science degree;
- Desired experience in designing, developing and troubleshooting
software in Java and related web technologies;
- 5-10 years of programming experience especially in Java;
- Previous experience with one or more production/ mission critical web
applications is highly desirable; 
- Working knowledge and experience in Web technologies and web-based
dynamic application development, especially Java Servlets, JSPs, and Web
Services;
- Working knowledge of XML, XSLT, HTML, CSS, Java Scripts, AJAX and
related technologies; 
- Experience with Java/ RDBMS ORM technologies and DBMS design and
programming within web and backend applications; 
- Ability to use PC software such as word processing, database,
spreadsheet and flowchart, and computer aided software engineering (CASE)
tools; 
- Effective written and oral communication skills; 
- Knowledge of customer needs and competing products desirable;
- Ability to analyze and solve complex software engineering problems; 
- Ability to prioritize work, complete multiple tasks and work under
deadline and budget guidelines; 
- Fluency in English language.</t>
  </si>
  <si>
    <t>Competitive/negotiable</t>
  </si>
  <si>
    <t>- Design network infrastructure and topology;
- Install, configure and maintain network equipment;
- Control and maintain servers, server-based applications, systems and
services;
- Manage network device configurations;
- Manage and support secure Virtual Private Networks (VPNs);
- Diagnose hardware and software problems and perform system
troubleshooting;
- Maintain and update documentation on applications, systems, and network
equipment;
- Perform other tasks as instructed by the direct supervisor in
compliance with the banks regulations and Code of Conduct;
- Understand and support the corporate mission of ProCredit Holding.</t>
  </si>
  <si>
    <t>- Relevant higher education;
- At least 3 years of relevant professional experience;
- Experience with Cisco routers, switches and firewalls;
- Experience with VoIP;
- Extensive knowledge of network technologies and concepts;
- Good knowledge of routing protocols: EIGRP, OSPF, BGP;
- Good knowledge of the Microsoft Windows Server operating systems
family;
- Familiarity with the Linux operating systems family;
- Good knowledge of Armenian, English and Russian languages.</t>
  </si>
  <si>
    <t>Inecobank CJSC is looking for a highly motivated person
for the position of the System Administrator.</t>
  </si>
  <si>
    <t>- Install new hardware/ software or re-install existing hardware/
software systems in accordance with company requirements;
- Contribute to and maintain company-wide IT management standards;
- Monitor all systems in order to verify integrity and availability of
all systems;
- Responsible for daily and weekly backups of critical data and systems;
- Regularly update systems with patches and perform upgrades where
necessary;
- Manage system performance and resource optimization;
- Troubleshoot faulty hardware/ software systems;
- Install systems to further enhance security;
- Ensure strong network perimeter security by maintaining and monitoring
firewall rules;
- Manage IDS/ IPS systems;
- Manage anti-virus system and policies.</t>
  </si>
  <si>
    <t>- At least 2 years of experience in a similar work;
- At least 3 years of experience in maintaining large-scale LANs;
- Knowledge of and experience with network software installation;
- Knowledge of and experience with hardware installation and upgrades;
- Knowledge of and work experience in Microsoft Windows operating system;
ability to implement Active Directory, Terminal Services, DNS, DHCP, VPN,
RRAS, etc.;
- Knowledge of computing and network hardware and peripheral equipment;
- Excellent knowledge of TCP/ IP protocol, firewalls, and network
security in general;
- Knowledge of various backup technologies.</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</si>
  <si>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and Ruby is an
advantage;
- Knowledge of Java programming language is a big plus;
- Knowledge of GWT,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advantage.</t>
  </si>
  <si>
    <t>Senior C++ Software Developer</t>
  </si>
  <si>
    <t>If you are driven to work on some cutting-edge products
in the digital photography, this position is for you. Company's client,
one of the most respected companies in the industry, is aggressively
looking for a C++ Developer to join Yerevan team. The incumbent will do
cross-platform development focusing on the front-end, multi-threading and
image processing algorithms.</t>
  </si>
  <si>
    <t>- Professionally and effectively carry out software development tasks;
- Participate in technical discussions as well as design and code
reviews;
- Assist in unit, integration, system level testing and providing
support;
- Develop and maintain technical documentation.</t>
  </si>
  <si>
    <t>- Bachelor's Degree in Computer Sciences or closely related discipline
and relevant experience;
- Windows C++ and GUI development experience is required;
- Knowledge of Mac OS X would be a key advantage;
- Knowledge of UML is a plus;
- Familiarity with image processing and graphics software packages is
desired (Adobe Photoshop is strongly recommended);
- Interest in image processing and photography is highly desirable;
- Excellence both in self-management and as a team player.</t>
  </si>
  <si>
    <t>Strong base salary, bonus program and other
benefits.</t>
  </si>
  <si>
    <t>Zenta Limited is an Armenian software development and IT
consulting company specialized in database-centric web, mobile and
desktop application development.</t>
  </si>
  <si>
    <t>Senior iOS Mobile Developer</t>
  </si>
  <si>
    <t>If you are driven to work on some cutting-edge products
in digital photography, this position is for you. Company's client, one
of the most respected companies in the industry, is aggressively looking
for an iOS Developer to join Yerevan team. The Developer will work
closely with other developers and designers to drive the evolution and
expansion of the company into new technology areas and market segments.</t>
  </si>
  <si>
    <t>- Implement new products and enhancements, as they are required;
- Prototype new ideas and explore new technologies that are at the
forefront of mobile technology;
- Participate in technical discussions as well as design and code
reviews;
- Ensure compliance with Apples Human Interface Design principles;
- Generate technical documentation for various aspects of the
application.</t>
  </si>
  <si>
    <t>- Bachelor's Degree in Computer Sciences or closely related discipline;
- Over 2 years of experience in mobile application development;
- Understanding of the fundamentals in object-oriented development and
database structures;
- Strong knowledge of Objective-C, Cocoa, and iOS Frameworks;
- Experience in building complex iOS Apps that have been successfully
delivered to customers;
- Experience with XHTML, HTML5, JavaScript, JSON and Web Services;
- Exceptional analytical abilities, creativity and attention to details.</t>
  </si>
  <si>
    <t>The position involves the creation and maintenance of
Sybase ASE 15 and Microsoft SQL 2005/ 2008 databases, in development
environment. The candidate must be able to analyze requirements, create/
interpret data models - both logical and physical, as well as code and
tune SQL stored procedures. Ability to work as a part of a team and
adhere to established development processes is required.</t>
  </si>
  <si>
    <t>- Write complex stored procedures, perform code reviews and
walkthroughs;
- Create databases, tables, triggers, functions and indexes;  
- Responsible for logical and physical database modeling; 
- Manage SQL 2005/ 2008 &amp; Sybase ASE 15 databases and components and
perform upgrades.</t>
  </si>
  <si>
    <t>- Degree in Computer Sciences;
- At least 1 year of experience with database design and development;
- Hands-on experience and proficient knowledge of the following:  
a) Database technologies: Relational database management system (RDBM);
b) Database Server: MS SQL Server; 
- Thorough knowledge of SQL Server Database Objects (Stored Procedure,
Function, Triggers, view and so on);
- SQL Server Integration Service (SSIS), SQL Service Reporting Service
(SSRS), SQL Server Analysis Service (SSAS) knowledge is desirable; 
c) Sybase: Knowledge of Transact SQL scripting;
- Proficiency in the understanding of SYBASE stored procedures;
- Proficiency in query optimization;
- Familiarity with Linux operating system.
Knowledge of the following development applications would be an asset:
Sybase Central, DB Artisan, MS SQL Server Enterprise Manager, MS SQL
Server Management Studio, MS SQL Server Business Intelligence Development
Studio, SVN;
- Sybase &amp; SQL Server Performance Tuning knowledge is desirable;
- Knowledge of database backup and recovery procedures is desirable;
- Knowledge of the Software Development Life Cycle is an asset;
- Experience in developing databases for real time, high performance and
customer facing applications is a plus; 
- Strong Object Oriented Design and Design Patterns knowledge/
experience; 
- Excellent written and oral communication skills;
- Excellent problem solving and debugging skills; 
- Ability to work in a fast paced, team oriented environment.</t>
  </si>
  <si>
    <t>Competitive, plus  advanced benefit package.</t>
  </si>
  <si>
    <t>- Create, supporte,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Attention to details, in particular as it relates to  compliance and
accuracy of data;
- Develop understanding of information sources and correct interpretation
of data and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</si>
  <si>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experience;
- Understanding of Data Warehouse lifecycle is a must;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in managing timelines, creating work breakdown structures
and project management principles;
- Experience in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or Computer Sciences;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</si>
  <si>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Competitive Salary, plus  advanced benefit
package.</t>
  </si>
  <si>
    <t>Full time/ flex time</t>
  </si>
  <si>
    <t>At Netsoft USA, Software Developer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</si>
  <si>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you do for a living.</t>
  </si>
  <si>
    <t>- Insane coding skills;
- Excellent command of English language, both written and spoken;
- At least Bachelors degree in Computer Sciences or related field;
- Over 5 years of professional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Oracle, etc.);
- Experience in data model and object design.</t>
  </si>
  <si>
    <t>Highly competitive salary and merit based profit
sharing. Fully paid Health Benefits and company paid training.</t>
  </si>
  <si>
    <t>Oz Soft LLC is the Armenian branch of Netsoft USA which
is a professional services firm in the NY and NJ area. For more
information, please visit its web site at: www.netsoft-usa.com.</t>
  </si>
  <si>
    <t>Software Delivery is one of the service offerings of
HSBC Technology and Services (HTS). It is the software manufacturing
discipline within HTS that drives the development of HSBC's Retail and
Commercial systems. It provides tailored, cost-competitive and robust
banking solutions and services that offer a flexible and scalable
framework for delivering projects on time, within budget and with high
quality, meeting both current and future IT challenges of the Group. This
job requires deep knowledge of programming skills and application design,
as well as knowledge of Bank's operations and workflow of all
departments. The jobholder is required to understand user needs and offer
and develop best fault resistant solution. S/ he will also be required to
participate in all the phases of software projects, from design to
implementation, as well as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</si>
  <si>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with all HSBC and local regulations, procedures, 
policies and standards.</t>
  </si>
  <si>
    <t>- University degree from an acceptable course of study in Information
Technology (Computer Sciences) or related area;
- At least 3 years of experience in software development;
- Knowledge of ASP/ C#, JAVA , VBA, knowledge of .NET and web related
technologies;
- At least 3 years of experience in working with databases and mainframe
platforms (MS SQL/ DB2);
- Strong knowledge of OOP principles;
- Excellent knowledge of Armenian language. Good knowledge of English and
Russian languages;
- Good communication skills, team work, analytical and practical approach
towards problem solving.</t>
  </si>
  <si>
    <t>HSBC Bank Armenia was established as a closed joint stock
company under the name Midland Armenia Bank J.S.C. on 1996 and has been
renamed into HSBC Bank Armenia cjsc on 1999. The bank is a joint venture
between the HSBC Group, which has a 70% ownership, and members of
overseas Armenian businesses with 30% ownership. HSBC Bank Armenia CJSC
offers a range of products and services to individual as well as
corporate customers in Armenia and abroad.</t>
  </si>
  <si>
    <t>The following attachment(s) to this announcement can be downloaded from:http://www.careercenter.am/ccdspann.php?id=17793
1. HSBC Job Application form - HSBC Job Application Form.xls (194K)</t>
  </si>
  <si>
    <t>Senior Database Engineer</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</si>
  <si>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Manage database administration tasks including performance tuning,
backup and recovery, administration and monitoring of internal
databases;
- Identify ways to improve existing database designs and deployments and
work with .NET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</si>
  <si>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Sciences;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2005/2008: SQL Server Integration
Service, Sql Service Reporting Service, Sql Server Analysis Service;
c) Sybase: Sybase Adaptive Server Enterprise (ASE12/ 15), Replication
Server, Sybase IQ, Sybase Cluster Edition;
- Expert in Transact SQL scripting;
- Proficient in the understanding of SYBASE stored procedures;
- Proficient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the Software Development Life Cycle; 
- Experience in developing databases for real time, high performance and
customer facing applications;
- Excellent written and oral communication skills; 
- Excellent problem solving and debugging skills;
- Strong Object Oriented Design and Design Patterns knowledge/
experience;
- Strong project management skills;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analysis/ control/ management,
securities reOrg, calculating buying power would be an asset.</t>
  </si>
  <si>
    <t>Competitive, plus advanced benefit package.</t>
  </si>
  <si>
    <t>Open Soft Consult LLC needs smart, extremely motivated
Android developer who is willing and able to contribute quickly to
PicsArt Android version.</t>
  </si>
  <si>
    <t>- Design and develop software for the Android platform/s with different
screen sizes (phone/ tablet);
- Integrate third party modules;
- Implement state of art UI; 
- Work closely with product management.</t>
  </si>
  <si>
    <t>- University degree in the appropriate field of studies;
- At least 2 years of software development experience;
- Over 1 year of hands on Java and Android experience in a professional
environment;
- Good OOP knowledge;
- Excellent communication, interpersonal, problem solving and
relationship management skills;
- Ability to work on multiple tasks and prioritize personal workload;
- Experience with C/ C++ is a plus;
- Experience with image processing is a plus;
- Good sense of UI and high level of commitment to deliver polished
solutions for best user experience;
- Ability to write elegant and readable code;
- Good knowledge of technical English language;
- Ready to work in Start Up environment with highly goal oriented team.</t>
  </si>
  <si>
    <t>23 April 2013
ABOUT:  PicsArt is a developer of PicsArt Photo Studio which is a mobile
photo app on Android and Kindle and has recently launched on iOS. It has
more than 50,000,000 downloads.</t>
  </si>
  <si>
    <t>Open Soft Consult LLC is looking for a Senior iOS
Engineer/ Software Developer for developing iOS version of PicsArt Photo
Studio.</t>
  </si>
  <si>
    <t>- Design and develop software for the iOS platform (iPhone &amp; iPad);
- Integrate third party modules;
- Implement state of art UI for mobile phones;
- Work closely with product management.</t>
  </si>
  <si>
    <t>- University degree in the appropriate field of studies;
- Experience with iOS and Objective C;
- Experience with C/ C++ is a plus;
- Experience with Android is a plus;
- Experience in building complex mobile Apps;
- Good sense of UI and high level of commitment to deliver polished
solutions for best user experience;
- Ability to write elegant and readable code; 	
- Good knowledge of technical English language;
- Ready to work in Start Up environment with highly goal oriented team.</t>
  </si>
  <si>
    <t>Open Soft Consulting is a software product company which
develops products and services mainly for Android environment. Find more
at: https://play.google.com/store/apps/details?id=com.picsart.studio andhttp://picsart.com .</t>
  </si>
  <si>
    <t>Energize Global Services is looking for an Android
Developer for its long-term projects.</t>
  </si>
  <si>
    <t>- 2 years of work experience as a Software Developer;
- 1 year of work experience as an Android Developer;
- Excellent knowledge of Java and OOP;
- Excellent knowledge of Android SDK;
- Knowledge of SQLite database (creating databases and writing queries);
- Good knowledge of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</si>
  <si>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 Participate in all the steps of the software project, from design to
integration; 
- Analyze and investigate architectural defects of existing projects;
- Implement features;
- Fix problems.</t>
  </si>
  <si>
    <t>- 3 to 7 years of experience in software development;
- Strong knowledge of C++;
- Ability to work in a team environment;
- Highly motivated, passionate, adaptable, and eager to learn new
technologies and methods;
- Fluency in English language: reading/ writing/ speaking;
- Good communication skills;
- Good team player, ability to accept criticism;
- Fast learner, and responsible personality;
- Previous experience in mobile development projects is an asset.</t>
  </si>
  <si>
    <t>Macadamian is a software development company based in
Ottawa, Canada with the branch in Yerevan, Armenia. Please read more
visiting: www.macadamian.com.</t>
  </si>
  <si>
    <t>SouthTech is looking for  qualified .NET
Developer to join a team working on a complex and long-term project.</t>
  </si>
  <si>
    <t>OpenGL Software Developer</t>
  </si>
  <si>
    <t>- Implement graphics effects and visualizations on Blackberry 10 and
other platforms like Android and iOS;
- Work closely with visual designers and UX team;
- Participate in all the steps of the software project, from design to
integration;
- Fix problems.</t>
  </si>
  <si>
    <t>- 3 to 7 years of experience in software development;
- Strong knowledge in OpenGL;
- Knowledge of shading languages GLSL/ HLSL;
- Strong knowledge of C++;
- Strong math skills (linear algebra, trigonometry, etc.);
- Ability to work in a team environment;
- Highly motivated, passionate, adaptable, and eager to learn new
technologies and methods;
- Fluency in English language - reading/ writing/ speaking;
- Good communication skills;
- Good team player, ability to accept criticism;
- Fast learner, and responsible personality;
- Knowledge in QT is a plus;
- Experience with multi-threaded programming; 
- Experience with code, and data optimization to improve both memory
consumption and performance.</t>
  </si>
  <si>
    <t>- University degree in Software Engineering, Computer Science or a
related field;
- 2 years of software development experience and 1 year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</si>
  <si>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 BS in Information Systems/ Software Engineering/ Computer Sciences or
in a related field;
- At least 3 years of software development experience;
- At least 1 year of work experience as Objective-C and iPhone/ iPad
Developer;
- Ability to build rich UI interfaces according to the Apple UI
Guidelines;
- Good knowledge of OOP;
- Fluent knowledge of written and spoken English language;
- Excellent communication, interpersonal, problem solving and
relationship management skills;
- Ability to work on multiple tasks and to prioritize personal workload;
- Detail oriented personality and a self starter.</t>
  </si>
  <si>
    <t>Synergy Armenia is seeking an experienced Senior Java
Developer within one of the Scrum teams working on new version of
company's flagman product.</t>
  </si>
  <si>
    <t>- Work independently; review, analyze, and evaluate specific new and
emerging technologies, platforms and services;
- Play a key role in the assessment of technical viability of new
products and technologies;
- Investigate technological alternatives and recommend direction;
- Rely on experience and judgment to plan and accomplish goals.</t>
  </si>
  <si>
    <t>- 5 to 7 years of experience;
- Experience in web development using Java tool/ framework. Experience in
Spring/ Spring MVS is desirable;
- Knowledge of and experience in front end languages (development, HTML,
HTML5, JavaScript and CSS);
- Knowledge of Relational Databases and SQL language;
- Experience in any industry related Relational Database. Experience in
MSSQL or Oracle is desirable; 
- Practical working knowledge of any modern OS (MACOS, LINUX, UNIX, MS
Windows). Knowledge of MS Windows is desirable;
- Ability to work within cross-functional agile teams; 
- Ability to lead the team technically;
- Extensive creativity across areas of expertise;
- Knowledge and experience of SCRUM software; development principles and
techniques is desirable;
- Masters degree holder;
- Fluency in Technical English language.</t>
  </si>
  <si>
    <t>Highly competitive / negotiable</t>
  </si>
  <si>
    <t>Developers</t>
  </si>
  <si>
    <t>Ginosi.com is looking for an experienced PHP Developer
with strong knowledge of JavaScript and basic HTML and CSS. This is the
ideal role for an ambitious web developer looking to improve their skills
and progress their career in an open and creative environment. The
incumbent will work in a stable and successful company and take
responsibility with a lot of personal and professional satisfaction. PHP
Developer will be mentored by two other talented developers who work on
the software. The software has 3 key components, a Backoffice, a website
and an XML interface connectivity.</t>
  </si>
  <si>
    <t>- Set up sites in PHP;
- Develop the application with Zend Framework and according to coding
standards (MVC);
- Build websites to XHTML/ CSS standards;
- Responsible for cross browser display and technical testing;
- Deploy sites to multiple server in a Linux/ LAMP setup;
- Maintain the software.</t>
  </si>
  <si>
    <t>- University diploma;
- 3 years of full-time web development work experience;
- Knowledge of SVN, SCRUM, scripting automation and caching;
- Strong PHP, MySQL, JavaScript and jQuery skills;
- Reasonable level of XHTML and CSS;
- Solid understanding of LAMP setup &amp; development;
- At least some knowledge and comfort in working with Ubuntu and
scripting.</t>
  </si>
  <si>
    <t>Ginosi is an online accommodations booking company.</t>
  </si>
  <si>
    <t>Linux (Ubuntu) Administrator</t>
  </si>
  <si>
    <t>Ginosi.com is looking for an experienced Linux (Ubuntu)
Developer with at least some basic PHP knowledge. This is the ideal role
for a real expert with significant experience in Linux system scripting.
The incumbent will be mentored by two other talented developers who work
on the software. The software stack has 3 key components: a Backoffice, a
website and an XML interface connectivity.</t>
  </si>
  <si>
    <t>- Set up a complete LAMP environment;
- Maintain security;
- Write scripts;
- Responsible for automation;
- Develop software;
- Support developers;
- Maintain the software.</t>
  </si>
  <si>
    <t>- University diploma;
- At least 3 years of work experience on Linux systems;
- Amazing bash skills;
- Knowledge of SVN, scripting automation, caching and cron;
- Strong MySQL skills.</t>
  </si>
  <si>
    <t>150,000 - 400,000 AMD</t>
  </si>
  <si>
    <t>Avata Soft is seeking a Graphic Designer to support the
existing and emerging corporate customers by providing creative content
to promote the brands and services in online and offline markets.</t>
  </si>
  <si>
    <t>- Work with the marketing team to create collateral, online/ offline
marketing materials, as well as create and maintain website graphical
content;
- Develop and maintain the corporate brandbook;
- Organize and manage a corporate brand asset repository;
- Implement and support instructional content targeted at website users.</t>
  </si>
  <si>
    <t>- Professional experience as a Graphic Designer;
- Solid understanding of design principles and web usability;
- Strategic and detail-oriented mindset for branding; 
- Knowledge of Adobe Photoshop;
- Knowledge of Adobe Illustrator and/ or Corel Draw;
- Experience in or knowledge of online gaming industry is highly
preferable;
- Excellent knowledge of English, Russian and Armenian languages.</t>
  </si>
  <si>
    <t>Competitive, to attract the right candidate.</t>
  </si>
  <si>
    <t>Avata Soft is a software development company and a
service provider to international holding. Avata Soft has a long-term
goal to design and develop enterprise software solutions targeted to
specific international market segments.</t>
  </si>
  <si>
    <t>Monitis GFI is seeking experienced PHP Developers for
the development of features for its partners' award-winning product.</t>
  </si>
  <si>
    <t>- University degree in the appropriate field of studies;
- At least 1 year of practical experience;
- Good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</si>
  <si>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is compulsory;
- Good team player and ability to accept criticism.</t>
  </si>
  <si>
    <t>Web UI Developer</t>
  </si>
  <si>
    <t>AtTask needs Web UI Developers to bring their talents
to Yerevan office and help company deliver on the promise of Enterprise
Work Management. The Engineer will contribute to an Agile team, choosing
what he/ she wants to work on and executing at a rapid pace. As a Web UI
Developer you can expect to spend your days interacting with like-minded
people who share your passion for building great software and believe in
the AtTask mission. If you are looking for a performance oriented culture
with great benefits and greater freedom, join AtTask team.</t>
  </si>
  <si>
    <t>- Design and build amazing new features using HTML, CSS, Javascript and
MooTools;
- Focus on details to produce cross-browser, pixel perfect UI using
current web development technologies;
- Work with members of Product Management, UX, and QA on cross-functional
teams;
- Guide and mentor those around him/ her;
- Demonstrate technical excellence by delivering enterprise-grade
quality;
- Move fast and ship fast in a continuous delivery model;
- Contribute in a meaningful way to the success of AtTask.</t>
  </si>
  <si>
    <t>Excellent knowledge of:
- MooTools, JQuery, Backbone and Less;
- Object-oriented Javascript;
- HTML5/ CSS;
- Jasmine/ Rhino/ JSLint.
Experience with:
- Agile software development;
- SaaS business model;
- Java/ J2EE;
- SQL (Oracle and MySQL);
- Git;
- Contributing to Open-Source.</t>
  </si>
  <si>
    <t>Junior Information Systems Administrator</t>
  </si>
  <si>
    <t>The incumbent will be responsible for the management of
information application systems and provide support to the local staff.</t>
  </si>
  <si>
    <t>- Responsible for administration of local payment applications on
corresponding servers;
- Develop and run scripts with the purpose of updating databases;
- Receive data, generate reports and perform other works;
- Perform periodical backup and recovery of databases.</t>
  </si>
  <si>
    <t>- Higher Technical education and 2 years of professional work experience;
- Basic Knowledge of databases management systems;
- Basic Knowledge of T-SQL; 
- Basic Knowledge of MS SQL Reporting System;
- Basic Knowledge of administration of MS SQL Server;
- Knowledge of operational systems;
- Knowledge of local networks.</t>
  </si>
  <si>
    <t>"Tandem" system is a complex of software-technical
solutions, which are intended for organisation of processing ccenter,
which has the main function of accepting payments for services of various
company-providers. The system is designed in a way, which allows
connecting terminals and other devices.</t>
  </si>
  <si>
    <t>Mediamax News Agency is looking for a PHP Programmer to
develop sites belonging to the company.</t>
  </si>
  <si>
    <t>- Work experience in the relevant field;
- Good knowledge of PHP, MySQL, CSS, HTML and AJAX; 
- Good knowledge of Jquery/ JavaScript.</t>
  </si>
  <si>
    <t>UX Designer</t>
  </si>
  <si>
    <t>Company is looking for a talented UX designer who has a
passion for designing web and mobile apps that delight the people who use
them. The incumbent will work side by side as an equal partner with
product managers and software engineers to ship his/ her best work.</t>
  </si>
  <si>
    <t>- Translate conceptual ideas (business needs and user goals) into
elegant, intuitive and engaging experiences; 
- Responsible for interaction design of AtTasks web and mobile apps
(wireframes, storyboards, userflows, etc.); 
- Responsible for visual interface design;
- Work alongside developers to maintain design consistency throughout
implementation; 
- Participate in user research.</t>
  </si>
  <si>
    <t>- Portfolio of UX design work that demonstrates strong blend of
interaction and visual design skills;
- Solid understanding of design principles, UI conventions and best
practices; 
- Detail oriented and ability to consistently deliver high quality
design;
- Expertise in Adobe Photoshop, Illustrator and/ or Fireworks; 
- Good English language skills.</t>
  </si>
  <si>
    <t>The incumbent will be responsible for recording and
troubleshooting the queries.</t>
  </si>
  <si>
    <t>- At least 2 years of experience in a similar work;
- At least 3 years of experience in maintaining large-scale LANs;
- Knowledge and experience with network software installation;
- Knowledge and experience with hardware installation and upgrades;
- Knowledge of and work experience in Microsoft Windows operating system,
ability to implement Active Directory, Terminal Services, DNS, DHCP, VPN,
RRAS, etc.;
- Knowledge of computing and network hardware and peripheral equipment;
- Excellent knowledge of TCP/ IP protocol, firewalls, and network
security in general;
- Knowledge of various backup technologies.</t>
  </si>
  <si>
    <t>- Create innovative and elegant design of trade automation software; 
- Develop software applications;
- Responsible for optimization and reengineering of existing source
codes.</t>
  </si>
  <si>
    <t>- Bachelor's degree or higher in a field related to Programming;
- At least 3 years of experience in programming;
- Experience with ASP.NET, C + +, experience in creating multi-tier web
applications;
- Expert knowledge of NET Framework 2.0, PhP and JavaScript;
- Ability to create, develop and maintain web projects;
- Experience with databases, building and administration of networks;
- Good knowledge of Russian and English languages at the level of reading
the documentation.</t>
  </si>
  <si>
    <t>250,000-500,000 AMD</t>
  </si>
  <si>
    <t>Graphic Designer / Customer Service Operator</t>
  </si>
  <si>
    <t>"Time to Print" salon of operative printing is looking
for a Graphic Designer/ Customer Service Operator. The incumbent should
be able to provide high quality customer service, and handle graphic
design, printing and post printing processes.</t>
  </si>
  <si>
    <t>- Work with customers;
- Implement design works, both creative and technical;
- Organize and manage printing and post printing processes.</t>
  </si>
  <si>
    <t>- Excellent communication skills;
- Experience as a Graphic Designer;
- Solid understanding of design principles in printing and publishing
industry;
- Knowledge of Adobe Illustrator;
- Knowledge of Corel Draw;
- Knowledge of Adobe InDesign;
- Knowledge of Adobe Photoshop;
- Well developed analytical skills;
- Proactive person with skills in initiating his/ her own work without
being directed;
- Self-motivated and innovative person with the ability to work under
pressure.</t>
  </si>
  <si>
    <t>Highly competitive, based on skills.</t>
  </si>
  <si>
    <t>"Time to Print" salon of operative printing (Task LLC) is
a company that provides design and printing services.</t>
  </si>
  <si>
    <t>.NET / SharePoint Developer</t>
  </si>
  <si>
    <t>Company is looking for bright, enthusiastic and
energetic team players that are excited about Microsoft technology, and
who want to help company solve problems and deliver value for clients. As
a .NET/ SharePoint Developer at TopSoft, the incumbent will be creating
applications using Microsoft .NET, MVC, C#, Active Server Pages
(ASP.NET), SQL Server, and SharePoint 2010/ 2013. He/ she will be
developing applications and components using Microsoft Visual Studio
2012. If youre a can-do developer who wants to learn, grow, and work in
a creative, fun, stimulating environment, then TopSoft wants to hear from
you.</t>
  </si>
  <si>
    <t>- Bachelor's degree in Computer Sciences or a related discipline; higher
degree is a plus;
- At least 2 years of professional software development experience;
- Proficiency in C#;
- Experience with SQL Server 2008/ 2012 (or other major DBMS) using SQL
and stored procedures;
- Client scripting skills (JavaScript, jQuery, JSON and AJAX);
- Experience with CSS, XML and XSLT;
- Ability to work well as part of a team;
- Good communication skills;
- Solid Internet application development experience.
Desirable Skills:
- Experience in developing web parts/ features for MOSS 2007/ SharePoint
2010/ 2013, including experience in using the SP object model, SharePoint
Designer, and Workflows (or willingness to learn);
- Experience with unit testing, NUnit and Microsoft Mocks;
- Experience with data modeling and object modeling, as well as MVC;
- Experience in being responsible for the over-all project database
design, application architecture and application design;
- Experience in producing Design Documentation and Functional
Specifications.</t>
  </si>
  <si>
    <t>High Salary based on qualifications.</t>
  </si>
  <si>
    <t>TopSoft Solution Center /Shant Compu LLC/ is a software
development company.</t>
  </si>
  <si>
    <t>Triosoft  LLC is seeking a qualified and experienced
candidate for the position of Web Programmer.</t>
  </si>
  <si>
    <t>- Bachelor's degree in Computer Sciences or a related field;
- Excellent knowledge of PHP;
- Excellent knowledge of HTML/ CSS/ Javascript/ jQuery/ jQuery UI/ AJAX;
- Knowledge in developing, theming, customizing and
upgrading open source applications (WordPress, Joomla and Drupal);
- Knowledge of jQuery Mobile/ PhoneGap/ jQTouch/ Zepto Frameworks is
preferred;
- Knowledge of MySQL and node.js is preferred;
- Versatile, flexible and ability to learn quickly;
- Ability to understand problems from the point of view of clients;
- Creativity and imagination;
- Ability to work to deadlines.</t>
  </si>
  <si>
    <t>Tiosoft LLC is engaged in program design for business
process automation.</t>
  </si>
  <si>
    <t>- Interact with customers by phone and email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Responsible for Marketing/ Sales activities: prepare relevant material
and communication with clients regarding product features, product
updates, sales inquiries, appointment creation and follow, and other
relevant activities;
- Use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 Debug issues on the web based on user reports and feedbacks;
- Provide technical support by Email and over phone;
- Prepare weekly, monthly and on-demand reports for the sales team.</t>
  </si>
  <si>
    <t>- Excellent verbal and written knowledge of English language;
- Ability to work shifts, including night shifts;
- Ability to work under pressure;
- Excellent communication and collaboration skills;
- High school diploma, general education degree or equivalent.</t>
  </si>
  <si>
    <t>Compatitive</t>
  </si>
  <si>
    <t>SCLab LLC is LiveLOOK's Armenian subsidiary, which offers
a web-based screen sharing software that allows company agents to
instantly view a customer's screen.</t>
  </si>
  <si>
    <t>Mid-level Software Developer</t>
  </si>
  <si>
    <t>The responsibilities of Mid-level Java Developer are
focused on core software development tasks and the front-end
customizations of web portals that the company develops. The core
Software Development will include tasks in areas involving: application
programming, testing, documentation and delivery.</t>
  </si>
  <si>
    <t>- Translate design requirements and specifications into robust
implementations; 
- Design, proto-type, develop and manage the technical aspects of the
software; 
- Perform the assigned tasks in the precise and timely manner and quality
assurance tasks (developers testing); 
- Document the software products that will be produced; 
- Develop user interface ideas; 
- Work closely with the Requirements and Quality Assurance Teams during
User Acceptance Testing; 
- Develop, test, and maintain high-quality, secure Web database and Web
portal applications; 
- Troubleshoot and resolve issues with production software and services;
- Collaborate with QA and documentation personnel in developing test
planning and user documentation; 
- Conduct the broad research of the technologies available in the market
delivers cutting edge solutions to employ in the daily work of his team.</t>
  </si>
  <si>
    <t>- 3 to 5 years of experience in Java development; 
- Strong knowledge of OOA/ OOD; 
- Good understanding of UML diagrams; 
- Strong Core Java programming skills; 
- Strong knowledge of Java server side web technologies (Servlets/ JSP);
- Experience in development of Java based standalone applications, and/
or web-based systems, and/ or web services; 
- Experience in development of client-side applications  JavaScript/
Ajax/ HTML/ CSS; 
- Experience in complex database systems MySQL, MS SQL, and ORACLE; 
- Experience in development of systems based on RDBMS is desirable; 
- Ability to solve development problems; 
- Experience in a relevant field is crucial; 
- Masters degree holder; 
- Fluency in technical English language;
- Ability to work in a team while being self-directed and highly
motivated; 
- Excellent analytical and problem-solving skills and attention to
detail; 
- High level of responsibility; 
- Ability to co-ordinate diverse and simultaneous activities by using
effective planning, organization and time management skills; 
- Ability to ensure quality and competitiveness; 
- Ability to work in an autonomous environment; 
- Understanding of how products are delivered to customers through
electronic media; 
- Self motivated person; 
- Ability to work independently and very thorough; 
- Creativity and imagination; 
- Skills in using computer design packages; 
- Drawing ability; 
- Strong UI design skills;
- Ability to manage time effectively;
- Ability to work under pressure and in a multi-task environment; 
- Technically proficient, with the ability to grasp new concepts quickly;
- Good reading and written communications skills and demonstrated ability
to collaborate effectively with developers and non-developers; 
- Strong interpersonal and organizational skills and ability to deal
effectively in a team environment; 
- Ability to analyze complex problems, interpret operational needs, and
develop integrated, creative solutions; 
- Ability to display professionalism;
- Well-developed interpersonal skills.</t>
  </si>
  <si>
    <t>Highly competitive/ negotiable</t>
  </si>
  <si>
    <t>Synergy Armenia is looking for a Database Developer to
assist the Database Development Team and the Team Leader in functional
specification definition, design, implementation, and maintenance of the
logical and physical database and data dictionary in compliance with
application specifications, company policies and company standards.</t>
  </si>
  <si>
    <t>- Responsible for design of the physical data model;
- Responsible for creation of the physical databases for an application;
- Responsible for troubleshooting of databases' performance;
- Responsible for development of integration, replication and backup/
restoration strategies;
- Responsible for development of required stored procedures for the
applications;
- Responsible for reviewing and refactoring code;
- Develop and maintain databases, software data access guidelines,
standards and use of data model tools;
- Contribute and create data design products and deliverables including:
Logical and Physical Model, Entity Relationship Diagram, Table
Relationship Diagrams, etc.;
- Provide liaison support for applications development teams throughout
the lifecycle development;
- Responsible for Extract, Transform, and Load Tools (ETL) and processes.</t>
  </si>
  <si>
    <t>- Extensive experience in Microsoft SQL Server and Oracle, all service
packs and many hot fixes;
- Recent hands-on experience in SQL including stored procedures, indexes,
performance optimization and tuning, database architecture, scripts,
OLAP, and XML;
- Ability to understand (read/ write) Transact  SQL/ PL SQL Language,
stored procedures, triggers and user defined functions; 
- Ability to analyze results and common errors of the same;
- At least 1 year of experience in a relevant field;
- Expertise with one or more Relational Databases including Oracle and
SQL Server;
- At least 1 year of experience in SQL Server/ Oracle performance
tuning;
- At least 2-3 years of experience in reading and writing SQL Language as
well as ability to analyze results and common errors;
- At least 2-3 years of experience in reading and writing stored
procedures - SQL stored procedures and external stored procedures;
- At least 2-3 years of experience in reading and writing triggers (SQL
triggers, external triggers) and user-defined functions - SQL
user-defined functions and external user-defined functions;
- Bachelors degree holder;
- Fluency in technical English language;
- Ability to work under pressure and in a multi-task environment; 
- Ability to work in a team while being self-directed and highly
motivated;  
- Excellent analytical and problem-solving skills and attention to
detail;
- Excellent interpersonal and organizational skills.</t>
  </si>
  <si>
    <t>The Software Developer will take part in design and
development of projects.</t>
  </si>
  <si>
    <t>- Bachelor's degree in Computer Sciences, Information Services or a
related field; higher degree is a plus;
- At least 2 years of extensive development experience, and at least 1
year of experience with the following technologies:
a) .NET Framework 3.5 and higher;
b) C# 3.0 and higher; 
c) ASP.Net and WEB technologies; 
d) MS SQL Server 2008;
- Knowledge of the following packages and/ or technologies:
a) WCF and Services;
b) Security; 
c) LINQ and also ADO.NET;
- Experience with technologies such as XML, Subversion and related
tools;
- A thorough understanding of software development processes and
methodologies and knowledge of complete product development life cycle;
- Excellent communication and writing skills;
- Experience in writing product specifications and technical
documentation;
- Good communication skills in Russian and English languages.</t>
  </si>
  <si>
    <t>M Systems is seeking experienced  Mobile Application
Developers for development of features both for its own projects and
ordered by customers.</t>
  </si>
  <si>
    <t>- University degree in the appropriate field of studies;
- At least 3 years of practical experience;
- Knowledge of fundamentals in object-oriented design, data structures,
algorithm design, problem solving and complexity analysis;
- Proficiency in, at least, one modern object-oriented language such as
Objective C (preferred), C++, or Java;
- Good understanding of iOS SDK, XCode and iOS Frameworks;
- Good understanding of Android SDK, Android Frameworks and Fast UI
building;
- Experience in building complex iPhone/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</si>
  <si>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is a software technology company that has a
mission to develop web and mobile products with heavy traffic.</t>
  </si>
  <si>
    <t>SystroTech LLC is looking for qualified and eligible
candidates for the position of a Business Software Consultant in Business
Applications development. The successful candidates will undertake
intensive training in Sage ERP and CRM, for which the company develops
add-on products and customizations.</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</si>
  <si>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</si>
  <si>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Excellent knowledge of accounting fundamentals; 
- Relevant higher education;
- Customer service orientation; 
- Near-native knowledge of English language (written and spoken),
including knowledge of accounting terminology; 
- Excellent communication skills; 
- Excellent writing skills.</t>
  </si>
  <si>
    <t>330,000 AMD before taxes ( 246,120 AMD net).</t>
  </si>
  <si>
    <t>The following attachment(s) to this announcement can be downloaded from:http://www.careercenter.am/ccdspann.php?id=17957
1. SystroTech Application Form - SystroTech Application Form.doc (34K)</t>
  </si>
  <si>
    <t>M Systems is seeking experienced PHP Developers,
particularly senior level for development of features both for its own
projects and ordered by clients.</t>
  </si>
  <si>
    <t>- University degree in the appropriate field of studies;
- At least 5 years of practical experience;
- Good knowledge of PHP;
- Good knowledge of OOP principles;
- Good knowledge of DHTML (JavaScript, CSS2, CSS3, HTML4 and HTML5);
- Good knowledge of other programming languages such as Ruby and Python;
- Experience in developing pages for iOS is a big plus;
- Experience in working on Photoshop or Corel Draw is a big plus;
- Experience in working in Linux environment (Ubuntu and Suse) is
preferable;
- Good analytical skills;
- Ability to work in a team;
- Excellent knowledge of English language, both communication and
technical level.</t>
  </si>
  <si>
    <t>- Participate in software development in C; 
- Write unit tests and functional tests;
- Write test cases in Python;
- Work as part of cross functional software development team managed by
Agile Scrum methodology.</t>
  </si>
  <si>
    <t>- University degree in Computer Sciences; Master's degree will be an
asset;
- At least 3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team and independently;
- Ability to work under pressure on multiple tasks and within tight
deadlines.</t>
  </si>
  <si>
    <t>- At least 2 years of work experience as a Software Developer;
- At least 2 years of work experience as an Android Developer;
- Excellent knowledge of Java and OOP;
- Excellent knowledge of Android SDK;
- Knowledge of SQLite database (creating databases and writing queries);
- Good knowledge of (X)HTML, CSS, JavaScript and XML;
- Build environment: Knowledge of Maven and Eclipse;
- OS: Knowledge of Linux Ubuntu;
- Good knowledge of Linux Operating System: system administration;
- Ability to work on project with a development team;
- Problem solving skills;
- Good communication skills;
- Good knowledge of English language.</t>
  </si>
  <si>
    <t>- University degree in Software Engineering, Computer Sciences or a
related field;
- At least 2 years of software development experience and 2 years of work
experience as an Objective-C and iOS Developer;
- Ability to build rich UI interfaces according to the Apple UI
Guidelines;
- Good knowledge of the software development life cycle and processes;
- Good knowledge of written and spoken English language;
- Result oriented individual with the ability to work on multiple tasks.</t>
  </si>
  <si>
    <t>Database Engineer</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</si>
  <si>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t>
  </si>
  <si>
    <t>- Degree in Computer Sciences;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MS SQL Server 2005/ 2008; 
c) Sybase: Sybase Adaptive Server Enterprise (ASE12/15), Replication
Server, Sybase IQ, Sybase Cluster Edition;
- Expert in Transact SQL scripting;
- Proficient in the understanding of SYBASE stored procedures;
- Proficient in query optimization;
- Familiarity with Linux operating system;
- Development applications: Knowledge of MS SQL Server Enterprise
Manager, MS SQL Server Management Studio, MS SQL Server Business
Intelligence Development Studio,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an
asset.</t>
  </si>
  <si>
    <t>LiveLOOK, Inc. is looking for an ASP.NET Senior Web
Developer with good knowledge of Web technologies and work experience
with HTML, CSS and JavaScript to be engaged in different long term
projects.</t>
  </si>
  <si>
    <t>- Participate in application design;
- Provide necessary technical and design documentation;
- Communicate effectively with local management and external team
members;
- Develop features according to technical specifications; 
- Maintain existing projects;
- Participate in the development of new projects.</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</si>
  <si>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communication and technical
level.</t>
  </si>
  <si>
    <t>- Participate in all the stages of the software development process;
- Participate in project planning;
- Read, understand and modify the existing code;
- Develop and maintain applications in accordance with given
specifications;
- Work collaboratively and effectively on team projects.</t>
  </si>
  <si>
    <t>- University degree in a relevant field is a plus;
- At least 4 years of work experience as a Software Developer in PHP;
- Strong knowledge of PHP;
- Proficiency in HTML, JavaScript, CSS, jQuery, XSL, XML and JSON;
- Solid LAMP knowledge: Linux, Apache, MySQL and PHP;
- Knowledge of payment technologies is a plus;
- Experience in working with Open-source products is a big plus;
- Good problem solving skills and ability to work independently;
- Good presentation and reporting skills;
- Team player;
- Knowledge of Armenian, Russian and English languages;
- Flexible in learning new technologies;
- Ability to setup all necessary environments.</t>
  </si>
  <si>
    <t>Oracle Specialist</t>
  </si>
  <si>
    <t>The Company is seeking a specialist who is strongly
familiar with Oracle, to maintain and develop databases.</t>
  </si>
  <si>
    <t>- Responsible for troubleshooting of databases' performance;
- Responsible for development of integration, replication and backup/
restoration strategies;
- Responsible for development of required stored procedures for the
applications;
- Develop and maintain databases, software data access guidelines,
standards and use of data model tools.</t>
  </si>
  <si>
    <t>- Bachelors degree;
- Understanding of Database Architectures (Oracle 11g/ Oracle 10g);
- Proven background in the installation, administration and management of
Oracle databases (Oracle 11g/ Oracle 10g);
- Ability to understand (read/ write) Transact  SQL/ PL SQL Language,
stored procedures, triggers and user defined functions; 
- Working knowledge of Unix;
- At least 3 years of experience in a relevant field;
- At least 3 years of experience in SQL Server/ Oracle performance
tuning;
- At least 2-3 years of experience in reading and writing stored
procedures - SQL stored procedures and external stored procedures;
- At least 2-3 years of experience in reading and writing triggers (SQL
triggers, external triggers) and user-defined functions - SQL
user-defined functions and external user-defined functions;
- Fluency in technical English language;
- Excellent analytical and problem-solving skills and attention to
detail;
- Excellent interpersonal and organizational skills.</t>
  </si>
  <si>
    <t>Embedded Linux BSP Engineer</t>
  </si>
  <si>
    <t>VadaTech CJSC is seeking a candidate for a full-time
Embedded Linux BSP Engineer position in company's Board Support Package
(BSP) development/ board bring-up team located in Yerevan, Armenia. This
team is responsible for performing initial board bring-up on new
hardware, porting board support packages from reference designs, and
developing custom device drivers.</t>
  </si>
  <si>
    <t>- Interface with design and test engineers throughout the product
development cycle;
- Work with embedded hardware and system engineers to define and design
system solutions;
- Customize boot-loader and Linux operating system for embedded
platforms;
- Review hardware schematics and establish methods to support the
hardware design with low-level software components;
- Work with senior staff to resolve design problems;
- Contribute to technical documentation;
- Integrate software and hardware components to meet requirements and
design specifications.</t>
  </si>
  <si>
    <t>- BS in Computer Sciences or Electrical Engineering (Masters degree a
plus);
- At least 5 years of experience in embedded software development;
- Hands-on software development experience with the C programming
language;
- Energetic and comfortable in a fast-paced environment;
- Strong written and verbal communication skills;
- Knowledge with using multi-core processors is a plus;
- Experience with PowerPC, ARM and MIPS 32-bit;
- Some experience in hardware engineering is a plus;
- Working knowledge of Linux driver development;
- Working knowledge of the Linux File System'
- Understanding of how to build a root file system and build Linux
distributions;
- Working knowledge of u-boot.</t>
  </si>
  <si>
    <t>VadaTech is a board level design and manufacturing
company focused on quick-turn designs for the embedded market.</t>
  </si>
  <si>
    <t>Ginosi.com is looking for an experienced PHP Web
Application Developer with strong knowledge of JavaScript and basic HTML
and CSS. This is the ideal role for an ambitious web developer looking to
improve their skills and progress their career in an open and creative
environment. The incumbent will be mentored by two other talented
developers who work on the software. The software stack that has 3 key
components: a Backoffice where all the business logic lives, a website
for direct sales and an XML/ API for partner connectivity.</t>
  </si>
  <si>
    <t>- Set up sites in PHP and develop software;
- Develop the application with Zend Framework and according to coding
standards (MVC);
- Build websites to XHTML/ CSS standards;
- Responsible for cross browser display and technical testing;
- Deploy sites to multiple server in a Linux/ LAMP setup;
- Create and improve architectural decisions;
- Responsible for documentation;
- Maintain the software.</t>
  </si>
  <si>
    <t>- University diploma;
- Over 3 years of full time web development work experience;
- Knowledge of SVN, SCRUM, scripting automation and caching;
- Strong PHP, MySQL, JavaScript and jQuery skills;
- Reasonable level of XHTML and CSS;
- Solid understanding of LAMP setup and development;
- At least some knowledge of and comfort in working with Ubuntu and
scripting.</t>
  </si>
  <si>
    <t>200,000-600,000 AMD based on experience.</t>
  </si>
  <si>
    <t>- Setup and configure network equipment;
- Setup and offer support for Internet, Mail and user accounts;
- Provide the Intranet &amp; Internet Security and internetworking
solutions;
- Perform the maintenance of the network (addresses, equipment, cables,
gateways, etc.);
- Setup UNIX services according to the global network strategy;
- Provide network supervision (traffic and alarms);
- Install network equipment, both LAN and WAN;
- Report on activity to Team Leader.</t>
  </si>
  <si>
    <t>Embedded Software Engineer</t>
  </si>
  <si>
    <t>VadaTech CJSC is seeking a Software Engineer for its
Embedded System Development team. The candidate will be working as part
of a small, dynamic team and will be responsible for designing, coding
and testing embedded systems related functionality. Another necessary
aspect of the position will be the problem isolation and timely
resolution of issues with existing drivers, working with the Applications
Engineering Team for a field deployed releases.</t>
  </si>
  <si>
    <t>- Work with team to define and design system solutions;
- Create/ maintain requirements, design and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</si>
  <si>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degree in Computer Sciences or a similar discipline; higher
degree is a plus;
- Over 4 years of work experience in C/ C++, Embedded OS and device
Drivers for Embedded Platform;
- Excellent understanding of Linux operating system;
- Experience in Linux device driver development;
- Experience with source code/ platform cross-compiling &amp; porting;
- Experience with PowerPC, ARM and MIPS 32-bit;
- Familiarity with the embedded software development process;
- Telecommunication experience is a plus;
- Strong problem solving skills;
- Ability to work under pressure on multiple tasks and within tight
deadlines;
- Good English language skills.</t>
  </si>
  <si>
    <t>Database Support Specialist</t>
  </si>
  <si>
    <t>The incumbent will be responsible for administration
and customer support, ensuring effective servicing and Tennis Club
coordination.</t>
  </si>
  <si>
    <t>- Assure the coherence between sales and service transactions and
companys procedures &amp; policies;
- Organize paperwork, documents and computer-based information;
- Develop database administration related policies and procedures;
- Assist in planning, designing and implementing the company database;
- Create complex administrative database reports;
- Provide support by collecting and analyzing data and reporting
results;
- Act as the bridge between frontline and other departments;
- Monitor the cash flow.</t>
  </si>
  <si>
    <t>- Bachelor's degree in Computer Sciences or a related field; MA is a
plus;
- At least 3 years of work experience in a relevant field, preferably in
Information Technologies;
- Advanced user of MS Excel and MS Access, and experience with large
databases;
- Ability to work with information (research, verification, structuring
the information, emphasizing the essential and drawing a conclusion);
- Proven capacity to set and meet strict deadlines;
- Ability to complete multiple tasks on time and manage stress while
working in a fast-paced environment;
- Ability to effectively use organizational and planning skills with
attention to details;
- Ability to initiate and drive improvements;
- Fluency in Armenian, Russian and English languages.</t>
  </si>
  <si>
    <t>"Orange Fitness and Tennis Club" is a fitness club
offering its customers a bundle of services directed to their health
improvement and active leisure.</t>
  </si>
  <si>
    <t>The Director of Information Technology shall provide
leadership and management to the Information Technology (IT) department
in its charge to operate and maintain computing and telecommunication
facilities, equipment, and services that meet the needs of Project
Management Unit (RVVZ).</t>
  </si>
  <si>
    <t>- Responsible for all aspects of Information Technology management and
control, including supervision of Information Technology employees,
budget preparation and management, recommendations for technical
acquisitions, and development of guidelines, standards and procedures;
- Charged with strategic planning, tactical action, and operational
decision-making to fulfill the mission of the IT department;
- Develop and maintain system standards;
- Manage daily backup operations;
- Perform system monitoring for security purposes;
- Manage IT staff, which includes hiring, training, guidance, and
discipline;
- Manage the financial aspect of IT development;
- Manage hardware and software vendor relationships;
- Communicate strategies across IT team and foster collaboration with
business areas.</t>
  </si>
  <si>
    <t>- At least Bachelor's degree in Computer Sciences or a related field;
- Relevant experience in technical operations management; 
- Broad knowledge of IT processing systems, concepts and methodologies;
- Advanced knowledge of Network solutions and architecture;
- Advanced knowledge of IT security;
- Good knowledge of English and Russian languages;
- Knowledge of new tendencies in Virtualization, Cloud computing, MS
products, Business solutions and IT Security;
- IT certification and training past is a plus;
- Experience in specific software and platform implementations (Please
bring detailed descriptions of such projects).</t>
  </si>
  <si>
    <t>The following attachment(s) to this announcement can be downloaded from:http://www.careercenter.am/ccdspann.php?id=18070
1. PMU-Application form - PMU_Application form.doc (90K)</t>
  </si>
  <si>
    <t>- At least 1 year of Graphic Designer experience;
- Academical art background is a solid plus;
- Excellent proficiency in Adobe PhotoShop, Adobe Illustrator, Corel Draw
and Adobe InDesign programs;
- Advanced teamwork and collaboration skills;
- Willingness to work in a very dynamic environment.</t>
  </si>
  <si>
    <t>McCann Erickson Armenia is the local family-member of
McCann WorldGroup advertising agency, member of InterPublic Group.</t>
  </si>
  <si>
    <t>- Improve existing test framework system (applications and modules);
- Increase the performance (using grid, optimal use of CPU, etc.); 
- Embed different 3-rd party testing tools into company's testing system
(memory &amp; cache checkers, coverage tools, automated GUI testers, etc.);
- Quickly understand the tested feature (mathematical model, parameters,
etc.);
- Work in contact with developers and decide how to achieve maximum
coverage, and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and inspect the reasons of filed
tests and fix them;
- Look through testing tools logs, as well as understand the reasons of
crashes and errors.</t>
  </si>
  <si>
    <t>- At least 5 years of work experience in software testing or
programming;
- Programming background (Master's degree of appropriate department at
YSU or SEUA); 
- High scripting/ coding skills; 
- Good knowledge of Object Oriented programming; 
- Ability to study quickly new scripting languages; 
- Basic knowledge of C++ coding; 
- Search and understand documentation about domain, software tolls,
etc.;
- Experience with working in UNIX environment; 
- Good knowledge of UNIX shell scripting; 
- Basic knowledge about grid engines; 
- Good knowledge of and experience in working with software testing
tools; 
- Knowledge of memory and cache testing tools (purify, valgrind, etc.); 
- Knowledge of Code coverage analyzers (Numega, gcov, Pure coverage,
etc.); 
- Knowledge of GUI testing tools (Rational Robot, Squish, etc.); 
- Basic knowledge of third party EDA tools;
- Basic knowledge of design data formats (LEF, DEF, GDSII and Open
Access);
- Ability to organize and drive projects; 
- Develop complicated validation scripts and modules to use in testing
framework; 
- Ability to write qualified documentation (in English language) for the
projects and developed software in MS office or Open Office environment;
- Ability to train junior engineers and internees; 
- Good English language communication skills; 
- Team working capability.</t>
  </si>
  <si>
    <t>- MS in CS/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</si>
  <si>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BS in Computer Sciences, Electrical Engineering or related disciplines;
PhD is a plus;
- Strong knowledge of C, C++, with UNIX and/ or LINUX platforms is
necessary;
- At least 3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and experience in EDA
Infrastructure (database, UI);
- Knowledge of OpenAccess (LEF/ DEF) and other BE formats (SPEF, PDEF,
SDC, etc.) as well as familiarity with DRC formats and GDS  are all huge
plus;
- Hands-on technical problem solver; 
- Results oriented and innovator; 
- Good team player.</t>
  </si>
  <si>
    <t>Software QA Development Manager in Gyumri</t>
  </si>
  <si>
    <t>The Software QA Development Manager will be responsible
for SQA of FPGA toolchain and communication with the European partner.</t>
  </si>
  <si>
    <t>- Excellent communication and management skills;
- Excellent knowledge of English language;
- Over 3 years of experience in R&amp;D or SQA management;
- Over 3 years of experience in any programming or scripting language;
- Knowledge of EDA flow.</t>
  </si>
  <si>
    <t>500,000 - 800,000 AMD</t>
  </si>
  <si>
    <t>Instigate CJSC is an engineering company with hardware
and software teams headquartered in Yerevan, Armenia. R&amp;D branches of the
company are located in Gyumri, Vanadzor, Stepanakert, Goris. Main
partners of Instigate are in the USA and EU. The main area of team
expertise is system level design of electronic systems.</t>
  </si>
  <si>
    <t>Sourcio is seeking experienced PHP Developers for the
development of features for its partners' award-winning product.</t>
  </si>
  <si>
    <t>- University degree in the appropriate field of studies
- At least 1 year of practical experience;
- Excellent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</si>
  <si>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The Tumo Center for Creative Technologies is seeking
highly motivated and experienced Web Developers, who will be responsible
for developing innovative Web-based tools as part of a progressive
educational system. Tumos educational methodology is based on a large
set of self-instructional activities that each of Tumo's thousands of
students assemble into personal learning plans in the areas of animation,
game development, web development and digital media.</t>
  </si>
  <si>
    <t>- Detailed understanding  and solid experience in web development,
cross-browser development, programming/ scripting languages and database
systems;
- Ability to read, understand and modify existing code;
- Ability to collaborate closely with management and other members of the
software development team;
- Highly dynamic and positive personality, excellent people skills and
facility in working with teenagers;
- PHP Programming Experience (object oriented, version 5) with MySQL;
- Excellent knowledge of HTML/ CSS/ Javascript;
- Working experience with a PHP frameworks such as Zend/ Symfony2;
- Experience with version control systems (SVN/ Git);
- Higher education degree from a recognized university;
- Excellent communication skills, including written communication,
personal interaction, and public presentation in Armenian. Knowledge of
English language is a plus.</t>
  </si>
  <si>
    <t>Tumo is an after-school learning center in Yerevan where
teenagers acquire digital media skills free of charge. Thousands of users
attend Tumo on a regular basis and participate in Tumo's innovative,
self-paced program. Tumos Yerevan facility is a state-of-the art
environment equipped with over 500 workstations and tablets running
industry standard applications and educational content. The Tumo
educational framework is based on a proprietary platform which promotes
learning through interactive game-like levels, exposing users to
increasingly challenging activities. Please visit www.tumo.org to learn
more about the Tumo Center for Creative Technologies.</t>
  </si>
  <si>
    <t>The following attachment(s) to this announcement can be downloaded from:http://www.careercenter.am/ccdspann.php?id=18115
1. Web Developer - Web Developer.doc (32K)</t>
  </si>
  <si>
    <t>- University degree in the appropriate field of studies;
- At least 1 year of practical experience;
- Knowledge of DHTML (JavaScript, CSS2, CSS3, HTML4 and HTML5);
- Knowledge of OOP principles;
- Knowledge of WEB2 application design patterns;
- Knowledge of other programming languages such as PHP and Ruby is an
advantage;
- Knowledge of Java programming language is a big plus;
- Knowledge of GWT, ExtGWT is an advantage;
- Knowledge of Photoshop or Corel Draw is a big plus;
- Experience in using Eclipse IDE is preferable;
- Experience with working in Linux environment (Ubuntu, Suse) is
preferable;
- Good analytical skills;
- Ability to work in a team;
- Good knowledge of English language both communication and technical
level;
- Knowledge of German language is an advantage.</t>
  </si>
  <si>
    <t>Tel-Cell CJSC is looking for a qualified Senior Web
Developer.</t>
  </si>
  <si>
    <t>- Organize the work;
- Plan and analyze tasks;
- Responsible for documenting;
- Responsible for operation of hardware and software of the workplace;
- Provide technical support;
- Choose the development environment, programming language and the
necessary software.</t>
  </si>
  <si>
    <t>- At least 2 years of professional work experience in ASP/ ASP.NET
(VisualBasic.NET) and .NET Framework;
- Knowledge of MS SQL Server, web-services, HTML, CSS, XML, JavaScript
and VBScript;
- Good knowledge of OOP;
- Knowledge of C++; knowledge of SOAP and JSON is a plus;
- Baccalaureate degree or higher education in CS or a related field;
- Fluency in Russian language;
- Knowledge of technical English language.</t>
  </si>
  <si>
    <t>- Over 2 years of experience in delivering and deployment of PHP-based
web applications, MySQL and LAMP environments;
- Bachelor's degree in Computer Science or similar;
- Strong knowledge of Front End Web 2.0 (CSS, HTML, Javascript and
Jquery);
- Experience in working with PHP Frameworks-Zend Framework and Cake;
- CMS experience, particularly with Drupal and Wordpress; experience with
Joomla is an advantage;
- Proficiency in web security mechanisms;
- Excellent communication, organizational and technical English language
skills;
- Experience in MS SQL and ASP.Net is an asset;
- Excellent technical knowledge and a complete understanding of the
software development process.</t>
  </si>
  <si>
    <t>Software Architect/ Team Lead</t>
  </si>
  <si>
    <t>The incumbent will understand and work on LTXC SW
projects architecture, lead SW team to develop SW project, monitor
quality standards for SW and review sources. He/ she will be responsible
for maintaining documentation for projects.</t>
  </si>
  <si>
    <t>- Develop SW architecture;
- Technically lead and manage a team of software engineers;
- Create/ review design documents; 
- Review code and mentor junior developers;
- Attend daily/ weekly technical meetings;
- Work with QA and other teams to deliver code on time.</t>
  </si>
  <si>
    <t>- MS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plus;
- Experience in real time development, knowledge of networking protocols
such as TCP/ IP, UDP, etc. is plus;
- Good English language written and verbal communication skills.</t>
  </si>
  <si>
    <t>Highly competitive salary; medical reimbursement
plan.</t>
  </si>
  <si>
    <t>Software Development Summer Internship</t>
  </si>
  <si>
    <t>Internship opportunities are available at the Armenian
branch of Synergy International Systems, Inc. For these courses Synergy
Armenia seeks undergraduate (2nd,3rd or 4th year students) or magistracy
students with the desire to acquire knowledge and experience in the field
of Software Development. During an internship the incumbents have an
excellent opportunity to gain an insight into the different areas of
software development. In a dynamic team, they are able to gather valuable
experience and to combine the theory of university with practical
knowledge. The incumbents that demonstrate the best achievements are
offered positions with Synergy Armenia.</t>
  </si>
  <si>
    <t>- Education in a related field;
- Proficiency in technical English language;
- Basic knowledge of Object-oriented programming and programming skills;
- Previous knowledge of technologies and platforms that may assist in
learning web development in Java environment is an advantage;
- Ability to quickly learn and apply what has been learned in practice;
- Ability to work as part of a team and good inter-personal skills;
- Motivated young people with enthusiasm and energy;
- Pro-active and eager to learn and develop;
- Good technical and analytic skills.</t>
  </si>
  <si>
    <t>As a Digital Marketing Web Developer you will be a
critical member of the team responsible for building demand-generation
web pages, emails and ensuring proper campaign attribution and lead flow
from the website to the CRM systems.</t>
  </si>
  <si>
    <t>- Build web pages and emails for various marketing campaigns;
- Work closely with company's senior web developer and marketing
automation manager to ensure proper campaign attribution and lead flow
from website to CRM system (Eloqua/ Salesforce);
- Follow QA processes to ensure consistency; 
- Create code that validates and complies with current web standards;
- Utilize and provide feedback on page templates, processes, etc.;
- Enforce web standards compliance and ensure that web pages and content
are tested across multiple platforms and browsers;
- Introduce and implement innovative techniques and technologies;
- Self-manage completion of projects and work with internal customer to
ensure satisfaction; 
- Manage multiple tasks and timelines.</t>
  </si>
  <si>
    <t>- Knowledge of Javascript (including AJAX), jQuery and other frameworks,
HTML/ XHTML, CSS and object-oriented PHP;
- Experience with WordPress;
- Experience with Eloqua and SalesForce.com integration is a plus;
- Familiarity with responsive web design techniques;
- Strong understanding of current web standards and best practices;
- Top notch communication skillsboth verbal and written;
- Excellent problem solving and creative thinking skills; 
- Strong ability to self-motivate, think analytically, and work with
great (bordering on obsessive) attention to detail; 
- Motivated to research and learn about new technologies and practices; 
- Ability to set high standards of performance for oneself;
- Multi-tasker, selfstarter, deadline-driven. Ability to plan ahead to
meet production timelines;
- Highly detail-oriented. Ability to thoroughly review work to ensure
quality.</t>
  </si>
  <si>
    <t>Senior Java Developer (Architect Level)</t>
  </si>
  <si>
    <t>In this position you will be responsible for defining
implementation according to the product's architecture, creating new
architecture for new components, and providing technical support and
coaching to the team members in regards to best practices and industry
standards.</t>
  </si>
  <si>
    <t>- Responsible for developing and building high quality web applications;
- Develop large scale and high performance Web applications with Java,
MYSQL and NOSQL;
- Implement user web interface technologies;
- Responsible for Software quality (e.g unit and integration testing);
- Take responsibility for the technical vision, technical product
strategy, prototyping, design, implementation, testing and monitoring;
- Guide technical strategy discussions on best practices.</t>
  </si>
  <si>
    <t>- University studies in IT with focus on software engineering;
- At least 5 years of hands-on, professional experience with dynamic and
high scale IT companies;
- Understanding of agile/ lean principles and methodologies;
- Experience with web and DB technologies like Spring, JSF, AJAX, mySQL,
JUnit and Selenium.</t>
  </si>
  <si>
    <t>The incumbent will have the opportunity to work in the
international team, on a global platform that will be used by companies
across the world.</t>
  </si>
  <si>
    <t>- Bachelor's or higher degree in Computer Sciences or a related
discipline;
- At least 2 years of work experience in .Net Framework (C#);
- Work experience in ASP.NET (JavaScript and Ajax);
- Professional skills in OOP/ OOD and knowledge of Design Patterns;
- Work experience in SQL database design and programming;
- Work experience in development of multi-layered client-server
applications and Web Services (WCF) is an advantage;
- Punctuality and accuracy in work; ability to work efficiently as a part
of team;
- Good communication skills in English language.</t>
  </si>
  <si>
    <t>SouthTech Consulting, Inc. is a software development and
information technology consulting company.</t>
  </si>
  <si>
    <t>3rd and 4th year Bachelor and 1st and 2nd
year Master students.</t>
  </si>
  <si>
    <t>This is a creative engineering position that involves
technical systems design, algorithm engineering, programming and hardware
development.</t>
  </si>
  <si>
    <t>- Degree in Engineering, Math, Physics or Computer Sciences;
- Good knowledge of the English and Russian languages;
- Ability to travel.</t>
  </si>
  <si>
    <t>As per your request</t>
  </si>
  <si>
    <t>Ovak Technologies provides engineering services. For more
information about company, please visit: www.ovaktechnologies.com.</t>
  </si>
  <si>
    <t>- Work with team to plan, design, estimate and document solutions;
- Facilitate the efficient &amp; effective completion of multiple concurrent
projects;
- Analyze data model requirements from functional specification,
formulating database designs and Entities/ Attributes/ Relationships
definitions;
- Provide expertise and assessment of enterprise database structures,
assuring that all enterprise database applications fit into a single
documented enterprise data model which minimizes duplication of data and
assures logical data access.</t>
  </si>
  <si>
    <t>- Degree in Computer Science;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c) MS SQL Server 2005/ 2008; 
d) Sybase: Sybase Adaptive Server Enterprise (ASE12/ 15), Replication
Server, Sybase IQ, Sybase Cluster Edition;
- Expert in Transact SQL scripting;
- Proficient in the understanding of SYBASE stored procedures;
- Proficient in query optimization;
- Familiarity with Linux operating system;
- Development applications: MS SQL Server Enterprise Manager, MS SQL
Server Management Studio, MS SQL Server Business Intelligence Development
Studio,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is a
plus.</t>
  </si>
  <si>
    <t>Competitive, plus avanced benefit package.</t>
  </si>
  <si>
    <t>- At least 2 years of work experience as a Software Developer;
- At least 1 year of work experience as an Android Developer;
- Excellent knowledge of Java and OOP;
- Excellent knowledge of Android SDK;
- Knowledge of SQLite database (creating databases and writing queries);
- Good knowledge in (X)HTML, CSS, JavaScript and XML;
- Build environment: Maven and Eclipse;
- OS: Linux Ubuntu;
- Good knowledge of Linux Operating System: system administration;
- Ability to work on project with a development team;
- Problem solving skills;
- Good communication skills;
- Good knowledge of English language.</t>
  </si>
  <si>
    <t>-Responsible for maintenance of Network (configuration of network devices
Switch and Router);
- Responsible for maintenance of End device (WiFi AP, GPON);
- Responsible for maintenance of Backbone Nodes;
- Responsible for maintenance of services provided by the company;
- Perform other duties as assigned.</t>
  </si>
  <si>
    <t>- Bachelor's or equivalent degree in Computer Science, Engineering or a
related field;
- Professional experience in the field is a plus;
- Knowledge of Network, routers etc.;
- Good knowledge of Russian and English languages;
- Driving license.</t>
  </si>
  <si>
    <t>Competitive compensation package. Career growth
opportunities.</t>
  </si>
  <si>
    <t>GNC-Alfa CJSC, Rostelecom Armenia is a telecomuniaction
operator.</t>
  </si>
  <si>
    <t>Armeconombank OJSC is looking for a .NET Developer to
take part in design and development projects.</t>
  </si>
  <si>
    <t>- B.S. in Computing Science or any related technical field;
- Proficiency in OOP/ OOD and knowledge of software design patterns;
- Excellent knowledge of C# or VB.NET language;
- Good knowledge of Transact SQL;
- Good understanding of web services and practical working experience
with WCF;
- Good understanding of the .Net framework internals;
- At least 1 year of work experience in .Net Framework (C# and VB.NET); 
- Knowledge of ASP.NET and/ or ASP.NET MVC;
- Work experience in MS SQL Server 2008;
- Good communication skills;
- Good knowledge of English language.</t>
  </si>
  <si>
    <t>Competitive, based on qualifications and
experience</t>
  </si>
  <si>
    <t>Armeconombank OJSC is a universal-type financial and
credit institution offering its customers a comprehensive package of bank
services. More information can be found at: www.aeb.am.</t>
  </si>
  <si>
    <t>C#  Developer</t>
  </si>
  <si>
    <t>- Gather and produce requirements and designs;
- Write and test code for the required product;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with team members;
- Keep commitments;
- Actively participate in discussions regarding technical issues.</t>
  </si>
  <si>
    <t>- Bachelors degree in Computer Science or related discipline;
- Over 3 years of software industry experience in using OOP and C#;
- Experience in SDLC: developing requirements, design, test cases,
testing, deployment and maintenance;
- Extensive knowledge of Windows platform technologies, multithreading
and networking;
- Passionate about quality and time to market;
- Basic knowledge of SQL and basic skills in databases;
- Strong problem-solving skills and ability to be a successful member of
a team;
- Knowledge of software development methodologies (Agile, Waterfall,
etc.) is a plus;
- Fluency in English language is a must;
- Knowledge of current technologies.</t>
  </si>
  <si>
    <t>CQG is headquartered in Colorado, where it has been
founded in 1980. The company has more than 500 employees worldwide in 15
offices. Yerevan office was opened back in 2004. For more information,
please go to: www.cqg.com.</t>
  </si>
  <si>
    <t>Apprentice (Intern) Web Developer</t>
  </si>
  <si>
    <t>- Bachelors or higher degree in Computer Sciences or a related
discipline;
- Honor diploma is a plus;
- Theoretical knowledge of databases;
- Good knowledge of the concepts and characteristic features of Object
Oriented Programming;
- Algorithmic knowledge, problem solving and analytical skills; 
- Self-motivated, passionate and adaptable personality;
- Ability to work efficiently with minimal supervision;
- Good English language skills.</t>
  </si>
  <si>
    <t>NairiSoft, Inc. is an international Internet
infrastructure development and consulting company. It was established in
2000.</t>
  </si>
  <si>
    <t>Ucom LLC is looking for an experienced C# Software
Developer to be engaged in a project. Within a software development team,
the successful candidate will be responsible for a significant part of
the development cycle of applications: understanding the requirements,
performing the functional analysis, the design, the programming and
testing of software solutions.</t>
  </si>
  <si>
    <t>- Participate in software development in C#; 
- Write unit tests and functional tests;
- Work as part of cross functional software development team.</t>
  </si>
  <si>
    <t>- University degree in Computer Sciences; Master's degree will be an
asset;
- At least 3 years of work experience in software application development
on C# and .NET technologies; 
- Experience in Visual Studio 2010;
- Good understanding of HTTP, HTTPS and WEBDAV protocols;
- Good understanding of C/ C++;
- Good understanding of Windows Shell Extensions;
- Understanding of windows file system and its drivers.</t>
  </si>
  <si>
    <t>"Ucom" telecom company provides network and other
services to businesses and households.</t>
  </si>
  <si>
    <t>Plexonic is looking for a Developer from other
development fields, to join company's Mobile/ Social Game Development
team.</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</si>
  <si>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 features together with Product Managers;
- Constantly learn and grow his/ her skills as a Game Developer.</t>
  </si>
  <si>
    <t>- Strong OOP experience and architectural knowledge in one of the modern
programming technologies (Java, .NET, C++, Objective C, Action Script,
etc.);
- Understanding of and experience in usage of design patterns;
- Strong willingness to learn and grow and become more effective as a
Game Developer every day;
- Team player with intense communication and collaboration skills.</t>
  </si>
  <si>
    <t>Plexonic is a US based game development company. For
further information, you can visit the website: www.plexonic.com.</t>
  </si>
  <si>
    <t>The IT Specialist will be responsible for the
day-to-day operational activities of help-desk support, network
administration, and systems of three Aldo stores and HO.</t>
  </si>
  <si>
    <t>- Support end-users with IT-related problems in a responsive and service
oriented manner;
- Responsible for setup, management, and maintenance of IT-related
equipment;
- Monitor backup jobs and ensure high level of completion success rate;
- Manage time and projects effectively;
- Help put processes in place to maintain a stable network environment;
- Train staff with IT related equipment;
- Assist the IT director with project work to grow the technology
infrastructure of the Organization;
- Assist with the troubleshooting, installation, and implementation of
systems;
- Ensure data integrity with regard to company's fixed asset
inventories;
- Provide input and recommendations to the organization surrounding
hardware and software technologies and how these technologies can assist
the business being especially proactive with new technologies;
- Develop and monitor performance levels of software and hardware and
evaluate, recommend, and propose alternative methods of information
processing;
- Develop and maintain information architectures (data, application,
network) ensuring the system is on-line daily.</t>
  </si>
  <si>
    <t>- Knowledge of advanced concepts and basic operating principles of data
communications and information systems hardware and software;
- Ability to install, configure, troubleshoot and support Windows clients
and servers;
- Intermediate-Advanced knowledge of the Microsoft Office Suite;
- High level of analytical thinking to solve problems with an
understanding of technology as well as an ability to ask the right
questions and apply solutions to business problems;
- Excellent knowledge of Windows and Linux based Server Administration;
- Excellent knowledge of Microsoft Exchange 2007/ 2010 Administration;
- Knowledge of Dynamic Host Configuration Protocol (DHCP) and Domain Name
System (DNS);
- Knowledge of Routing principals;
- Knowledge of 1C and Armenian Software Administration is a plus;
- Good knowledge of English language.</t>
  </si>
  <si>
    <t>Web UI Designer/ Developer</t>
  </si>
  <si>
    <t>Full time / Part time</t>
  </si>
  <si>
    <t>Future technology is seeking a qualified Web UI
Designer/ Developer to be responsible for developing enterprise scale
web-based solutions.</t>
  </si>
  <si>
    <t>- Participate in design and project development;
- Develop web solutions using the following technologies: HTML, DHTML,
CSS, JavaScript, AJAX and jQuery;
- Understand the business and functional requirements, and translate them
into visual solutions;
- Responsible for code testing; address browser/ platform compatibility
issues;
- Communicate with Team Members on task planning and implementation.</t>
  </si>
  <si>
    <t>- 3 to 5 years of experience in developing User Interfaces for enterprise
scale products;
- Ability to translate verbal ideas and text requirements into concepts
and designs that demonstrate the user experience;
- Current knowledge of user experience principles, graphic design
standards, design trends, and techniques for web and mobile software
products;
- Excellent attention to detail, keen eye for clean UI implementation and
knowledge of design best practices;
- Expert in working with Adobe Creative Suite or similar industry
standard packages;
- Proficient with Photoshop, Illustrator, Fireworks or other graphic
design tools;
- Very good understanding of Data visualization and Data representation;
- Proficient in HTML 4/ 5 and CSS 2/ 3 as it applies across different
browsers and screen resolutions;
- Knowledge of AJAX, JavaScript, JQuery, Server Push/ Pull/ Polling
technique and real-time data processing;
- Higher education;
- Creative thinking;
- Deadline driven and results oriented.</t>
  </si>
  <si>
    <t>Company guarantees:
- Interesting and ambitious projects;
- International management system;
- Cross-country projects;
- Professional and friendly staff;
- Career opportunities;
- Premium for quality work and perform tasks on time.</t>
  </si>
  <si>
    <t>Future technology is a European IT start-up.</t>
  </si>
  <si>
    <t>Fraud and Revenue Assurance Responsible / Database Development</t>
  </si>
  <si>
    <t>Baldi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</si>
  <si>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
- Be a part of the team in new project's integration, development and
testing.</t>
  </si>
  <si>
    <t>- Higher education: Technical or computer related;
- Knowledge of standard configurations of 1C;
- Good knowledge of Microsoft SQL;
- Experience in development of 1C for at least 2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</si>
  <si>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salary</t>
  </si>
  <si>
    <t>Permanent. Probation up to 2 months.</t>
  </si>
  <si>
    <t>Deloitte Armenia is looking for successful candidates
to fill position of an Audit Manager.</t>
  </si>
  <si>
    <t>- Effectively lead a team in planning, managing and executing Audit
engagements, within a risk based environment and in an efficient and
effective manner;
- Act as a role model and mentor for less experienced members of the
team; provide on the job training and develop talented team members,
through evaluation and counseling;
- Develop effective business relationships with clients in order to
identify, package and implement business solutions that help clients grow
and become more successful;
- Define project structure and assess and ensure proper resource
allocation;
- Deliver projects on-time and on-budget;
- Identify and effectively deal with risks, project extensions, etc.;
- Maintain high quality and professional standards.</t>
  </si>
  <si>
    <t>- Higher education;
- Excellent knowledge of International Financial Reporting Standards
(IFRS);
- ACCA or CPA qualification is required;
- Excellent knowledge of the Republic of Armenia Tax and Labor
legislation;
- At least 5 years of work experience in Big Four Auditing companies;
- Knowledge of AS Accountant or other accounting software is a plus;
- Knowledge of English and Russian languages is mandatory (spoken and
written);
- Ability to meet deadlines with flexibility and professionalism;
- Dedicated and client-oriented approach to work;
- Ability to make decisions under pressure, problem-solving skills;
- Strong team-player with excellent verbal and written communication
skills.</t>
  </si>
  <si>
    <t>Front End Developer (HTML/CSS) / Web Designer</t>
  </si>
  <si>
    <t>As a Front end UI Developer and Designer, the incumbent
will help build the company's next-generation web services where millions
of users connect on a daily basis to learn, contribute and interact. The
company utilizes a state-of-the-art HTML5, CSS3, Jquery, ASP.NET
development environment. The holder of the position will work in the
areas of UI Styling, Front end development and requirement analysis.</t>
  </si>
  <si>
    <t>- Produce HTML and CSS3 styled, graphically rich, components;
- Identify and communicate best practices for front-end engineering;
- Ensure user interface guidelines and standards are followed during the
development phase;
- Work within an Agile development environment;
- Estimate and deliver on development tasks with high level of accuracy.</t>
  </si>
  <si>
    <t>- At least 2 years of experience with HTML and CSS;
- Knowledge of jQuery and javascript is a big plus;
- Photoshop and Illustrator production skills;
- Strong visual design skills (layout, hierarchy, typography, color
theory and patterns) and attention to detail;
- Mobile web development experience is a plus;
- Understanding of usability and interaction design;
- Proactive and a self-motivated learner.</t>
  </si>
  <si>
    <t>- 1-2 years of professional work experience;
- Knowledge of Programming (profound);
- Knowledge of relation database management systems (profound);
- Perfect knowledge of Armenian language, knowledge of Russian and
English languages with the purpose of professional literature reading.</t>
  </si>
  <si>
    <t>Application Support Specialist</t>
  </si>
  <si>
    <t>The Application Support Specialist will be responsible
for supporting issues related to the billing and charging systems, as
well as VAS applications.</t>
  </si>
  <si>
    <t>- Reconnect, activate or suspend GSM numbers;
- Change credit plans as well as payment method/ type;
- Convert ICC (Integrated Circuit Cards) class types;
- Solve sales related issues;
- Provide detailed bill reports;
- Clarify issues concerning registrations in the billing system;
- Reverse wrong cash sale;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</si>
  <si>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English and Russian languages;
- Ability to interact in a positive manner;
- Ability to maintain the highest level of professionalism, ethical
behavior and confidentiality.</t>
  </si>
  <si>
    <t>Web Graphic Designer</t>
  </si>
  <si>
    <t>e-Works LLC is looking for a highly motivated Web
Graphic Designer.</t>
  </si>
  <si>
    <t>This position will require but not be limited to
the following roles:
- Design websites, logotypes, flash animations, inner and outer
advertisement, etc.;
- Execute each project according to the estimated timeline;
- Communicate effectively with the management and team members.</t>
  </si>
  <si>
    <t>- At least 3 years of work experience as a Web Designer;
- Advanced knowledge of Adobe Photoshop/ Illustrator, Corel Draw/ Paint,
Macromedia Flash/ Dreamweaver, 3D Max and Internet Software;
- Knowledge of HTML, DHTML, CSS and other web programming languages is a
plus;
- Creative thinking;
- High sense of responsibility and ability to work as part of a team.</t>
  </si>
  <si>
    <t>High / Very competitive</t>
  </si>
  <si>
    <t>e-Works LLC is a French-Armenian Internet strategy and
Web design company based in Yerevan, Armenia.</t>
  </si>
  <si>
    <t>Energize Global Services is looking for experienced C
Software Developers with good knowledge of Java and/ or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AWL Brussels for both
help and getting trained.</t>
  </si>
  <si>
    <t>- Participate in software development in C;
- Write unit tests and functional tests;
- Work as part of cross functional software development team managed by
Agile Scrum methodology.</t>
  </si>
  <si>
    <t>- University degree in Computer Sciences; Master's degree will be an
asset;
- At least 3 years of work experience in software application development
on C;
- Experience in embedded software development will be an asset;
- Good understanding of Python and/ or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payment schemes;
- Ability to communicate effectively orally as well as in writing;
- Ability to travel;
- Fluency in English language.</t>
  </si>
  <si>
    <t>Damaris AM Ltd. is looking for a qualified C# .Net
Developer to participate in Damaris products' development.</t>
  </si>
  <si>
    <t>- Bachelor's degree in Computer Sciences, MS is a plus;
- Knowledge in C# .Net development;
- Knowledge of XML/ XSL and .NET Framework; 
- Knowledge of Oracle, SqlServer and MySql;
- Knowledge in Mobile development is a plus (Windows Mobile, iOS and
Android);
- Written and spoken knowledge of English language;
- Independent, motivated and hard-working personality;
- At least 1 year of experience in development.</t>
  </si>
  <si>
    <t>Competitive, based on previous skills and
experiecne. Bonus plan, trainings.</t>
  </si>
  <si>
    <t>e-Works LLC is looking for Developers with advanced
knowledge of PHP. Most of the work will consist of HTML, CSS &amp; JavaScript
on the front ends.</t>
  </si>
  <si>
    <t>- Advanced knowledge of PHP: at least 4 years of experience, ideally with
both custom and open source systems;
- Knowledge of PHP (OOP), and XML on the back end in the Yii Framework
and MongoDB for the database.
Desired Qualifications:
- Knowledge of MongoDB;
- Knowledge of Yii Framework;
- Knowledge of GIT;
- Knowledge of Linux Admin.</t>
  </si>
  <si>
    <t>18 July 2013
ABOUT:  e-Works LLC is a French-Armenian Internet strategy and Web
design company based in Yerevan, Armenia.</t>
  </si>
  <si>
    <t>iOS Mobile Developer</t>
  </si>
  <si>
    <t>If you are driven to work on some cutting-edge products
in digital photography, this position is for you. Company's client is
aggressively looking for an iOS Developer to join Yerevan team. The
Developer will work closely with other developers and designers to drive
the evolution and expansion of the company into new technology areas and
market segments.</t>
  </si>
  <si>
    <t>- Bachelor's Degree in Computer Sciences or closely related discipline;
- 2 years of experience in mobile application development;
- Understanding of the fundamentals in object-oriented development and
database structures;
- Strong knowledge of Objective-C, Cocoa, and iOS Frameworks;
- Experience in building complex iOS Apps that have been successfully
delivered to customers;
- Experience with XHTML, HTML5, JavaScript, JSON and Web Services;
- Exceptional analytical abilities, creativity and attention to details.</t>
  </si>
  <si>
    <t>The Database Developer will be responsible for
designing, developing and implementing ETL (Extraction Transformation
Loading) and OLAP cubes for the purpose of facilitating the reporting
requirements.</t>
  </si>
  <si>
    <t>- Perform collection of ETL requirement;
- Design and develop ETL applications;
- Design data transformation schema;
- Advise on solving problems related to ETL design and execution;
- Ensure that the performance ETL is of acceptable timeframe and error
free;
- Establish documentation and logging of new and existing ETLs;
- Design and develop OLAP Cubes;
- Design and generate ad hoc reports using SQL (Structured Query
Language);
- Perform query design and testing;
- Perform data analysis for different requirements;
- Provide regular monthly reports on activities done.</t>
  </si>
  <si>
    <t>- Bachelors or Master degree in professional field (Engineering or
Information Technology preferred);
- At least 2 years of work experience as a Developer in the IT industry
with an emphasis in databases and reporting;
- Mastery of SQL languages (TSQL and PLSQL), knowledge of MSSQL, Oracle
and MySQL is a plus;
- Knowledge of data warehousing concepts, experience with OLAP Cubes is a
plus;
- Experience with XML is a plus;
- Basic knowledge of Unix, Windows is a plus;
- Knowledge of ETL specific programming language;
- Ability to organize and manage multiple assignments within critical
deadlines;
- Ability to maintain the highest level of professionalism, ethical
behavior and confidentiality;
- Good knowledge of English and Russian languages.</t>
  </si>
  <si>
    <t>- BS in Computer Sciences, Electrical Engineering or related disciplines;
PhD is a plus;
- Strong knowledge of C, C++, with UNIX and/ or LINUX platforms is
necessary;
- At least 5 years of proven commercial SW development hands-on
experience, developing complex software systems and/ or working with
large existing software systems is highly desirable;
- Experience with EDA software applications and especially back-end tools
is a big plus;
- Working knowledge of structural Verilog and experience in EDA
Infrastructure (database, UI);
- Knowledge of OpenAccess (LEF/ DEF) and other BE formats (SPEF, PDEF,
SDC, etc.) as well as familiarity with DRC formats and GDS  are all huge
plus;
- Hands-on technical problem solver;
- Results oriented and innovator; 
- Good team player.</t>
  </si>
  <si>
    <t>SystroTech LLC is looking for qualified and eligible
candidates for the position of a Business Software Consultant in Business
Applications development. The successful candidates will undertake
intensive training in Sage ERP and CRM, for which the Company develops
add- on products and customizations.</t>
  </si>
  <si>
    <t>For more information about company, please visit:
www.systrotech.am.</t>
  </si>
  <si>
    <t>The following attachment(s) to this announcement can be downloaded from:http://www.careercenter.am/ccdspann.php?id=18330
1. Application Form - SystroTech Application Form.doc (55K)</t>
  </si>
  <si>
    <t>- Carry out maintenance of computer equipment;
- Carry out software maintenance of computers;
- Serve local computer network and telephone lines;
- Serve internal ATS.</t>
  </si>
  <si>
    <t>- Higher Technical education;
- At least 1 year of experience in a relevant field;
- Knowledge of connections types and network protocols;
- Ability to work under time pressure; 
- Acute sense of responsibility.</t>
  </si>
  <si>
    <t>The following attachment(s) to this announcement can be downloaded from:http://www.careercenter.am/ccdspann.php?id=18334
1. Application form in Armenian - Application form_arm.zip (23K)
2. Application form in English - Application form_eng.zip (29K)
3. Application form Russian - Application form_rus.zip (32K)</t>
  </si>
  <si>
    <t>Four months</t>
  </si>
  <si>
    <t>UNDP Armenia is implementing the "Promoting Equal
Rights and Equal Opportunities in Armenia: Women in Local Democracy"
Project (hereinafter the Project) with the financial support of
European Union. The Project commenced in April 2012 and will continue
until April 2015. The national implementing partner of UNDP is the RA
Ministry of Foreign Affairs and the responsible partner is the RA
Ministry of Territorial Administration (MTA). The overarching goal of the
Project is to support the advancement of gender equality, the
strengthening of local democracy and the improvement of social cohesion
in Republic of Armenia. The three-year project will achieve its goal
through the following components:
- Strengthen the capacity of women for meaningful participation in
decision making through enhancing the knowledge and skills of women
running for local elections and those elected to local public office;
- Strengthen the knowledge and capacity of local authorities for
participatory and gender-sensitive governance; 
- Support broad advocacy campaigns on gender equality at the local level
and strengthen the knowledge and capacity of civil society and the media
to engage in constructive dialogue on issues associated with gender and
democratic governance and to promote the non-stereotyped portrayal of
women and men.
The Project aims to create appropriate tools for the effective
coordination of activities among various national and international
actors active in the field of gender equality and local democracy. One of
them is the Donor Mapping Tool, which is currently under development.
This coordination tool will visualize the type of interventions and
projects implemented by national and international organization in the
above-mentioned fields. In addition to the Donor Mapping Tool, UNDP plans
to develop a database and content management system (hereinafter "DBCMS")
to ensure comprehensive project related data collection. Primary
functions of the DBCMS will include: 
- Enable the storage, comparison and visualization of data on development
projects beneficiaries. This will help among others to avoid the
duplication of efforts among national and international organizations
that are implementing capacity development initiatives in the areas of
gender equality and local governance; 
- Enable the compilation, systematization and analysis of local
governance data to allow a more nuanced understanding of the gender
profile of political candidacy and leadership at the local level and a
sense of the impact of the Project and other initiatives in the sector
over the long term. 
The DBCMS will enable UNDP and MTA to compile, store, modify, analyze,
filter, and extract information from the database. National and
international partners will be able to access and modify the data related
to their activities and beneficiaries (TBC).
To develop the DBCMS in line with the goal, UNDP currently seeks a
qualified Database and Content Management System Developer to develop a
DBCMS for the Project.</t>
  </si>
  <si>
    <t>Under direct supervision of the Project
Coordinator and in close cooperation with the Project focal point
(Project Expert) and MTA focal point, the incumbent will develop and
populate the DBCMS in Armenian language. In parallel, through regular
consultations with UNDP IT Specialists the Database and Content
Management System Developer should ensure the compliance of the DBCMS
with UNDP requirements and criteria for information security and
confidentiality. The major duties and responsibilities of the incumbent
will include:
- Conduct a review of the Projects information, documents, forms,
reports, as well as available data from other partner agencies, in order
to outline/ categorize the type of data and information available;
- Suggest the developing software, development language, and database;
- Suggest the hosting options based on the DBCMS specifics;
- Identify the needs of MTA, UNDP, the Project and three implementing
partner organizations to be reflected in the DBCMS;
- Develop and present for approval a DBCMS structure and an outline of
its functions, based on the conducted research, compiled project
information and the identified needs; 
- Develop the full-fledged DBCMS upon approval from UNDP and the MTA;
- Populate the DBCMS from the identified sources of information;
- Develop DBCMS guidelines and to deliver a training workshop on how to
use the DBCMS in practice;
- Ensure a full handover of the DBCMS to UNDP and the MTA;
- Perform other relevant duties assigned.
Final Output:
The DBCMS, with the following features, will: 
- Provide the users with tools to access, add, extract, delete, modify,
filter, and analyze data stored in one system;
- Serve as a tool to track and analyze the data on female and male
beneficiaries of the Projects;
- Comply and sort the existing information on womens participation in
local governance by:
a) marzes;
b) communities;
c) precincts;
d) political parties;
e) positions occupied;
f) education;
g) gender;
h) date of being elected;
i) type of capacity development initiatives in the area of gender
equality and local governance attended (organized by UNDP and other
national and international organizations);
j) type of other initiatives, events, etc., attended (organized by UNDP
and other national and international organizations);
k) status of the female beneficiaries vis--vis electoral processes
(running/ non-running, elected/ non-elected);
- Compare the information (Note: some of the bullets points below may
require a comparison with existing MTA data):
a) by number of beneficiaries, by number of women running for elections,
by marzes and communities, 
b) by number and percentage of women elected, by marzes and communities;
c) by number and percentage of elected women who have attended the
capacity development activities organized by UNDP and other national and
international organizations;
d) by ratio of women avagani and community heads at national and marz
level;
e) by correlation of the elected beneficiaries by elections dates and
gender;
f) through comparison of men and women running for election - by marzes
and by election dates;
g) by correlation of female population and percentage of the women
elected - by marzes and communities;
h) by geographic coverage of capacity development activities- by the
project partners;
- Visualize data in the form of reports and charts;
- Create a converter to save data in different formats.
The scope of work may vary up to 25%, which shall not affect the
contractual arrangements. The details and suggestions will be discusses
with the candidate. UNDP will request the availability of the Database
Development Specialist for up to six months (test period) following the
end of the contract for urgent consultation/ troubleshooting on problems
occurring during the exploitation of the DBCMS. 
As soon as the DBCMS is finalized, the developed code, design, and
database will become the property of UNDP.</t>
  </si>
  <si>
    <t>- University degree in Information Technologies, Management Systems, or a
related field;
- At least 5 years of work experience in the field of DBCMS;
- Proven knowledge of database management systems;
- At least 5 years of experience in the design, development, evaluation
and implementation of database management systems and information
management solutions;
- Excellent data analysis skills;
- Strong analytical ability and creative thinking; 
- Excellent communication and presentation skills;
- Excellent teamwork skills; aptitude in consulting and involving
others;
- Demonstrated initiative, high sense of responsibility and discretion; 
- Excellent knowledge of Armenian language, ability to write and speak
clearly and concisely in English  language (including technical
language), knowledge of Russian language will be a strong asset;
- Good interpersonal skills, ability to work with and interact with
different partners, as well as with people of widely differing
backgrounds, points of view and interests;
- High level of integrity, professionalism and respect for diversity;
- Strong developer skills;
- Profound knowledge of data encryption and databases;
- Competency in handling database management systems (Internet and
Intranet);
- Knowledge of open source database systems and web-development systems.</t>
  </si>
  <si>
    <t>The Database and Content Management System Developer
will get compensation based on this ToR. The remuneration will be done
from UNDP Annual Work Plan in accordance with the terms of the Individual
Contract Agreement. Payment will be done in three phases (preparation,
implementation and finalization). UNDP reserves a right to terminate the
contract at any phase if the requirements are not met.</t>
  </si>
  <si>
    <t>- University degree in the appropriate field of studies;
- At least 1 year of practical experience;
- Good knowledge of PHP;
- Good knowledge of OOP principles;
- Good knowledge of DHTML;
- Experience with working in Linux environment (Ubuntu, Suse) is
preferable;
- Good analytical skills;
- Ability to work in a team;
- Good knowledge of English language both communication and technical
level.</t>
  </si>
  <si>
    <t>Sourcio is an off shoring and outsourcing solutions
provider based in Armenia. For more information about the company, please
visit: www.sourcio.com.</t>
  </si>
  <si>
    <t>Senior Developer/ Team Lead</t>
  </si>
  <si>
    <t>Dasaran.am is seeking a Senior Developer/ Team Lead for
a Web project with a strong knowledge in backend development and at least
5 years of professional work experience in PHP/ MYSQL development.
Candidates must have a willingness to accept overtime on short notice.
Interested parties must work well under pressure and work professionally,
cooperatively, and courteously.</t>
  </si>
  <si>
    <t>- Design and write PHP Mysql and Javascript AJAX code;
- Design Mysql database structure;
- Read, understand and modify the existing code;
- Provide technical support and assistance;
- Lead development projects.</t>
  </si>
  <si>
    <t>- Strong programming skills with at least 5 years of professional work
experience in Php/ Mysql development;
- Knowledge of HTML5/ CSS3, jQuery/ mooTools and JavaScript framework;
- Knowledge of Apache Web Server for Unix* and website application
deployment and administration;
- Familiarity with web technologies and web-based dynamic application
development, especially JavaScript (DOM).</t>
  </si>
  <si>
    <t>Up to 400,000-600,000 AMD (based on education and
experience)</t>
  </si>
  <si>
    <t>For more information about the company, please visit:http://www.dasaran.am/apps/s/about/ .</t>
  </si>
  <si>
    <t>- University degree in the appropriate field of studies;
- At least 3 years of work experience;
- Knowledge of ASP.NET and C#;
- Database proficiency in Microsoft SQL Server;
- Knowledge of DHTML: JavaScript, AJAX, CSS2, CSS3, HTML4 and HTML5;
- Knowledge of OOP principles;
- Knowledge of other programming languages, such as Java is an
advantage;
- Ability to work on multiple tasks and to prioritize personal workload;
- Ability to work in a team;
- Good knowledge of English language both in communication and technical
level.</t>
  </si>
  <si>
    <t>LiveLOOK /SCLab LLC/ is a provider of online interaction
tools, like Co-Browse, Chat and Click2Call.</t>
  </si>
  <si>
    <t>The successful candidate will become part of company's
testing team. He/ she will be working mainly on various parts of
company's web and mobile applications.</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</si>
  <si>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and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</si>
  <si>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</si>
  <si>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Researcher for Country Assessment of Health and Insurance Aspects</t>
  </si>
  <si>
    <t>Open to internal and external candidates</t>
  </si>
  <si>
    <t>Nature of the Consultancy:
Research and analysis, Armenia country assessment of health related
factors affecting reintegration of migrants and assessment of gaps in
insurance for migrants in Armenia.
Objective:
To inventory factors that play a role in the reintegration process of
migrants with a chronic medical condition, to map the health care
infrastructure (including available insurance packages for various
categories) and assess the local conditions that facilitate integration
in Armenia.
Target:
Republic of Armenia (RA) Ministry of Health, medical and healthcare
institutions, RA Ministry of Labour and Social Issues, RA Central Bank,
RA Ministry of Economy, relevant bodies of the Armenian Government,
project counterparts, IOM international research coordinator, migrants,
returning migrants, insurance companies, etc.  
IOM Project to which the Consultancy is contributing: Measures to
Enhance the Assisted Voluntary Return and Reintegration of Migrants with
a Chronic Medical Condition Residing in the EU (AVRR-MC) Regional
Project.</t>
  </si>
  <si>
    <t>Under the supervision of the Head of Project
Development and Implementation Unit the Local Researcher will be
responsible for performing the following duties:
- Prepare and submit for approval a methodology to conduct the analysis,
including preparation of a questionnaire for collecting information from
the main stakeholders; 
- Conduct desk review, information gathering, preparation of
questionnaires, data collection procedures, among other aspects;
- Collect local studies/ reports on return migration and health and
extract relevant data supporting the identification of factors playing a
role in the reintegration process of the target group;
- Conduct meetings and interviews with the relevant Government
institutions and stakeholders;
- In conjunction with IOM Mission in Armenia identify returnees with a
medical condition, physicians, and other key informants and conduct
interviews based on questionnaire developed by the international research
coordinator; 
- Make progressive reports on implementation of the activities to IOM
Armenia and to research coordinator as agreed;
- Produce an analysis report on gaps in health care system for migrants
and returnees with medical problems with specific recommendations.
Describe relevant health care and/ or social law, policies, services and
infrastructures (urban vs. rural) and their degree of implementation; the
access of returnees and migrants to the public and private health care
systems and health insurance, the costs involved. Include information and
analysis on the insurance system available for various categories of
migrants;  
- Meet the deadlines set for the assignments;
- Ensure tangible and measurable output of the work assignment;
- Prepare local report containing requested data;
- Provide realistic delivery dates and details as to how the work must be
delivered.</t>
  </si>
  <si>
    <t>- Completed advanced university degree in Social Science, Political
Science, Economics, or Medicine. Specialization in Statistics is highly
desirable. Education in a migration and development related field is an
asset;
- Experience in similar research, surveys and analysis;
- Excellent writing, communication and negotiation skills; ability to
prepare clear and concise reports. Excellent analytical skills;
- High level of computer literacy (MS Office, Internet, etc.) and use of
relational database management systems and statistical analysis software
packages. Knowledge in data collection, storage, security and sharing is
essential;
- Excellent knowledge of English, Armenian and Russian languages.</t>
  </si>
  <si>
    <t>The consultancy will be performed during July 20 
October 15, 2013 with the following delivery timeframe:
- Methodology and questionnaire production  July 25, 2013;
- Desk research, interviews, and data collection  July  September 1,
2013;
- Submission of the local report  October 15, 2013.</t>
  </si>
  <si>
    <t>IOM is an inter-governmental structure, uniting 151
member states and 12 as observers.  Established in 1951 to resettle
European displaced persons, refugees and migrants, IOM has become an
international organization for migration to encompass a variety of
activities.
ABOUT:  This project will contribute to enhancing sustainable return and
reintegration of migrants with a chronic medical condition residing in
the EU back to their countries of origin. In order to achieve its
objective, the project will - aside from providing direct assistance -
focus on capacity building and improved awareness of the specific needs
of migrants with a chronic medical condition.</t>
  </si>
  <si>
    <t>- Responsible for troubleshooting databases' performance;
- Responsible for development of integration, replication and backup/
restoration strategies;
- Responsible for development of required stored procedures for the
applications;
- Develop and maintain databases, software data access guidelines,
standards and use of data model tools.</t>
  </si>
  <si>
    <t>- Bachelors degree;
- Understanding of Database Architectures (Oracle 11g/ Oracle 10g);
- Proven background in the installation, administration and management of
Oracle databases (Oracle 11g/ Oracle 10g);
- Ability to understand (read/ write) Transact  SQL/ PL SQL Language,
stored procedures, triggers and user defined functions;
- Working knowledge of Unix;
- At least 3 years of experience in a relevant field;
- At least 3 years of experience in SQL Server/ Oracle performance
tuning;
- At least 2 to 3 years of experience in reading and writing stored
procedures - SQL stored procedures and external stored procedures;
- At least 2 to 3 years of experience in reading and writing triggers
(SQL triggers and external triggers) and user-defined functions - SQL
user-defined functions and external user-defined functions;
- Fluency in technical English language;
- Excellent analytical and problem-solving skills and attention to
detail; 
- Excellent interpersonal and organizational skills.</t>
  </si>
  <si>
    <t>- Degree in Computer Science;
- At least 3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b) Database Server: MS SQL Server 2005/ 2008;
c) Sybase: Sybase Adaptive Server Enterprise (ASE12/ 15), Replication
Server, Sybase IQ, and Sybase Cluster Edition;
- Expert in Transact SQL scripting;
- Proficient in the understanding of SYBASE stored procedures;
- Proficient in query optimization;
- Familiar with Linux operating system;
- Knowledge of Development applications: MS SQL Server Enterprise
Manager, MS SQL Server Management Studio, MS SQL Server Business
Intelligence Development Studio and SVN  would be an asset;
- Experience with data warehousing and multidimensional database design
would be an asset;
- Experience in developing databases for real time, high performance and
customer facing applications;
- Excellent written and oral communication skills;
- Excellent problem solving and debugging skills;
- Strong Object Oriented Design and Design Patterns knowledge/
experience;
- Ability to work in a fast paced and team oriented environment;
- Excellent time-management and organizational abilities that facilitate
structured teamwork;
- Highly developed communication, presentation, facilitation and
negotiation skills;
- Experience and/ or personal interest in the financial industry an
asset.</t>
  </si>
  <si>
    <t>SCLab LLC Armenian Branch is looking for a Technical
Support Engineer to interact with customers and support them by phone,
online chat and emails. The incumbent will create weekly and monthly
reports for company's other departments.</t>
  </si>
  <si>
    <t>- Interact with customers by phone, online chat and emails to provide and
process information in response to inquiries, concerns and requests about
products and services;
- Record information as required  by company flow, and follow up on
issues to ensure customer responses are provided accurately and in a
timely manner, following company established guidelines;
- Attempt to reproduce customer reported issues and identify root cause
of problems;
- Marketing/ Sales activities: prepare relevant material and
communication with clients regarding product features, product updates,
sales inquiries, appointment creation and follow up, and other relevant
activities, using tools to record and process customer information/
communication/ updates;
- Prepare and analyze reports; identify and communicate issues within
production environment and customers with development and coordinate
resolution of issues;
- Stay current with new features and capabilities of the product;
- Prepare/ modify user documentation on new/ existing features, customer
impacts of deliverables, and follow project guidelines to approve and
disseminate documentation;
- Learn new skills and grow both technically and interpersonally to be
able to meet further company needs and take on more responsibility over
time;
- Perform testing of LiveLOOK products in customer-like environments, to
pro-actively identify issues before customers encounter them upon
request;
- Debug issues on the web based on user reports and feedbacks;
- Generate monthly, weekly and on demand reports for Company Sales Team.</t>
  </si>
  <si>
    <t>- Excellent verbal and written knowledge of English language;
- Ability to work shifted, including night shift;
- Basic knowledge of HTML, CSS and Web technologies;
- Ability to work under pressure;
- Excellent communication and collaboration skills;
- High school diploma, general education degree or equivalent.</t>
  </si>
  <si>
    <t>Ararat Food Plant LLC is seeking a qualified Graphic
Designer who will be responsible for design production from concept
through implementation.</t>
  </si>
  <si>
    <t>- Develop, execute and maintain strict design guidelines and consistency
standards;
- Responsible for creating design solutions and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</si>
  <si>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etc.);
- Good knowledge of English and Russian languages will be plus;
- Creative person;
- Willingness to work in a very dynamic environment;
- Availability of a portfolio;
- Time management skills;
- Ability to work to tight deadlines.</t>
  </si>
  <si>
    <t>LiveLOOK, Inc. /SCLab Armenian Branch/ is looking for
JavaScript, HTML and CSS Senior WEB Developer with good knowledge of
ASP.NET and C# programming language to be engaged in different long term
projects.</t>
  </si>
  <si>
    <t>The incumbent will work on LTXC SW projects on parts of
design/ architecture/ development, and review sources. He/ she will
maintain documentation for projects.</t>
  </si>
  <si>
    <t>- Participate in development and be part of SW design/ architecture
group;
- Review code and mentor junior developers;
- Attend daily/ weekly technical meetings;
- Work with QA and other teams to deliver code on time.</t>
  </si>
  <si>
    <t>- MS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plus;
- Experience in development under Linux/ Unix OS and Qt is plus;
- Experience in real time development, knowledge of networking protocols
such as TCP/ IP, UDP, etc. is plus;
- Good written and verbal communication skills in English language.</t>
  </si>
  <si>
    <t>Highly competitive salary, medical reimbursement
plan.</t>
  </si>
  <si>
    <t>IT Specialist/ Manager</t>
  </si>
  <si>
    <t>- Responsible for SQL and MY SQL Database management and reporting;
- Provide office users support;
- Responsible for network administration and management;
- Network with IT equipment and software suppliers;
- Organize software trainings for staff.</t>
  </si>
  <si>
    <t>- University degree in Computer Sciences or a relevant field;
- Experience in a beverage business is a plus;
- Advanced computer skills: experience in working with MS Office
(excellent knowledge of ArmSoft, Excel and MS Access's (Reporting);
- Strong knowledge SQL and My SQL; 
- Good knowledge of verbal and written English, Armenian and Russian
languages;
- Analytical skills;
- High level of accuracy; 
- Participate in activities to improve IT support service; 
- Flexibility and positive thinking;
- Ability to work in team and independently;
- Ability to work under pressure on multiple tasks and within tight
deadlines.</t>
  </si>
  <si>
    <t>Jermuk Group CJSC is the a producer of mineral and spring
water in Armenia. For more information please visit: www.jermukgroup.am.</t>
  </si>
  <si>
    <t>Tiara LLC is looking for a Graphic Designer to be
responsible for graphic design, 2D and 3D modeling, and making
prototypes.</t>
  </si>
  <si>
    <t>- Knowledge of CorelDraw, Photoshop, ID and 3D MAX is desirable;
- Ability to communicate effectively with co-workers;
- Ability to work in team;
- Ability to work under pressure and long hours.</t>
  </si>
  <si>
    <t>Tiara LLC is specialized in printing.</t>
  </si>
  <si>
    <t>Energize Global Services is looking for experienced C
Software Developers with good knowledge of Java and/ or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for both help and getting trained.</t>
  </si>
  <si>
    <t>- University degree in Computer Sciences; Master's degree will be an
asset;
- At least 3 years of work experience in software application development
on C;
- Experience in embedded software development will be an asset;
- Good understanding of Python and/ or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</si>
  <si>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iOS Mobile Application Developer</t>
  </si>
  <si>
    <t>LiveLOOK is currently seeking an experienced Mobile
Application Developer with a strong working knowledge of iOS platforms to
join company's Development Team.</t>
  </si>
  <si>
    <t>- Work with LiveLOOKs Mobile Development Team to drive innovative
mobile-platform products and strategy;
- Work with Sales Engineers to deploy mobile solutions to LiveLOOK
customers;
- Create and maintain technical documentation related to mobile
solutions;
- Work with the Sales &amp; Marketing Team to create and maintain mobile
product demonstrations and marketing materials.</t>
  </si>
  <si>
    <t>- Bachelor's degree or equivalent in technology related sciences (CS, EE,
CSE, etc.);
- At least 3 to 5 years of experience in coding with below listed
required skills:
- Working knowledge of Objective  C;
- Working knowledge of frameworks;
- Working knowledge of ASIIHTTP library;
- Fluency with Object-Oriented and MVC programming models;
- Proficiency in UIKit, Foundation, Core Animation, Core Graphics and
Core Data;
- Fluency with multi-threaded programming styles and approaches;
- Experience in creating and working with libraries;
- Basic knowledge of networks (structure, protocols and etc.);
- Hands-on knowledge of new iOS 4+ features (blocks and multitasking);
Additional Skills Desired:
- Understanding of XML and XML parsing, HTML and Javascript;
- Experience with Android development;
- Working knowledge of other programming languages, such as C++, Java and
C#.</t>
  </si>
  <si>
    <t>14 August 2013
ABOUT:  LiveLOOK /SCLab LLC/ is a provider of online interaction tools,
like Co-Browse, Chat and Click2Call.</t>
  </si>
  <si>
    <t>SME Credit Specialist</t>
  </si>
  <si>
    <t>The role of the SME Credit Specialist is to support
growth of the SME department and to promote FINCA products and services.</t>
  </si>
  <si>
    <t>- University degree;
- At least 2 years of best practice experience in SME Lending in
internationally co-funded programs (EBRD, KFW, GAF, etc.);
- Good knowledge of relevant legal and regulatory aspects;
- Good knowledge of national accounting standards;
- Analytical and problem solving skills;
- Strong communication and negotiation skills;
- Organizational skills and great team player;
- Ability to work under pressure;
- Excellent knowledge of Russian and/ or English languages.</t>
  </si>
  <si>
    <t>At Netsoft USA, the Ruby Software Engineer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</si>
  <si>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company's customers requirements;
- Develop state-of-the-art applications for a diverse client base;
- Participate in all phases of SDLC;
- Code applications in Ruby;
- Understand business and functional requirements, and translate them
into amazing technical solutions;
- Identify company paid training opportunities to expand his/ her
technical horizon;
- Truly enjoy what he/ she does for a living.</t>
  </si>
  <si>
    <t>- Insane coding skills;
- Excellent knowledge of English language, both written and spoken;
- At least Bachelors degree in Computer Science or a related field;
- 1 to 2 years of professional experience in developing Ruby on Rails
applications;
- Strong experience with server-side Ruby applications;
- Solid understanding of REST and how to build RESTful services;
- Experience with XML, HTML, CSS and cross-browser compatibility;
- Experience with AJAX, JQuery and Javascript;
- Experience with relational database (MS SQL Server, Oracle, etc.);
- Experience in data model and object design.</t>
  </si>
  <si>
    <t>Work Conditions:
- Friendly and collegial work environment;
- Flex time;
- Fully paid Health Benefits;
- Company paid training.</t>
  </si>
  <si>
    <t>Netsoft USA a professional services firm in the NY and NJ
area. Company specializes in creating custom business solutions for a
diverse client base. For more information, please visit its website at:
www.netsoft-usa.com.</t>
  </si>
  <si>
    <t>At Netsoft USA, the Senior Java Software Engineer will
be part of a project team and help build applications from the ground up.
The incumbent will work for a company where software development is the
business, rather than where its merely considered a necessary expense
that supports the business.</t>
  </si>
  <si>
    <t>- Work in a technical team to craft and develop technical solutions that
meet company's customers requirements;
- Develop state-of-the-art applications for a diverse client base;
- Participate in all phases of SDLC;
- Code applications in Java;
- Understand business and functional requirements, and translate them
into amazing technical solutions;
- Identify company paid training opportunities to expand your technical
horizon;
- Truly enjoy what he/ she does for a living.</t>
  </si>
  <si>
    <t>- Insane coding skills;
- Excellent knowledge of English language, both written and spoken;
- At least Bachelors degree in Computer Science or a related field;
- Over 5 years of professional experience in developing Java web-based
applications;
- Strong Java and Spring/ Spring MVC development experience;
- Experience with JSP, AJAX, JQuery and Javascript;
- Experience with XML, HTML, CSS and cross-browser compatibility;
- Experience with relational database (MS SQL Server, Oracle, etc.);
- Experience in data model and object design.</t>
  </si>
  <si>
    <t>Work Conditions:
- Friendly and collegial work environment;
- Flex time;
- Fully paid health benefits;
- Company paid training.</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</si>
  <si>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
system upgrades to improve efficiency and reliability of the facility;
- Create and enforce change order management procedures, maintenance
schedules, and other policies and procedures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</si>
  <si>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and network) project management, IT operations and disaster
response;
- Aptitude for learning new technical skills quickly; 
- Managerial skills;
- Business oriented thinking and communication skills;
- Team 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Other Qualifications:
- Excellent verbal and written communications;
- Fluency in Armenian, English and Russian languages;
- 5 years of Information Technology experience, 3 out of which in
managerial position.</t>
  </si>
  <si>
    <t>Fast Credit Capital UCO CJSC is looking for a Technical
Support Specialist for network and computers' service of the
organization.</t>
  </si>
  <si>
    <t>- Maintain the network and computers' sustainability;
- Provide technical and software support;
- Give quick response to current issues and suggest appropriate
solutions;
- Research new technologies and integrate them in the system.</t>
  </si>
  <si>
    <t>- Bachelor's degree (in Technical field);
- Good knowledge of network structures;
- Good knowledge of Windows OS;
- Knowledge of IIS, Active Directory and MS Exchange is preferred;
- Knowledge of SQL Server is preferred;
- Basic knowledge of Technical English language;
- Excellent communication skills;
- Work experience in the appropriate field is preferred.</t>
  </si>
  <si>
    <t>Competitive, based on work experience</t>
  </si>
  <si>
    <t>"Fast Credit Capital" Universal Credit Organization
Closed Joint-Stock Company was registered and licensed in 2011. The
credit organization commits to actively expend its geography and to found
branches in each regional center and in all big cities. The customers are
offered the collateral (real estate, vehicles and gold) guaranteed
credits.</t>
  </si>
  <si>
    <t>The incumbent will operate and improve region-wide IT
systems and manage quality user support and assistance, following the
location demands and IT standards.</t>
  </si>
  <si>
    <t>- Manage IT operations and support, and the portfolio of the IT Systems
Deployment/ Improvement Projects for the region;
- Ensure clear documenting of all actions, systems state etc. in IT
Tracker;
- On preopening, renovation, and/ or system upgrade act as local IT
Project Administrator;
- Manage IT costs, resources, and contractors, including budgeting and
planning, hardware/ software inventory, local hot stock, services, supply
and integration contracts;
- Manage local IT procedures, adapting or implementing Central IT
procedures, where needed;
- Maintain clear communication with the location management and staff,
proactively gathering the feedback (demands, issues, etc.), the
requirements from local experts for software/ hardware development,
advertising the available IT Systems and their benefits and requirements
to cover the demands;
- Maintain clear communication with Central IT to rely on central
resources, to improve IT Systems based on users feedback, to report
current use profile/ statistics, and to ensure Central IT standards and
policies are followed;
- Maintain clear communication with local contractors/ service providers,
establishing long-term effective relationship;
- Process or arrange processing of user support requests;
- Create and maintain the plans, specifications, and setup lists for IT
Systems deployment, operations, and support;
- Roll out, maintain, and repair the IT infrastructure, including
facilities, hardware, and software;
- Set up/ revoke the access and configuration of user workplaces;
- Assist users as the IT expert;
- Maintain the directories of the users, systems, and access rights;
- Monitor and optimize the systems use;
- Order the hardware and software equipment, arranging installations, hot
stock/ repair, CMDB inventory, and write-off, following the existing
procedures;
- Help Central IT and other regional teams to cross-back up worldwide IT
operational activities.</t>
  </si>
  <si>
    <t>- Self-organized, positive and time-managing person;
- Good common sense and willingness to make complex things simpler;
- Strong sense of responsibility and high level of attentiveness;
- Good management skills with IT teams (a middle manager);
- Strong presentation/ communication skills.
IT skills:
- TCP/ IP + Windows LAN (part of multinational WAN) administration,
understanding IT security and safety, backups;
- Proficient MS Windows Server 2003, Active Directory administration;
- Proficient MS Windows XP/ Office 2003, internet-related and common
local business-related applications;
- Proficient HP server/ regular desktop and mobile hardware;
- Good awareness of LAN structured cabling standards;
- Basic SQL database experience (Interbase, Oracle);
- Basic MS ISA Server (Firewall and Caching), Exchange Server, Citrix
Metaframe, Symantec Ghost, etc.;
- Basic network equipment skillsCisco/ Allied Telesyn, WAN connection
equipment;
- Basic PBX/ packet telephony (IP-phone/ Skype/ etc.) knowledge;
- Linux experience is a plus for further development;
- Knowledge of English language is a big plus;
- Professional certificates like MCSA/ MSCE, ITIL/ MOF experience, etc.
will be a plus;
- Over 2 years of experience in equal position (or a position of the only
IT specialist with good potential in management and communication).</t>
  </si>
  <si>
    <t>Casino and Entertainment Center "Shangri La" Yerevan in
Armenia is one of the most luxurious properties of Storm International
Company. 24 hours a day you can feel the spirit of the mystical world,
the exotic city of abundance and fulfillment of desires and enjoy the
game in its full variety.</t>
  </si>
  <si>
    <t>- Bachelor's or Master's degree in Computer Science;
- At least 3 years of relevant work experience;
- Fluency in English language (both writing and speaking);
- Expertise in HTML, CSS, AJAX and JavaScript frameworks;
- Professional work experience in projects as a Java Developer in J2EE
for more than 2 years;
- Knowledge of agile and scrum environments;
- Advanced knowledge of OOP and OOD;
- Web Frameworks: Struts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and MSSQL.</t>
  </si>
  <si>
    <t>Web /Frontend Developer</t>
  </si>
  <si>
    <t>- Participate in all the steps of the software project, from design to
integration;
- Create stunning WEB applications and fix problems;
- Always be in touch with newest WEB technologies.</t>
  </si>
  <si>
    <t>- Over 2 years of experience in WEB development;
- Strong knowledge of JS core and jQuery is mandatory;
- Knowledge of modern WEB frameworks (less.css, knockout.js, backbone and
bootstrap);
- Ability to create professional WEB pages using HTML/ HTML5, CSS/ CSS3
technologies;
- Knowledge of any object oriented programming language is mandatory
(Java and C#);
- Highly motivated, passionate, adaptable, and eager to learn new
technologies and methods;
- Basic data base knowledge (ability to create SQL queries);
- Fluent in English language - reading/ writing/ speaking;
- Good communication skills;
- Good team player with the ability to accept criticism;
- Fast learner and responsible person.</t>
  </si>
  <si>
    <t>Macadamian is a software development firm based in
Ottawa, Canada with the branch in Yerevan, Armenia. Please read more
visiting: www.macadamian.com.</t>
  </si>
  <si>
    <t>IOS Developer</t>
  </si>
  <si>
    <t>e-Works LLC is looking for an experienced IOS Developer
who can create and design mobile applications for iPhone, iPad, and other
mobile platforms.</t>
  </si>
  <si>
    <t>- Over 3 years of experience in the Mobile Development with strong
experience in developing iPhone/ iPad application with iOS,
- Fluency in Objective-C, Xcode and Cocoa;
- Knowledge of cutting-edge iOS technologies;
- Solid grasp of algorithms, memory management, object oriented
programming, MVC programming and concurrent programming;
- Strong experience in detecting and correcting memory usage issues, and
optimizing code for application performance;
- Experience with server side technologies, especially with respect to
mobile challenges such as high latency, low bandwidth environment;
- Strong experience in unit testing and debugging code.</t>
  </si>
  <si>
    <t>"e-Works" Web Design Studio is a French-Armenian Internet
strategy and Web design company based in Yerevan, Armenia.</t>
  </si>
  <si>
    <t>ASP.NET Web Developer</t>
  </si>
  <si>
    <t>As an ASP.NET MVC developer, the incumbent will help
build the company's next-generation web services where millions of users
connect on a daily basis to learn, contribute and interact. The company
utilizes .NET/ MVC /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</si>
  <si>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Produce technical documentation;
- Keep track of lessons learned and share those lessons with team
members.</t>
  </si>
  <si>
    <t>- At least 2 years of experience with ASP.NET and C#;
- MVC is a major plus;
- Data modeling and data migration skills;
- Knowledge of AJAX, jQuery, Knockout, HTML and CSS;
- Experience with Linq2Sql or EF;
- Knowledge of Web services is an advantage;
- Database proficiency in Microsoft SQL Server;
- Strong analytical and problem solving skills;
- Proactive and a self-motivated learner.</t>
  </si>
  <si>
    <t>The IT Specialist will be responsible for Network/
Linux servers installation and maintenance.</t>
  </si>
  <si>
    <t>- Responsible for hardware and software support;
- Responsible for LAN/ WAN maintenance and support;
- Responsible for other IT equipment maintenance and support.</t>
  </si>
  <si>
    <t>- University degree in Computer Sciences;
- Knowledge of Linux/ Windows Operating Systems;
- Knowledge of Voice over IP (Asterisk);
- At least 3 years of professional work experience in a related field; 
- Good communication skills;
- Knowledge of Russian and English languages is preferable;
- Ability to work under pressure;
- Aptitude for learning new technical skills quickly;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t>
  </si>
  <si>
    <t>80,000 - 120,000 AMD</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</si>
  <si>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</si>
  <si>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For more information, please visit: www.systrotech.am .</t>
  </si>
  <si>
    <t>The following attachment(s) to this announcement can be downloaded from:http://www.careercenter.am/ccdspann.php?id=18572
1. Application form - SystroTech Application Form.doc (54K)</t>
  </si>
  <si>
    <t>Technical Specialist of Computer Network and Security Systems</t>
  </si>
  <si>
    <t>"Haypost"  CJSC is looking for a highly professional
specialist for covering the position of a Technical Specialist of
Computer Network and Security Systems Installation.</t>
  </si>
  <si>
    <t>- Lead and/ or participate in audit projects;
- Evaluate the adequacy of controls and the key business processes;
identify and assess risks related to controls and processes;
- Examine financial information, accounting records and documents; test
controls;
- Review for compliance to Laws and Regulations;
- Assist the Audit Manager in the development of an audit approach and
test strategy for assigned audit projects;
- Responsible for communicating audit findings noted from the review to
the Audit Manager;
- Make oral and written presentations to management and discuss process
and control deficiencies; recommend corrective actions and other
suggestions for improvements;
- Prepare the initial draft of the audit report for the Audit Manager's
review;
- Perform other audit duties.</t>
  </si>
  <si>
    <t>- University degree in Finance/ Accounting/ Economics or other related
field; 
- At least 4 years of experience in a related field;
- Good knowledge of International Standards for Internal Auditing;
- Good knowledge of International Financial Reporting Standards;
- Fluency in written and spoken Armenian and English languages;
- Strong communication skills;
- Ability to liaise with individuals across a wide variety of
operational, functional, and technical disciplines.</t>
  </si>
  <si>
    <t>Senior ASP.NET/ MVC  Developer</t>
  </si>
  <si>
    <t>SFL LLC is looking for an experienced professional to
fulfill the position of a Senior ASP.NET/ MVC Developer.</t>
  </si>
  <si>
    <t>- Design and develop custom software solutions utilizing the latest .NET
technologies;
- Work alongside consultants and client teams to develop and design
custom software solutions using Windows and web applications;
- Consistently leverage your strong core technical knowledge of ASP.NET,
C#, WCF, and SharePoint;
- Work face-to-face with clients to identify requirements, create
architecture, and implement innovative solutions;
- Work with a team of developers to build, implement, and deploy new
complex applications using .Net 4.0 and ASP.Net/ MVC.</t>
  </si>
  <si>
    <t>- University degree in Computer Science or a related field;
- Background in .NET 4.0, WCF, Workflow Foundation, and other Microsoft
technologies;
- Experience with ASP.NET MVC v2-v3 and ORMs (NHibernate/ Entity
Framework 4);
- A strong C# ASP.NET background;
- Established experienced with C# development using technologies
including: C#, .NET 1.1  4.0, Web Services, and WCF;
- Abroad knowledge of ASP.NET architecture and development as well as a
strong knowledge of web services such as SOAP and REST;
- HTML, JavaScript, AJAX, and JQuery experience is a plus;
- Strong design skills and ability to work independently and in a team
setting;
- Desire and ability to work with a wide range of web application
technologies and tools.
- A general knowledge of Microsoft technologies or experience in the
financial services industry is also an asset;
- Good knowledge of English language.</t>
  </si>
  <si>
    <t>- University degree in Computer Science; Technology is a plus;
- Work experience in PHP/ MySQL application development;
- Good knowledge of web programming, HTML/ CSS and jQuery/ AJAX;
- Read, understand and modify the existing code;
- Knowledge of Symfony Framework and Doctrine ORM is a plus;
- Knowledge of technical English language;
- Strong interpersonal and team work skills.</t>
  </si>
  <si>
    <t>inLobby LLC is the Armenian office of in LOBBY GmbH, a
German-based company, which runs inLOBBY online hotel booking website
(http://www.inLOBBY.com).</t>
  </si>
  <si>
    <t>C# / WPF Developer</t>
  </si>
  <si>
    <t>Ingato is looking for a strong WPF/ C# Specialist to
develop and improve the web software.</t>
  </si>
  <si>
    <t>- Be focused on creating and enhancing applications, design reviews and
bug fixes;
- Develop new applications in WPF/ C#;
- Write elegantly readable, testable code that satisfies all stated
requirements;
- Maintain and enhance WPF .NET application using C# and WPF;
- Create technical specifications to describe the architecture, design
and functionality of software components under development;
- Ability to identify potential project risks and issues before they
occur.</t>
  </si>
  <si>
    <t>- Over 3 years of WPF developing and a solid understanding of the
framework;
- Strong understanding of WPF architectures;
- Good understanding of full software life cycle development process;
- Experience with working in software development;
- Strong written and verbal communication skills;
- Proven ability to work effectively with a small team in a startup
environment.</t>
  </si>
  <si>
    <t>Highly competitive base salary</t>
  </si>
  <si>
    <t>Ingato is represented by Sagarko CJSC.</t>
  </si>
  <si>
    <t>ASP.NET MVC 4  Developer</t>
  </si>
  <si>
    <t>Ingato is seeking an experienced ASP.NET MVC 4
Developer to be responsible for developing, integrating, and maintaining
the web applications.</t>
  </si>
  <si>
    <t>- Program features and enhancements to new and existing web applications
using ASP.NET MVC 4;
- Take a role in the design, development, and maintenance of business
solutions to develop automated solutions for manual processes;
- Analyze user needs and develop software solutions, and design software
or customize software for client use with the aim of optimizing
operational efficiency;
- Research and test new software programs independently or as part of a
team;
- Work closely with the business to understand, develop and confirm
requirements, design and develop solutions in web, database and reporting
technologies;
- Write supporting documentation and model processes;
- Aid in planning future infrastructure requirements;
- Ability to set up and manage your own server.</t>
  </si>
  <si>
    <t>- Over 3 years of experience in developing web based application using
.Net/ technologies;
- Experience in web development using the .NET framework with C#/ ASP.NET
MVC4 is a must;
- Strong debugging and troubleshooting skills required to resolve issues
in a timely manner;
- Experience with HTML/ CSS 2.1 / CSS 3.0  HTML 5;
- Experience in using JavaScript (JQUERY);
- Experience with Microsoft SQL Server 2005/ 2008 is a plus;
- Strong interpersonal skills and ability to work in a team environment;
- Strong independent person with ability to work with little direction.</t>
  </si>
  <si>
    <t>Content Developer</t>
  </si>
  <si>
    <t>The Content Developer will be responsible for
researching, writing, coordinating and designing materials that work
together cohesively to promote the given product.</t>
  </si>
  <si>
    <t>- Manage web traffic and analyze alterations accordingly to improve the
Return on Investment;
- Responsible for project management along with front-end development
advertising using Ad words and other tools, implementation and
optimization;
- Validate contents for accuracy and usability using support
communications and ensure adherence to goals set by the higher
officials;
- Find out the right place for the placement of contents in the website
to develop the business and act as a traffic manager for supplier online
marketing operations;
- Manage various online acquisition channels: affiliates, trial ware,
emails, search key words;
- Work with inside design group on development banner ads, emails,
landing pages and promotion pages.</t>
  </si>
  <si>
    <t>- Bachelors degree in Communication or Journalism;
- 2-3 years of experience in web related marketing and development;
- Knowledge in information mapping, HTML, Photoshop, Dreamweaver,
macro-media flash, MS- FrontPage and other web tools such as Ad words,
exact target, etc. is preferable;
- Excellent online communication and writing skills;
- Good listening and multi-tasking skills;
- Ability to work individually;
- Ability to think and solve critical issues creatively and help increase
ROI of the business.</t>
  </si>
  <si>
    <t>Plexonic is looking for Developers from other
development fields, to join company's Mobile/ Social Game Development
team.</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</si>
  <si>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games features together with Product
Managers;
- Constantly learn and grow your skills as a game developer.</t>
  </si>
  <si>
    <t>- Strong OOP experience and architectural knowledge in one of modern
programming technologies (Java, .NET, C++, Objective C, Action Script,
etc.);
- Understanding of and experience in usage of design patterns;
- Strong willingness to learn and grow and become more effective as a
Game Developer every day;
- Team player; intense communication and collaboration skills.</t>
  </si>
  <si>
    <t>Plexonic is a US based game development company, working
in Mobile/ Social Gaming industry. For further information, you can visit
the website: www.plexonic.com.</t>
  </si>
  <si>
    <t>Energize Global Services CJSC is looking for a Software
QA Engineer who will be responsible for the quality assurance testing of
applications developed for payment terminals. The Software QA Engineer
will be responsible for the analysis of software specifications,
developing test plans, the testing itself (white and black box testing),
etc. The Software QA Engineer will develop test tools and simulators and
will take care of the automation of the testing. Furthermore, the
Software QA Engineer will supervise the product documentation quality.</t>
  </si>
  <si>
    <t>- Higher technical education: Industrial Engineering (IT, Electronics and
Electro-Mechanics);
- Relevant work experience;
- Ability to develop testing tools;
- Knowledge of Python, C and UML;
- Analytical and problem solving skills;
- Debugging and troubleshooting skills;
- Good understanding of OOP concepts;
- Attention to details and ability to learn quickly; 
- Good team player, intense communication and collaboration skills;
- Knowledge of Agile development methodologies and Test automation;
- Ability to work in both Windows and Linux environments;
- Good knowledge of English language;
- Ability to communicate and conduct teleconferences with English
speaking foreign partners.</t>
  </si>
  <si>
    <t>- BS in Computer Sciences or Electrical Engineering (Masters degree a
plus);
- At least 4 years of experience in embedded software development;
- Hands-on software development experience with the C programming
language;
- Energetic and comfortable in a fast-paced environment;
- Strong written and verbal communication skills;
- Knowledge with using multi-core processors is a plus;
- Experience with PowerPC, ARM and MIPS 32-bit is a plus;
- Some experience in hardware engineering is a plus;
- Working knowledge of Linux driver development;
- Working knowledge of the Linux File System;
- Working knowledge of u-boot.</t>
  </si>
  <si>
    <t>Highly competitive, depending on experience and
skills. Full medical insurance. GYM club's membership.</t>
  </si>
  <si>
    <t>- Bachelor's degree in Computer Sciences or a similar discipline; higher
degree is a plus;
- Over 4 years of work experience in C/ C++, Embedded OS and device
Drivers for Embedded Platform;
- Excellent understanding of Linux operating system;
- Experience in Linux device driver development;
- Experience with source code/ platform cross-compiling &amp; porting;
- Experience with PowerPC, ARM and MIPS 32-bit is a plus;
- Familiarity with the embedded software development process;
- Telecommunication experience is a plus;
- Strong problem solving skills;
- Ability to work under pressure on multiple tasks and within tight
deadlines;
- Good English language skills.</t>
  </si>
  <si>
    <t>Ingato is seeking an experienced C++ Developer to be
responsible for designing and implementing applications.</t>
  </si>
  <si>
    <t>- Design, develop and implement internet based applications and
applications in other technologies;
- Follow all appropriate design, development, and testing
specifications;
- Assess available technologies, as well as develop and present
solutions;
- Perform or integrate work at a senior level of complexity, and work
in-depth within a technical or business area;
- Identify business problems and implement programming solutions in
functional project environments;
- Analyze, debug and resolve high level of complexity application
software problems;
- Responsible for interface design/ implementation;
- Provide standard documentation for all phases of application
development;
- Provide effort and duration estimates, and track actual effort and
duration.</t>
  </si>
  <si>
    <t>- Over 3 years of experience in developing with C++;
- Knowledge in C++ debugging and memory profiling, as well as performance
tuning tools;
- Strong knowledge of procedural and object oriented programming
techniques;
- Ability to leverage a background in technologies as well as
understanding of the latest technologies and their impact on product
development;
- Strong interpersonal skills and ability to work in a team environment;
- Strong and independent person with the ability to work with little
direction;
- Knowledge of a program in C++ and other object oriented and procedural
programming languages;
- Understanding of the business function(s) supported by the application
software.</t>
  </si>
  <si>
    <t>Senior ASP.NET Developer</t>
  </si>
  <si>
    <t>- Design and develop custom software solutions utilizing the latest .NET
technologies;
- Participate in all cycles of software design and development;
- Consistently leverage his/ her strong core technical knowledge of
ASP.NET, C# and WCF;
- Read, understand and modify the code written by others;
- Work with a team of developers to build, implement, and deploy new
complex applications using .Net 4.0 and ASP.Net/ MVC.</t>
  </si>
  <si>
    <t>- University degree in Computer Science or a related field;
- Over 2 years of experience in developing web based application using
.Net technologies;
- Experience with ASP.NET MVC v4 and Entity Framework 4;
- Experience in service oriented development (Web Services and WCF);
- Strong debugging and troubleshooting skills required to resolve issues
in a timely manner;
- HTML, JavaScript, AJAX, and JQuery experience is a plus;
- Experience with Microsoft SQL Server 2008/ 2012 is a plus;
- Strong interpersonal skills and ability to work in a team environment;
- Desire and ability to work with a wide range of web application
technologies and tools.</t>
  </si>
  <si>
    <t>Damaris AM is looking for a qualified Senior Java
Developer to participate in Damaris 3G developments.</t>
  </si>
  <si>
    <t>- Participate in Damaris Web projects;
- Responsible for development of Backend and Frontend.</t>
  </si>
  <si>
    <t>- At least 3 years of work experience;
- Experience in team work;
- Good knowledge of OOP principles;
- Good knowledge of MVC pattern;
- Ability to work on multiple tasks and to prioritize personal workload;
- Ability to handle the whole project and lead a small team;
- Very good knowledge of JSP/ Servlet, J2EE, JSF, Hibernate and Spring;
- Good knowledge of JavaScript, HTML and CSS;
- Knowledge of Struts and HTML5 is a plus;
- Database proficiency in SQLServer and Oracle is a plus.</t>
  </si>
  <si>
    <t>Damaris AM LLC is a subsidiary of French "Damaris SA"
company which is engaged in Document Management and Archiving.</t>
  </si>
  <si>
    <t>Java/ Grails Developer</t>
  </si>
  <si>
    <t>Panama Platinium is looking for an extremely talented
and passionate developer with experience of high-end web application
development to work as a Java/ Grails Developer. The incumbent will be a
key member of the Agile (Scrum) development team in Yerevan.</t>
  </si>
  <si>
    <t>- At least 3 years of experience in web application development using
Java/ J2EE;
- At least 1 year of experience in Groovy/ Grails;
- Knowledge of task management systems and GIT;
- Expertise in HTML, CSS, AJAX and JavaScript frameworks;
- Knowledge of agile and scrum environments;
- Excellent communication, interpersonal and problem solving skills;
- Fluency in English language (both written and spoken).</t>
  </si>
  <si>
    <t>Senior Specialist/ IT Auditor - Internal Audit Service</t>
  </si>
  <si>
    <t>- Check compliance of the bank's LANs and WANs with the CBA
requirements;
- Submit recommendations on detected defects and omissions, and monitor
their implementation;
- Check the bank's IT systems, review the bank's IT standards, processes
and regulations and make recommendations on remedy of detected defects
and omissions;
- Monitor elimination of detected defects and omissions, and conduct
ongoing compliance audit of processes prescribed under the IT and
Automation Division procedures;
- Review software bugs and hardware failures, and recommend solutions for
possible security enhancement;
- Backup and decode received documents, files and messages stored in the
local area and autonomic computer networks, either in person or with the
help of audited unit personnel;
- Receive from the structural subdivisions explanations on any unclear
issue and collect information required for the audit;
- Conduct audit with due caution and confidentiality for proper
performance of job responsibilities;
- Ensure proper maintenance and return of documents received from other
units;
- Give written notice to the Head of Internal Audit Service/ Chief
Auditor on any detected defect or omission within the terms prescribed
under the banking legislation;
- Assess reliability of data storage, security of processing electronic
systems and continuity of operations assess reliability of payment and
informational systems, working condition of backup systems, security and
continuity of computer hardware and server operation;
- Follow up on latest updates in IT-related legislation;
- Perform other tasks assigned by the head of the unit.</t>
  </si>
  <si>
    <t>- University degree in IT sphere;
- Experience in banking or finance;
- Relevant professional and IT qualification;
- Strong knowledge of IT standards, tasks, technologies and solutions;
- Proficiency in Microsoft Windows 2003 SF, UNIX, Linux, Cisco IOS,
Microsoft Office and AS Bank 4.0;
- Good knowledge of Armenian, Russian and English languages;
- Internal auditor qualification certificate issued by the CBA.</t>
  </si>
  <si>
    <t>The following attachment(s) to this announcement can be downloaded from:http://www.careercenter.am/ccdspann.php?id=18673
1. Ameriabank CJSC - AmeriaBank_Application_Form.doc (147K)</t>
  </si>
  <si>
    <t>- Participate in all steps of the software project, from design to
integration;
- Analyze and investigate architectural defects of existing projects;
- Implement features;
- Fix problems.</t>
  </si>
  <si>
    <t>- Objective C experience;
- Experience with C++ is a plus;
- Strong understanding of OO principles;
- Problem solver and result oriented person;
- Ability to work in an agile team environment;
- Highly motivated, passionate, adaptable, and eager to learn new
technologies and methods;
- Fluency in English language - reading/ writing/ speaking;
- Available immediately for full-time or contract work.</t>
  </si>
  <si>
    <t>Kubisys CJSC is looking for a Ruby developer with a
passion for clean code and great products. Company's current technology
stack includes Ruby on Rails, Shell, Python and a variety of standalone
Ruby components and applications. Writing unit tests using modern
framework like RSpec, RCov should be second nature to the incumbent, and
he/ she should be comfortable performing and receiving code reviews.</t>
  </si>
  <si>
    <t>- Development: Create and maintain scalable software;
- Quality control: Create and run unit tests;
- Architect: Collaborate on software design;
- Stay current on new, relevant technologies;
- Participate in code reviews and discussions.</t>
  </si>
  <si>
    <t>- At least BS in Computer Science or equivalent;
- Over 3 years of experience with developing in Ruby language and Ruby on
Rails framework;
- Experience with MySQL or another relational database;
- Knowledge of any Web technologies like HTML, CSS, JavaScript is a
plus;
- Experience in JIRA and Git is a plus;
- Excellent analytical skills;
- Strong verbal and written communication skills in English language;
- Ability and desire to learn new technologies;
- Good team player.</t>
  </si>
  <si>
    <t>Kubisys Inc. is dedicated to the mission of automating
and simplifying the operations of enterprise data centers. For more
information about the company's product and activities, please visit:
www.kubisys.com.</t>
  </si>
  <si>
    <t>- Responsible for design and implementation of web applications;
- Take responsibility to make changes on live environment;
- Lead the group of developers working on Web Page changes.</t>
  </si>
  <si>
    <t>- University degree in the appropriate field of studies;
- At least 2 years of work experience in the appropriate field;
- Ability to create professional Web pages using HTML/ HTML5 and CSS/
CSS3 technologies;
- Knowledge of jQuery;
- Cross Browser experience;
- Good knowledge of JavaScript; 
- Experience in Joomla Development;
- Excellent knowledge of Photoshop;
- Interested in design. Not replacing a designer but being able to modify
things (or add things) to a given design;
- At least medium SEO understanding;
- Google analytics experience;
- Experience in PHP, ASP.NET and JSP so to communicate to the backend
team;
- Details oriented;
- Problem solving and analytical skills with the ability to clearly
communicate and share solutions with fellow team members;
- Ability to respect deadlines;
- Good knowledge of English language.</t>
  </si>
  <si>
    <t>For more information about the company, please visit:
www.monitis.com .</t>
  </si>
  <si>
    <t>- Responsible for local network monitoring and work process continuity
assurance;
- Responsible for local network servers (Domain Controller, DNS, Mail,
Web, Proxy, NAT, firewall, VPN, etc.) administration and log keeping;
- Responsible for computer equipment, network programs, operating system
(MS Windows and Linux) and applications installation, configuration and
updates;
- Responsible for antivirus software installation and configuration via
local network monitoring;
- Responsible for repair of damaged computer equipment;
- Perform the maintenance of the network (addresses, equipment, cables,
gateways, etc.).</t>
  </si>
  <si>
    <t>- University degree in Technology;
- At least 1 year of professional work experience;
- Knowledge of Global and Local networks, and network protocols
(deepen);
- Knowledge of Microsoft Windows 2008 AD, DNS, Terminal server, DHCP,
Mail Server, Proxy Server, LAN/ WAN, TCP/ IP networks and Hardware
Troubleshooting/ Testing;
- Knowledge of antivirus protection basics (deepen);
- Knowledge of computer engineering structure (intermediate);
- Knowledge of banking Information Systems (intermediate);
- Knowledge of English and Russian language (to the software, to read
professional literature and communicate);
- Knowledge of local network physically install experience;
- Ability to make local network installation;
- Ability to do additional extra tasks given by manager.</t>
  </si>
  <si>
    <t>235,000 AMD /gross/, plus bonuses.</t>
  </si>
  <si>
    <t>- Conduct IT internal auditing;
- Check compliance of the Bank's LANs and WANs with the CBA
requirements;
- Check the Bank's IT systems, and review the Bank's IT standards,
processes and regulations;
- Review software bugs and hardware failures, and recommend solutions for
possible security enhancement;
- Make recommendations on remedy of detected defects and omissions.</t>
  </si>
  <si>
    <t>- University Degree (MBA is a plus);
- Availability of professional certificates is a plus;
- Experience in finance and banking;
- Availability of certificates on International Accountancy is a plus;
- Knowledge of international auditing standards and ethical regulations;
- Knowledge of financial, management, accounting principles, as well as
RA and international accountancy standards;
- Excellent knowledge of RA Law on Banking and Tax Law;
- Knowledge of RA legislation on finance and other legal regulations;
- Skills in financial and management accountancy principles;
- Ability to compile information, conduct analysis and provide logical
conclusions;
- Fluency in Armenian and Russian language; knowledge of English language
is a plus;
- Computer literacy;
- Knowledge of LSoft;
- Strong professional ethics;
- Strong professional responsibility;
- Team working skills;
- Negotiation and problem-solving skills;
- Confidentiality;
- Ability to work under pressure;
- Task-oriented, motivated and decent person;
- Adaptability and ability to work under stressful situations;
- Readiness for frequent business trips;
- Strategic, innovative, analytic and creative thinking.</t>
  </si>
  <si>
    <t>The following attachment(s) to this announcement can be downloaded from:http://www.careercenter.am/ccdspann.php?id=18691
1. Artsakhbank_Application Form - Application Form_eng.pdf (72K)</t>
  </si>
  <si>
    <t>Haypost  CJSC is looking for a highly professional
specialist for covering the position of a Technical Specialist of
Computer Network and Security Systems Installation.</t>
  </si>
  <si>
    <t>- Install cables (UTP and FTP); plug and patch panel connections (RJ-45
and RJ-11);
- Install cable lines;
- Connect active hardware;
- Mount telecommunication rack-cabinets;
- Participate in the activities of network works implementation group; 
- Develop normative documentation;
- Install and regulate video-control, fire security  and alarm systems.</t>
  </si>
  <si>
    <t>- Higher education, availability of a certificate in corresponding field
is preferred; 
- At least 2 years of work experience in related field;
- Knowledge of network structuring principles; 
- Knowledge of TCP/ IP and telephone network works principles;  
- Skills in installation and maintenance of video cameras, fire sensors
and alarm systems;
- Knowledge of technical level of English language; 
- User level computer skills; 
- Driving license, at least 2 years of driving experience.</t>
  </si>
  <si>
    <t>Monitis GFI is looking for Java developer.</t>
  </si>
  <si>
    <t>- University degree in the appropriate field of studies;
- At least 2 years of practical experience in Java development;
- Good knowledge of OOP principles;
- Knowledge of IOC Frameworks like Spring, Guice and Gin is an
advantage;
- Knowledge of GWT or other MVC frameworks such as Struts2 or JSF is an
advantage;
- Knowledge of other programming languages such as Ruby and PHP is an
advantage;
- Knowledge of databases (oracle, postgres, mysql, mssql) is an
advantage;
- Experience in using Eclipse IDE is preferable;
- Experience with working in Linux environment (Ubuntu, and Suse);
- Good analytical skills;
- Ability to work in a team;
- Excellent knowledge of English language, both on communication and
technical level.</t>
  </si>
  <si>
    <t>For more information about the company, please visit:
www.monitis.com</t>
  </si>
  <si>
    <t>- Design and develop software solutions according to business
requirements;
- Participate in all stages of software project.</t>
  </si>
  <si>
    <t>- Over 2 years of experience in software development;
- Strong knowledge of .NET platform;
- Knowledge of C#, VB or other object oriented languages;
- Strong knowledge of OOP and OOD;
- Knowledge of databases, especially SQL Server;
- Fluency in English and Russian languages;
- Communication skills;</t>
  </si>
  <si>
    <t>The following attachment(s) to this announcement can be downloaded from:http://www.careercenter.am/ccdspann.php?id=18751
1. Application form in Armenian - Application form_arm.zip (23K)
2. Application form in English - Application form_eng.zip (29K)
3. Application form Russian - Application form_rus.zip (32K)</t>
  </si>
  <si>
    <t>Coop Tech/ Precision Analog HW Design Engineer</t>
  </si>
  <si>
    <t>This is an opportunity to work closely with engineers
in the analog design group whose focus is to design precision
programmable Analog and RF instrumentation for LTXC??s semiconductor test
equipment. A portion of time will be spent in a state of the art
development lab running the systems using the latest in test equipment.</t>
  </si>
  <si>
    <t>- Realize data collection and analysis using custom coded tools;
- Write programs to collect and analyze data;
- Debug new printed circuit boards;
- Prototype and test new design ideas;
- Responsible for schematic entry;
- Characterize and verify new instrument designs;
- Responsible for printed circuit board layout;
- Handle the component selection for new designs.</t>
  </si>
  <si>
    <t>- 3-4th year university student;
- Good knowledge of English language;
- Knowledge of analog/ mixed Signal Design, using the following
components: Discrete, Standard Logic, CPLD, DAC/ ADCs, Voltage Regulators
and Op Amps;
- Some hardware experience including familiarity with electronic test
equipment such as DMM, oscilloscopes, signal generators and logic
analyzers is desired;
- Programming experience in C or C++ is a plus.</t>
  </si>
  <si>
    <t>The incumbent will help build the company's
next-generation web services where millions of users connect on a daily
basis to learn, contribute and interact. The company utilizes a
state-of-the-art .NET/ MVC/ AJAX development environment. The holder of
the position will work in the areas of collecting specifications,
prototyping, application development and production support.</t>
  </si>
  <si>
    <t>- Design and implement solutions according to business requirements;
- Work within an agile development environment;
- Responsible for bug fixing issues of software applications;
- Mentor junior developers;
- Produce technical documentation; 
- Keep track of lessons learned and share those lessons with team
members.</t>
  </si>
  <si>
    <t>- At least 3 years of experience with ASP.NET, C#;
- Experience with MVC is a major plus;
- Data modeling and data migration skills;
- Knowledge of AJAX, jQuery, Knockout, HTML and CSS;
- Experience with Linq2Sql or EF;
- Knowledge of Web services is an advantage;
- Database proficiency in Microsoft SQL Server; 
- Strong analytical and problem solving skills;
- Knowledge of agile development principles would be a significant
advantage;
- Proactive and self-motivated learner.</t>
  </si>
  <si>
    <t>- University degree in Computer Sciences; Master's degree will be an
asset;
- At least 3 years of work experience in software application development
on C;
- Experience in embedded software development will be an asset;
- Good understanding of Python and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</si>
  <si>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Coop Tech/ VLSI Design Engineer</t>
  </si>
  <si>
    <t>This is an opportunity to work closely with engineers
in the VLSI design group whose main focus is to design Field Programmable
Gate Arrays (FPGAs) to support Analog, Digital and RF instrumentation for
LTXC??s semiconductor test equipment.</t>
  </si>
  <si>
    <t>- Design and code verilog RTL modules for FPGAs; 
- Design and code verilog testbench environments to verify RTL designs;
- Write verification test in both Verilog and Python;
- Responsible for lab bring-up of new designs using Python generated
tests.</t>
  </si>
  <si>
    <t>- 3-4th year university student;
- Good knowledge of English language;
- Knowledge of Verilog RTL coding and verification;
- Knowledge of Xilinx or Altera development tools (synthesis, PAR, timing
analysis, etc.);
- Some hardware experience including familiarity with electronic test
equipment such as DMM, oscilloscopes, signal generators and logic
analyzers is desired;
- Python programming experience is a plus.</t>
  </si>
  <si>
    <t>Service Contract</t>
  </si>
  <si>
    <t>The USAID Finance for Economic Development Program
(FED) which is being implemented by the Cardno Emerging Markets USA
Armenia Representation is seeking a qualified IT Specialist. The
incumbent will contribute to the implementation of the project providing
IT Support under a service agreement.</t>
  </si>
  <si>
    <t>- Ensure continuous and reliable operation of Local Area Network (LAN),
proxy server and file server;
- Maintain and administer operations of computers, printers and other
office equipment including changing of photocopier and printer ink
cartridges, updating computer virus software and troubleshooting of
computer or network failures, etc.;
- Administer internet connectivity for the Project office staff;
- Assist during the establishment of project website, and maintain the
website;
- Upload new content produced by technical teams.</t>
  </si>
  <si>
    <t>- Degree in Computer Science or in similar discipline;
- At least 5 years of experience in IT sector; 
- Experience in IT infrastructure management;
- Experience in internal software management;
- Ability to communicate effectively and excellent teamwork skills;
- Strong skills in HTML, CSS, JS, PHP and MySQL;
- Good knowledge of graphic editors (Adobe Photoshop, Adobe Illustrator,
CorelDRAW ) will be a plus;
- Ability to communicate in both English and Armenian languages;
- Professional experience with USAID or other international donor-funded
development programs is preferred.</t>
  </si>
  <si>
    <t>The total of the work time required is estimated to be
16 hours per month; it can be potentially more if special assistance is
required. The hours for carrying out the above duties can be flexible as
agreed with the Program.</t>
  </si>
  <si>
    <t>FED is designed to widen and deepen financial
intermediation in Armenia. FED seeks to expand channels of finance for
private sector development, stimulating the development of a wider range
of financial instruments to reduce lending and investment risk and better
serve Armenia??s micro, small, medium, and rural enterprises.</t>
  </si>
  <si>
    <t>Market developer/ Pre-seller</t>
  </si>
  <si>
    <t>- Sell and promote company's product in local market;
- Increase the current customer pool and company sales turnover by
involving new customers and partners;
- Identify and develop cooperation with new sales outlets;
- Activate promotions and sales by  ensuring trade merchandising
standards;
- Work in a team of market developers/ pre-sellers;
- Conduct sector-related market research and customer reviews to
understand business environments, clients' requirements and business
peculiarities.</t>
  </si>
  <si>
    <t>- Master's degree in Economics, Marketing, Mathematics or  Management
will be beneficial; 
- Own car and driving license;
- Excellent knowledge of written and spoken Armenian language; good
knowledge of Russian language is an asset;
- Strong persuasion skills are needed during pre-sales appointments in
order  to interact with potential customers; 
- Ability to work under pressure; 
- Well-organized and result-oriented personality; 
- High sense of responsibility.</t>
  </si>
  <si>
    <t>"Tor" LLC represents "SARD" Building Chain Stores in
Armenia.</t>
  </si>
  <si>
    <t>Monitis GFI is looking for User Experience Specialist.</t>
  </si>
  <si>
    <t>- Analyze existing UI flows of web and mobile applications and developing
UX improvement and optimization recommendations;
- Develop high fidelity mockups and prototypes for planned
functionality;
- Develop design guidelines for web and mobile applications.</t>
  </si>
  <si>
    <t>- Strong knowledge of HTML, CSS, AJAX and JavaScript;
- Strong knowledge of Web UI interface concepts;
- Deep understanding and passion for usability;
- Ability to work on a project with a development team;
- Good English language skills;
- Ability and readiness to learn quickly.</t>
  </si>
  <si>
    <t>Advantage will be given to candidates with appropriate
work experience.</t>
  </si>
  <si>
    <t>Implementation Unit Manager</t>
  </si>
  <si>
    <t>Karabakh Telecom is looking for a professional who will
plan, organize and control Implementation Unit processes to ensure proper
project implementation submitted by Planning Unit according to internal
rules and management decisions.</t>
  </si>
  <si>
    <t>Managing staff:
- Proper distribution of the staff for the daily projects;  
- Provide the staff with all kinds of info and documentation;
- Follow up the productivity of the staff;
- Check the quality of the performed work.   
Managing projects: 
- Prioritize the projects; 
- Check the availability of the material required for the projects;
- Audit the work of the project that corresponds to the planning study is
within the frames of the budget;
- Create solutions for any blocked activity.
Controlling the quality of work:
- Arrange required tools; 
- Review the implemented projects and prepare as-built documentation.
Reporting:  
- Report about used material per project;
- Generate monthly, quarterly and annual reports on the activities that
are accomplished, pending, blocked and planned.</t>
  </si>
  <si>
    <t>- Good knowledge of English language;
- Higher education in Engineering with specialization in
Telecommunication sphere; 
- Technical knowledge (electrical, electromechanical, telecom, etc.);
- Good knowledge of MS Office;
- Up to 5 years of work experience in the sphere of Engineering and up to
3 years in Management.</t>
  </si>
  <si>
    <t>Competitive remuneration including various
benefits as well as trainings and potential for career advancement.</t>
  </si>
  <si>
    <t>Karabakh Telecom is a telecommunication operator in the
NKR.</t>
  </si>
  <si>
    <t>The incumbent will develop software applications
working in distributed team.</t>
  </si>
  <si>
    <t>- Participate in all steps of the software project, from design to
integration; 
- Analyze and investigate architectural defects of existing projects;
- Implement features;
- Fix problems.</t>
  </si>
  <si>
    <t>- From 2 to 5 years of experience in Android development;
- Ability to work in a team environment;
- Highly motivated, passionate, adaptable, and eager to learn new
technologies and methods;
- Fluency in English language (reading, writing, speaking);
- Good communication skills;
- Good team player, ability to accept criticism;
- Fast learner, responsible personality.</t>
  </si>
  <si>
    <t>Competitive, bonus program, insurance package</t>
  </si>
  <si>
    <t>The Company is looking for an expert in the field of
manual and automated QA activities for client-server applications who has
a passion for supporting and providing high-quality products. Senior QA
Engineer will mainly be responsible for the quality assurance of our
brand new product.</t>
  </si>
  <si>
    <t>- Perform manual testing as well as generate automated regression test
cases;
- Analyze functional requirements from QA perspective to find issues in
requirements in early stage of development;
- Test plan/ test cases creation and maintenance throughout the
development lifecycle;
- Bug tracking (identify, reproduce and report bugs);
- Verify fixed defects and perform regression tests to ensure the quality
of releases;
- Close collaboration with other QA engineers, Business Analysts and
developers to identify, discuss and solve project issues.</t>
  </si>
  <si>
    <t>- University degree in Computer Science or similar field;
- Ability to understand business and functional requirements and propose
solutions/ corrections;
- Minimum 3 years of software QA experience;
- Strong experience with automation testing tools;
- Excellent English writing and verbal skills;
- Strong experience of testing on mobile devices (iPhone, iPad,
Android);
The following skills/ experience would be a plus:
- Knowledge of any development or scripting language (Java, C++, Python,
etc.);
- Strong theoretical knowledge of SDLC;
- Knowledge of HTML, XML, SQL;
- Experience of working with bug tracking systems;
- Excellent communication skills;
- Strong organizational skills;
- Experience of direct communication with the client;
- Ability to work under pressure and in multi-task environment;
- Ability to train junior staff and share knowledge with co-workers;
- Ability to drive improvement process.</t>
  </si>
  <si>
    <t>11 October 2013
ABOUT:  The Virtual Solution Global Services LLC is a branch of virtual
solution AG, the German company with expertise in mobile and web
applications development. For additional information about the company,
please visit website: www.virtual-solution.com.</t>
  </si>
  <si>
    <t>Avata Soft is seeking for Software Test Engineer to
join the team in developing enterprise level software solutions. Company
is looking for energetic people who are ready for new challenges and have
a good understanding of Agile software development methodologies,
practices and frameworks.</t>
  </si>
  <si>
    <t>- Perform functional, regression, usability testing on web based and
desktop application;
- Responsible for test case Creation/ Execution and maintenance;
- Responsible for issue identification and reporting;
- Ensure the quality of software releases and patch builds through manual
and automated testing;
- Research and track open issues related to projects; 
- Handle other tasks as assigned.</t>
  </si>
  <si>
    <t>- At least one year of experience in a Software Quality Assurance;
- Experience writing SQL queries;
- Experience with testing web applications;
- Experience working in a fast-paced environment;
- Familiarity with test automation tools such as Visual Studio 2012 and
Selenium is highly desired;
- Familiarity with Microsoft Team Foundation Server ALM project
management tool is highly desired;
- Strong analytical skills;
- Knowledge of Scrum methodology is preferred;
- Excellent verbal and written communication skills;
- Good English writing and reading skills;
- Experience with Scrum framework is highly desirable.</t>
  </si>
  <si>
    <t>Avata Soft is a software development company and a
service provider to international holding.</t>
  </si>
  <si>
    <t>The Software engineer will be responsible for
developing robust VAS applications and distributed applications as an
interface to developed VAS applications with optimal performance. He/ she
will also be responsible for the development of applications to integrate
existing vendor systems with each other and interfaces for the 3rd
parties to internal system.</t>
  </si>
  <si>
    <t>- Develop and test VAS applications, backend systems;
- Test new products and modules interfaces and functionality; 
- Provide effort estimates;
- Assess risk and impact on the existing system that may arise due to any
requirements or functional changes;
- Design database architecture based on project requirements;
- Develop store procedures and queries;
- Test and deploy applications;
- Implement common frameworks;
- Modify all existing services based on new business or technical
requirements or changes;
- Provide second level support to the developed VAS applications;
- Ensure the documentation of developed applications;
- Review existing code to meet the company coding standards requirements
and to improve accuracy;
- Optimize the code in terms of application performance, consistency and
availability;
- Provide regular monthly reports on activities done.</t>
  </si>
  <si>
    <t>- Bachelor??s degree in Engineering or Information technology;
- 3 years of work experience as a software developer with .NET
technologies;
- Knowledge of Object-oriented programming, OOD, Design Patterns and
SOA;
- Fully competent and fluent with C# and .NET framework;
- Knowledge of Web Services (WCF, REST/SOAP/XML-RPC);
- Understanding of SMPP protocol, SSL, https, Asymmetric encryption/
decryption, certificates;
- Experience with IIS web server, preferable IIS 7.0;
- Knowledge of Windows services, multithreading, network programming
(sockets/ protocols);
- Very good understanding of ADO.NET Technology and experience with
T-SQL, PL/SQL;
- Experience in ASP.NET and/or PHP is a plus;
- VAS applications and services design and implementation skills;
- Database architecture design skills;
- Knowledge of MSSQL, MySQL and Oracle;
- Open source systems/ packages and application analysis, configuration,
compilation, installation, modification and maintenance skills;
- Ability to organize and manage multiple assignments within critical
deadlines;
- Good knowledge of Armenian, English and Russian languages.</t>
  </si>
  <si>
    <t>This position will require but not be limited to the following:
- Monitor and improve Database Performance;
- Maintain Database Access and Security;
- Maximise uptime and availability both for SQL Server and Oracle 10g
(and above) databases;
- Participate in software and database design;
- Effectively communicate with management and team members;
- Develop applications according to technical documentation.</t>
  </si>
  <si>
    <t>- Higher technical education is a big plus;
- Work experience as a Database Developer/ Administrator is a plus;
- Strong knowledge of administration of MSSQL and TSQL development;
- Knowledge of Oracle (10g and above) is a plus;
- Knowledge of Linux.</t>
  </si>
  <si>
    <t>AtTask needs Web UI Developers to bring their talents
to Yerevan office and help company deliver on the promise of Enterprise
Work Management. The Web UI Developer will contribute to an Agile team,
choosing what he/ she wants to work on.</t>
  </si>
  <si>
    <t>Excellent knowledge of:
- MooTools, JQuery, Backbone and Less;
- Object-oriented Javascript;
- HTML5 and CSS;
- Jasmine/ Rhino/ JSLint.
Experience with:
- Agile software development;
- SaaS business model;
- Java/ J2EE;
- SQL (Oracle and MySQL);
- Git;
- Contributing to Open-Source.</t>
  </si>
  <si>
    <t>- Master's degree in CS/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winning in Maths and Programming
in Olympiads/ competitions is a big plus.</t>
  </si>
  <si>
    <t>- Perform manual testing as well as generate automated regression test
cases;
- Analyze functional requirements from QA perspective to find issues in
requirements in early stage of development;
- Test plan/ test cases creation and maintenance throughout the
development lifecycle;
- Bug tracking (identify, reproduce and report bugs);
- Verify fixed defects and perform regression tests to ensure the quality
of releases;
- Responsible for close collaboration with other QA engineers, Business
Analysts and developers to identify, discuss and solve project issues.</t>
  </si>
  <si>
    <t>The incumbent will be responsible for developing
android application in communication field.</t>
  </si>
  <si>
    <t>- Develop Android application in communication field;
- Implement features;
- Fix bugs.</t>
  </si>
  <si>
    <t>- From 1 to 5 years of experience in Android development;
- Fast learner;
- Good team player with the ability to accept criticism;
- Experience in streaming and SIP technologies is a plus.</t>
  </si>
  <si>
    <t>Zangi Livecom develops own unified communication
technology and own product. For more information please visit
www.zangi.com .</t>
  </si>
  <si>
    <t>The incumbent will be responsible for developing iOS
applications in communication field.</t>
  </si>
  <si>
    <t>- Develop iOS applications in communication field;
- Implement features;
- Fix bugs.</t>
  </si>
  <si>
    <t>- From 1 to 5 years of work experience in Development;
- Experience in C/C++ is a plus;
- Experience in streaming technologies is a plus;
- Fast learner;
- Good team player.</t>
  </si>
  <si>
    <t>Zangi Livecom develops own unified communication
technology and own product. For more information please visit:
www.zangi.com .</t>
  </si>
  <si>
    <t>Junior/ Intermediate .NET Developer</t>
  </si>
  <si>
    <t>SFL LLC is looking for a Junior/ Intermediate .NET
Developer to join the Company's team. The candidate should be a fast
learner who has the ability to pick things up on the fly and although
this is a .NET position the incumbent doesn't have to be an expert.</t>
  </si>
  <si>
    <t>Nice to have:
- At least some .NET experience;
- Web development experience;
- Knowledge of Web Services;
- Java, C/ C++ development knowledge;
- SQL knowledge;
- Good knowledge of English language;
- Solid fundamentals when it comes to programming, preferably learned in
a computer science program;
- Fundamental knowledge of relational database systems.</t>
  </si>
  <si>
    <t>SFL LLC is looking for an experienced professional to
fulfill the position of a JavaScript Developer.</t>
  </si>
  <si>
    <t>- Work as a part of a software development team;
- Maintain current knowledge of information technology trends with
ability to research and evaluate new applicable directions and
technologies; 
- Provide effort estimates for assigned work tickets;
- Complete assigned work in reasonable time frame;
- Interact with business associates to clarify their requirements;
- Participate in Daily Stand Ups and other SCRUM workflow meetings;
- Assist other team members as required;</t>
  </si>
  <si>
    <t>- Computer Science or Engineering degree or equivalent working
experience;
- Thorough knowledge of information systems theories, concepts, methods,
and techniques;
- Excellent JavaScript skills. Familiarity with frameworks such as
jQuery;
- Advanced knowledge of DOM Manipulation and AJAX;
- Strong Web Development skills in HTML5, CSS3, SVG, XML, XSLT and
templating;
- Ability to work independently and as part of a team with minimal
supervision;
- Experience working in Agile/ SCRUM project environment is a plus;
- Ability to provide technical and problem solving leadership to other
staff is a plus;
- Knowledge of Knockout.js or Angular.js is a plus;
- Good communication skills in English language.</t>
  </si>
  <si>
    <t>Highly competitive, commensurate with experience,
medical insurance, bonus program, personal training plan.</t>
  </si>
  <si>
    <t>Sourcio is seeking experienced Senior Frontend
Developers for the development of features for its partners'
award-winning product.</t>
  </si>
  <si>
    <t>- University degree in the appropriate field of studies;
- At least 2 years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both communication and technical
level;
- Knowledge of German language is advantage.</t>
  </si>
  <si>
    <t>For more information about the company, please visit:
www.sourcio.com .</t>
  </si>
  <si>
    <t>3 months with possible long term hiring.</t>
  </si>
  <si>
    <t>- Learn new technologies in a short period;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</si>
  <si>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Possess algorithmic knowledge, problem solving and analytical skills; 
- Self-motivated, passionate, adaptable personality;
- Ability to work efficiently with minimal supervision;
- Good English language skills.</t>
  </si>
  <si>
    <t>At Netsoft USA, the iOS Software Engineer will be a
part of a project team and help build applications from the ground up.</t>
  </si>
  <si>
    <t>- Work in a technical team to craft and develop technical solutions that
meet the customer??s requirements;
- Develop state-of-the-art applications for a diverse client base;
- Participate in all phases of SDLC;
- Develop mobile iOS based apps;
- Understand business and functional requirements, and translate them
into amazing technical solutions;
- Identify company paid training opportunities to expand his/ her
technical horizon;
- Truly enjoy a job for a living.</t>
  </si>
  <si>
    <t>- Insane coding skills;
- Excellent command of English language, both written and spoken;
- At least Bachelor??s degree in Computer Science or a related field;
- 1-2 years of professional experience developing applications in iOS;
- Strong understanding of Cocoa framework and iOS SDK (UIKit is
desirable);
- Experience with user interface design and development in a project
setting;
- Strong C++/ Objective C experience;
- Experience with XCode;
- Knowledge of HTML5, jQuery Mobile;
- Strong portfolio of mobile application designs demonstrating relevant
user interface work;
- Experience in data model and object design.
Desired Qualifications:
- Experience in leveraging Core Animation;
- Application on the iTunes App Store;
- Experience with multiple mobile platforms (Windows Mobile 7+, Google
Android, WebOS, Bada, WinCE, Symbian);
- Experience with relational database (MS SQL Server, Oracle, etc.).</t>
  </si>
  <si>
    <t>Starting from 500,000 AMD and up based on
experience.</t>
  </si>
  <si>
    <t>The Company provides:
- Merit based profit sharing;
- Fully paid Health Benefits; 
- Company paid training;
- Flexible time.</t>
  </si>
  <si>
    <t>Netsoft USA specializes in creating custom business
solutions for a diverse client base.</t>
  </si>
  <si>
    <t>At Netsoft USA, the Ruby Developer will be part of a
project team and help build applications from the ground up.</t>
  </si>
  <si>
    <t>- Work in a technical team to craft and develop technical solutions that
meet customer??s requirements;
- Develop state-of-the-art applications for a diverse client base;
- Participate in all phases of SDLC;
- Code Ruby on Rails applications;
- Understand business and functional requirements, and translate them
into amazing technical solutions;
- Identify company paid training opportunities to expand technical
horizon;
- Truly enjoy a job for a living.</t>
  </si>
  <si>
    <t>- Insane coding skills;
- Excellent command of English language, both written and spoken;
- At least Bachelor??s degree in Computer Science or a related field;
- 1-2 years of professional experience developing Ruby on Rails
applications;
- Strong Ruby experience;
- Experience with XML, HTML, CSS, cross-browser compatibility;
- Experience with AJAX, JQuery and Javascript;
- Experience with relational database (MS SQL Server, Oracle, etc.);
- Experience in data model and object design;
- Experience in any Open Source language is a plus.</t>
  </si>
  <si>
    <t>The Company provides:
- Merit based profit sharing;
- Fully paid Health Benefits;
- Company paid training;
- Flexible time.</t>
  </si>
  <si>
    <t>The Software Developer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</si>
  <si>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Constantly update technical knowledge and skills;
- Use efficiently the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Be available to travel to USA or other countries to work with other
team members if required.</t>
  </si>
  <si>
    <t>- At least 2 years of working experience with C#/ .NET;
- Bachelor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</si>
  <si>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Ardinnotech's head office is based in Florida, USA. The
main specialization of the Company is developing and licensing
large-scale computer models and software to help transportation industry
managers analyze and solve complex network problems.</t>
  </si>
  <si>
    <t>IT Reporting Engineer (Database Developer)</t>
  </si>
  <si>
    <t>The incumbent will be responsible for IT reporting and
data warehouse development, configuration and maintenance.</t>
  </si>
  <si>
    <t>- Responsible for IT Reporting and data warehouse development,
configuration and maintenance;
- Report development for internal customer;
- Develop regular export data from Billing and Data warehouse;
- Document all necessary procedures and reports;
- Develop complex reports and prepare/ process set of data for
crosschecking;
- Responsible for IT and Billing data monitoring, as well as services
creation;
- Report on activity to team leader.</t>
  </si>
  <si>
    <t>- Education in Computer Sciences or equivalent domain;
- At least 2 years of experience in system development;
- Advanced knowledge of reporting and BI systems and methods;
- Excellent knowledge of Development Tools;
- Prepaid and Postpaid systems knowledge;
- Excellent knowledge of ORACLE Database;
- At least 2 years of experience in SQL and PL/ SQL;
- Good knowledge of statistics and charts;
- Scripting ability - HTML, PHP, JAVA SCRIPT and VBScripting;
- Fluent knowledge of Russian and English languages;
- Strong analytical and problem solving skills;
- Organized, systematic and logical approach to the work;
- Excellent communication skills.</t>
  </si>
  <si>
    <t>The specialist will perform  object oriented
programming and development of client server applications.</t>
  </si>
  <si>
    <t>- Develop and design software systems for the company;
- Analyze new software requirements;
- Perform object-oriented analysis, design and testing;
- Create reports from DB.</t>
  </si>
  <si>
    <t>- University degree in Computer Sciences or a related field;
- At least 2 years of work experience in database design, development and
optimization technology;
- Excellent knowledge of PHP, MySQL, JAVA SCRIPT, AJAX (JQUERY);
- Knowledge of C#, ASP.NET, SQL;
- Excellent written and verbal skills in Armenian and Russian languages;
- Problem-solving and decision-making skills;	
- Good time management and organizational skills;
- Knowledge of accounting is a plus.</t>
  </si>
  <si>
    <t>The incumbent will be responsible for maintaining and
updating the exploration geological database, data entry, validation and
reporting of all assays, concerning exploration data. He/ she will
monitor all the assay results, ensuring QA/ QC standards are maintained
and also
generate queries and reports of data.</t>
  </si>
  <si>
    <t>- Ensure accurate sample tracking of all sampling from onsite collection
to dispatch to external laboratories;
- Ensure that all drill and geological data is accurately entered into
the database;
- Assist with preparation of weekly and monthly Geology reports as
required;
- Interact with assay lab to audit the data, as needed;
- Train junior stuff in data entry, validation and QA/ QC systems;
- Maintain continuous improvement in data capture and reporting systems;
- Ensure the Fusion database is backed up, install upgrades on and liaise
with software vendors on support issues;
- Demonstrate required behavioral skills including productive
communication, cooperation, productivity, initiative, creativity,
dependability;
- Performs other related duties as required and assigned.</t>
  </si>
  <si>
    <t>- Degree in Computer science or Geology;
- Experience in exploration or mining companies is preferred;
- At least 2 years of exposure to databases and mining-related computer
software is preferred;
- Proficiency in SQL Database, Datamine, etc.; 
- Solid knowledge of geological-related QA/ QC standards and methods; 
- Expertise in GIS software is preferred;
- Fluency in English and Armenian languages and/ or Russian language
(reading, writing, speaking) with good communication skills;
- Working under own initiative;
- Proficiency in technical problem solving;
- Ability to prioritise workload;
- Ability to work under pressure.</t>
  </si>
  <si>
    <t>Competitive remuneration including insurance
package and trainings.</t>
  </si>
  <si>
    <t>This position may require occasional work on nights,
weekends and remote access areas.</t>
  </si>
  <si>
    <t>Geoteam CJSC is an Armenian mineral exploration and
development company, specializing in discovering new mineral deposits in
Armenia.
For more information, please visit the website: www.geoteam.am .</t>
  </si>
  <si>
    <t>- Support corporate users in their day-to-day operations;
- Responsible for the development and proper operation of the companys
information technologies' systems including maintenance of the companys
internal network;
- Maintain the information technologies equipment;
- Guarantee network security and data confidentiality;
- Monitor client antivirus update and virus infections states;
- Install OS, device drivers and other necessary software to client
computers;
- Participate and assist in different projects;
- Install, configure, troubleshoot and support Windows clients and
servers.</t>
  </si>
  <si>
    <t>- University degree in Information Technologies;
- Knowledge of Microsoft Office Suite; 
- Excellent knowledge of Windows Server 2003/ 2008 administration; 
- Knowledge of Microsoft Exchange 2010 Administration;
- Knowledge of corporate antivirus systems (DrWeb, Kaspersky);
- Knowledge of corporate LANs (wires, VLAN, TCP/IP, subnets, routing);
- Excellent knowledge of English, Armenian and Russian languages; 
- Strong organizational skills;
- At least 2 years of experience as a System Administrator;
- Strong analytical skills;
- Ability to work under time pressure.</t>
  </si>
  <si>
    <t>- Responsible for managing the companys internal network and data
analysis; 
- Plan software applications; 
- Responsible for upgrading the existing applications and installing new
ones;
- Responsible for the implementation of applications;
- Purchase and maintain IT equipment;
- Control and insure the proper implementation of business processes
concerning IT infrastructure;
- Responsible for co-operation with vendors; 
- Supervise the IT specialist; 
- Responsible for the development and proper operation of the companys
information technologies' systems; 
- Control and develop the security and data confidentiality;
- Manage, lead and control the implementation of different IT projects;
- Monitor the current IT equipment and IT systems of the company and make
forecasting budgeting in yearly basis.</t>
  </si>
  <si>
    <t>- University degree in Information Technologies;
- Knowledge of the Microsoft Office Suite;
- Excellent knowledge of Windows Server 2003/ 2008 administration; 
- Knowledge of Microsoft Exchange 2010 Administration;
- Knowledge of corporate antivirus systems (DrWeb, Kaspersky);
- Knowledge of corporate LANs (wires, VLAN, TCP/IP, subnets, routing);
- Excellent knowledge of English, Armenian and Russian languages;
- Strong managerial and leadership skills;
- Good communicative skills and ability of compromise settlement of
conflict situations;
- Strong organizational skills;
- At least 3 years of experience in IT and Management;
- Strong analytical skills;   
- Ability to work under time pressure.</t>
  </si>
  <si>
    <t>Analytical Group Database Analyst</t>
  </si>
  <si>
    <t>Chemonics International Inc. implements the USAID
Armenia Pension Reform Implementation Program (PRIP) which aims at
contributing to the successful implementation of Pension reforms in
Armenia. PRIP project intends to develop analytical capacity for the
State Social Security Service of the MLSA of the Republic of Armenia
(SSSS) and seeks a qualified professional for the Analytical Group
Database Analyst full-time position. The analytical group will provide
input and forecasting for pension-related decision making; classify
identified challenges to develop strategic solutions to improve the
system and reduce risks; estimate the socio-economic and financial impact
of proposed policies and perform projections/ forecasting, as well as an
assessment of policy change implications.</t>
  </si>
  <si>
    <t>- Perform assessment of the information systems current situation, as
well as assessment and analysis of suggested changes and possible
implications;
- Study the current situation of information systems supporting pension
administration and based on the findings submit suggestions on possible
solutions;
- Create reports based on database information;
- Develop regular export data from database;
- Pull data in any format and structure and create reports upon the
request of the Head of the Service and Analytical Group Analysts.</t>
  </si>
  <si>
    <t>- Bachelors degree in a relevant field;
- Previous professional experience in IT;
- At least 5 years of experience in system development;
- Excellent knowledge of Development Tools;
- At least 7 years of experience in SQL and PL/ SQL;
- Excellent knowledge of Oracle Database and administration;
- Good knowledge of statistics and charts;
- Ability to communicate clearly and effectively;
- Excellent writing and interpersonal skills;
- Fluency in written and spoken Armenian and English languages.</t>
  </si>
  <si>
    <t>Selection of the candidates will be conducted based on
the above mentioned requirements as well as the commitment to continue
working at State Social Security Service at least for two years after
PRIP assignment.</t>
  </si>
  <si>
    <t>In this position the selected candidate will be the
part of a small, quick-moving team and get  experience in all areas of
Quality Assurance.</t>
  </si>
  <si>
    <t>- Design test cases, perform manual functional/ compatibility/ regression
testing and develop automated tests;
- Responsible for developing an automation framework;
- Create and maintain automation testing scripts while using cutting edge
technologies, such as Selenium WebDriver/ RC;
- Interact with various stakeholders, development and operation teams;
- Serve as a strong contributing technical member of the agile team.</t>
  </si>
  <si>
    <t>- Higher education in a relevant field;
- At least 3 years of software testing and QA experience, preferably in
online environment;
- Knowledge of testing techniques, problem reporting and documentation;
- Knowledge of Core Java, HTML, CSS;
- Experience in working with industry standards and tools (Selenium,
Jmeter, Junit etc.);
- Experience with Linux and Windows platforms;
- Operational experience in at least bug tracking system;
- Very good knowledge of English language (it is the company's working
language).</t>
  </si>
  <si>
    <t>"be2" Ltd is an online matchmaking company which offers
its service in 37 countries, to more than 30 million members. For more
information about the company, please visit: www.be2.com or
www.be2.com/corp .</t>
  </si>
  <si>
    <t>Monitis GFI CJSC is looking for a Technical Support
Specialist who will provide technical assistance and support to Monitis
and Monitor.us customers.</t>
  </si>
  <si>
    <t>- Provide client support and technical issue resolution with a strong
focus on customer satisfaction;
- Obtain general understanding of OS and application operations related
to the services offered by the company;
- Identify, correct and advise on operational issues in client accounts;
- Perform customer tickets maintenance, delegation and communication for
the development via Kayako ticketing system and Mantis bug tracker.</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</si>
  <si>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Ability to work independently while collaborating with remote teams in
a fast paced environment;
- Self-motivated, detail-oriented and organized personality;
- Excellent problem-solving skills, ability to take ownership of the work
assigned and deliver results timely, reliably and correctly;
- Experience with hardware and software issues;
- Proficient in Internet related applications;
- Good technical skills;
- Windows and Linux operating skills;
- Excellent English language communication (oral and written),
interpersonal, organizational and presentation skills;
- Typing proficiency: 40-60 wpm.</t>
  </si>
  <si>
    <t>Compensation and Social Programs Unit Manager</t>
  </si>
  <si>
    <t>VTB Bank Armenia is looking for a skilled and motivated
professional to fill in the position of Compensation and Social Programs
Unit Manager. The incumbent will work in the field of compensation and
benefits, staff motivation and social programs, ensuring the
effectiveness and competitiveness of banks compensation system.</t>
  </si>
  <si>
    <t>- Ensure effective human resources management in the scope of
compensation and benefits, staff motivation and social programs in line
with the development strategy of the bank and VTB Group;
- Ensure that compensation and motivation systems are based on
professional merit and input;
- Ensure comparative analysis, monitoring and evaluation of employment,
compensation package and social programs markets for the banks staff;
- Ensure development and competitiveness of the banks compensation
system;
- Plan personnel costs, ensure quarterly control and analysis of factual
spending, cost monitoring; 
- Elaborate measures to economize and enhance efficiency of use of funds,
ensure presentation of reports on personnel costs;
- Elaborate and present proposals over development of the compensation
system;
- Elaborate and present proposals on social programs for the banks
staff;
- Establish cooperation and develop business ties with insurance, medical
and other companies/ institutions;
- Ensure drafting and signing of arrangements and follow-up of insurance
and other agreements on social matters for the banks staff, as well as
responsible for tracking and recording of data related to the agreements,
in cooperation with respective divisions of the bank;
- Ensure consideration of compliance of employee loan applications to HR
procedures in effect;
- Ensure consideration of financial aid applications of employees in
emergency and exceptional situations;
- Draft the banks normative acts related to Units competence;
- Make proposals to enhance Unit functioning and performance;
- Ensure fulfillment of other tasks related to Units functions, as
necessary.</t>
  </si>
  <si>
    <t>- University degree;
- At least 3 years of professional experience in compensations and
benefits, labor economics in the financial and banking field is
preferred;
- Excellent knowledge of labor and civil legislation of RA;
- Knowledge of compensation, as well as material and non-material
motivation methods;
- Knowledge of social programs, evaluation and sociological research
methods;
- Awareness of planning principles;
- Excellent management skills;
- Initiative personality with strong motivation;
- Strong team player with excellent communication skills;
- Ethical conduct;
- Excellent time management skills;
- Ability to work under pressure;
- Strong problem-solving skills;
- Good knowledge of Microsoft Office applications; 
- Strong knowledge of written and spoken Armenian and Russian languages,
knowledge of English language is a plus.</t>
  </si>
  <si>
    <t>VTB Bank (Armenia) CJSC is a member of international
financial Group VTB since April 2004. Currently Russia VTB Bank (OJSC)
owns 100 percent of the shares of VTB Bank (Armenia). Now the Bank has a
network of 68 branches in Armenia. For more information, please visit the
website of the company: www.vtb.am .</t>
  </si>
  <si>
    <t>Energize Global Services is looking for experienced C
Software Developers with good knowledge of Java and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for
both help and getting trained.</t>
  </si>
  <si>
    <t>Parma LLC is looking for an enthusiastic and creative
Graphic Designer to develop design solutions by designing art and copy
layouts to meet specific advertising needs of the partners.</t>
  </si>
  <si>
    <t>- Prepare work to be accomplished by gathering information and
materials;
- Plan concept by studying information and materials;
- Illustrate concept by designing rough layout of art and copy regarding
the arrangement, size, type size and style, and related aesthetic
concepts;
- Obtain the approval of concept by submitting rough layout for
approval;
- Prepare the final copy and art by operating typesetting, printing, and
similar equipment;
- Complete projects by coordinating with outside agencies, art services,
printers, etc.;
- Contribute to team effort by accomplishing related results as needed.</t>
  </si>
  <si>
    <t>- University degree in Fine Art/ Design is a plus;
- At least 2 years of professional experience;
- Ability to work in a team;
- Ability to work under strict deadlines;
- Knowledge of Adobe Illustrator, Photoshop, Corel Draw, 3D Max
(optional);
- Good knowledge of printing procedures and terminology;
- Excellent communication skills;
- Creative thinking;
- Responsible and disciplined personality;
- Result-oriented and initiative personality;
- Problem-solving skills;
- Desktop publishing tools.</t>
  </si>
  <si>
    <t>10 November 2013
ABOUT:  Parma LLC is a chain of supermarkets with 3 shops in Yerevan.</t>
  </si>
  <si>
    <t>Kubisys CJSC is looking for a talented and passionate
Software Developer with strong systems and application skills. The
incumbent will have an ample opportunity to develop his/ her skills and
take initiative.</t>
  </si>
  <si>
    <t>- Responsible for development - creating and maintaining scalable
software;
- Responsible for quality control - creating and running unit tests;
- Collaborate on software design;
- Stay current on new, relevant technologies;
- Participate in code reviews and discussions.</t>
  </si>
  <si>
    <t>- At least BS in Computer Science or equivalent;
- At least 3 years of experience in development on Linux platform;
- Experience in scripting languages like Python, Ruby, Perl; 
- Experience with MySQL or other relational database; 
- Knowledge of any Web technologies like HTML, CSS, JavaScript is a
plus;
- Experience in JIRA and Git is a plus;
- Excellent analytical skills;
- Strong verbal and written communication skills in English language;
- Ability and desire to learn new technologies;
- Good team player.</t>
  </si>
  <si>
    <t>Kubisys CJSC is dedicated to the mission of automating
and simplifying the operations of enterprise data centers. For more
information about the company's product and activities, please visit:
www.kubisys.com .</t>
  </si>
  <si>
    <t>IT Specialist (IT Management)</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</si>
  <si>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IT management. The IT Specialist
will provide expertise in establishing the schedule and measurements that
will be used to strategize the policies and activities towards advancing
information systems for the implementation of pension reforms. As a
member of the information systems team, the IT Specialist will work in an
interactive environment with business and technical staff to ensure a
high degree of collaboration in support of a successful overall solution.
This is an exciting team member position in which strategic perspective
and hands-on collaboration are required.</t>
  </si>
  <si>
    <t>- Develop a detailed activity schedule;
- Research the e-Pension systems internal structure and external
business procedures;
- Research Nork center systems internal structure and external business
procedures;
- Evaluate the operations and software platforms of SSSS and Nork
Centers information systems;
- Develop the technical specifications document required for integration
of Family Benefit, Child Benefit and Job Seekers and Employers
Registration Systems into the e-Pension system and migration of relevant
information;
- Develop recommendations for rationalization of software strategy of
MLSA;
- Perform other relevant administrative tasks as assigned by the DCOP/
information systems team leader.</t>
  </si>
  <si>
    <t>- Bachelors degree in a relevant field;
- Previous professional experience in the design and implementation of
information systems (desktop, server-client, web services);
- Experience with IT management;
- Previous professional experience in IT management and IT project
management;
- At least 10 years of experience in information system design and
development;
- Ability to prepare and present current-state and future-state analysis
(written and verbal) to the software development team, senior management
and other internal and external stakeholders;
- Ability to facilitate team meetings and capture feedback from
discussions to assist in project improvements;
- Strong skills and ability to collect, organize, synthesize, and analyze
data, summarize findings, develop conclusions and recommendations from
appropriate data sources;
- Excellent knowledge of development tools;
- Excellent knowledge of Unified Modelling Language (UML), Extreme
Programming (XP), Entity Relationship Diagrams (ERD);
- Excellent knowledge of development and implementation of software
engineering procedures and work instructions;
- Ability to communicate clearly and effectively; 
- Excellent writing and interpersonal skills;
- Fluency in written and spoken Armenian and English languages.</t>
  </si>
  <si>
    <t>The PRIP project intends to assess software platforms at
the State Social Security Service of the MLSA of the Republic of Armenia
(SSSS) and Nork Information-Analytical Center (Nork). PRIP will make
recommendations to rationalize a software strategy, ultimately ensuring
access to information relevant to payment processing for all pension
benefits.</t>
  </si>
  <si>
    <t>IT Specialist (Implementation and Support of Large Scale</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</si>
  <si>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implementation and support of
large scale databases. IT Specialist will provide expertise in analyzing
requirements for database solutions, developing, implementing and
maintaining applications, documenting system components and user
instructions and serving as a technical advisor to the staff.</t>
  </si>
  <si>
    <t>- Establish the needs of users and monitor user access and security;
- Map out the conceptual design for a planned database in outline;
- Consider both back-end organization of data and front-end accessibility
for end-users;
- Refine the logical design so that it can be translated into a specific
data model;
- Further refine the physical design to meet system storage
requirements;
- Write database documentation, including data standards, procedures and
definitions for the data dictionary (metadata);
- Control access permissions and privileges;
- Develop, manage and test back-up and recovery plans;
- Ensure that storage, archiving, back-up and recovery procedures are
functioning correctly;
- Responsible for capacity planning;
- Work closely with information systems team members, technical staff and
database programmers;
- Communicate regularly with technical, applications and operational
staff to ensure database integrity and security;
- Perform other relevant tasks as assigned by the DCOP/ information
systems team leader.</t>
  </si>
  <si>
    <t>- Master's degree in Engineering;
- Previous professional experience in implementation of new software
platforms and information systems;
- At least 5 years of experience in implementation and support of large
scale databases;
- Strong understanding of database structures, theories, principles and
practices;
- Understanding of, and experience with, server-client computing and
relational database environments;
- Experience with data management and data processing flow-charting
techniques;
- Technical documentation skills;
- Experience in developing and maintaining relational structures
including backup/ recovery and log shipping procedures;
- Ability to communicate clearly and effectively;
- Excellent writing and interpersonal skills;
- Fluency in written and spoken Armenian and English languages.</t>
  </si>
  <si>
    <t>IT Specialist (Implementation of Large Scale Systems)</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</si>
  <si>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implementing large scale
systems. The IT Specialist  will provide direction for appropriate
implementation of plans, present ideas, concepts and instructions in a
clear manner, use persuasion and negotiation to build consensus and
cooperation, ensure safe practices and environmental consciousness are
exhibited in decisions, develop new concepts/ solutions applying them to
complex strategic operating issues and work independently on complex work
assignments.</t>
  </si>
  <si>
    <t>- Plan for the development of IT infrastructure and information systems
in accordance with needs of MLSAs SSSS and Nork Centers;
- Design new and existing information systems and software platforms in
accordance with the needs of MLSAs SSSS and Nork Centers;
- Create testing environments for the testing of new platforms and
software releases;
- Participate in the strategic planning process and provide input into
strategic decisions for units or user groups;
- Work with information systems team members and technical staff to
analyze their requirements;
- Collaborate with technical staff to assess program needs, establish
timelines for project completion and identify desired outcomes;
- Develop and train staff members in processes and procedures;
- Define, implement and enforce the change management process and manage
the configuration management baselines of documentation, hardware and
software;
- Serve as liaison between technical staff and user groups to resolve
user problems and concerns; 
- Perform technical writing functions;
- Identify risk, provide risk mitigation strategies and escalate issues
to the appropriate manager;
- Perform other relevant tasks as assigned by the DCOP/ information
systems team leader.</t>
  </si>
  <si>
    <t>- Bachelors degree;
- At least 10 years of work experience in information system
implementation, administration, support and maintenance;
- Ability to communicate clearly and effectively; 
- Ability to understand and implement IT Policies, Process and
Procedures;
- Excellent writing and interpersonal skills;
- Fluency in written and spoken Armenian and English languages.</t>
  </si>
  <si>
    <t>IT Specialist (IT High Quality Network Administration)</t>
  </si>
  <si>
    <t>Chemonics International Inc. implements the USAID
Armenia Pension Reform Implementation Program (PRIP) which aims at
contributing to successful implementation of Pension reforms in Armenia.
PRIP seeks a qualified professional for the full-time IT Specialist
position, which requires experience with IT high quality network
administration. IT Specialist with experience of IT high quality network
administration will provide expertise in planning and coordinating the
design, installation and connectivity of computer and network systems to
ensure the stable operation of the organizations IT assets. This
includes developing, configuring, maintaining, supporting and optimizing
all new and existing network hardware, software and communication links.</t>
  </si>
  <si>
    <t>- Collaborate with technical services team members to assess near and
long term network capacity needs, as well as design and implement
strategic plans to make certain network capacity meets existing and
future requirements;
- Develop and maintain documentation as it relates to network
configuration, network mapping, processes and service records;
- Develop, implement and maintain policies, procedures and associated
training plans for network administration, usage and disaster recovery;
- Develop and deploy methodologies for testing network performance and
providing network performance statistics and reports;
- Document the WLANs architecture, design and layout, including
protocols and standards used, as well as configuration;
- Work closely with information systems team members and technical
staff;
- Perform other relevant tasks as assigned by the DCOP/ information
systems team leader.</t>
  </si>
  <si>
    <t>- Masters degree;
- At least 10 years of experience in network administration;
- Experience in all areas of local and wide area networks management and
administration including system configuration, setup, troubleshooting,
planning, designing, implementation and user support;
- Experience in network capacity planning, network security principals
and general network management best practices;
- Cisco Certification preferred/ Industry standard certifications such as
CCNA, CCIP etc.;
- Excellent technical knowledge of current network hardware, protocols
and Internet standards;
- Strong knowledge of network management and analysis tools;
- Knowledge and understanding of system flow charts, data processing
concepts and telecommunications principals;
- Knowledge, understanding and ability to create and maintain thorough
technical documentation;
- Ability to communicate clearly and effectively;
- Excellent writing and interpersonal skills;
- Fluency in written and spoken Armenian and English languages.</t>
  </si>
  <si>
    <t>Long-term with 2-month probation period.</t>
  </si>
  <si>
    <t>Agnian LLC is currently expanding and looking for a Web
Graphic Designer to join its team in Yerevan. The incumbent should be a
creative professional who will work with the web development team to
design and maintain websites, portals, intranets, web and mobile
applications, etc. He/ she may be also required to work overtime to meet
client needs.</t>
  </si>
  <si>
    <t>- Design professional, effective and innovative websites based on
provided wireframes and project specifications;
- Design icons, images and other graphic elements to be included in
websites and/ or other various marketing materials;
- Participate in creative strategy meetings to determine project
specifications and concepts;
- Maintain knowledge of current web technologies and design trends.</t>
  </si>
  <si>
    <t>- Bachelor's degree in Design or a relative field (this may be
substituted by an extensive portfolio);
- At least 2 years of experience in a team environment as a designer;
- Strong understanding of web design techniques and principles, grid
layout, typography and color theory;
- Experience developing and designing web and print materials; 
- Excellent communication and team skills with ability to multi-task;
- Ability to generate multiple and distinct design concepts;
- Ability to react quickly to changes in direction and work under
pressure;
- Ability to prioritize work and meet deadlines within short time
frames;
- Ability to gather the appropriate level of details when generating
project specifications;
- Understanding of branding, marketing and consumer behavior;
- Strong analytical and problem solving skills;
- Strong time management skills;
- Excellent verbal and written communication skills; 
- Attention to details with emphasis on accuracy and quality.</t>
  </si>
  <si>
    <t>Compensation is competitive and will depend on
experience and skills.</t>
  </si>
  <si>
    <t>29 October 2013
ABOUT:  Agnian LLC is a web development and design company with offices
in London and Yerevan.</t>
  </si>
  <si>
    <t>Only short listed applicants will be contacted.</t>
  </si>
  <si>
    <t>Telasco Communications Ltd (United Kingdom) Armenian
Office is looking for a hardworking individual to fill the position of
Customer Support Specialist.</t>
  </si>
  <si>
    <t>- Analyze customer trouble tickets;
- Configure systems via web interface and testing configurations;
- Address technical issues and update customer trouble tickets.</t>
  </si>
  <si>
    <t>- Excellent knowledge of English language;
- Technical background;
- Excellent knowledge of Windows OS;
- Advanced knowledge of MS Office;
- Good communication skills;
- Ability to learn quickly.</t>
  </si>
  <si>
    <t>Telasco Communications Ltd is a telecommunication service
operator providing services to international telecommunication companies
throughout USA and Europe. More information about Telasco Communications
you can find at: www.telasco.co.uk .</t>
  </si>
  <si>
    <t>- BS in CS/ Physics/ Maths or a related field, MA is preferred;
- Over 5 years of work experience in C++ programming, including use of
debuggers and other SW development tools;
- Knowledge of technical English language;
- Development experience in a Linux environment with C/ C++, STL, threads
and sockets;
- Development experience of GUI programming with Matif (WxWidgets or QT
is a plus);
- Familiarity with hardware is a plus;
- Familiarity with scripting languages (Python) is a plus.</t>
  </si>
  <si>
    <t>The incumbent will understand and work on LTXC SW
projects architecture, lead SW team to develop the SW project, monitor
quality standards for SW and review sources. He/ she will be responsible
for maintaining documentation for projects.</t>
  </si>
  <si>
    <t>- MA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plus;
- Experience in real time development, knowledge of networking protocols
such as TCP/ IP, UDP, etc. is a plus;
- Good written and verbal communication skills of the English language.</t>
  </si>
  <si>
    <t>LTX-Credence Armenia LLC is looking for a C/ C++ Senior
Software Engineer to be engaged in long term projects for automated test
equipment.</t>
  </si>
  <si>
    <t>- Bachelors degree in Computer Sciences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scripting languages (Python and Perl) is a plus.</t>
  </si>
  <si>
    <t>The incumbent will work on LTXC SW projects on parts of
design/ architecture/ development and review sources. He/ she will
maintain documentation for projects.</t>
  </si>
  <si>
    <t>- MA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</si>
  <si>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Virtual Solution Global Services LLC is seeking a
motivated Senior Objective-C Developer for the development of long term
mobile applications.</t>
  </si>
  <si>
    <t>- At least 5 years of work experience as a Software Developer;
- At least 3 years of work experience as an Objective-C Developer;
- Excellent knowledge of Objective-C and OOP;
- Good knowledge of iOS frameworks (UIKit, Foundation, etc.);
- Background knowledge of C, C++;
- Build Environment: XCode;
- Knowledge of OS: Mac OS X; 
- Problem-solving skills;
- Ability to work and communicate with a development team;
- Good knowledge of English language.
Preferred skills:
- Java Programming Language;
- System administration, writing Shell scripts, etc.;
- OS: Unix, Linux;
- Knowledge of (X)HTML, CSS, JavaScript and XML is a plus;
- Android development is a big plus.</t>
  </si>
  <si>
    <t>Highly competitive based on previous experience
and skills, including bonus program, Technical and English language
trainings and medical insurance package for the employee.</t>
  </si>
  <si>
    <t>Please send resumes only if you correspond to required
qualifications.</t>
  </si>
  <si>
    <t>The Virtual Solution Global Services LLC is a branch of
virtual solution AG, the German company with expertise in mobile and web
applications development. For additional information about the company,
please visit website: www.virtual-solution.com .</t>
  </si>
  <si>
    <t>Telegate LLC is looking for an energetic Senior PHP
Developer to join the company's Web Development department.</t>
  </si>
  <si>
    <t>- BS degree in a relevant field;
- At least 4 years of work experience as a PHP/ MySQL Developer;
- Strong knowledge of PHP5 (Zend Framework), Java Script (JQuery, ExtJS,
Prototype), HTML, CSS and XML;
- Knowledge of MySQL5 (stored procedures, trigers and transactions);
- Knowledge of LINUX (Debian and Ubuntu);
- Ability to setup all necessary environments;
- Flexible in learning new technologies;
- Experience in service oriented development;
- Ability to work within a team;
- Strong problem solving skills;
- Good communication skills;
- Fluency in English language.</t>
  </si>
  <si>
    <t>Telegate LLC is a branch of a German-based company
Telegate Media AG, a multichannel local search provider. The company is
formed in 1996 and has approximately 2900 employees. For more information
about the company, please visit:http://www.telegate.com/htm/en/Company/1025.htm .</t>
  </si>
  <si>
    <t>Permanent contract with 3 months probation period.</t>
  </si>
  <si>
    <t>Armeconombank OJSC is looking for a NET Developer who
will take part in design and development  projects of the bank.</t>
  </si>
  <si>
    <t>- BS in Computing Science or any related technical field;
- Proficiency in OOP/ OOD and knowledge of software design patterns;
- Excellent knowledge of C# language;
- Good knowledge of Transact SQL;
- Good understanding of web services, practical working experience with
WCF;
- Good understanding of the .Net framework internals;
- At least 1 year of work experience in .Net Framework (C# language); 
- Knowledge of ASP.NET and/ or ASP.NET MVC;
- Work experience in MS SQL Server 2008;
- Strong communication skills;
- Strong knowledge of English language.</t>
  </si>
  <si>
    <t>Based on qualifications and experience.</t>
  </si>
  <si>
    <t>Armeconombank OJSC is a universal-type financial and
credit institution offering its customers a comprehensive package of bank
services. More information can be found at: www.aeb.am .</t>
  </si>
  <si>
    <t>Senior Software Engineer, Design to Silicon Division</t>
  </si>
  <si>
    <t>Senior Software Engineer will take a leading role in
design and implementation of advanced software products for physical
verification of ICs.</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</si>
  <si>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</si>
  <si>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Senior Software Engineer in Deep Submicron Department
will take a leading role in design and implementation of advanced
software products for physical layout of ICs.</t>
  </si>
  <si>
    <t>The incumbent will be responsible for developing iOS
application.</t>
  </si>
  <si>
    <t>- Responsible for the development of iOS applications - extend
functionality and maintain software;
- Participate in architecture design;
- Work within an agile development environment;
- Work with QA and other teams to deliver code on time.</t>
  </si>
  <si>
    <t>- At least 3 years of work experience in Development;
- Experience in C/ C++;
- Experience in streaming technologies is a plus;
- Experience in network and sockets development is a plus;  
- Good knowledge of and experience in JSON/ XML;
- Experience in real time development, knowledge of networking protocols
and sockets such as TCP/ IP, UDP, etc. is a plus;
- Knowledge of audio and video codeces such as H264, H265, VP8, VP9 is a
plus;
- Experience in OpenGL is a plus;
- Strong problem-solving skills;
- Ability to effectively interact with cross-functional teams;
- Good knowledge of the software development life cycle and processes;
- Fast learner;
- Good team player.</t>
  </si>
  <si>
    <t>Highly competitive and a number of tempting
benefits, such as entertainment and business trips to Europe and USA,
iPhones from the company, covering telephone expenses, loan program and
stock options.</t>
  </si>
  <si>
    <t>Zangi Livecom Pte. Ltd is a new generation
telecommunication company which develops own unified communication
technology and own product. For more information, please visit the
website of the company: www.zangi.com .</t>
  </si>
  <si>
    <t>- Manage multiple design projects from concept through completion;
- Develop and maintain conceptual and technical parts of the project;
- Generate and develop new creative ideas for product promotion;
- Develop creative programs and design concepts that meet the business
objectives of the organization; 
- Work with Marketing and Communication team to develop, create concepts
and present to the management;
- Report on the development status as scheduled or as requested;
- Work with Marketing, Communication, Sales and Credit control teams to
enhance ongoing programs and product initiatives.</t>
  </si>
  <si>
    <t>- Higher education and experience in a related sphere;
- At least 5 years of work experience in the related field;
- Fluency in English language;
- A strong working knowledge of design;
- Developed artistic abilities;
- Adobe Photoshop, Adobe Illustrator, Corel Draw, InDesign;
- Portfolio with confirmed and not confirmed works (awards, certificates
and diplomas are strongly appreciated);
- Excellent communication and presentation skills;
- Ability to work within strict time frames;
- Ability to work under pressure.</t>
  </si>
  <si>
    <t>Karabakh Telecom offers a competitive remuneration
including various benefits as well as trainings and potential for career
advancement.</t>
  </si>
  <si>
    <t>"Karabakh Telecom" CJSC is a telecommunication operator
in the NKR.</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</si>
  <si>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UI Web Engineer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</si>
  <si>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ensure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</si>
  <si>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 through web portfolio and coding examples,
standards-compliant HTML, CSS and jQuery;
- Ability to demonstrate, through web portfolio, 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 Experience with version control (e.g. SVN) and issue tracking (e.g.
JIRA);
- Experience with developing apps for social media sites (Facebook,
Twitter) is an asset;
- Experience with XAML is an asset;
- Undergraduate degree or post-graduate diploma with related areas of
study;
- At least 3 years of work experience.</t>
  </si>
  <si>
    <t>Competitive salary, advanced benefit package.</t>
  </si>
  <si>
    <t>C# Desktop UI Developer</t>
  </si>
  <si>
    <t>C# Desktop UI developer will participate in the
creation and evolution of the desktop applications of the company.</t>
  </si>
  <si>
    <t>- University degree in Science or Technology;
- At least 2 years of experience developing high-performance, visually
rich desktop applications using C#/ WPF;
- Excellent knowledge of C#, WPF, Prism, MVVM;
- Good knowledge of data structures, algorithms, technologies underlying
.NET, interoperability with C++ (PInvoke), garbage collection specifics,
multi-threaded programming;
- Background in C++ is a plus;
- Knowledge of technical English language.</t>
  </si>
  <si>
    <t>Highly competitive, based on qualifications,
medical insurance for the employee and his/ her family members.</t>
  </si>
  <si>
    <t>The company offers considerable flexibility in work
schedule.</t>
  </si>
  <si>
    <t>"OMD" LLC is a wholly owned subsidiary of OneMarketData
LLC, New York-based producer of enterprise market data and CEP solutions
for financial institutions (www.onetick.com) .</t>
  </si>
  <si>
    <t>Rosgosstrakh-Armenia ICJSC is looking for a high
qualified Senior Software Developer who intends to lead software
development division and power up the software project development team
in the company. The candidate for this position must have experience in
object oriented programming and development of client server
applications.</t>
  </si>
  <si>
    <t>- Gather and produce requirements and designs;
- Accurately plan software development activities and follow established
processes;
- Share knowledge, mentor peers, listen and hear team members view
points and provide a fair evaluation of differing opinions;
- Communicate effectively with management and with team members;
- Keep commitments;
- Have a command of current technology;
- Actively participate in discussions regarding technical issues;
- Write codes for the required product;
- Create reports from DB (select, procedure, view).</t>
  </si>
  <si>
    <t>- University degree in Computer Sciences or a related field;
- At least 5 years of experience in C #, TSQL programming, database
design, development and optimization technology;
- Excellent knowledge of OOP, design templates, classical algorithms and
data structures;
- Good knowledge of .NET;
- Problem-solving and decision-making skills;
- Project management skills to facilitate team;
- Good written and verbal skills in Armenian and Russian languages;
- Knowledge of Accounting and Insurance is a plus.</t>
  </si>
  <si>
    <t>"Rosgosstrakh Armenia" Insurance CJSC was established
within the framework of implementation of the CIS market entry strategy
of Rosgosstrakh (Russia). For more information, please visit the website:
www.rgs.am .</t>
  </si>
  <si>
    <t>The Intermediate C++ Developer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</si>
  <si>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 Utilize unit and component testing for higher quality code;
- Proactively communicate with other teams, including Business Analysts,
to understand the requirements and translate them into technical
specifications; 
- Perform architecture analysis of assigned components and write design
documentation and the software specifications for both client-facing and
internal server applications;
- Mentor less senior members of the team;
- Communicate closely with Team Lead on task definition and planning.</t>
  </si>
  <si>
    <t>- University degree in Computer Science or a related field;
- At least 5 years of experience with production, software design and
development;
- Expert knowledge and extensive hands-on experience in advanced C++ with
templates and STL, QT application development, multithreading;
- Low-level socket programming (TCP/IP)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</si>
  <si>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For more information, please visit: www.questrade.am .</t>
  </si>
  <si>
    <t>Business Intelligence and Reporting Developer</t>
  </si>
  <si>
    <t>The ideal candidate will be an experienced Business
Intelligence and Reporting Developer that demonstrates in-depth knowledge
and understanding of data warehousing and business intelligence with
emphasis on reporting and data analytic issues through the development
life cycle. He/ she should be open-minded,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</si>
  <si>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Pay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</si>
  <si>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with managing timelines, creating work breakdown structures,
project management principles;
- Experience with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</si>
  <si>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For more information please visit: www.questrade.am .</t>
  </si>
  <si>
    <t>Software Engineer/ UI Developer</t>
  </si>
  <si>
    <t>Software Engineer/ UI Developer will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</si>
  <si>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</si>
  <si>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3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of Web UI development using JavaScript, HTML, CSS;
- Experience of Java language; experience of C++ is preferred;
- Ability to learn new programming language quickly;
- Ability to multi-task and stay organized in a dynamic work
environment;
- Understanding of both Agile and Traditional SDLC;
- Working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YUI,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</si>
  <si>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VMware, Inc. is an American software company that
provides cloud and virtualization software and services, founded in 1998
and based in Palo Alto, California, USA. For more information about
VMware, please visit: www.vmware.com .</t>
  </si>
  <si>
    <t>Software Developer in Test</t>
  </si>
  <si>
    <t>VMware Armenia is looking for a Software Developer with
strong distributed systems expertise for the VMware Cloud Managements QE
team. The Cloud Management group charter is to create the platform and
products that deliver performance, availability and capacity management
of VMware based environments. The Cloud Management platform is the
underlying infrastructure that provides stats collection, event handling
and health management of objects. The Cloud Management products rely on
the Cloud Management platform (and the rest of the vSphere/ vCenter
infrastructure) to provide value to customers. A key value of these
products is to allow a vSphere admin to manage more servers by
simplifying operations management (OpEx reduction).The incumbent will be
working with multiple products in the pipeline and a fast-paced work
culture. As part of the VMware Cloud Management QE team, he/ she will
work with the team of QE Engineers testing the platform and products in
this area. As a member of the team the incumbent will be working on
developing test plans, automation, test processes and test cases for the
VMware Cloud Management products. He/ she will closely work with
developers, QEs and PMs to deliver quality releases.</t>
  </si>
  <si>
    <t>- Create and review test plans, test cases and test specifications;
- Design, develop and execute manual and automated tests;
- Conduct white-box/ API Testing, black-box, functional, stress,
performance and other test activities;
- Test automation and code coverage activities;
- Work closely with VMware R&amp;D and other QE teams, to leverage existing
test cases and test suites currently available for internal use;
- Take initiative to improve products, tools, and process;
- Interact with offshore R&amp;D sites;
- Work closely with developers to resolve issues and reproduce bugs.</t>
  </si>
  <si>
    <t>- Bachelors degree in Computer Science or equivalent;
- Experience in Java; experience in C#/ C++ is preferred;
- Proficiency in one or more of the following skills: Spring, Hibernate,
Flex, GWT, JUNIT, TestNG, Selenium;
- Proven ability testing high-quality software;
- Experience in developing test frameworks and tools;
- Experience in API test development using Java; experience in API test
development using C#/ C++ is preferred;
- Manage activities to meet the delivery dates and report accurate,
complete status;
- Excellent written and verbal communication skills;
- VMware experience a plus;
- Experience working with offshore teams highly desirable.</t>
  </si>
  <si>
    <t>Senior Software Engineer (Member of Technical Staff)
will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</si>
  <si>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</si>
  <si>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7 years of experience as a hands-on Software Engineer/
Developer;
- Experience of Java language; experience of C#/ C++ is a plus;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Ability to communicate and conduct teleconferences with foreign
partners in English language;
- Good documentation skills;
- Knowledge of component writing;
- Ability to learn new programming language quickly;
- Ability to multi-task and stay organized in a dynamic work
environment;
- Ability to work with team manager to plan and prioritize team
activities;
- Understanding of both Agile and Traditional SDLC;
- Experience working with CVS (version control) or some other CM
(configuration management) systems;
- Understanding of networking/ distributed computing environment
concepts;
- Ability to work in a team environment in close cooperation with other
members of the companys team worldwide;
- Ability to work under pressure and in circumstances of diverse
interests still consistently paying attention to details.
Desirable Related Disciplines:
- Knowledge of database technologies, as well as networking and operating
systems from the software engineering prospective;
- Knowledge and experience in structural design of rich, intuitive,
modular and interactive graphical user interfaces;
- Knowledge of J2EE application servers, Java Servlet Containers, Web
services and surrounding technologies.</t>
  </si>
  <si>
    <t>eXYZett LLC is looking for a C# Web Developer to be
engaged in different long term projects.</t>
  </si>
  <si>
    <t>- Participate in all stages of the software development life-cycle;
- Contribute to improvement of development processes;
- Develop applications with C# using ASP.NET, ADO.NET and MS SQL.</t>
  </si>
  <si>
    <t>- BA degree in Computer Sciences or a related discipline; Master's degree
is a plus;
- 1 year of work experience is preferable;
- Proficiency in OOP/ OOD and knowledge of software design patterns;
- Good knowledge of ADO.NET, ASP.NET and C#;
- Database knowledge with MS SQL;
- Good knowledge of ASP.NET MVC is preferred;
- Good knowledge of JQuery is preferred; 
- Ability to work under pressure on multiple tasks and within tight
deadlines;
- Ability to communicate and conduct teleconferences with foreign
partners in English language.</t>
  </si>
  <si>
    <t>In this position the incumbent will be part of the
Online Marketing (OM) team of Insparx/ be2, and his/ her main task will
be to develop tools which will help Online Marketing Managers to optimize
campaigns for several companies.</t>
  </si>
  <si>
    <t>- Provide/ optimize tools so that landing pages can be modified in
real-time by other people without technical skills; website a/ b tests
can be set up; tracking requirements can be added easily; e-mail
templates can be created without technical skills, but in a way that they
are displayed well in 90 percent of the e-mail clients;
- Ensure quality of everything that goes live, e.g. by use of automated
testing;
- Develop and support modules for CMS Drupal and in-house tools.</t>
  </si>
  <si>
    <t>- University studies in IT;
- Strong technical skills in PHP (OOP), Drupal, HTML, CSS, JS, DB (My
SQL), Selenium;
- Experience in a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 oriented personality.</t>
  </si>
  <si>
    <t>"be2 Ltd." is an online matchmaking company which offers
its service in 38 countries, to more than 20 million members.
For more information about the company's product and activities, please
visit: www.be2.com or www.be2.com/corp .</t>
  </si>
  <si>
    <t>Ogma Applications CJSC is seeking an experienced Senior
Software Engineer with in-depth knowledge of software development
processes. In order to join and succeed in the team, the incumbent must
have passion and energy to work in an entrepreneurial and fast paced
environment. As a senior member of the team in Armenia, the Software
Engineer will be working closely with other developers and his/ her peers
in the US and other teams around the world, to analyze, design, develop,
test and deliver software products.</t>
  </si>
  <si>
    <t>- At least 4-6 years of extensive development experience, and at least 3
years of experience with the following technologies: pure C# code both on
the middle tier and as part of the web UI layer of ASP.NET; IIS 6 and/ or
IIS 7; MS SQL Server 2000, 2005 or 2008;
- Strong knowledge of C#, WCF, MVC, .NET (2.0, 3.0, 3.5, 4.0), SOAP and
XML;
- Understanding of OTA XML Messaging is a plus;
- Knowledge of Flash development and Action script is preferable;
- Familiarity with the .NET Framework, specifically the following
packages: messaging, threading, generic collections, custom controls and
LINQ to SQL classes and also ADO.NET;
- Experience with technologies such as jQuery, java Script, HTML, CSS,
XML, and related tools;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part of a global team and thrive on technical challenges;
- Excellent communication and writing skills, and experience in writing
product specifications and technical documentation;
- Good knowledge of the English language;
- Self-driven, hard-working personality;
- Good team player.</t>
  </si>
  <si>
    <t>Ogma Applications CJSC is a software development company
based in Los Angeles, California that develops web-based applications.
For additional information please visit: www.ogmainc.com .</t>
  </si>
  <si>
    <t>"Cross Hi-tech" LLC is looking for a specialist who is
flexible in work, has ability to learn quickly, can work in a team and
understand problems from the point of view of clients.</t>
  </si>
  <si>
    <t>- Maintain the curently working website;
- Suggest and develop new modules and applications;
- Implement upgrades to already working plugins;
- Work with Content Manager to correctly fill and update the content of
the web.</t>
  </si>
  <si>
    <t>- Good knowledge of PHP, HTML, CSS, MySQL and JavaScript;
- Knowledge of HTML5 and CSS3 is a plus;
- Experience in work with different CMS (Magento,Joomla, E-Commerce).</t>
  </si>
  <si>
    <t>Plexonic LLC is looking for Game Developers from the
development field of Java to join the Mobile and Social Game Development
team of the company.</t>
  </si>
  <si>
    <t>- Develop mobile/ online games working closely with the team (being a
team player, not a solo);
- Work with Designers and Illustrators on design, special effects and
animations implementation into the games;
- Work with 2D and 3D physics engines;
- Develop and build different types of frameworks and toolsets;
- Define specifications of games features together with Product
Managers;
- Constantly learn and grow skills as a Game Developer.</t>
  </si>
  <si>
    <t>- Strong OOP experience and architectural knowledge in Java; 
- Experience and knowledge in .NET, C++, Objective C and Action Script is
preferable;
- Understanding and experience in usage of design patterns;
- Strong willingness to learn, grow and become more effective as a Game
Developer every day;
- Team player, intense communication and collaboration skills.</t>
  </si>
  <si>
    <t>Plexonic LLC is a US based game development company,
working in Mobile/ Social Gaming industry.</t>
  </si>
  <si>
    <t>e-Works LLC is looking for a Senior PHP Developer with
advanced knowledge of PHP to join the team of international projects.</t>
  </si>
  <si>
    <t>This position will require but not be limited to the following roles:
- Develop and maintain software applications in accordance with the given
specifications;
- Participate in project planning;
- Work collaboratively and effectively on team projects;
- Be flexible in learning new technologies.</t>
  </si>
  <si>
    <t>- At least 3 years of work experience as a Software Developer in PHP;
- Strong knowledge of PHP 5; knowledge of Java Script (JQuery,
Prototype), HTML, CSS, XML is preferable;
- Knowledge of ZendFramework, CodeIgniter, Symphony and other frameworks
is a big plus;
- Experience in working with OpenSource products is a big plus;
- Good problem-solving skills and ability to work independently;
- Team player.</t>
  </si>
  <si>
    <t>High/ competitive salary, professional development
opportunities, trips to the US and Europe.</t>
  </si>
  <si>
    <t>- Participate in all the steps of the software project, from design to
integration; 
- Lead small development team;
- Always be in touch with newest WEB technologies.</t>
  </si>
  <si>
    <t>- More than 5 years of experience in software development;
- Advanced knowledge of OO PHP and PHP frameworks;
- Strong knowledge of JS core and jQuery;
- Ability to work in distributed teams;
- Knowledge of modern WEB frameworks (less.css, knockout.js, backbone,
bootstrap);
- Knowledge of second server side programming language is a plus (Java,
.Net);
- Highly motivated, passionate, adaptable personality eager to learn new
technologies and methods;
- Fluency in English language (reading, writing, speaking); 
- Good communication skills;
- Good team player, ability to accept criticism;
- Fast learner, responsible personality.</t>
  </si>
  <si>
    <t>Macadamian is a software development company based in
Ottawa, Canada with a branch in Yerevan, Armenia. Please read more
visiting www.macadamian.com .</t>
  </si>
  <si>
    <t>M Systems is seeking experienced Mobile Application
Developers for the development of features both for its own projects and
those ordered by customers.</t>
  </si>
  <si>
    <t>- University degree in the relevant field of studies;
- At least 3 years of practical experience;
- Fundamentals in object-oriented design, data structures, algorithm
design, problem-solving and complexity analysis;
- Proficiency in Java; knowledge of other modern object-oriented
languages such as Objective C and C++ is preferable;
- Good understanding of iOS SDK, XCode, iOS Frameworks;
- Good understanding of Android SDK, Android Frameworks, Fast UI
building; 
- Experience building complex Android Apps that have been successfully
delivered to customers;
- Experience using iPhone Apps is preferable;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</si>
  <si>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is a software technology company founded by
"Gyumri Concern" which develops web and mobile products.</t>
  </si>
  <si>
    <t>- Review, evaluate the internal controls for IT functions and systems; 
- Review and evaluate operating system softwares and security controls
over the access to IT systems, data centers, and other information
technology functions within the bank; 
- Audit IT policies and procedures and evaluate the design of controls;
- Identify technology risks within each area;  
- Review and evaluate hardware configurations, IT systems, and operating
procedures in use throughout the bank for compliance with established
standards on efficiency and effectiveness, accuracy, and completeness
over the use of computer resources;   
- Recommend improvements in procedures, processes, operations, and
systems across the organization; 
- Prepare audit reports.</t>
  </si>
  <si>
    <t>- University degree in Information Technologies, or other related field
(CISA or CISM certifications are preferable);
- At least 3 years of work experience in IT; 
- Experience in IT at banks and financial companies is desirable;
- Good knowledge of Armenian and English languages;  
- Effective communication and team-working skills.</t>
  </si>
  <si>
    <t>Competitive, based on previous salary history and
work experience.</t>
  </si>
  <si>
    <t>The following attachment(s) to this announcement can be downloaded from:http://www.careercenter.am/ccdspann.php?id=19229
1. Application Form in Armenian - Application form_arm.zip (23K)
2. Application Form in Russian - Application form_rus.zip (32K)
3. Application Form in English - Application form_eng.zip (29K)</t>
  </si>
  <si>
    <t>C/ C++ Developer</t>
  </si>
  <si>
    <t>The incumbent will be responsible for developing Audio
related software.</t>
  </si>
  <si>
    <t>- Responsible for the development of Audio manipulation engine;
- Responsible for the development of Network solutions based on UDP and
TCP protocols;
- Participate in architecture design streaming technology;
- Work within an Agile development environment;
- Work with QA and other teams to deliver code on time.</t>
  </si>
  <si>
    <t>- At least 3 years of work experience in Development;
- Experience in C/ C++;
- Experience in Digital Voice processing;
- Experience with Audio codecs like PCM, PCMU, PCMA, GSM, AMR, SPEEX,
OPUS, etc.;
- Experience in network and sockets development is a plus;
- Knowledge of Assembler commands and ARM optimization is a plus;   
- Good knowledge of networking protocols and sockets such as TCP/ IP,
UDP, RTMP, etc. is a plus;
- Strong problem-solving skills;
- Ability to interact effectively with cross-functional teams;
- Good knowledge of the software development life cycle and processes;
- Fast learner;
- Good team player.</t>
  </si>
  <si>
    <t>Highly competitive with a number of tempting
benefits, such as entertainment and business trips to Europe and USA,
iPhones from the company covering telephone expenses, loan program and
stock options.</t>
  </si>
  <si>
    <t>Zangi Livecom develops own unified communication
technology and own product. For more information please visit:  
www.zangi.com .</t>
  </si>
  <si>
    <t>Energize Global Services CJSC is looking for
experienced C Software Developers with good knowledge of Java and Python
to be engaged in different long term projects. Within a software
development team, the successful candidates will be responsible for a
significant part of the development cycle of applications: understanding
of the requirements, performing the functional analysis, the design, the
programming and testing of software solutions. The C Software Developers
will participate in the development of different software applications
for various markets. The successful candidates will work for 3 months in
Brussels both for help and getting trained.</t>
  </si>
  <si>
    <t>- Participate in software development in C;
- Write unit tests and functional tests;
- Work as a part of cross functional software development team managed by
Agile Scrum methodology.</t>
  </si>
  <si>
    <t>NairiSoft Inc. is looking for an individual with deep
knowledge and practical experience in Web programming. The selected
candidate will be involved in all stages of the development life cycle.</t>
  </si>
  <si>
    <t>- Bachelors or higher degree in Computer Sciences or a related
discipline with at least 4 years of work experience in software
development;
- 3 years of work experience in .NET Framework - ASP.NET MVC/ C#;
- Expert knowledge of .NET Framework 3.5 and AJAX;
- Good knowledge of SQL databases;
- Multi-tier web applications development experience;
- Strong communication, problem solving and collaboration skills;
- Good English language skills.</t>
  </si>
  <si>
    <t>NairiSoft Inc. is an international Internet
infrastructure development and consulting company. It was established in
2000.</t>
  </si>
  <si>
    <t>Under overall supervision of CARD ICT Manager, the
incumbent will be responsible for maintaining CARD LAN and servers,
administering operations of computers, printers and other office
equipment, providing ICT support to CARD staff and ensuring smooth work
of all components of CARD ICT infrastructure.</t>
  </si>
  <si>
    <t>- Ensure smooth operation of CARD ICT infrastructure, including LAN,
servers, Internet and e-mail access;
- Support corporate users in their day-to-day operations; provide
technical assistance to the personnel regarding all IT-related issues;
- Install OS, drivers, other office software packages and applications on
office computers, troubleshoot software related issues;
- Ensure the effective functioning (installation, operation and
maintenance) of all computers, printers and other ICT hardware;
- Assist in server installation, system administration, LAN architecture
planning and other ICT development tasks;
- Assist in the maintenance of CARD websites, insure their smooth
operation and security;  
- Participate and assist in different projects.</t>
  </si>
  <si>
    <t>- University degree in Information Technologies or close fields;
- At least 2 years of experience as an ICT Specialist, Network
Administrator, ICT Helpdesk;
- Excellent knowledge of user level ICT support including OS Windows and
MS Office installation and maintenance; 
- Knowledge of Windows based system administration, Active Directory,
DHCP, user rights and group policies;
- Basic understanding of LAN/ Internet architecture, TCP/ IP routing,
DNS, gateways, firewalls, mail and web servers working principles;
- Knowledge of MS Exchange Server, AS Bank software, 1C, IP PBX, Cisco
routers and firewalls, VPN technologies is a plus;
- Basic knowledge of web development technologies, HTML, JavaScript,
PHP;
- Good knowledge of English language, at least at the technical reading
and writing level;
- Strong analytical skills; 
- Excellent communicative skills;
- Ability to work under time pressure and implement several tasks
concurrently.</t>
  </si>
  <si>
    <t>29 November 2013, 18:00</t>
  </si>
  <si>
    <t>CARD is an impact-based organization originating from the
United States Department of Agricultures 12-year Marketing Assistance
Project providing economic development solutions in the Caucasus. CARD is
dedicated to reducing rural poverty and increasing the standard of living
of its clients by offering a comprehensive, integrated package of market-
and farmer-driven services, including marketing, rural development and
credit.</t>
  </si>
  <si>
    <t>- Participate in all cycles of software design and development;
- Read, understand and modify the existing code;
- Work as part of a software development team;
- Develop high quality and clean code, apply proper language
constructions and use quality algorithms.</t>
  </si>
  <si>
    <t>- At least 4 years of work experience as a Senior Software Developer in
Java;
- Ability to lead a small development team is a plus;
- Excellent knowledge of J2SE, J2EE;
- Advanced knowledge of OOP;
- Advanced knowledge of XML;
- Knowledge in web services (REST, Soap and WS frameworks);
- Database knowledge with MSSQL, MySQL and Oracle databases;
- Knowledge of SQL dialects;
- Persistence Layer knowledge (iBatis, Hibernate);
- Knowledge in Web Frameworks: Struts 2, Wicket;
- Knowledge of HTML, CSS, JavaScript;
- Experience in writing technical documentation;
- Excellent knowledge of English language;
- Ability to solve problems;
- Flexibility in learning and applying different programming languages
and technologies.</t>
  </si>
  <si>
    <t>High salary, staff benefits.</t>
  </si>
  <si>
    <t>20 Deceember 2013</t>
  </si>
  <si>
    <t>Quality Assurance Engineer, Validation Department</t>
  </si>
  <si>
    <t>The Quality Assurance (QA) Engineer will be mainly
responsible for automation and improvement of software testing process.</t>
  </si>
  <si>
    <t>Improving the existing test framework system (applications, modules):
- Improve the performance (using grid, optimal use of CPU, etc.);
- Embed different 3rd party testing tools into the company's testing
system (memory and cache checkers, coverage tools, automated GUI testers,
etc.);
- Work in contact with developers and decide how to achieve maximum
coverage, work out corner cases of the tested feature;
- Develop test plans.
Developing functional and feature regression tests and test suites:
- Include maximum possible test-cases to achieve highest code coverage;
- Include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t>
  </si>
  <si>
    <t>- At least 3 years of work experience in software testing or
programming;
- Programming background;
- Good scripting/ coding skills;
- Good knowledge of object-oriented programming;
- Ability to  quickly study new scripting languages;
- Ability to quickly understand the tested feature (mathematical model,
parameters, etc.);
- Basic knowledge of C++ coding;
- Ability to search and understand documentation about domain, software
tolls, etc.;
- Experience with working in UNIX environment;
- Good knowledge of UNIX shell scripting;
- Basic knowledge of grid engines;
- Good knowledge and experience of working with software testing tools:
memory and cache testing tools (purify, valgrind, etc.), code coverage
analyzers (Numega, gcov, Pure coverage, etc.) and GUI testing tools
(Rational Robot, Squish, etc.);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the MS Office or Open Office
environment;
- Team work capability.</t>
  </si>
  <si>
    <t>As part of the Monitis/ Monitor.us Marketing Team based
between Yerevan and Germany, the Web/ Graphic Designer will work closely
with the marketing team to create collateral, online marketing materials,
website optimization, exhibition material, as well as promotional and
instructional videos.</t>
  </si>
  <si>
    <t>- Create brand new concepts for promotional campaigns including web
campaigns, as well as in re-designing existing material;
- Responsible for production of HTML emails;
- Design web-based material such as website pages, landing pages and
website banners;
- Produce and edit video-based material;
- Design printed collateral such as direct mail, advertisements and
rollup banners;
- Responsible for the production of promotional material using software
within the Microsoft Office suite;
- Conceive, develop and implement innovative, impactful viral campaigns
that build the Monitis brand;
- Design various aspects of the product UI.</t>
  </si>
  <si>
    <t>- Professional/ practical experience both as a Graphic and Web Designer;
- Solid understanding of design principles; 
- Detailed knowledge of website usability issues; 
- Great communication skills; 
- Fluent English language skills to a technical level;
- Creative and analytical thinking;
- Ability to work under pressure to tight deadlines;
- Attention to details;
- Ability to effectively create brand identities and apply to various,
distributed entities (companies, products and product features);
- Strategical thinking for branding and website projects;
- Knowledge of Adobe Photoshop CS5;
- Knowledge of Adobe Dreamweaver CS5;
- Knowledge of Adobe Illustrator CS5;
- Knowledge of Adobe InDesign CS5;
- Knowledge of Adobe Acrobat Professional;
- Knowledge of Microsoft Office suite, Joomla, HTML5, CSS3, Javascript
(jQuery), PHP, MySQL, Drupal (6+) will be considered as a strong asset.</t>
  </si>
  <si>
    <t>Monitis GFI CJSC is seeking a Web Developer.</t>
  </si>
  <si>
    <t>- Design and implement Web Applications;
- Take responsibility to make changes on live environment.</t>
  </si>
  <si>
    <t>- University degree in the appropriate field of studies;
- At least 2 years of work experience in the appropriate field;
- Ability to create professional Web pages using HTML/ HTML5, CSS/ CSS3
technologies;
- Knowledge of jQuery;
- Cross Browser experience;
- Good knowledge of JavaScript;
- Interest in design; ability to modify things (or add things) to a given
design;
- Details-oriented personality;
- Problem-solving and analytical skills with the ability to clearly
communicate and share solutions with fellow team members;
- Ability to respect deadlines;
- Good knowledge of English language.</t>
  </si>
  <si>
    <t>Monitis GFI CJSC is looking for a User Experience
Specialist.</t>
  </si>
  <si>
    <t>- Analyze existing UI flows of web and mobile applications and develop UX
improvement and optimization recommendations;
- Develop high fidelity mockups and prototypes for planned
functionality;
- Develop design guidelines for web and mobile applications.</t>
  </si>
  <si>
    <t>The incumbent will participate in the creation and
development of websites and applications.</t>
  </si>
  <si>
    <t>- Participate in all stages of the software development process;
- Read, understand and modify the existing code;
- Develop and maintain software applications in accordance with given
specifications;
- Work collaboratively and effectively on team projects.</t>
  </si>
  <si>
    <t>- BS degree in the relevant field;
- At least 2 years of experience as a PHP Developer; experience as a
MySQL Developer is preferable;
- Advanced  knowledge of PHP5 (Symfony2 Framework);
- Knowledge of AngularJS, Java Script (JQuery), HTML, CSS and XML
programming languages is preferable;
- Knowledge of MySQL5 (stored procedures, trigers and transactions);
- Knowledge of Linux (Ubuntu);
- Ability to setup all necessary environments;
- Experience in service-oriented development;
- Experience in working with OpenSource products is a big plus;
- Knowledge of ZendFramework, CodeIgniter and other frameworks is a big
plus;
- Fast learner, responsible personality;
- Ability to work within a team;
- Good problem-solving skills and ability to work independently;
- Good communication skills;
- Fluency in English language;
- Flexibility in learning new technologies.</t>
  </si>
  <si>
    <t>High/ competitive salary, bonus program.</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</si>
  <si>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</si>
  <si>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At least 2 years of experience with production software design and
development;
- Expert knowledge and extensive hands-on experience with the following:
advanced C++ with templates and STL, QT application development and
Multithreading;
- Low-level socket programming (TCP/IP)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</si>
  <si>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For more information please visit: www.questrade.am.</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</si>
  <si>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Pay attention to details, in particular as it relates to compliance and
accuracy of data;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</si>
  <si>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with managing timelines, creating work breakdown structures,
project management principles;
- Experience with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
Statistics/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</si>
  <si>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Senior PHP Zend2 Developer</t>
  </si>
  <si>
    <t>Ginosi Corporation is looking for a Senior PHP Zend2
Developer with strong knowledge of JavaScript and basic HTML. The
incumbent will report and be mentored directly by the CTO. The software
stack that he/ she will monitor and maintain has 3 key components: a
Backoffice where all the business logic lives, a Website for direct sales
and an API for partner integration and connectivity.</t>
  </si>
  <si>
    <t>- Set up sites in PHP and develop software;
- Develop the application with Zend Framework 2 and according to coding
standards (MVC);
- Build websites to XHTML/CSS standards;
- Responsible for cross-browser display and technical testing;
- Deploy sites to multiple server in a Linux/ LAMP setup;
- Create and improve architectural decisions;
- Responsible for documentation;
- Maintain the software.</t>
  </si>
  <si>
    <t>- University diploma;
- At least 3 years of full time web development work experience;
- Knowledge of SVN, SCRUM, scripting automation, caching;
- Strong PHP, MySQL, JavaScript and jQuery skills;
- Reasonable level of knowledge of XHTML and CSS;
- Solid understanding of LAMP setup and development;
- At least some knowledge and comfort working with Ubuntu Operating
System.
- Strong communication skills and attention to detail will be a plus;
- Experience of using an MVC framework, OOP and algorithms will be a
distinct advantage.</t>
  </si>
  <si>
    <t>Ginosi Corporation is an international short-stay
apartment rental company offering visitors residential apartments as
alternatives to hotels.</t>
  </si>
  <si>
    <t>Permanent with 3 months probation period.</t>
  </si>
  <si>
    <t>The Software Engineer will be responsible for
developing robust VAS applications and distributed applications as an
interface to developed VAS applications with optimal performance. He/ she
will be also responsible for the development of applications to integrate
existing vendor systems with each other and interfaces for the 3rd
parties to internal system.</t>
  </si>
  <si>
    <t>- Bachelors degree in Engineering or Information Technology;
- 1 year of work experience as a Software Developer with .NET
technologies;
- Knowledge of Object-oriented programming, OOD, Design Patterns, SOA;
- Full competence and fluency with C# and .NET framework;
- Knowledge of Web Services (WCF, REST, SOAP, XML-RPC);
- Experience with IIS web server, preferable IIS 7.0;
- Knowledge of Windows services, multithreading, network programming
(sockets/ protocols);
- Very good understanding of ADO.NET Technology and experience with
T-SQL, PL/ SQL;
- Experience in ASP.NET and/ or PHP is a plus;
- VAS applications and services design and implementation skills;
- Database architecture design skills;
- Knowledge of MSSQL, MySQL and Oracle;
- Open source systems/ packages and application analysis, configuration,
compilation, installation, modification and maintenance skills;
- Ability to organize and manage multiple assignments within critical
deadlines;
- Good knowledge of Armenian, English and Russian languages.</t>
  </si>
  <si>
    <t>VivaCell - MTS offers a competitive compensation
including various benefits, as well as trainings and potential for career
advancement.</t>
  </si>
  <si>
    <t>- Participate in the design process to understand how the software will
function;
- Design, revise and verify quality standards for the software design;
- Develop testing procedures to ensure the software runs effectively;
- Work directly with appropriate personnel to understand project concept
and objectives;
- Lead all aspects of testing, including functional, regression, load and
system testing;
- Carry responsibility for the overall success of testing;
- Manage the assigned projects from IT Quality Testing through final User
Acceptance Testing;
- Test and ensure that the product performs all specified functions, that
it performs them correctly and works the way the designers intended;
- Create scripts or develop programs that drive automated testing tools;
- Run the programs through a series of test cases; create logs of
successes and failures;
- Analyze the logs and write problem reports that go back to the
development team;
- Use software testing tools and programming to test the software for
validity of results, accuracy, reliability and conformance to the
established quality standards which involves monitoring program
performance throughout the testing process to improve or modify software
until it is operating properly;
- Document the entire process to describe software evaluation, testing
and corrections;
- Provide resource planning, management and resolution of issues that
impede the test effort;
- Assure appropriate level of quality by the resolution of important
defects by working with developers to ensure the software development
process has an appropriate level of testing;
- Establish the purpose and deliverables of the test effort;
- Record and report on testing metrics;
- Track and report defects using appropriate tools.</t>
  </si>
  <si>
    <t>- Basic knowledge and understanding of the software development life
cycle (SDLC);
- Basic programming knowledge;
- At least 5 years of experience with the ability to demonstrate
high-level skills is preferred;
- Ability to define, develop and implement quality assurance practices
and procedures, test plans and other QA assessments;
- Ability to develop automated testing systems using commercial tools,
scripts and data set;
- Ability to coordinate groups of personnel who test, evaluate and
validate new functions and applications, and identify issues in software
or services;
- Ability to communicate basic ideas and concepts to all levels of the
organization;
- Ability to work in a team environment;
- Experience with software automated testing tools.</t>
  </si>
  <si>
    <t>SCLab LLC is LiveLook's Armenian subsidiary, which offers
a Web-based screen sharing software that allows company agents to view
the customer's screen.</t>
  </si>
  <si>
    <t>The IT Specialist will be responsible for supervising,
monitoring and controlling computing systems to support the day-to-day
operations of services (Windows, File, Print, Lotus Domino, SQL, Server,
Application), servers (physical and virtual) and server clusters. The
incumbent will develop and maintain knowledge of database concepts, data
modeling techniques and design principles and a detailed knowledge of
database architectures, software and facilities. He/ she will be
responsible for a wide range of IT systems including Communication, Data
Network, Contact Center and Voice, Mobility, Video, Desktops and ATMs
infrastructure. He/ she will also assist with problem resolution and job
scheduling and ensure that strict controls are in place, and are used,
and that services are delivered to the standards set out in Service Level
Agreements.</t>
  </si>
  <si>
    <t>- Responsible for IT infrastructure support and troubleshooting;
- Responsible for Server Environment Operations monitoring and control;
- Responsible for network and database administration;
- Responsible for user support, consultancy and training;
- Relocate IT inventory;
- Participate in IT projects.</t>
  </si>
  <si>
    <t>- University degree in Information Technology or a related area;
- At least 3 years of work experience in the field of Information
Technology;
- Excellent technical knowledge in operating and database management
systems design and administration;
- Extensive knowledge of IT hardware, software, operations and networks;
- Good knowledge of English, Russian and Armenian languages;
- Analytical and practical approach towards problem solving;
- Ability to work under pressure.</t>
  </si>
  <si>
    <t>HSBC Bank Armenia was established as a Closed Joint Stock
Company under the name Midland Armenia Bank J.S.C. in 1996 and has been
renamed into HSBC Bank Armenia CJSC in 1999. The bank is a joint venture
between the HSBC Group, which has a 70 percent ownership, and the members
of overseas Armenian businesses with 30 percent ownership. HSBC Bank
Armenia CJSC offers products and services to individuals, as well as to
corporate customers in Armenia and abroad.</t>
  </si>
  <si>
    <t>The following attachment(s) to this announcement can be downloaded from:http://www.careercenter.am/ccdspann.php?id=19390
1. Application form - Application form.zip (113K)</t>
  </si>
  <si>
    <t>The ideal candidate should have at least 2 years of
work experience in designing user interfaces for web and desktop
applications. This is an opportunity to apply best practices, strong
design, user-centric expertise and problem-solving skills to create
simple and meaningful interfaces for the companys software and
websites. The User Experience Designers work will be collaborated with
other designers, the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</si>
  <si>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</si>
  <si>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Understanding of user-centered design through the web portfolio and
demonstrated success in application design;
- Knowledge of usability design concepts for desktop, Web, Tablet and
Mobile applications;
- Technical, applied-science or design-related diploma;
- At least 2 years of user experience design related experience;
- Knowledge of Adobe Photoshop and Illustrator;
- Good knowledge of both written and verbal English language;
- Experience in wireframe and prototyping tools is an asset.</t>
  </si>
  <si>
    <t>The Technical Support Unit Specialist in IT and
Automation Division will be responsible for installing and configuring
computer hardware at the workplace of the bank's personnel; installing
and servicing computer information cable network.</t>
  </si>
  <si>
    <t>- Install new stations of information and phone network;
- Diagnose and solve computer hardware faults to ensure its normal
operation;
- Monitor operating status of the available information and phone cable
network;
- Monitor operating status of the computer hardware in operation.</t>
  </si>
  <si>
    <t>- University degree in IT;
- At least 1 year of work experience in a relevant field; 
- Satisfactory computer skills and computer hardware technical
maintenance skills;
- Ability to meet deadlines and work in an efficient manner;
- Flexibility and team-player skills;
- Ability to master new programs quickly;
- Excellent knowledge of Armenian language;
- Good knowledge of English and Russian languages.</t>
  </si>
  <si>
    <t>Ranging from 100,000 AMD to 2,000,000 AMD
according to the S grade of the bank remuneration scheme.</t>
  </si>
  <si>
    <t>The following attachment(s) to this announcement can be downloaded from:http://www.careercenter.am/ccdspann.php?id=19409
1. Application form - Ameriabank_Application_form.doc.zip (69K)</t>
  </si>
  <si>
    <t>AtTask seeks for talented Web UI Developers for its
Yerevan office to help the company deliver on its promise of Enterprise
Work Management. The Web UI Developer will contribute to the Agile team
of the company, choosing what he/ she wants to work on.</t>
  </si>
  <si>
    <t>- Design and build new features using HTML, CSS, Javascript and
MooTools;
- Focus on details to produce cross-browser, pixel perfect UI using
current web development technologies;
- Work with the  members of Product Management, UX and QA on
cross-functional teams;
- Guide and mentor those around him/ her;
- Demonstrate technical excellence by delivering enterprise-grade
quality;
- Move and ship fast in a continuous delivery model;
- Contribute in a meaningful way to the success of the company.</t>
  </si>
  <si>
    <t>AtTask is a project management software company based in
Utah. Please read more about the company, visiting:  www.attask.com.</t>
  </si>
  <si>
    <t>- Understand and interpret the business objectives and requirements of
the project;
- Prepare work to be accomplished by gathering information and
materials;
- Plan concept by studying information and materials;
- Develop design briefs by gathering information and data through
research;
- Think creatively to produce new ideas and concepts based on the
established Brand Guidelines;
- Design  proposals from typesetting (taking a word document and
designing it) through to design, print and production;
- Present finalized ideas and concepts;
- Work with a wide range of media, including photography and
computer-aided design (CAD);
- Demonstrate illustrative skills with rough sketches;
- Keep abreast of emerging technologies in new media, particularly design
programs;
- Commission illustrators and photographers and provide other aid as
needed;
- Create final designs, working to a deadline and budget;
- Work as part of a team with printers, copywriters, photographers,
stylists, illustrators, other designers, account executives, web
developers and marketing specialists.</t>
  </si>
  <si>
    <t>- Graphic design and layout skills;
- Ability to provide creative services and focus on the project; 
- Creativity and imagination;
- Flexibility; attention to detail;
- Deadline-oriented personality;
- Knowledge of Desktop Publishing tools;
- Drawing skills;
- Knowledge of printing techniques and photography; understanding of
current trends and styles.</t>
  </si>
  <si>
    <t>RVVZ Foundation and its IDeA program (Initiatives for
Development of Armenia) focus on the social entrepreneurship projects
targeted to preserving cultural, spiritual and historical heritage,
multicultural enrichment, improvement of education and increasing of
competitiveness of Armenia. Dilijan International School, Tatev Revival
Project with its Tatever Ropeway are well-known initiatives of the
Foundation.</t>
  </si>
  <si>
    <t>The Software Engineer will be part of the project team
and help build applications from the ground up. The input of the
incumbent will be highly encouraged and his/ her individual innovations
will be valued and appreciated.</t>
  </si>
  <si>
    <t>- Work in the technical team to craft and develop technical solutions
that meet the company's customer needs;
- Develop state-of-the-art applications for a diverse client base;
- Participate in all phases of SDLC;
- Understand business and functional requirements and translate them into
high-level technical solutions;
- Identify company-paid training opportunities to expand his/ her
technical horizon.</t>
  </si>
  <si>
    <t>- At least Bachelors degree in Computer Science or a related field;
- Understanding of REST and how to build RESTful services;
- Strong coding skills;
- Experience with XML, HTML, CSS and cross-browser compatibility;
- Experience with AJAX, JQuery and Javascript;
- Knowledge of OpenSource software, programming languages Perl, PHP;
- Experience working on Unix; 
- Experience with relational database (MS SQL Server, Oracle);
- Experience in data modeling and object design;
- Excellent communication skills;
- Readiness to learn new technologies, including Ruby, for ongoing and
future business projects;
- Quick learner;
- Excellent command in written and spoken English language.</t>
  </si>
  <si>
    <t>Oz Soft CJSC is the Armenian representation of Netsoft
USA and specializes in creating custom business solutions for a diverse
client base. For more information, please visit the website of the
company: www.netsoft-usa.com.</t>
  </si>
  <si>
    <t>The Tumo Center for Creative Technologies is seeking
highly motivated and experienced Web Developers, who will be responsible
for developing innovative web-based tools as part of a progressive
educational system.</t>
  </si>
  <si>
    <t>- Develop, modify and test multimedia software programs, program tools
and applications;
- Draft software provision projects and submit them to the immediate
supervisor for approval;
- Submit work schedules for the software development of the
afore-mentioned projects and follow those schedules; 
- Responsible for code writing, detailed code review and testing;
- Elaborate the ideas that come up during brainstorming sessions, turn
them into work-developed multimedia assets.</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</si>
  <si>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with MySQL;
- Excellent knowledge of HTML/ CSS/ Javascript;
- Work experience with PHP frameworks such as Zend, Symfony2;
- Experience with version control systems (SVN, Git);
- Higher education degree from a recognized university;
- Excellent communication skills, including written communication,
personal interaction, and public presentation in Armenian language;
knowledge of English language is a plus.</t>
  </si>
  <si>
    <t>25 December 2013, 18:00</t>
  </si>
  <si>
    <t>Tumo is an after-school learning center in Yerevan where
teenagers acquire digital media skills free of charge. Thousands of users
attend Tumo on a regular basis and participate in its innovative and
self-paced program. Tumos Yerevan facility is a state-of-the-art
environment equipped with over 500 workstations and tablets running
industry standard applications and educational content. The Tumo
educational framework is based on a proprietary platform which promotes
learning through interactive game-like levels, exposing users to
increasingly challenging activities. To learn more about the company,
please visit: www.tumo.org.</t>
  </si>
  <si>
    <t>As a Web Developer in the Marketing Department, the
incumbent will be a critical member of the team and be responsible for
building demand-generation web pages, e-mails and ensuring proper
campaign attribution and lead flow from the website to the CRM systems.</t>
  </si>
  <si>
    <t>- Build web pages and e-mails for various marketing campaigns;
- Work closely with the company's Senior Web Developer and Marketing
Automation Manager to ensure proper campaign attribution and lead flow
from website to CRM system (Marketo/ Salesforce);
- Follow QA processes to ensure consistency;
- Create code that validates and complies with current web standards;
- Utilize and provide feedback on page templates, processes, etc.;
- Enforce web standards compliance and ensure that web pages and content
are tested across multiple platforms and browsers;
- Introduce and implement innovative techniques and technologies;
- Responsible for self-manage completion of projects; 
- Work with internal customers to ensure satisfaction;
- Manage multiple tasks and timelines;
- Thoroughly review work to ensure quality.</t>
  </si>
  <si>
    <t>- Knowledge of Javascript (including AJAX), jQuery and other frameworks,
HTML/ XHTML, CSS, object-oriented PHP;
- Experience with WordPress;
- Experience with Marketo and SalesForce.com integration a plus;
- Familiarity with responsive web design techniques;
- Strong understanding of current web standards and best practices;
- Top-notch communication skills, both verbal and written;
- Excellent problem-solving and creative thinking skills;
- Strong ability to self-motivate, think analytically and work with
great, nearly obsessive attention to detail;
- Motivation to research and learn about new technologies and practices;
- Ability to set high standards of performance for oneself;
- Multi-tasker; self-starter; deadline-driven personality;
- Ability to plan ahead to meet production timelines;
- Highly detail-oriented personality;
- Experience with Google Analytics is a plus;
- Experience with Visual Website Optimizer is a plus.</t>
  </si>
  <si>
    <t>Competitive base salary, bonus programs, medical
insurance and flexible benefits package (company paid phones, gym
subscription).</t>
  </si>
  <si>
    <t>Internal Systems Administrator</t>
  </si>
  <si>
    <t>Fast Credit Capital UCO CJSC is looking for an
experienced Internal Systems Administrator.</t>
  </si>
  <si>
    <t>- Responsible for automatization of internal and external reports;
- Cooperate with the company branches and the System Administrator;
- Fix AS Bank system issues according to the business needs;
- Build and provide user manuals;
- Support the AS Bank system and provide information to the Chief
Accountant.</t>
  </si>
  <si>
    <t>- Higher education in a relevant field;
- At least 2 years of work experiance in the financial sphere;
- Advanced knowledge of banking systems;
- Knowledge of AS Bank system;
- Knowledge of any programming language is a plus;
- Ability to work under certain deadlines;
- Ability to analyze a great amount of data;
- Knowledge of English, Russian and Armenian languages;
- Good knowledge of MS Office (Word, Excel).</t>
  </si>
  <si>
    <t>Competitive, based on work experience.</t>
  </si>
  <si>
    <t>"Fast Credit Capital" Universal Credit Organization
Closed Joint-Stock Company was registered and licensed in 2011. The
credit organization aims to expand its geography and found branches in
each regional center and in all big cities. The customers are offered
collateral guaranteed credits.</t>
  </si>
  <si>
    <t>- Responsible for the development of new iOS applications;
- Troubleshoot existing modules and fix problems.</t>
  </si>
  <si>
    <t>- At least 3 years of work experience in the development area;
- University degree in the relevant field of studies;
- Experience in streaming technologies is a plus;
- Experience in network and sockets development is a plus; 
- Good knowledge of JavaScript, HTML5, XHTML, JSON and Web Service;
- Good knowledge of iOS SDK, XCode, iOS Frameworks;
- Good knowledge of the software development lifecycle and processes.</t>
  </si>
  <si>
    <t>400,000 AMD - 600,000 AMD</t>
  </si>
  <si>
    <t>The Help Desk Specialist will be responsible for
troubleshooting all information technology issues, including software,
hardware and networking.</t>
  </si>
  <si>
    <t>- Provide timely and effective telephone support to users by handling
their calls;
- Determine the source of computer problems;
- Assess and solve difficult hardware and software issues over the
telephone; prioritize issues when needed;
- Provide quick and accurate answers to the user community in regard to
system- and network-related requests;
- Monitor the system.</t>
  </si>
  <si>
    <t>- University degree in Computer Science or a related field;
- At least 1 year of work experience as a Technical Support Specialist;
- Basic knowledge of programming;
- Experience in working with web applications;
- Excellent knowledge of Windows XP, 7;
- Good knowledge of Network protocols and services;
- Fluency in Armenian and Russian languages; knowledge of technical
English language;
- Excellent communication skills;
- Ability to work under pressure;
- Ability to train users;
- Sense of responsibility;
- Educability.</t>
  </si>
  <si>
    <t>The primary objective of this position is to manage all
financial market information transmitted through the CQG network,
ensuring its benchmark standard for delivering the highest quality market
data.</t>
  </si>
  <si>
    <t>- Gather and produce requirements and designs;
- Write and test code for the required products;
- Accurately plan software development activities and follow established
processes;
- Share knowledge, mentor peers, listen and hear team members positions
and provide a fair evaluation of differing opinions;
- Work productively as part of a software development team;
- Communicate effectively with management and team members;
- Keep commitments;
- Actively participate in discussions regarding technical issues.</t>
  </si>
  <si>
    <t>- Bachelors degree in Computer Science or a related discipline;
- Over 3 years of software industry experience using OOP and C#;
- Experience in SDLC, particularly, in developing requirements, design,
test cases, testing, deployment and maintenance;
- Extensive knowledge of Windows platform technologies, multithreading
and networking;
- Passion about quality and time to market;
- Basic knowledge of SQL and basic skills in databases;
- Strong problem-solving skills and ability to be a successful member of
a team;
- Knowledge of software development methodologies (Agile, Waterfall,
etc.) is a plus;
- Fluency in English language;
- Knowledge of current technologies.</t>
  </si>
  <si>
    <t>Highly competitive salary plus medical insurance,
fully paid vacations and sick leaves, as well as company benefits.</t>
  </si>
  <si>
    <t>CQGI is headquartered in Colorado, where it has been
founded in 1980. The company has more than 500 employees worldwide in 15
offices. Its Yerevan office was opened back in 2004. For more
information, please visit: www.cqg.com.</t>
  </si>
  <si>
    <t>AltaCode LLC is seeking for a highly motivated and
qualified ASP.NET Software Developer. He/ she should be a self-starter
with deep knowledge and practical experience in object-oriented
programming and web development. The incumbent should have strong skills
in ASP.NET/ C# and strong background in database, T-SQL, SQL Profiling,
performance tuning, fault finding and stored procedures.</t>
  </si>
  <si>
    <t>- Develop Web applications in accordance with given specifications;
- Participate in all cycles of software design and development;
- Assure full conformance of source codes to provided Coding Standards;
- Read, understand and modify the code written by others;
- Participate in business analysis.</t>
  </si>
  <si>
    <t>- Proficiency in object-oriented programming;
- At least 2 years of work experience in .Net Framework - ASP.NET, C#;
- At least 2 years of work experience in SQL database design,
programming;
- Experience in HTML, CSS, JavaScript, Ajax;
- Fluent written and verbal communication skills;
- Intermediate level of English language;
- Good team player; ability to accept criticism.</t>
  </si>
  <si>
    <t>Altacode LLC is an IT company which was founded in 2006.</t>
  </si>
  <si>
    <t>- Bachelors degree in Computer Science or a related discipline; higher
degree is a plus;
- Experience in software development: C#, Visual Basic, PHP and SOAP;
- Database development: ADO.NET, MS SQL Server 2008R2, T-SQL and MySQL;
- 1 year of professional work experience;
- Knowledge of English and Russian languages; 
- Good knowledge of the concepts and characteristic features of Object
Oriented Programming;
- Algorithmic knowledge, problem-solving and analytical skills;
- Self-motivated, passionate and adaptable personality;
- Ability to work efficiently with minimal supervision.</t>
  </si>
  <si>
    <t>BetArchitect LLC is seeking for Senior .NET Developers
to join the team in developing enterprise level software solutions. The
incumbent should be an energetic person who is ready for new challenges
and has a good understanding of Agile software development methodologies,
practices and frameworks. The experience with Scrum framework is highly
desirable, as the company practices Scrum.</t>
  </si>
  <si>
    <t>-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high-level requirements and work with team members to create
quality results;
- Participate in the Sprint planning meeting.</t>
  </si>
  <si>
    <t>- At least 3 years of desktop application development experience in .NET
platform;
- Experience in WPF technology;
- Strong understanding of OOP principles;
- Strong knowledge and experience of multi-threading applications
development;
- Experience in client-server applications development;
- Strong understanding of WCF working principals;
- Experience or any kind of exposure to VS 2008/ 2010/ 2012 and TFS;
- Experience working with Microsoft SQL server 2008/ 2012;
- Experience with unit testing;
- Good knowledge of technical English language;
- Excellent communication and teamwork skills;
- Ability to work independently.</t>
  </si>
  <si>
    <t>BetArchitect LLC is a software development company,
which, in cooperation with partner software companies, aims to build
various software solutions.</t>
  </si>
  <si>
    <t>.NET Web Developer</t>
  </si>
  <si>
    <t>BetArchitect LLC is looking for .NET Web Developers to
join its team in developing enterprise level software solutions. The
incumbent should be an energetic person who is ready for new challenges
and has a good understanding of Agile software development methodologies,
practices and frameworks. The experience with Scrum framework is highly
desirable, as the company practices Scrum.</t>
  </si>
  <si>
    <t>- Write, modify, extend and debug software for client applications;
- Re-factor and re-engineer the existing code base safely;
- Communicate newly acquired knowledge to fellow team members and other
teams;
- Analyze high-level requirements and work with fellow team members to
create quality results;
- Develop and test web-based applications for both internal and external
clients; utilize C# and HTML/ CSS, Asp.Net, MVC experience;
- Utilize experience with test-driven development and/ or automated unit
testing; perform test-driven and domain-driven designs;
- Utilize JavaScript (JQuery, MS Ajax), Visual Studio 2010/ 2012, MS SQL.</t>
  </si>
  <si>
    <t>- At least 3 years of web development experience in .NET platform;
- Strong understanding of OOP principles;
- Hands-on experience in developing Web applications using ASP.NET and
MVC;
- Strong knowledge of Microsoft Ajax and jQuery frameworks;
- Experience with HTML5 and CSS3;
- Experience with unit testing;
- Experience with Desktop applications development in .NET platform is
desired;
- Experience with multi-threaded applications is a plus;
- Experience working with Microsoft SQL server 2005/ 2008/ 2012 is a
plus;
- Experience developing Silverlight and WPF applications is preferred;
- Experience with source code control such as SVN or Microsoft Source
Safe is a plus;
- Ability to quickly learn new tools/ techniques and willingness to adapt
and learn is desirable;
- Knowledge about Node.js is preferable.</t>
  </si>
  <si>
    <t>The incumbent should manage the necessary resources for
maintaining the current network and systems up and running, as well as
for planning and executing the necessary improvements to support the
growing needs of the company in terms of the reliability, availability,
security and performance of network solutions and systems. He/ she will
be responsible for the overall planning, organization and execution of
all IT functions for the company which includes directing all IT
operations to meet the requirements, as well as the support and
maintenance of existing infrastructure, applications and development of
new technical solutions.</t>
  </si>
  <si>
    <t>- Provide leadership, vision and management to the IT department;
- Assist in recruiting, hiring and providing appropriate training for IT
support staff;
- Provide day-to-day supervision, conduct performance appraisals and
delegate work assignments for all IT personnel and the technical support
team;
- Responsible for the development and proper operation of the companys
IT systems;
- Maintain security and privacy of the information systems, communication
lines and equipment;
- Develop, review and certify all back-up and disaster recovery
procedures and plans;
- Manage, lead and control the implementation of different IT projects;
- Control and ensure the proper implementation of business processes
concerning IT infrastructure;
- Ensure the continual functioning of mission critical operations;
- Serve as a primary contact with outside vendors for contracts,
agreements and other major vendor interactions, systems operations and
maintenance and partner software organizations;
- Responsible for the acquisition, inventorying and disposition of
hardware and software;
- Monitor the current IT equipment and IT systems of the company and make
forecasting budgeting, on a yearly basis.</t>
  </si>
  <si>
    <t>- University degree in Information Technologies;
- Excellent knowledge of Windows Active Directory administration;
- Excellent knowledge of Windows Server 2003/ 2008 administration; 
- Excellent knowledge of Unix/ Linux server family administration; 
- Excellent knowledge of virtualization technologies such as Microsoft
Hyper-V and VMWare VSphere, VMWare VCenter;
- Knowledge of corporate antivirus and firewall systems;
- Knowledge of corporate LANs (wires, VLAN, TCP/ IP, subnets, routing);
- Strong managerial and leadership skills;
- Strong organizational skills;
- At least 5 years of work experience in IT Management;
- Strong analytical skills.</t>
  </si>
  <si>
    <t>The incumbent will be responsible for the
administration, proper operation and maintenance of the Mobile Number
Portability Centralized Database so that the Mobile Number Portability
service is available in Armenia.</t>
  </si>
  <si>
    <t>- Ensure high availability and acceptable levels of performance of the
number portability system;
- Ensure technical compliance of the centralized database (hereinafter
CDB) system to the requirements set by the supplier contract and the
tender rules;
- Control proper maintenance of CDB by the CDB supplier;
- Responsible for the administration and daily operation of the CDB
system;
- Ensure proper security level of IT systems;
- Diagnose problems, perform troubleshooting and track the trouble
tickets;
- Correctly and quickly identify portability process technical issues and
take necessary actions;
- Identity OS and/ or networking level issues and solve them with the
involvement of necessary parties (operator, vendor, etc.);
- In case of alarm troubleshooting, communicate with the Data Center or
the CDB supplier;
- Provide all possible help to mobile operators staff concerning number
portability processes;
- Responsible for the coordination of System Administrators activities.</t>
  </si>
  <si>
    <t>- University degree in Computer Science or an equivalent field;
- 3-4 years of work experience in administration of high-availability
systems, preferably in the position of Senior System Administrator;
- Advanced knowledge of operating systems and networking solutions;
- Knowledge of Linux, MySQL and IT infrastructure systems;
- Networking knowledge and experience with Cisco equipment, valid CCNA or
higher level Cisco certification;
- Knowledge and understanding of number portability processes;
- Knowledge of IT systems security principles; knowledge of ISMS is a
plus;
- Good communication and teamwork skills;
- Good initiative and advanced analytical and troubleshooting skills;
- Ability to learn in a fast-paced environment;
- Experience as a Team Leader is a plus;
- Strong knowledge of Armenian and Russian languages; advanced knowledge
of English language.</t>
  </si>
  <si>
    <t>"Union of Operators Providing Mobile Number Portability
Services" Legal Entities Union is a non-commercial organization, founded
by Vivacell, ArmenTel and Orange, with the purpose to establish and
operate a centralized database according to the regulation of the RA
Public Services Regulatory Commission for making the mobile number
portability service available in the RA.</t>
  </si>
  <si>
    <t>- Keep card databases in card payment systems, register new cards and
exchange data on card transactions; 
- Record transactions in AS Operational Day software within assigned
authorities;
- Run tasks from Prime software remote workstation;
- Maintain card transaction statistics;
- Handle paper flow of the unit, draft letters and references;
- Generate monthly statements listing transactions on the cardholders'
card accounts;
- Follow up on the Card Service Unit document management both in hard
form and electronically (through Outlook);
- File the documents of the unit.</t>
  </si>
  <si>
    <t>- University degree in Finance, Economics or Engineering;
- At least 2 years of relevant work experience;
- Strong knowledge of banks, banking legislation and bylaws;
- General knowledge in MS Office, AS, Prime;
- Ability to work under pressure; attention to detail;
- Ability to meet deadlines and work in an efficient manner;
- Flexibility and team-player skills;
- Fluency in Armenian and Russian languages; good knowledge of English
language.</t>
  </si>
  <si>
    <t>Ranging from 100,000 AMD to 2,000,000 AMD
according to the "S" grade of the bank remuneration scheme.</t>
  </si>
  <si>
    <t>The following attachment(s) to this announcement can be downloaded from:http://www.careercenter.am/ccdspann.php?id=19565
1. Application form - Ameriabank Application form.zip (69K)</t>
  </si>
  <si>
    <t>Questionnaire Developer for the TASS Test</t>
  </si>
  <si>
    <t>The incumbent should be an individual.</t>
  </si>
  <si>
    <t>Short term (12 working days from February 2014 to May 2014
period).</t>
  </si>
  <si>
    <t>The incumbent will conduct the preliminary development
of the Trends in Armenistic Subjects Study (TASS) Student Questionnaire.
The TASS project aims to assess the general knowledge of the 8th grade
pupils of the Republic of Armenia in Armenistic subjects, namely in
Armenian Language, Armenian Literature and the History of Armenia and to
estimate the current trends of their progress.</t>
  </si>
  <si>
    <t>- Responsible for discussion and decision of the framework, design and
purpose of the questionnaire;
- Develop the content of the questionnaire;
- Responsible for preliminary development of the Student Questionnaire of
TASS;
- Work closely with the Armenian Language and Armenian History Groups;
- Work with other team members to coordinate efforts;
- Participate in cross-team projects;
- Perform other duties, as required.</t>
  </si>
  <si>
    <t>- Higher education in a related field;
- Extensive experience in test theory;
- Working knowledge of computer and internet applications and social
networks;
- Familiarity with the education system of Armenia;
- Experience in developing tests;
- Experience in large-scale assessment programs;
- Basic knowledge of Armenian Language and History;
- Availability to work from February 2014 to May 2014.</t>
  </si>
  <si>
    <t>The PHP Web Developer will be responsible for the
creation and implementation of a wide variety of web-based products using
PHP, JavaScript, MySQL and AJAX.</t>
  </si>
  <si>
    <t>- Experience with Linux, Apache webserver;
- Strong background in HTML, CSS, PHP, MySQL, JavaScript;
- Experience with data analysis;
- Experience in identifying ways to improve the site to better serve the
customers will be a plus;
- Ability to define the technical aspects of online marketing projects,
such as weekly newsletters and e-mail blasts;
- Experience with e-commerce platforms is preferred;
- Experience with web crawlers and content aggregation is a plus;
- Communication skills; attention to detail;
- Ability to handle multiple tasks/ projects at one time;
- Ability to work independently and meet deadlines.</t>
  </si>
  <si>
    <t>eXYZett LLC is the representative of Carson-Dellosa
company in Armenia.</t>
  </si>
  <si>
    <t>The IT Specialist will be a member of the Information
Systems Department team to be in charge of IT field support.</t>
  </si>
  <si>
    <t>- Assist to ISD Manager to determine user training requirements across
Finca Armenia;
- Handle printers, the copy machine and work centers work;
- Provide the users with the support in the event of the system
failures;
- Provide ongoing guidance, trouble-shooting support and response to user
questions with software and hardware;
- Give trainings to the company's users if necessary, as per the plan and
schedule;
- Provide IT support to the Finca local, regional and international
staff;
- Responsible for Help Desk operations;
- Install new hardware and software in accordance with established
policies and procedures;
- Ensure sound IS Department management of servers, computers, UPS,
software and office networks;
- Ensure the security and integrity of networks, databases, and file
storage;
- Assist to provision of the preventive and corrective maintenance
services;
- Maintain an up-to-date inventory and equipment transfer lists of all
the computer equipment that would include the location for each item and
the name of the person-in-charge;
- Maintain internal and external communication systems, Internet
facilities;
- Responsible for computer hardware and electronic equipment installation
and repair.</t>
  </si>
  <si>
    <t>- University diploma in Computer Engineering or a relevant qualification
certificate;
- Administration experience, in MS Windows/ FreeBSD based Office and
Network systems;
- Knowledge of TCP/ IP networking;
- MS SQL server, SQL script, programming experience;
- Banking experience is preferable.</t>
  </si>
  <si>
    <t>Front End UI Developer, IT Department</t>
  </si>
  <si>
    <t>As a Front End UI Developer, the incumbent will help
build the company's web services where users connect on a daily basis to
learn, contribute and interact. The job holder will work in the areas of
UI Styling, Front End development and requirement analysis.</t>
  </si>
  <si>
    <t>- Produce HTML and CSS3 styled, graphically rich components;
- Identify and communicate best practices for Front End engineering;
- Ensure user interface guidelines and standards are followed during the
development phase;
- Work within an Agile development environment;
- Estimate and deliver on development tasks with high level of accuracy.</t>
  </si>
  <si>
    <t>- At least 2 years of work experience with HTML and CSS;
- Experience with implementing responsive design principles on complex
web applications;
- Experience with Front End frameworks such as Bootstrap and Foundation;
- Photoshop, Illustrator production skills;
- Knowledge of jQuery and Javascript is a big plus;
- Understanding of usability and interaction design;
- Proactive and self-motivated learner.</t>
  </si>
  <si>
    <t>- BS degree in a relevant field;
- Excellent knowledge of WPF and Win Forms with C#;
- Strong knowledge of ASP.Net;
- Strong knowledge of SQL, LINQ, Ado.Net Entity Framework;
- Experience in service-oriented development (Web services, WCF);
- Ability to work within a team;
- Strong problem-solving skills;
- Good communication skills;
- Knowledge of English language;
- Flexibility in learning new technologies.</t>
  </si>
  <si>
    <t>Competitive compensation depending on experience
and skills.</t>
  </si>
  <si>
    <t>T. Lab is looking for a hardworking individual to fill
the position of Lead Web Developer. The successful candidate will apply
experience with Web technology and business operations of start-ups. He/
she will be responsible for managing and leading the development team,
distributing incoming tasks, forecasting and budgeting the hours needed
for each project, maintaining the budget and managing the scope of work.</t>
  </si>
  <si>
    <t>- Produce, modify and maintain web solutions using a variety of
technologies;
- Execute on project deliverables, according to project plans;
- Monitor the progress of the technical work stream and make adjustments
as necessary to ensure the successful completion of projects;
- Organize and negotiate the allocation of development resources;
- Work with stakeholders to define and architect new features and create
functional specifications for the team to implement;
- Review the quality of the work completed with the technical team on a
regular basis to ensure that it meets project standards;
- Ensure that technical resources are properly equipped to function in
assigned roles;
- Act as a liaison between the development team and other functional
teams;
- Act as a lead point of contact for internal and external development
concerns, development of best practices, ongoing development and
innovation;
- Provide accurate and reasonable timing estimates for work based on
requirements;
- Contribute to coding of some development projects;
- Conduct research and remain current with the latest technologies and
solutions in support of expanding company capabilities and product
offering;
- Oversee, direct and manage operations-related development projects.</t>
  </si>
  <si>
    <t>- Experience in all aspects of the web development life cycle;
- Senior level technical skills in PHP, MySQL, AJAX and Web services;
- Excellent knowledge of relational database design and multi-tier web
application architecture; 
- Strong knowledge of standards-based front-end development of HTML,
XHTML, CSS;
- Understanding of browser capability and accessibility requirements;
- At least 4 years of experience developing medium-to-large business
sites;
- Understanding of standard expected interfaces and basic user
behaviors;
- Experience with version control systems (SVN, Git) is a big plus.</t>
  </si>
  <si>
    <t>T. Lab is a newly established software lab of Telasco
Group, represented in Yerevan by Armenian Representative Office of
Telasco Communications.</t>
  </si>
  <si>
    <t>- Responsible for local network monitoring and work process continuity
assurance; 
- Responsible for local network servers (Domain Controller, DNS, Mail,
Web, Proxy, NAT, firewall, VPN) administration and log keeping; 
- Responsible for computer equipment, network programs, operating system
(MS Windows, Linux) and applications installation, configuration and
updates;
- Responsible for antivirus software installation and configuration via
local network monitoring;
- Repair damaged computer equipment;
- Perform the maintenance of the network (addresses, equipment, cables,
gateways, etc.).</t>
  </si>
  <si>
    <t>- University degree in Technology;
- 1 year of professional work experience;
- Deep knowledge of Global and Local networks, network protocols;
- Knowledge of Microsoft Windows 2008 AD, DNS, Terminal server, DHCP,
Mail Server, Proxy Server, LAN/ WAN, TCP/ IP networks, Hardware
Troubleshooting and Testing;
- Deep knowledge of antivirus protection basics;
- Intermediate knowledge of computer engineering structure;
- Intermediate knowledge of banking Information Systems;
- Knowledge of English and Russian languages, ability to communicate in
these languages;
- Knowledge and experience in local network installation;
- Ability to do additional extra tasks, assigned by the Manager.</t>
  </si>
  <si>
    <t>235,000 AMD (gross)</t>
  </si>
  <si>
    <t>ACRA Credit Reporting" CJSC is a Credit bureau in Armenia
founded in 2004 that keeps records of consumers' payment patterns of
various types of credit obligations. Among the shareholders of the
company are the Central Bank of RA, commercial banks operating in Armenia
and others. Additional information about the company can be found at:
www.acra.am.</t>
  </si>
  <si>
    <t>Energize Global Services CJSC is looking for
experienced C Software Developers with good knowledge of Java and Python
to be engaged in different long term projects. Within the software
development team, the successful candidates will be responsible for a
significant part of the development cycle of applications which includes
understanding of the requirements, performing the functional analysis,
design, programming and testing of software solutions. The C Software
Developers will participate in the development of different software
applications for various markets. The successful candidates will work for
3 months in Brussels both for help and getting trained.</t>
  </si>
  <si>
    <t>- University degree in Computer Sciences; Master's degree will be an
asset;
- At least 3 years of work experience in software application development
in C;
- Experience in embedded software development will be an asset;
- Good understanding of Python and Java;
- Good knowledge of the life cycle of software development;
- Basic knowledge of Linux operating systems and networks;
- Experience in software development using Agile methodologies;
- Experience in one or more of the following areas is an asset: smart
cards, security, concepts, embedded systems and payment schemes;
- Ability to communicate effectively orally, as well as in writing;
- Ability to travel; 
- Fluency in English language.</t>
  </si>
  <si>
    <t>- Participate in all cycles of software design and development;
- Read, understand and modify the existing code;
- Work as part of a software development team;
- Develop high quality and clean code; apply proper language
constructions and use quality algorithms.</t>
  </si>
  <si>
    <t>The incumbent should manage the necessary resources for
maintaining the current network and systems up and running, as well as
for planning and executing the necessary improvements to support the
growing needs of the company in terms of the reliability, availability,
security and performance of network solutions and systems. He/ she will
be responsible for the overall planning, organization and execution of
all IT functions of the company which includes direction of all IT
operations to meet the requirements, as well as support and maintenance
of existing infrastructure, applications and development of new technical
solutions.</t>
  </si>
  <si>
    <t>- Provide leadership and management to the IT department;
- Assist in recruiting, hiring and providing appropriate training for IT
support staff;
- Provide day-to-day supervision, conduct performance appraisals and
delegate work assignments for all IT personnel and the technical support
team;
- Responsible for the development and proper operation of the companys
IT systems;
- Maintain security and privacy of the information systems, communication
lines and equipment;
- Develop, review and certify all back-up and disaster recovery
procedures and plans;
- Control and ensure the proper implementation of business processes
concerning IT infrastructure;
- Responsible for the acquisition, inventorying and disposition of
hardware and software;
- Monitor the current IT equipment and IT systems of the company and make
forecasting budgeting, on a yearly basis;
- Cooperate with telephone and telecommunication suppliers.</t>
  </si>
  <si>
    <t>- University degree in Information Technologies;
- At least 5 years of work experience in IT Management;
- Excellent knowledge of Active Directory, Microsoft Exchange Server
2010/ 2013, Microsoft Forefront TMG 2010, Microsoft Windows Server 2008
R2/ 2012 R2, Microsoft SQL Server 2008 R2, Terminal Services;
- Good knowledge of Unix/ Linux server family administration; 
- Good knowledge of Postfix, SAMBA, openVPN, Apache, MySQL, DNS,
iptables;
- Excellent knowledge of virtualization technologies such as Microsoft
Hyper-V and VMWareVSphere, VMWareVCenter;
- Knowledge of corporate antivirus and firewall systems;
- Knowledge of corporate LANs (wires, VLAN, TCP/ IP, VoIP, subnets,
routing);
- Strong managerial and leadership skills;
- Strong organizational skills;
- Strong analytical skills;
- Existence of certificates in the relevant field is preferred.</t>
  </si>
  <si>
    <t>Shen Holding CJSC is currently engaged in manufacturing
and import of construction materials.</t>
  </si>
  <si>
    <t>Energize Global Services CJSC is looking for
experienced C Software Developers with good knowledge of Java and Python
to be engaged in different long term projects. Within the software
development team, the successful candidates will be responsible for a
significant part of the development cycle of applications which includes
understanding of the requirements, performing the functional analysis,
design, programming and testing of software solutions. The C Software
Developers will participate in the development of different software
applications for various markets.</t>
  </si>
  <si>
    <t>- Participate in all cycles of software design and development;
- Read, understand and modify the existing code;
- Work as part of a software development team;
- Be flexible in learning and applying different programming languages
and technologies;
- Develop high quality and clean code, apply proper language
constructions and use quality algorithms.</t>
  </si>
  <si>
    <t>- At least 2 years of work experience as a Senior Software Developer in
Java;
- Excellent knowledge of J2SE, J2EE;
- Advanced knowledge of OOP;
- Advanced knowledge of XML;
- Web services integration skills (REST, Axic and UDDI);
- Database knowledge with MSSQL, MySQL and Oracle databases;
- Knowledge of SQL dialects;
- Persistence Layer knowledge (iBatis, Hibernate);
- Web Frameworks: Struts 2, Wicket;
- Knowledge of HTML, CSS, JavaScript;
- Experience in writing technical documentation;
- Excellent knowledge of English language;
- Ability to solve problems.</t>
  </si>
  <si>
    <t>Joomag AM LLC is seeking for a motivated and
highly-skilled Web Developer. The candidate should be expert in
Javascript, CSS and PHP, should thrive on quality and be passionate about
what he/ she is doing.</t>
  </si>
  <si>
    <t>- Lead development efforts on large-scale web-based projects, ensuring
robust and lasting solutions are implemented;
- Work closely with web and mobile designers and translate their designs
into websites, apps, HTML e-mails and interactive experiences;
- Test, debug and build code that works across multiple browsers and
digital platforms;
- Maintain existing JavaScript libraries making sure they support the
engineering and creative needs of the company's website;
- Make innovations and build things that people will blog about.</t>
  </si>
  <si>
    <t>- Strong knowledge of modern Web Standards: HTML5, CSS3;
- JavaScript/ jQuery experience; ability to write plugins;
- Experience in PHP object-oriented design, MVC architecture, frameworks
and development;
- Experience in MySQL;
- Experience in responsive design, jQuery mobile, or other approaches
used designed for mobile users;
- Experience with subversion, git or other source control tools;
- Knowledge in typography, whitespace, and other details that occur at
the intersection of design and code;
- Ability to work independently and as part of a team;
- Basic knowledge of Adobe Photoshop;
- Knowledge of design patterns;
- Good knowledge of English language.</t>
  </si>
  <si>
    <t>Highly competitive, ranging from 600,000 AMD to
1,000,000 AMD.</t>
  </si>
  <si>
    <t>Joomag is a digital publishing company.</t>
  </si>
  <si>
    <t>NairiSoft Inc. Armenia is looking for individuals with
flexible thinking and base knowledge in programming to learn modern
technologies with a chance to continue working in the company for a long
term as a Web Developer.</t>
  </si>
  <si>
    <t>- Bachelors or higher degree in Computer Science or a related
discipline;
- Honor diploma is a plus;
- Theoretical knowledge of databases;
- Good knowledge of the concepts and characteristic features of Object
Oriented Programming;
- Algorithmic knowledge; problem-solving and analytical skills; 
- Self-motivated, passionate, adaptable personality;
- Ability to work efficiently with minimal supervision;
- Good English language skills.</t>
  </si>
  <si>
    <t>NairiSoft, Inc. is an international Internet
infrastructure development company established in 2000.</t>
  </si>
  <si>
    <t>Statistical Programmer</t>
  </si>
  <si>
    <t>Firmplace Corporation, Yerevan Branch is seeking
candidates for the position of Statistical Programmer.</t>
  </si>
  <si>
    <t>- Coordinate SAS programming activities for clinical research projects;
- Recognize any inconsistencies in datasets while preparing SAS programs
before database lock;
- Develop specifications for analysis of the datasets in consultation
with the Biostatistician;
- Develop the programs using SAS to produce Tables, Listings and Graphs
as per the specifications indicated in Statistical Analysis Plan;
- Prepare and finalize the SAS programs in consultation with the
Biostatistician;
- Develop, validate and document the SAS programs in accordance with good
clinical programming practices and according to applicable guidelines and
Standard Operating Procedures of the client;
- Implement data management plans and approved SAP designed to meet
project timelines;
- Communicate timely status updates to other team members in the
department;
- Provide active contribution on process improvement with the support of
the Lead Biostatistician or the Designee.</t>
  </si>
  <si>
    <t>- Statistical programming experience;
- Degree in Maths, Economic Cybernetics or other relevant science;
- Knowledge of both written and verbal English language.</t>
  </si>
  <si>
    <t>Joomag AM LLC is looking for a proactive, highly
motivated iOS Developer with at least 5 years of work experience to share
his/ her expertise in application and framework development.</t>
  </si>
  <si>
    <t>- Lead development efforts on large-scale projects, ensuring robust and
lasting solutions are implemented;
- Implement new features in existing applications, as well as develop
complex applications from top to bottom (user interface design to design
and implementation of supporting frameworks);
- Test, debug and build code that works across all devices and
platforms;
- Optimize the size and performance of applications and frameworks;
- Make innovations and build things that people will blog about.</t>
  </si>
  <si>
    <t>- In-depth development experience at the application and user interface
level with Cocoa; experience with C and Java is preferred;
- Experience with Objective-C;
- Strong object-oriented programming and design skills;
- Experience with MacOS X framework;
- Experience with CPU/ memory profiling;
- Experience with Asynchronous programming; experience with Networking
protocols;
- Excellent problem-solving, critical-thinking and communication skills;
- Ability and desire to acquire new skills and take on new tasks;
- Familiarity with source control systems (Subversion, CVS);
- Excellent knowledge of English language;
- Knowledge of Android App development is a huge plus.</t>
  </si>
  <si>
    <t>Joomag AM LLC is a digital publishing company.</t>
  </si>
  <si>
    <t>The Software Developer will work in the Department of
Software Delivery which is one of the service offerings of HSBC
Technology and Services (HTS). It is the software manufacturing
discipline within HTS that drives the development of the bank's Retail
and Commercial systems and provides banking solutions and services that
deliver projects on time and within the budget, meeting both current and
future IT challenges of the group. This job requires skills in
programming and application design, as well as knowledge of the bank's
operations and the workflow of all of its departments. The jobholder will
be required to understand user needs, offer and develop best fault
resistant solutions. He/ she will be also required to participate in all
the phases of software projects, from design to implementation, as well
as post implementation support. The incumbent will provide necessary
technical and design documentation.</t>
  </si>
  <si>
    <t>-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
- Ensure compliance with all bank and local regulations, procedures,
policies and standards.</t>
  </si>
  <si>
    <t>- At least 3 years of work experience in software development; 
- Knowledge of C#, JAVA,  VBA, .NET, ASP and web-related technologies;
- At least 3 years of work experience with databases and mainframe
platforms (MS SQL, DB2);
- Strong knowledge of OOP principles;
- Knowledge of banking systems and experience in banking systems support 
and/ or development is a plus;
- Analytical and practical approach towards problem-solving;
- University degree from a relevant course of study in Information
Technology, Computer Science or a related area;
- Good knowledge of English, Armenian and Russian languages.</t>
  </si>
  <si>
    <t>The following attachment(s) to this announcement can be downloaded from:http://www.careercenter.am/ccdspann.php?id=19651
1. HSBC Application form - Application form.zip (111K)</t>
  </si>
  <si>
    <t>WPF Developers</t>
  </si>
  <si>
    <t>AltaCode LLC is seeking for highly motivated and
qualified WPF Developers. The incumbent should be a self-starter with
deep knowledge and practical experience in object-oriented programming.
He/ she should have strong skills in C# and strong background in
database, T-SQL, SQL Profiling, performance tuning, fault-finding and
stored procedures.</t>
  </si>
  <si>
    <t>- Develop WPF applications in accordance with given specifications;
- Participate in all cycles of software design and development;
- Assure full conformance of source codes to provided Coding Standards;
- Read, understand and modify the code written by others;
- Participate in business analysis.</t>
  </si>
  <si>
    <t>- Proficiency in object-oriented programming;
- At least 5 years of work experience in .Net Framework - C#;
- At least 2 years of work experience in WPF and Silverlight;
- At least 2 years of work experience in SQL database design,
programming; 
- Fluent written and verbal communication skills;
- Intermediate level of English language;
- Good team player; ability to accept criticism.</t>
  </si>
  <si>
    <t>"Haypost" CJSC is looking for a highly professional
specialist to cover the position of Graphic Designer.</t>
  </si>
  <si>
    <t>- Obtain knowledge related to stamp and stamp products, as well as
produce new ideas and concepts thinking creatively;
- Produce creative ideas while implementing stamp and stamp product
design;
- Draft buildings, items and other pieces, as required;
- Develop design briefs by gathering information and data through
research;
- Search new ideas, concepts and apply them in the drawing process;
- Do proofreading to produce accurate and high-quality work;
- Provide print support to the Philately Unit's printing efforts;
- Contribute to team effort by accomplishing related results, as needed;
- In cases of necessity, provide support and assistance for projects in
close cooperation with colleagues from other units;
- Implement other instructions, as assigned by the Head.</t>
  </si>
  <si>
    <t>- Drawing skills;
- At least 3 years of experience in graphic design;
- Advanced level of knowledge in computer design software;
- Working level of Armenian, Russian and English languages;
- Strong interest in graphics and illustration; visual sense and
originality;
- Attention to details;
- Excellent team-working skills.</t>
  </si>
  <si>
    <t>Competitive, based on previous experience.</t>
  </si>
  <si>
    <t>AVT Mobile is seeking for a highly motivated and
hardworking Web Developer to become a part of the start-up.</t>
  </si>
  <si>
    <t>- Participate in all stages of the web back-end development process;
- Read, understand and modify the existing code;
- Develop and maintain web back-end applications in accordance with given
specifications;
- Build web pages and e-mails for various marketing campaigns;
- Follow QA processes to ensure consistency;
- Create code that validates and complies with current web standards;
- Enforce web standards compliance and ensure that web pages and content
are tested across multiple platforms and browsers;
- Work collaboratively and effectively on team projects;
- Introduce and implement innovative techniques and technologies;
- Responsible for self-manage completion of projects; 
- Manage multiple tasks and timelines;
- Thoroughly review work to ensure quality.</t>
  </si>
  <si>
    <t>- Advanced knowledge in PHP5 Object Oriented Programming;
- Deep knowledge of Java Script (JQuery), HTML5, CSS3;
- Knowledge of MySQL5;
- Knowledge of Linux OS (Ubuntu, CentOS, etc.) is a plus;
- Experience with version control systems (Git, SVN) is a plus;
- Knowledge of Zend Framework, Bootstrap and other MVC frameworks is a
plus;
- Fast learner; responsible personality;
- Good problem-solving skills and ability to work independently;
- Flexibility in learning new technologies.</t>
  </si>
  <si>
    <t>AVT Mobile is a project of Avento LLC which is a software
development company.</t>
  </si>
  <si>
    <t>Joomag AM LLC is looking for a proactive, highly
motivated Senior iOS Developer with at least 5 years of work experience
to share his/ her expertise in application and framework development.</t>
  </si>
  <si>
    <t>The incumbent will be part of the Online Marketing (OM)
team of Insparx/ be2, and his/ her main task will be to develop tools
which will help Online Marketing Managers to optimize campaigns for
several companies.</t>
  </si>
  <si>
    <t>- Provide and optimize tools so that landing pages can be modified in
real-time by other people without technical skills, website a/ b tests
can be set up, tracking requirements can be added easily, e-mail
templates can be created without technical skills, but in a way that they
are displayed well in 90 percent of the e-mail clients;
- Ensure quality of everything that goes live, e.g. by use of automated
testing;
- Develop and support modules for CMS Drupal and in-house tools.</t>
  </si>
  <si>
    <t>- University degree in IT;
- Strong technical skills in PHP (OOP), Drupal, HTML, CSS, JS, DB (My
SQL), Selenium;
- Experience in a relevant online business is highly preferable;
- Experience with CMS coding, especially Drupal and Wordpress is a plus;
- Experience in server administration and development in teams;
- Good oral and written communication skills; fluency in English
language;
- Ambitious and autonomous worker; fast learner;
- Logical and analytical-oriented personality.</t>
  </si>
  <si>
    <t>be2 Ltd. is an online matchmaking company which offers
its service in 37 countries, to more than 30 million members. For more
information about the company's product and activities please visit:
www.be2.com or www.insparx.com.</t>
  </si>
  <si>
    <t>Boghossian Gardens Foundation is seeking a highly
qualified and motivated person for the position of Graphic Designer.</t>
  </si>
  <si>
    <t>- Implement design concepts developed by the management team; 
- Design web-based material, such as blogs and website banners; 
- Design print material, such as booklets, leaflets, posters, and roll-up
banners;
- Illustrate concept by designing rough layout of art and copy regarding
arrangement, size, type size and style, and related aesthetic concepts;
- Prepare finished copy and art by operating typesetting, printing, and
similar equipment and purchasing from vendors;
- Complete projects by coordinating with outside agencies, art services,
printers, etc.;
- Maintain technical knowledge by attending design workshops, reviewing
professional publications and participating in professional societies;
- Contribute to team effort by accomplishing related results, as needed.</t>
  </si>
  <si>
    <t>- Academic background in Graphic design, Art and/ or Architecture;
- At least 2 years of work experience in a relevant field;
- Sound knowledge of design computer programs: Corel Draw, Adobe
Photoshop, Adobe Illustrator, InDesign;
- Excellent time management and organizational skills;
- Accuracy and attention to detail;
- Professional approach to time, costs and deadlines;
- Exceptional creative flair and design, originality and a strong visual
sense;
- Creative personality with critical analysis and observation skills;
- Good knowledge of English and Russian languages is a plus;
- Ability to produce and edit video-based materials is a plus.</t>
  </si>
  <si>
    <t>Boghossian Gardens Foundation is the operator of Lovers
Park in Yerevan. More information can be found at: www.bg.am.</t>
  </si>
  <si>
    <t>The Senior Software Engineer in Deep Submicron
Department will take a leading role in design and implementation of
advanced software products for physical layout of ICs.</t>
  </si>
  <si>
    <t>- MS in Computer Science,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verbal and written English language;
- Fast learning skills;
- Formal training or test certification is a plus;
- Other achievements like participation or winning in Maths and
Programming in Olympiads/ competitions is a big plus.</t>
  </si>
  <si>
    <t>The Quality Assurance (QA) Engineer will work in the
Validation Department and be mainly responsible for automation and
improvement of software testing process.</t>
  </si>
  <si>
    <t>Improving the existing test framework system (applications, modules):
- Improve the performance using grid, optimal use of CPU, etc.;
- Embed different 3rd party testing tools into the company's testing
system such as memory and cache checkers, coverage tools, automated GUI
testers;
- Work in cooperation with developers and decide how to achieve maximum
coverage, work out corner cases of the tested feature;
- Develop test plans.
Developing functional and feature regression tests and test suites:
- Include maximum possible test-cases to achieve highest code coverage;
- Include all corner cases;
- Manage testing projects which includes assigning tasks to project
engineers, preparing time-tables, documentation;
- Look through the results of test runs, inspect the reasons of failed
tests and fix them;
- Look through testing tools, logs, understand the reasons of crashes and
errors.</t>
  </si>
  <si>
    <t>- At least 3 years of work experience in software testing and
programming;
- Programming background;
- Good scripting/ coding skills;
- Good knowledge of object-oriented programming;
- Ability to  quickly study new scripting languages;
- Ability to quickly understand the tested feature: mathematical model,
parameters;
- Basic knowledge of C++ coding;
- Ability to search and understand documentation about domain, software
tools;
- Experience with working in UNIX environment;
- Good knowledge of UNIX shell scripting;
- Basic knowledge of grid engines;
- Good knowledge and experience of working with software testing tools:
memory and cache testing tools (purify, valgrind), code coverage
analyzers (Numega, gcov, Pure coverage) and GUI testing tools (Rational
Robot, Squish);
- Basic knowledge of third party EDA tools;
- Basic knowledge of design data formats: LEF, DEF, GDSII, Open Access;
- Ability to organize and drive projects;
- Ability to develop complicated validation scripts and modules to use in
testing framework;
- Ability to write qualified documentation in English language for the
projects and developed software by using MS Office or Open Office
environment;
- Team-work capability.</t>
  </si>
  <si>
    <t>Armenian Card CJSC is looking for an experienced .NET
Developer who will participate in payment technologies software
development and maintenance.</t>
  </si>
  <si>
    <t>The position will require but not be limited to the following:
- Design and develop desktop and web-based applications;
- Participate in all cycles of software design and development;
- Adhere to a consistent software development process;
- Create application functional software; responsible for  maintenance
and modification of existing application software;
- Develop reusable, efficient, scalable, easily maintained and reliable
codes;
- Provide quality input to and support of reporting and web development
processes;
- Assist in the development of accompanying technical documentation;
- Provide technical support and assistance, if requested.</t>
  </si>
  <si>
    <t>- University degree in a relevant field is a plus;
- At least 2 years of extensive development experience in the following
technologies: C#, ASP.NET, ADO.Net;
- Working knowledge of JavaScript, CSS, HTML and XML;
- Knowledge of MS SQL server, developing queries and stored procedures;
- Knowledge of Oracle server, developing queries and stored procedures;
- Knowledge of SQL, T-SQL, PL-SQL;
- Knowledge of payment technologies is a big plus;
- Familiarity with software development process.</t>
  </si>
  <si>
    <t>Armenian Card CJSC is a National Banking Processing
Center.</t>
  </si>
  <si>
    <t>Rosgosstrakh-Armenia ICJSC is looking for a highly
qualified Senior Software Developer with experience in object-oriented
programming and development of client server applications.</t>
  </si>
  <si>
    <t>- Gather and produce requirements and designs;
- Accurately plan software development activities and follow established
processes;
- Communicate effectively with management and team members;
- Keep commitments;
- Actively participate in discussions regarding technical issues;
- Write codes for the required product;
- Create reports from DB (select, procedure, view).</t>
  </si>
  <si>
    <t>- University degree in Computer Sciences or a related field;
- At least 5 years of experience in C #, TSQL programming, database
design, development and optimization technology;
- Excellent knowledge of OOP, design templates, classical algorithms and
data structures;
- Good knowledge of .NET;
- Problem-solving and decision-making skills;
- Good written and verbal skills in Armenian and Russian languages;
- Knowledge of Accounting and Insurance is a plus;
- Command of current technology.</t>
  </si>
  <si>
    <t>Competitive salary and benefits which include
comprehensive medical insurance.</t>
  </si>
  <si>
    <t>The Senior QA Engineer will provide expertise in the
area of Manual and Automated QA activities for client-server
applications, with particular focus on web components and high-volume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</si>
  <si>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 and encourage best practices and sound
design principles while remaining practical and deadline-driven;
- Work closely with software developers to perform early testing on
components prior to integration builds;
- Manage defect tracking; monitor and report results;
- Report QA status, as appropriate, to keep project stakeholders informed
on deliverables and timelines.</t>
  </si>
  <si>
    <t>- BS in Computer Science or a related field; MS is preferred;
- At least 2 years of experience as a Senior QA Engineer with solid
progression in responsibility;
- Experience with testing high performance systems is a plus;
- Knowledge of both Windows and Unix environments; scripting skills,
including Perl, bat, shell;
- Knowledge of Java;
- Advanced knowledge of system development lifecycle, methodology and
testing;
- Solid knowledge of the quality assurance techniques, testing concepts,
methodologies and tools;
- Excellent analytical skills with the ability to investigate and
research multiple sources;
- Excellent interpersonal oral and written communications skills;
- Expert ability to apply concepts of unit, system, regression, product,
integration and acceptance testing;
- Testing tools - broad experience using different testing tools (jmeter,
selenium);
- Ability to adapt and learn quickly any other testing tool;
- Good understanding of automation testing approaches.</t>
  </si>
  <si>
    <t>Sourcio CJSC is seeking experienced Java Software
Developers for the development of features for its partners' product.</t>
  </si>
  <si>
    <t>- University degree in the relevant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using Eclipse IDE is preferable;
- Experience working in Linux environment (Ubuntu, Suse);
- Good analytical skills;
- Ability to work in a team;
- Excellent knowledge of English language on both communication and
technical levels;
- Knowledge of German language is an advantage.</t>
  </si>
  <si>
    <t>.NET Developer, IT Department</t>
  </si>
  <si>
    <t>Armeconombank OJSC is seeking a .NET Developer for IT
Department with knowledge of .Net programming and database development
concepts.</t>
  </si>
  <si>
    <t>- Responsible for software accompanying and servicing;
- Participate in projects investment;
- Responsible for software testing;
- Provide methodological assistance to bank employees;
- Responsible for making changes in the bank software.</t>
  </si>
  <si>
    <t>- BS in Computer Science or any related technical field;
- Work experience in .Net Framework (C#, VB.NET);
- Work experience in MS SQL Server 2008; 
- Knowledge of ASP.NET and ASP.NET MVC;
- Understanding of web services;
- Understanding of OOP and OOD;
- Fluency in Armenian language; good knowledge of Russian and English
languages;
- Punctuality; initiative;
- Work organization and planning;  
- Communication skills and ability to perform analysis;
- Common sense;
- Ability to work in a team;
- Ability to interact and negotiate; 
- Ability to make decisions quickly and objectively; 
- Ability to solve business problems.</t>
  </si>
  <si>
    <t>The following attachment(s) to this announcement can be downloaded from:http://www.careercenter.am/ccdspann.php?id=19738
1. Application form in Armenian - Application form_arm.doc.zip (24K)</t>
  </si>
  <si>
    <t>Moveo Technologies is looking for bright-minded and
passionate iOS developers to join its mobile development team and work on
its current and future projects. The company seeks quick learners who are
committed to permanent professional growth and are able to master new
technologies. The willingness to work in collaboration with the team and
mind-openness are principal qualities of the potential team members.</t>
  </si>
  <si>
    <t>- Degree in Computer Science or a related field;
- Working knowledge of Xcode4+ and Instruments, iPhone SDK, Objective C,
Cocoa Framework, Push Notifications and Interface Builder;
- At least 3 years of commercial object-oriented development experience;
- At least 1 year of iOS development experience; at least 1 published
app;
- C++ or other OOP language experience is a plus;
- Strong knowledge of RESTful web-services, XML and JSON data format;
- Firm understanding of iOS programming paradigms and memory management;
- Knowledge of co-development and version control using Git or SVN;
- Knowledge of JIRA or related bug tracking software;
- Passion for UI and perfect User Experience;
- Excellent teamwork skills with the ability to get the work done with
minimal supervision;
- Good analytical and problem-solving skills;
- Ability to write clean code.</t>
  </si>
  <si>
    <t>Competitive salary depending on skill set and
experience.</t>
  </si>
  <si>
    <t>Moveo Technologies is represented by Synk Mobile LLC and
provides business solutions in web and mobile technology sector.</t>
  </si>
  <si>
    <t>Sourcio CJSC is seeking experienced PHP Developers for
the development of features for its partners' product.</t>
  </si>
  <si>
    <t>- University degree in the relevant field of studies;
- At least 2 years of practical experience;
- Good knowledge of PHP4, PHP5;
- Good knowledge of OOP principles;
- Good knowledge of DHTML;
- Experience working in Linux environment (Ubuntu, Suse) is preferable;
- Good analytical skills;
- Ability to work in a team;
- Good knowledge of English language on both communication and technical
levels.</t>
  </si>
  <si>
    <t>Part time or full time</t>
  </si>
  <si>
    <t>Jaguar LLC is seeking a specialist with deep knowledge
and practical experience in programming. The selected candidate will
participate in all company projects.</t>
  </si>
  <si>
    <t>- Create innovative and elegant design of trade automation software;
- Responsible for development of software applications;
- Responsible for optimization and re-engineering of existing source
codes.</t>
  </si>
  <si>
    <t>- Bachelor's degree or higher in a field related to Programming;
- At least 3 years of work experience in programming;
- Experience with ASP.NET, C++; experience in creating multi-tier web
applications;
- Expert knowledge of .NET Framework;
- Ability to create, develop and maintain web projects;
- Experience in working with databases, building and administration of
networks;
- Good knowledge of Russian and English languages at the level of reading
and understanding documentation;
- Passion for interesting and tough tasks.</t>
  </si>
  <si>
    <t>Technical Support Engineer of  Control and Monitoring Systems</t>
  </si>
  <si>
    <t>- Ensure networking equipment, network monitoring and maintenance
operations;
- Oversee the smooth operation of monitoring system;
- Plan and implement integration works;
- Control and maintain the quality of work performed in accordance with
the key performance indicators (KPI);
- Develop and propose introduction of new network elements into the
monitoring field, as well as maintain a unified monitoring system;
- Prepare and submit required reports.</t>
  </si>
  <si>
    <t>- University degree in Technical field;
- Experience in a relevant field;
- Ability to work with databases; knowledge of SQL;
- Strong ability to acquire new technical skills;
- Ability to work with strict deadlines;
- Ability to prioritize and focus in difficult situations;
- Excellent communication skills and flexibility;
- Ability to work in a team;
- Stress-resistant personality;
- Computer skills; knowledge of MS Office;
- Fluency in Armenian and Russian languages; knowledge of technical
English language.</t>
  </si>
  <si>
    <t>Damaris AM LLC is looking for a Java Developer to
participate in Damaris 3G developments.</t>
  </si>
  <si>
    <t>- Participate in the company's web projects;
- Responsible for the development of Backend and Frontend.</t>
  </si>
  <si>
    <t>- Work experience in a relevant field;
- Experience in team working;
- Knowledge of OOP principles;
- Knowledge of MVC pattern;
- Ability to work on multiple tasks and prioritize personal workload;
- Ability to handle the whole project and lead a small team;
- Knowledge of JSP/ Servlet, J2EE, JSF, Hibernate, Spring;
- Knowledge of JavaScript, HTML, CSS;
- Knowledge of Struts, HTML5 is desired;
- Database proficiency in SQLServer and Oracle is desired.</t>
  </si>
  <si>
    <t>Armenian-Canadian J.V. "Grand Candy" Co. Ltd is seeking
a qualified and experienced candidate for the position of Programmer.</t>
  </si>
  <si>
    <t>- Develop 1C applications for business needs;
- Modify existing 1C applications, develop additional functions and
reports;
- Correct errors appearing in work with existing 1C applications; 
- Responsible for 1C applications users support;
- Be part of the team in new projects' integration, development and
testing.</t>
  </si>
  <si>
    <t>- Higher education - Technical or computer related;
- Knowledge of standard configurations of 1C;
- Good knowledge of Microsoft SQL;
- At least 2 years of experience in development of 1C;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</si>
  <si>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Highly competitive salary.</t>
  </si>
  <si>
    <t>Front-End Developer</t>
  </si>
  <si>
    <t>Fulltime</t>
  </si>
  <si>
    <t>As a Front-End Developer, the main responsibility of
the incumbent will be the production, modification and maintenance of the
website and web applications user interfaces. This involves working
closely with designers and server-side developers to implement their
server-side code in order to develop complex, interactive and
database-driven websites.</t>
  </si>
  <si>
    <t>- Provide accurate timing estimates on work;
- Maintain high awareness of industry issues and trends, particularly in
regard to accessibility, usability and emerging technologies; 
- Keep team members informed, as appropriate, with a view to
incorporating this in future projects and staying ahead of the market;
position oneself and the company as a digital specialist;
- Produce HTML5 and CSS3 styled, graphically rich components.</t>
  </si>
  <si>
    <t>- At least 3 years of work experience with HTML, CSS, JavaScript and
Ajax;
- Experience with JQuery;
- HTML and CSS Specifications (W3C/ WHATWG);
- Ability to develop cross-browser and cross-platform compatible
solutions;
- Knowledge of working with JavaScript frameworks to create rich
interactive content;
- Good knowledge of MS SQL, C# and Visual Basic is a big plus;
- Knowledge of web services (REST, Soap);
- Experience with popular frameworks (HTML5 Boilerplate, Twitter
Bootstrap, etc.) is a plus;
- Ability to work within a team; good communication skills;
- Flexibility in learning new technologies;
- Good knowledge of Russian and English languages.</t>
  </si>
  <si>
    <t>Competitive, depending on previous experience and
skills.</t>
  </si>
  <si>
    <t>MSE and Corporate Banking Department Credit Specialist</t>
  </si>
  <si>
    <t>The MSE and Corporate Banking Department Credit
Specialist will be responsible for performing loan analysis, proactively
developing and maintaining face-to-face relationships with internal and
external customers and looking for opportunities to improve process and
procedure to deliver quality service to customers. He/ she should provide
an excellent standard of after-sales service to achieve a high level of
customer retention and to maintain strong credit quality. In this
position the selected candidate will develop and implement a calling
program to target customers and generate business development activities
for the Business Banking Solutions customer portfolio.</t>
  </si>
  <si>
    <t>- Involve corporate clients; 
- Responsible for business and financial analysis of clients, according
to provided criteria; 
- Make credit applications;
- Collect credit documents and make complete packet;
- Make MSE and corporate credit reports.</t>
  </si>
  <si>
    <t>- University degree in Economics or Financial field;
- At least 3 years of professional experience;
- Advanced computer skills;
- Ability to collect and analyze data, evaluate information and systems,
as well as ability to make logical conclusions; 
- Communication and team-work skills;
- Negotiating and problem-solving skills;
- Ability to work effectively in a professional team environment;
- Written and oral English and Russian language skills in business and
financial field;
- Knowledge of the legal framework related to the banking and financial
sector is a plus.</t>
  </si>
  <si>
    <t>"Anelik Bank" CJSC is a commercial bank which has been
participating in the social-economical area of the country since August
1990. Later Credit Bank operating in Lebanon, became 100 percent
shareholder of the bank.</t>
  </si>
  <si>
    <t>Monitoring and Collateral Assessment Unit Specialist in Retail</t>
  </si>
  <si>
    <t>The Monitoring and Collateral Assessment Unit
Specialist in Retail will be responsible for objectivity monitoring of
mortgage loans given by the bank, performing loan analysis, proactively
developing and maintaining face-to-face relationships with internal and
external customers and looking for opportunities to improve process and
procedure to deliver quality service to customers. The incumbent should
provide an excellent standard of after-sales service to achieve a high
level of customer retention and to maintain strong credit quality.</t>
  </si>
  <si>
    <t>- Involve clients; 
- Check compliance of mortgage loans with internal legal instruments of
the bank;
- Submit proposals related to problems found; 
- Make credit applications;
- Study opinions of independent assessment companies collaborating with
the bank.</t>
  </si>
  <si>
    <t>- University degree in Economics or Financial field;
- At least 3 years of professional experience;
- Advanced computer skills;
- Ability to make trips to the regions of RA;
- Real estate assessment qualification;
- Ability to collect and analyze data, evaluate information and systems,
as well as ability to make logical conclusions; 
- Communication and team-work skills;
- Negotiating and problem-solving skills;
- Ability to work effectively in a professional team environment;
- Written and oral English and Russian language skills in business and
financial field;
- Knowledge of the legal framework related to the banking and financial
sector is a plus.</t>
  </si>
  <si>
    <t>The incumbent will work on LTXC SW projects in terms of
design, architecture and development, reviewing sources. He/ she will
maintain documentation for projects.</t>
  </si>
  <si>
    <t>- Participate in development and be part of SW design/ architecture
group;
- Review code and mentor junior developers;
- Attend daily and weekly technical meetings;
- Work with QA and other teams to deliver code on time.</t>
  </si>
  <si>
    <t>- MA in CS, Physics, Maths or a related field;
- Professional C/ C++ programming skills and good knowledge of OOP/ OOD;
- High-level of knowledge and experience in multithreading programming; 
- Strong debugging and troubleshooting experience;
- Clear understanding of software development lifecycles and
methodologies;
- Good knowledge of and experience in HTML, XML;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</si>
  <si>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 Develop SW architecture;
- Technically lead and manage a team of Software Engineers;
- Create/ review design documents; 
- Review code and mentor junior developers;
- Attend daily and weekly technical meetings;
- Work with QA and other teams to deliver code on time.</t>
  </si>
  <si>
    <t>- MS in CS, Physics, Maths or a related field;
- Professional C/ C++ programming skills and good knowledge of OOP/ OOD;
- High-level of knowledge and experience in multithreading programming; 
- Previous experience in leading development teams;
- Ability to understand requirements and translate them into design
functional specifications;
- Strong debugging and troubleshooting experience;
- Clear understanding of software development lifecycles and
methodologies;
- Experience in development under Linux/ Unix OS and Qt is a plus;
- Experience in real time development, knowledge of networking protocols
such as TCP/ IP, UDP, etc. is a plus;
- Good English language written and verbal communication skills.</t>
  </si>
  <si>
    <t>Management:
- Manage IT operations and support the portfolio of the IT Systems
deployment or improvement projects for the region; ensure clear
documenting of all actions, systems state etc. in IT tracker;
- On pre-opening, renovation, and/ or system upgrade, act as a local IT
Project Administrator; 
- Manage IT costs, resources and contractors, including budgeting and
planning, hardware and software inventory, local hot stock, services,
supply and integration contracts;
- Manage local IT procedures, adapting or implementing Central IT
procedures, where needed.
Communication:
- Maintain clear communication with the location management and staff,
proactively gathering the feedback (demands, issues, etc.), the
requirements from local experts for software and hardware development,
advertising the available IT Systems and their benefits and requirements
to cover the demands;
- Maintain clear communication with Central IT to rely on central
resources, to improve IT Systems based on users feedback, to report
current use profile/ statistics, and to ensure Central IT standards and
policies are followed;
- Maintain clear communication with local contractors/ service providers,
establishing long term effective relationship.
Technical and supportive (lower priority than management and
communication tasks):
- Process or arrange processing of user support requests;
- Create and maintain the plans, specifications and setup lists for IT
Systems deployment, operations and support;
- Roll out, maintain and repair the IT infrastructure, including
facilities, hardware and software;
- Set up/ revoke the access and configuration of user workplaces;
- Assist users as an IT Expert;
- Maintain the directories of the users, systems and access rights;
- Monitor and optimize the systems use;
- Order hardware and software equipment, arrange installations, hot
stock/ repair, CMDB inventory, and write-off, following the existing
procedures;
- Help Central IT and other regional teams to cross-back up worldwide IT
operational activities.</t>
  </si>
  <si>
    <t>- Good management skills with IT teams;
- Strong presentation and communication skills;
- IT skills;
- Knowledge of TCP/ IP and Windows LAN (part of multinational WAN)
administration, understanding of IT security and safety, backups;
- Proficiency in MS Windows Server 2003, Active Directory
administration;
- Proficiency in MS Windows XP, Office 2003, Internet-related and common
local business-related applications;
- Proficiency in HP server/ regular desktop and mobile hardware;
- Good awareness of LAN-structured cabling standards;
- Basic SQL database experience (Interbase, Oracle);
- Basic MS ISA Server (Firewall and Caching), Exchange Server, Citrix
Metaframe, Symantec Ghost; 
- Basic network equipment skills: Cisco/ Allied Telesyn, WAN connection
equipment;
- Basic PBX, packet telephony (IP-phone, Skype) knowledge;
- Linux experience is a plus for further development;
- Fluency in spoken and written English language;
- Professional certificates like MCSA/ MSCE, and experience with ITIL/
MOF will be a plus.</t>
  </si>
  <si>
    <t>"Shangri La" Casino and Entertainment Center is one of
the most luxurious properties of Storm International Company. 24 hours a
day one can feel the spirit of the mystical world, the exotic city of
abundance and fulfillment of desires and enjoy the game in its full
variety.</t>
  </si>
  <si>
    <t>IT Security Specialist</t>
  </si>
  <si>
    <t>- Perform IT security risk assessment and analysis; responsible for
disclosure of vulnerability of IT systems;
- Responsible for accessibility management of information resources,
execution of data processing system tests to ensure functioning of data
processing activities and security measures;
- Develop plans, policies and procedures on IT security; safeguard
against accidental or unauthorized modifications and destructions;
- Implement data collection, protection, analysis and audit;
- Monitor the use of data files and regulate access to safeguard the
information;
- Monitor and audit IT resources security, on a regular basis.</t>
  </si>
  <si>
    <t>- Higher Technical education;
- At least 2 years of professional experience in the banking sphere;
- Knowledge of IT-related legislation; 
- Proven knowledge of Armenian Software Bank 4.0 and the bank IT
infrastructure;
- Strong interpersonal and communication skills; ability to work in a
team;
- Well-developed influencing, negotiating, consulting, communication,
presentation and networking skills and teamwork abilities;
- High sense of responsibility;
- Fluency in Armenian and Russian languages; knowledge of English
language is a plus.</t>
  </si>
  <si>
    <t>- Develop iPhone touch screen application; 
- Design multi-trading applications; 
- Responsible for defining software specifications (functional, design,
etc.) in addition to coding responsibilities;
- Participate in all cycles of software design and development;
- Assure full conformance of source codes to provided Coding Standards;
- Assist in the development of accompanying technical documentation;
- Provide technical support and assistance, if requested.</t>
  </si>
  <si>
    <t>- B.S. in Information Systems, Software Engineering, Computer Science or
a related field;
- At least 2 years of related experience, or an equivalent combination of
training and experience;
- Expert knowledge and understanding of a particular technology or
platform; 
- Proficiency in application development using C, Objective C languages;
- Proficiency in Mac OS X, iPhone OS X operation systems; 
- Knowledge of iPhone SDK 3.0, COCOA frameworks, gSOAP tool experience is
desired;
- Familiarity with Qvartz 2D for drawing using standard iPhone canvas;
- Ability to expose limited resources to achieve high performance and
create reliable applications;
- Ability to build rich UI interfaces according to the Apple user ID
guidelines; 
- 2 years of work experience in C# and .Net Framework; 
- Experience or any kind of exposure to VS 2008 and SQL 2005 is a plus;
- Proficiency in object-oriented programming and Design Patterns;
- Ability to anticipate and effectively deal with problems and
roadblocks;
- Ability to read, understand and modify the existing code;
- Effective written and verbal communication skills, mastery of the
English language.</t>
  </si>
  <si>
    <t>Altacode LLC is an Armenian-based software development
company working for the US market of information technologies.</t>
  </si>
  <si>
    <t>The incumbent will work on LTXC SW projects. He/ she
will maintain documentation for projects.</t>
  </si>
  <si>
    <t>- Participate in development, be part of SW group;
- Work with QA and other teams to deliver code on time.</t>
  </si>
  <si>
    <t>- BS in CS, Physics, Maths or a related field; MA is preferred;
- C/ C++ programming skills and knowledge of OOP/ OOD;
- Knowledge and experience of multithreading programming;
- Debugging and troubleshooting experience;
- Experience in Stingray Studio is a plus;
- Experience in development under Linux/ Unix OS and Qt is a plus;
- Experience in real time development, knowledge of networking protocols
such as TCP/ IP, UDP, etc. is a plus;
- Good written and verbal communication skills in English language.</t>
  </si>
  <si>
    <t>Tel-Cell CJSC is looking for a qualified Database and
Report Manager.</t>
  </si>
  <si>
    <t>- Maintain the organisation database;
- Provide user support;
- Responsible for database updating;
- Responsible for reporting.</t>
  </si>
  <si>
    <t>- Excellent knowledge of Excel, Access, SQL, MS SQL Server 2000/ 2003;
- Knowledge of HTML/ CSS, XML, related technologies and programming
languages is a plus;
- At least 2 years of work experience in a similar field.</t>
  </si>
  <si>
    <t>"Tel-Cell" CJSC is a system of payments intake in
Armenia, covering the capital and other regions and centers of the
republic.</t>
  </si>
  <si>
    <t>"Tel-Cell" CJSC is looking for a qualified Senior Web
Developer.</t>
  </si>
  <si>
    <t>- Responsible for planning and analyzing;
- Responsible for operational work;
- Provide technical support;
- Responsible for the choice of the development environment, the
programming language and the necessary software.</t>
  </si>
  <si>
    <t>- At least 2 years of professional work experience in ASP/ ASP.NET (C#),
.NET Framework;
- Knowledge of MS SQL Server, web-services, HTML, CSS, XML, JavaScript,
VBScript;
- Knowledge of TCP sockets, JSON format, application-level protocols
(HTTP, HTTPS, SOAP);
- Good knowledge of OOP;
- Knowledge of  C++ is a plus;
- Bachelor's degree in Computer Science or a related field; higher
education is preferable;
- Fluency in Russian language;
- Knowledge of technical English language.</t>
  </si>
  <si>
    <t>Tel-Cell CJSC is a system of payments intake in
Armenia, covering the capital and other regions and centers of the
republic.</t>
  </si>
  <si>
    <t>The purpose of this position is to provide continuous
independent assurance on the Panarmenian Banks (PAB) Information
Security as regards confidentiality, integrity and availability of the IT
infrastructure, processing systems and related resources in line with RA
legislations, CBA regulations and PAB Information Security policy and
supporting procedures.</t>
  </si>
  <si>
    <t>- Analyze the current status of Information Security;
- Do ongoing monitoring of changes and developments of the Information
Systems of the PAB;
- Define the requirements for the protection of the Information Systems
of the PAB;
- Evaluate and monitor the existing methods of information protection in
PAB;
- Promote Information Security awareness within the organization through
guidance;
- Consult and coordinate relevant programs to ensure Information Security
compliant culture; 
- Operate, maintain and improve IT facilities for business continuity;
- Control over the implementation of plans to address identified
deficiencies; 
- Improve Information Security management systems;
- Responsible for proactive anticipation of potential threats and
vulnerabilities;
- Provide guidance in coordination with IT contract staff.</t>
  </si>
  <si>
    <t>- Full knowledge of the principles of architecture of Information
Systems;
- Full knowledge of networking technologies, design principles of
corporate networks;
- Full knowledge of the techniques and methods in the field of
information protection;
- Full knowledge of applied software in banking  (AS Bank, Lotus);
- Basic knowledge of Windows and Unix operating systems at the
administrator level;
- Basic knowledge in the field of Servers Virtualization technologies;
- Basic knowledge in VoIP;
- Full knowledge of the legislation of the Republic of Armenia and the
regulations of the Central Bank of Armenia in the field of Information
Security (N71, N163);
- Full knowledge of the requirements of the international standards and
best practices for Information Security (ISO 27001, ISO 22301);
- At least 5 years of professional experience in working with network
security, information protection, data loss protection and unauthorized
access protection systems;
- At least 1 year of managerial experience.</t>
  </si>
  <si>
    <t>Panarmenian Bank OJSC aims to mobilize long term
resources from the international financial institutions and other
development-orientated private sources and allocate the proceeds to
competitive private enterprises operating in Armenia.</t>
  </si>
  <si>
    <t>Senior IT Specialist</t>
  </si>
  <si>
    <t>The IT Specialist  will provide direction for
appropriate implementation of plans, present ideas, concepts and
instructions in a clear manner, develop new concepts/ solutions applying
them to complex strategic operating issues. He/ she will work
independently on complex work assignments,  provide expertise in planning
and coordinating the design, installation and connectivity of computer
and network systems to ensure the stable operation of the  IT assets.
This includes developing, configuring, maintaining, supporting and
optimizing all new and existing network hardware, software and
communication links. The position requires experience with implementing
large scale systems.</t>
  </si>
  <si>
    <t>- Collaborate with technical services team members to assess near and
long term network capacity needs, as well as design and implement
strategic plans to make certain network capacity meet existing and future
requirements;
- Develop and maintain documentation, as it relates to network
configuration, network mapping, processes and service records;
- Work closely with information systems team members and technical
staff;
- Perform users support;
- Perform other relevant tasks, as assigned by the Chief Technology
Officer.</t>
  </si>
  <si>
    <t>- At least 6 years of experience in network/ system administration;
- Excellent knowledge of Windows OS/ Server;
- Advanced knowledge of MS Office;
- Knowledge of MS Exchange;
- Excellent knowledge of services like Domain Controller, DNS, Mail, Web,
Proxy, NAT, firewall, VPN;
- Knowledge of VMware ESX/ ESXi, vSphere;
- Knowledge of Linux Family OS and shell scripting;
- Experience in all areas of local and wide area networks management and
administration including system configuration, setup, troubleshooting,
planning, designing, implementation and user support;
- Experience in network capacity planning, network security principals
and general network management best practices;
- Cisco certification or industry standard certifications such as CCNA
are preferred;
- Excellent technical knowledge of current network hardware, protocols
and Internet standards;
- Knowledge and understanding of system flow charts, data processing
concepts and telecommunications principals;
- Knowledge, understanding and ability to create and maintain thorough
technical documentation;
- Ability to communicate clearly and effectively;
- Excellent writing and interpersonal skills;
- Fluency in written and spoken Armenian, Russian and English languages.</t>
  </si>
  <si>
    <t>Programmer, IT Development Department</t>
  </si>
  <si>
    <t>- Participate in application design;
- Communicate effectively with  co-workers and Banks structural units;
- Develop  features according to technical specifications;
- Responsible for testing of software source code and functionality.</t>
  </si>
  <si>
    <t>- University degree in the relevant field of studies;
- Good knowledge of Visual Basic, VBA and SQL (Transact SQL);
- Knowledge of SQL Server 2008;
- Ability to adapt and learn quickly;
- Good analytical skills;
- Ability to work in a team;
- Good knowledge of English language on technical level;
- Knowledge of .Net Framework (C#, VB.NET);
- Knowledge of ASP.NET and ASP.NET MVC is desirable;
- Knowledge of VB, VB.Net, SQL Server and Transact-SQL.</t>
  </si>
  <si>
    <t>The following attachment(s) to this announcement can be downloaded from:http://www.careercenter.am/ccdspann.php?id=19834
1. Application form - eFO 62-05.5#5 App form .doc.zip (210K)</t>
  </si>
  <si>
    <t>- University degree in Computer Sciences;
- Knowledge of Linux and Windows Operating Systems;
- Knowledge of Voice over IP (Asterisk);
- At least 3 years of professional work experience in a related field; 
- Good communication skills;
- Knowledge of Russian and English languages is preferable;
- Ability to work under pressure;
- Aptitude for learning new technical skills quickly;  
- Strong analytical, planning, project management, supervision,
team-building, and problem-solving abilities;
- Ability to prioritize and manage multiple projects and activities
within time, budget and technical constraints;
- Ability to analyze work processes and procedures for improvement
opportunities.</t>
  </si>
  <si>
    <t>Synergy Armenia is currently looking for a Senior Java
Developer to join its Agile Scrum team. The incumbent will have the
opportunity to design his/ her career path and grow working in a
supportive and driven team. This is a chance to become an Oracle Java
certified professional sponsored by the company.</t>
  </si>
  <si>
    <t>- Responsible for hands-on development of company's product;
- Deliver high-quality tested production, as part of the Agile Scrum
team;
- Design, automate and tune continuing delivery and deployment of
products;
- Contribute to automation of performance and acceptance testing;
- Participate in daily meetings, reviews, planning;
- Lead product release cycles, code repositories; branch, label and
package ensuring best practices;
- Ensure successful completion of sprints within scope, budget, time and
quality parameters;
- Assist and mentor other team members to ensure strong team
performance;
- Develop relationships with internal teams to coordinate efforts towards
mutual goals;
- Lead and work with a team of high performing software development
professionals.</t>
  </si>
  <si>
    <t>- At least 5 years of experience developing web-based applications in
Java (using any tool/ framework);
- At least 5 years of experience working with Relational Database (MSSQL,
Oracle, MySQL);
- At least 5 years of experience in front-end languages (HTML, HTML5,
JavaScript, CSS3);
- Working knowledge of any modern OS (Mac OS, Linux, UNIX, MS Windows);
- Bachelors and/ or Masters degree holder;
- Sun/ Oracle Java certified personality is preferred;
- Experience leading teams of engineers is preferred;
- Experience in an Agile software development environment  scrum,
kanban, etc. is a plus;
- Knowledge of other JVM languages (Groovy, Ruby or Scala) is a plus;
- Experience in mobile application development is a plus.</t>
  </si>
  <si>
    <t>Highly competitive salary with benefit package
such as medical insurance, various sport activities, etc.</t>
  </si>
  <si>
    <t>BetArchitect LLC is looking for a Software Developer
with knowledge of .Net programming and database development concepts.</t>
  </si>
  <si>
    <t>- Participate in software and database design; 
- Communicate effectively with management and team members; 
- Develop applications according to technical documentation; 
- Provide technical support and assistance, if requested.</t>
  </si>
  <si>
    <t>- BS in Computer Science or any related technical field; 
- At least 2 years of work experience as a Software Developer; 
- Good knowledge of OOP; 
- Good knowledge of C#, ASP.NET MVC, ADO.Net and web services;
- Knowledge of (X) HTML, CSS, JavaScript and XML; 
- Knowledge of WCF,WPF is a big advantage; 
- Knowledge of MS SQL server, developing queries and stored procedures;
- Fluency in Armenian language; good knowledge of Russian and English
languages; 
- Problem-solving skills; 
- Familiarity with software development process.</t>
  </si>
  <si>
    <t>BetArchitect LLC is a software development company which
aims to build various software solutions targeted to specific
international market segments.</t>
  </si>
  <si>
    <t>Web and Graphic Designer</t>
  </si>
  <si>
    <t>BetArchitect LLC is currently seeking a committed
individual to fill the vacancy of Web and Graphic Designer.</t>
  </si>
  <si>
    <t>- Develop  graphic and web promotion materials;
- Follow the processes of preparing advertisement;
- Work out the necessary material for promotion and provide the
contractors with corresponding profiles on promotion;
- Develop and design new web interfaces, layouts and site graphics;
- Work out the content and text of web advertisement, graphical banners,
content of providing templates and necessary graphical materials for
social promotion etc.;
- Develop promotion banners of organization web pages, slides and other
promo contents.</t>
  </si>
  <si>
    <t>- At least 2 years of relevant work experience in web design; 
- Extensive knowledge of current web standards, CSS and HTML;
- Good knowledge of ASP, SEO would be an advantage;
- Operational skills and experience in Front Page, Adobe Flash and
Dreamweaver;
- Professional knowledge of Corel Draw and Photoshop;
- Creative, innovative and resourceful personality with the ability to
handle multiple projects;
- Detail-oriented, flexible personality with excellent communication
skills.</t>
  </si>
  <si>
    <t>The Java Developer will work on enhancement of existing
projects and will participate in new projects.</t>
  </si>
  <si>
    <t>- Investigate and maintain the written code base;
- Participate in software design process;
- Develop software modules meeting specifications, time and performance
constraints;
- Closely collaborate with the QA team aiming for high quality of the
software products.</t>
  </si>
  <si>
    <t>- In-depth knowledge of Object Oriented Paradigm and Design Patterns,
Relational Databases, Client-server model;
- Good knowledge of written and spoken English language;
- Work experience with Java, SQL, JSP, JSTL, JavaScript, XML, XSL, HTML,
CSS, Ajax, JSON;
- Knowledge of Spring Framework, jQuery, JUnit;
- Knowledge of LBS (Location Based Services) and Web Mapping technologies
is a strong advantage;
- Knowledge or experience of Android or iOS mobile application
development is a plus;
- Work experience of Bugzilla bug tracking system;
- Good team player, open mindedness, proactiveness, self-determinedness.</t>
  </si>
  <si>
    <t>Competitive salary based on experience, skills and
progress; stock options.</t>
  </si>
  <si>
    <t>Slope Technologies LLC is a startup software development
company providing own GIS (Geographic Information Systems) solutions for
Web and mobile customers.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</si>
  <si>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software specifications for both the client-facing and
internal server applications;
- Mentor less senior members of the team;
- Communicate closely with the Team Lead on task definition and planning.</t>
  </si>
  <si>
    <t>- University degree in Computer Science or a related field;
- At least 2 years of experience with production, software design and
development;
- Expert knowledge and extensive hands-on experience of advanced C++ with
templates and STL, QT application development and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</si>
  <si>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SystroTech LLC is looking for qualified and eligible
candidates for the position of Web Developer to join the CRM Development
Team, to learn a new platform and start contributing to performing the
actual tasks at the earliest. The successful candidate will undertake
intensive training in Sage CRM development tools, which is one of the
main domains the company works in.</t>
  </si>
  <si>
    <t>- Experience in Web Development - HTML, CSS, JavaScript (jQuery and Ajax
is a plus); experience of PHP as a server-side language is preferable;
- Database knowledge  MS SQL and/ or MySQL servers;
- Basic knowledge of Classic ASP, .NET, C#, OOP;
- Experience with Web Services is a plus;
- Experience with CMS is a plus;
- Basic knowledge of Designing Tools  Adobe Photoshop, Adobe Illustrator
or Corel Draw;
- Ability to adapt and learn quickly;
- Good analytical skills;
- Ability to work in a team;
- Good knowledge of English language on a technical level.</t>
  </si>
  <si>
    <t>Comprehensive</t>
  </si>
  <si>
    <t>The following attachment(s) to this announcement can be downloaded from:http://www.careercenter.am/ccdspann.php?id=19930
1. Application form - SystroTech Application Form.doc.zip (12K)</t>
  </si>
  <si>
    <t>Junior Software Testing Specialist</t>
  </si>
  <si>
    <t>2 months with possible extension.</t>
  </si>
  <si>
    <t>NairiSoft Armenia is seeking a Junior Software Testing
Specialist to learn and join its Test Team.</t>
  </si>
  <si>
    <t>- Assist with the testing life cycle (manual testing, defect management
and result reporting);
- Translate business requirements into test cases;
- Collaborate with development in the design and execution of the QA Life
Cycle;
- Work closely with the product development and client implementation
teams to understand requirements, system specifications and design.</t>
  </si>
  <si>
    <t>- Bachelors or higher degree in Computer Sciences or a related
discipline;
- Experience in a team development environment;
- Familiarity with software testing and quality assurance;
- Experience with C#, ASP.NET and basic understanding of the HTTP
protocol;
- Knowledge of SQL language;
- Knowledge of relational databases;
- Excellent English language skills.</t>
  </si>
  <si>
    <t>Front End Developer/ Designer</t>
  </si>
  <si>
    <t>As a Front End Developer/ Designer, the incumbent will
help build the company's web services where millions of users connect on
a daily basis to learn, contribute and interact. The incumbent will work
in HTML5, CSS3, Jquery, ASP.NET development environment, in the areas of
UI Styling, Front End development and requirement analysis.</t>
  </si>
  <si>
    <t>- Produce HTML and CSS3 styled, graphically rich components;
- Identify and communicate best practices for Front-end Engineering;
- Ensure user interface guidelines and standards are followed during the
development phase;
- Work within an Agile development environment;
- Estimate and deliver on development tasks with high level of accuracy.</t>
  </si>
  <si>
    <t>- At least 3 years of experience with HTML and CSS;
- Experience with implementing responsive design principles on complex
web applications;
- Experience with front-end frameworks, such as Bootstrap, Foundation;
- Photoshop, Illustrator production skills;
- Knowledge of jQuery and Javascript is a big plus;
- Experience dealing with cross-browser compatibility and CSS Best
Practices;
- Understanding of usability and interaction design;
- Proactive and self-motivated learner.</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</si>
  <si>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 and encourage best practices and sound
design principles while remaining practical and deadline-driven;
- Work closely with software developers to perform early testing on
components prior to integration builds;
- Manage defect tracking; monitor and report the results;
- Report QA status, as appropriate, to keep project stakeholders informed
on deliverables and timelines.</t>
  </si>
  <si>
    <t>- Excellent knowledge of English language on both communication and
technical levels;
- BS in Computer Science or a related field;
- At least 2 years of experience as a Senior QA Engineer with solid
progression in responsibility;
- Experience with testing high performance systems is a plus;
- Working knowledge of Linux/ Unix, Solaris and Windows environments is a
plus;
- Advanced knowledge of system development lifecycle, methodology and
testing;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Broad experience using different testing tools (jmeter, jprofiler,
selenium); ability to adapt and learn quickly with any other testing
tool;
- Good understanding of automation testing approaches.</t>
  </si>
  <si>
    <t>Highly competitive, depending on previous
experience and skills with benefit package such as medical insurance,
training programs and sport activities.</t>
  </si>
  <si>
    <t>Monitis GFI CJSC (a TeamViewer company), is a global IT
monitoring provider. For more information about the company please visit:
www.monitis.com.</t>
  </si>
  <si>
    <t>Aragast Ben Web Technology LLC is seeking a candidate
for the position of Windows Mobile Developer.</t>
  </si>
  <si>
    <t>- At least 2 years of work experience as a Windows Mobile Developer in
C#;
- Proficiency in object-oriented programming and Design Patterns;
- Ability to solve problems;
- Good knowledge of technical English language;
- Excellent communication and teamwork skills;
- Ability to work independently.</t>
  </si>
  <si>
    <t>AVT Mobile is seeking a highly motivated and
hardworking Web Developer, who will become a part of the start-up.</t>
  </si>
  <si>
    <t>In this position the selected candidate will be the
part of a small team and get  experience in all areas of Quality
Assurance.</t>
  </si>
  <si>
    <t>- Design test cases, perform manual functional, cross-browser,
regression, usability and performance testing and develop automated
tests;
- Implement automated frameworks to test end-to-end functionality in both
Android and iOS Worlds;
- Create and maintain automation testing scripts while using cutting edge
technologies, such as Selenium WebDriver/ RC;
- Interact with various stakeholders - product management, development
and operations;
- Serve as a strong contributing technical member of the team.</t>
  </si>
  <si>
    <t>- Higher education in a relevant field;
- At least 3 years of software testing and QA experience, preferably in
online environment;
- Solid experience in Manual/ Automated Testing of web-based and mobile
applications (iOS, in particular);
- Knowledge of testing techniques, problem reporting and documentation;
- Knowledge of Core Java, JUnit, Shell Scripting, Ajax,Javascript, HTML,
CSS, Xpath, Regexp;
- Knowledge of SQL and Mongo (NoSQL) and basic understanding of database
structures;
- Knowledge of Continuous Integration (Jenkins);
- Experience in working with industry standards and tools (Selenium,
WebDriver, Jmeter);
- Experience with Linux and Windows platforms;
- Operational experience in at least bug tracking system;
- Very good knowledge of English language (it is the company's working
language).</t>
  </si>
  <si>
    <t>Attractive with tangible and intangible benefits.</t>
  </si>
  <si>
    <t>"be2" Ltd is an online matchmaking company which offers
its service in 37 countries, to more than 30 million members. For more
information about the company, please visit: www.be2.com or
www.be2.com/corp.</t>
  </si>
  <si>
    <t>Junior Software Tester</t>
  </si>
  <si>
    <t>Immidiately</t>
  </si>
  <si>
    <t>- Responsible for Software Manual testing;
- Responsible for Software Regression testing;
- Responsible for defect reporting;
- Responsible for result reporting.</t>
  </si>
  <si>
    <t>- Student or bachelors or higher degree in Computer Sciences or a
related discipline;
- Familiarity with software testing and quality assurance;
- Basic knowledge of network technologies, internet/ web architecture and
mobile technologies;
- Fast learner;
- English language skills;
- Ability to work in a team and as an individual;
- Ability to work under pressure and under tight deadlines.</t>
  </si>
  <si>
    <t>SCLab LLC is LiveLook's Armenian subsidiary, which offers
web-based screen sharing software that allows company agents to view the
customer's screen.</t>
  </si>
  <si>
    <t>Linux Kernel Engineer</t>
  </si>
  <si>
    <t>Kubisys CJSC is looking for a Linux Kernel Engineer who
has extensive knowledge of Linux Internals/ Kernel, especially within the
context of Xen, to help the company troubleshoot kernel level issues - to
get to the root causes of them. Some examples of the current issues are 
I/ O contention, memory fragmentation, kernel crash initiated from PV
drivers, OCFS2 file system, blktap drivers, etc.</t>
  </si>
  <si>
    <t>- Troubleshoot various issues: poor performance, memory fragmentation,
outright crashes under some PV driver configurations, kernel crash
initiated from some file system (ocfs2) calls, blktap drivers;
- Examine the underlying architecture and suggest debugging tools and
methodologies;
- Tweak kernel configuration for better I/ O performance, memory
management, resource optimization;
- Examine and propose new file-system for dedupe/ copy-on-write
functionalities.</t>
  </si>
  <si>
    <t>- At least BS in Computer Science or equivalent;
- At least 5 years of work experience on Linux platform;
- Extensive experience with Linux Internals/ kernels, especially within
the context of Xen; 
- Knowledge of various protocols on top of each other TCP/ IP, Block
Devices, Filesystem Objects;
- Knowledge of various Linux/ Xen drivers (e.g. device mapper, blktap),
to create (virtual) storage devices presented to domU's in Xen;
- Excellent analytical skills;
- Strong verbal and written communication skills in English language;
- Ability and desire to learn new technologies;
- Good team player.</t>
  </si>
  <si>
    <t>Kubisys CJSC aims to automate and simplify the operations
of enterprise data centers. For more information about the company's
product and activities, please visit: www.kubisys.com .</t>
  </si>
  <si>
    <t>The ideal candidate should have at least 2 years of
experience designing user interfaces for web and desktop applications.
This is an excellent opportunity to apply best practices, strong design,
user-centric expertise and problem-solving skills to create simple, yet
meaningful interfaces for the companys software and websites. The User
Experience Designers work will be collaborated with other designers, the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</si>
  <si>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Responsible for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</si>
  <si>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through web portfolio, understanding of
user-centered design and success in application design; 
- Knowledge of usability design concepts for desktop, Web, Tablet and
Mobile applications;
- Technical, applied science or design related diploma;
- At least 2 years of user experience design related experience;
- Knowledge of Adobe Photoshop and Illustrator;
- Good knowledge of both written and verbal English language.</t>
  </si>
  <si>
    <t>Highly competitive salary, advanced benefit
package.</t>
  </si>
  <si>
    <t>Linux C++ Developer</t>
  </si>
  <si>
    <t>The Linux C++ Developer (R&amp;D Member of Technical Staff)
should design, code and debug quality software programs for assigned
projects.</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</si>
  <si>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the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</si>
  <si>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is
preferable;
- Extensive knowledge of C++ with development experience on Linux;
- At least 5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the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</si>
  <si>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For the interactive brochure on VMware's business and
products, please visit:http://download3.vmware.com/interactive_brochure/index.html#/Cover/ .</t>
  </si>
  <si>
    <t>The Senior Software Engineer (Member of Technical
Staff) will design, code and debug quality software programs for assigned
projects.</t>
  </si>
  <si>
    <t>- BS in Computer Science, Maths, Physics or a related discipline;
- At least 6 years of experience as a hands-on Senior Software Engineer/
Developer;
- Experience with Java language; experience with C#/ C++ is a plus;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Ability to communicate and conduct teleconferences with foreign
partners in English language;
- Good documentation skills;
- Knowledge of component writing;
- Ability to learn new programming language quickly;
- Ability to multi-task and stay organized in a dynamic work
environment;
- Ability to work with the team manager to plan and prioritize team
activities;
- Understanding of both Agile and Traditional SDLC;
- Experience working with CVS (version control) or some other CM
(configuration management) systems;
- Understanding of networking/ distributed computing environment
concepts;
- Ability to work in a team environment in close cooperation with other
members of the companys team worldwide;
- Ability to work under pressure and in circumstances of diverse
interests still consistently paying attention to details;
- Knowledge of database technologies, as well as networking and operating
systems from the software engineering prospective is desirable;
- Knowledge and experience in structural design of rich, intuitive,
modular and interactive graphical user interfaces is desirable;
- Knowledge of J2EE application servers, Java Servlet Containers, Web
services and surrounding technologies is desirable.</t>
  </si>
  <si>
    <t>The Senior Software Engineer will take a leading role
in design and implementation of advanced software products for physical
verification of ICs.</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</si>
  <si>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</si>
  <si>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VadaTech CJSC is seeking an Embedded Software Engineer
for its Embedded System Development team. The candidate will be working
as part of a small, dynamic team and will be responsible for designing,
coding and testing embedded systems related functionality. Another
necessary aspect of the position will be the problem isolation and timely
resolution of issues with existing drivers, working with the Applications
Engineering Team for a field deployed releases.</t>
  </si>
  <si>
    <t>- Work with the team to define and design system solutions;
- Create/ maintain requirements, design and user's manual
specifications;
- Produce clearly written and documented code;
- Develop flexible software intended to run on different hardware
platforms;
- Integrate third party (commercial) solutions to company's products;
- Communicate with team members on project progress, technical issues,
etc.</t>
  </si>
  <si>
    <t>- Bachelor's degree in Computer Sciences or a similar discipline; higher
degree is a plus;
- Experience in C/ C++, Embedded OS and/ or device Drivers for Embedded
Platform;
- Excellent understanding of Linux operating system;
- Experience in Linux device driver development is a plus;
- Experience with source code/ platform cross-compiling and porting;
- Familiarity with the embedded software development process;
- Telecommunications experience is a plus;
- Strong problem-solving skills;
- Ability to work under pressure on multiple tasks and within tight
deadlines;
- Good English language skills.</t>
  </si>
  <si>
    <t>Highly competitive, depending on experience and
skills; contribution for accumulative pension fund; full medical
insurance; gym club's membership.</t>
  </si>
  <si>
    <t>VadaTech is a board-level design and manufacturing
company focused on designs for the embedded market.</t>
  </si>
  <si>
    <t>- Estimate effort and design technical solutions from user stories/
tasks;
- Design solution architecture and module design for critical parts of
each user story/ task the teams commit to;
- Deliver software which meets development standards for code quality,
architectural guidelines, unit tests and testing frameworks.</t>
  </si>
  <si>
    <t>- Experience in creating scalable J2EE applications, considering quality,
redundancy, performance and availability;
- Good knowledge of Spring, MongoDB, mySQL, Tomcat, REST, AJAX,
Javascript;
- Knowledge of Groovy/ Grails, AngularJS, Android is desirable;
- High level of quality assurance expertise working with industry
standards tools (JUnit, Selenium, JMeter, etc.);
- Working experience with Maven and Git is preferable;
- Experience in agile methodology (Scrum);
- Good knowledge of English language (it is the company's working
language.</t>
  </si>
  <si>
    <t>Attractive, depends on the candidate. Excellent
employee benefit package.</t>
  </si>
  <si>
    <t>Corporate IT Systems Administrator</t>
  </si>
  <si>
    <t>The Corporate IT Team at AtTask is looking for a full
time candidate in Yerevan who has experience managing Windows and Apple
hardware. The Corporate IT Systems Administrator will be responsible for
expanding internal infrastructure by analyzing company's needs and
matching them with scalable solutions. Additionally, the Corporate IT
Systems Administrator will work with other members of the Corporate IT
Team to assist in maintaining and developing tools/ systems related to
enterprise desktop (OSX and Windows) and account management. The person
should have knowledge of LDAP, Linux, Windows, Mac OS X, as well as
strong background in networking. The Corporate IT Systems Administrator
needs to be self-motivated, have great people skills and be a team
player.</t>
  </si>
  <si>
    <t>- Provide technical support to users for basic computer related technical
problems;
- Enter tickets into the tracking tool; ensure information is accurate,
prioritized and assigned to a queue;
- Manage global LDAP Directory;
- Manage patch management for office;
- Resolve and/ or refer more complex technical problems through a defined
escalation process;
- Log and track inquiries using a problem management database and
maintain history records and related problem documentation;
- Responsible for help desk operations and troubleshooting.</t>
  </si>
  <si>
    <t>- 3 years of experience in a related field;
- Ability to communicate in English language;
- Knowledge of Windows, Mac OS X and Linux;
- Experience with solving computer related problems;
- Good communication, interpersonal and organization skills;
- Ability to work in a team environment.</t>
  </si>
  <si>
    <t>The Senior QA Engineer will be responsible for Manual
and Automated testing and managing.</t>
  </si>
  <si>
    <t>- Write test plans and test cases throughout the development lifecycle;
- Report bugs, defects and other issues, and make recommendations around
them;
- Ensure test plans thoroughly cover all requirements and use cases;
- Responsible for project planning and execution throughout the product
lifecycle;
- Organize the project plan and tracking activities such as daily
standup, sprint planning session and other activities;
- Work closely with software developers and clients;
- Report QA status, as appropriate, to keep project customers informed on
deliverables and timelines.</t>
  </si>
  <si>
    <t>- From 3 to 5 years of experience in QA;
- Fast learner;
- Strong knowledge of written and spoken English language;
- Good team player;
- Basic knowledge of programming languages is a plus.</t>
  </si>
  <si>
    <t>Highly competitive and a number of tempting
benefits, such as entertainment trips, smartphones from the company,
covering telephone expenses, loan program and stock options.</t>
  </si>
  <si>
    <t>Zangi Livecom is a telecommunications company. For more
information, please visit: www.zangi.com.</t>
  </si>
  <si>
    <t>- Bachelors degree in Computer Science or a related discipline;
- Over 5 years of programming experience in C++, including use of
debuggers and other SW development tools;
- Knowledge of technical English language;
- Development experience in a Linux environment with C/ C++, STL, threads
and sockets;
- Development experience of GUI programming with Motif or WxWidgets is a
plus;
- Familiarity with Design Patterns is a plus;
- Familiarity with scripting languages (Python and Perl) is a plus.</t>
  </si>
  <si>
    <t>- Higher education; 
- B.S. in Computer Science or any related technical field;
- Work experience in .Net framework (C#, VB.NET); 
- Understanding of ASP.NET;
- Knowledge of ASP.NET MVC is desirable;
- Understanding of OOP/ OOD;
- Fluency in Armenian language, good knowledge of Russian and English
languages.</t>
  </si>
  <si>
    <t>Based on qualifications and work experience.</t>
  </si>
  <si>
    <t>Database Developer (MS SQL)</t>
  </si>
  <si>
    <t>- Higher education; 
- B.S. in Computer Science or any related technical field;
- Work experience in MS SQL Server 2008;
- Knowledge of Transact SQL language;
- Understanding of OOP/ OOD;
- Fluency in Armenian language, good knowledge of Russian and English
languages.</t>
  </si>
  <si>
    <t>e-Works LLC is looking for a Senior PHP Developer with
advanced knowledge of PHP/ MySQL to join the team of international
projects.</t>
  </si>
  <si>
    <t>This position will require but not be limited to the following tasks:
- Develop and maintain software applications in accordance with given
specifications;
- Participate in project planning;
- Work collaboratively and effectively on team projects;
- Be flexible in learning new technologies.</t>
  </si>
  <si>
    <t>- At least 3 years of work experience as a Software Developer in PHP;
- Strong knowledge of PHP 5, Java Script (JQuery, Prototype), HTML, CSS,
XML;
- Knowledge of ZendFramework, CodeIgniter or other frameworks is a big
plus;
- Experience in working with OpenSource products is a big plus;
- Good problem-solving skills and ability to work independently;
- Team player.</t>
  </si>
  <si>
    <t>e-Works LLC is a French-Armenian Internet strategy
company based in Yerevan, Armenia.</t>
  </si>
  <si>
    <t>Video Game Workshop Leader and Educational Content Developer</t>
  </si>
  <si>
    <t>The Tumo Center for Creative Technologies is looking
for an experienced and dynamic specialist who will be responsible for
teaching workshops and creating learning activities and assignments in
the area of video game development. The Video Game Workshop Leader and
Educational Content Developer will report to the Curriculum Director.</t>
  </si>
  <si>
    <t>- Teach game design and development workshops to Tumo students between
the ages of 12 and 18;
- Develop, test and fine-tune the game development activity content, as
well as research and suggest new approaches in activity design, focusing
on game design;
- Brainstorm and mock up ideas for activities that would develop the
students game development skills, present them to the content
development group and offer solutions for their integration into the
existing curriculum;
- Examine game design related learning activities and assignment and
provide feedback to users;
- Assist in the process of testing and evaluating the educational
content.</t>
  </si>
  <si>
    <t>- At least 3 years of work experience in designing and/ or developing
video games;
- Advanced knowledge of computer programming;
- Knowledge of multiple programming languages;
- Knowledge of game development tools (Unreal Engine, Unity, Source
Engine);
- Experience in the field of education or experience in working with kids
is a plus;
- Passion for both playing video games and creating them;
- Communication skills, interpersonal skills;
- Ability to work well both independently and as a team member of a large
workforce;
- Ability to regularly ensure high work productivity;
- Ability to contribute to a stimulating work environment and maintain
professional ethics.</t>
  </si>
  <si>
    <t>15 April 2014, 18:00</t>
  </si>
  <si>
    <t>Monitis GFI CJSC is looking for a Java Developer.</t>
  </si>
  <si>
    <t>- University degree in the appropriate field of studies;
- At least 2 years of practical experience in Java development;
- Knowledge of databases (MySQL, MSSQL, Oracle, Cassandra, HBase);
- Good knowledge of OOP principles;
- Knowledge of Node.js is an advantage;
- Experience in using Eclipse IDE is preferable;
- Experience with working in Linux environment (Ubuntu, and Suse);
- Good analytical skills;
- Ability to work in a team;
- Good knowledge of English language, both on communication and technical
levels.</t>
  </si>
  <si>
    <t>Highly competitive depending on previous
experience and skills with benefit package such as medical insurance,
training programs and sport activities.</t>
  </si>
  <si>
    <t>Monitis (a TeamViewer company), is a global IT monitoring
provider. For more information about the company please visit:http://www.monitis.com/about-us .</t>
  </si>
  <si>
    <t>The incumbent will have to deal with various
technologies and methods to establish a reliable and high quality
platform supporting the web-application, the mobile webpage, as well as
the Marktguru APPs.</t>
  </si>
  <si>
    <t>- Develop, test and deliver code according to requirements defined in
business specifications;
- Participate in task estimation;
- Communicate effectively with the management and team members.</t>
  </si>
  <si>
    <t>- University degree in the appropriate field of studies;
- At least 3 years of practical experience in Java development;
- Good knowledge of OOP principles;
- Knowledge of HTML, XML, CSS, AJAX, JavaScript and jQuery;
- Good knowledge of JSF is an advantage;
- Good knowledge of MySQL is an advantage;
- Experience in using Eclipse IDE is preferable;
- Good analytical skills;
- Ability to work in a team;
- Excellent knowledge of English language, both on communication and
technical levels.</t>
  </si>
  <si>
    <t>The company thanks all interested applicants, however,
only shortlisted candidates will be contacted for an interview.</t>
  </si>
  <si>
    <t>Marktguru LLC is a branch of an Austrian company engaged
in online marketing.</t>
  </si>
  <si>
    <t>Unicomp CJSC is seeking a highly motivated Web
Designer/ Developer who will be responsible for managing and supporting
the company website, ticketing and other systems and resources.</t>
  </si>
  <si>
    <t>- Manage and support company website;
- Design web-based materials, such as website pages, landing pages and
website banners;
- Responsible for code writing, detailed code review and testing;
- Build web pages and e-mails for various marketing campaigns;
- Utilize and provide feedback on page templates, processes, etc.;
- Enforce web standards compliance and ensure that web pages and content
are tested across multiple platforms and browsers;
- Introduce and implement innovative techniques and technologies; 
- Work with internal customers to ensure satisfaction;
- Manage multiple tasks and timelines;
- Thoroughly review work to ensure high quality.</t>
  </si>
  <si>
    <t>- Knowledge of PHP, HTML5, CSS3, Javascript, jQuery;
- Experience with Joomla CMS, MySQL;
- Experience with Linux, Apache web server;
- Experience with e-commerce platforms;
- Ability to read, understand and modify the existing code;
- Knowledge of Adobe Photoshop, Corel Draw and/ or Adobe Illustrator;
- Solid understanding of design principles; 
- Detailed knowledge of website usability issues;  
- Creativity and analytical thinking;
- Experience in identifying ways to improve the site to better serve the
customers is a plus;
- Ability to define the technical aspects of online marketing projects,
such as monthly newsletters and e-mail campaigns;
- Ability to handle multiple tasks/ projects at the same time;
- Strong understanding of current web standards and best practices;
- Motivation to research and learn about new technologies and practices;
- Good communication skills;
- Fluency in Armenian, English and Russian languages.</t>
  </si>
  <si>
    <t>Unicomp CJSC is an IT company in Armenia.</t>
  </si>
  <si>
    <t>Marketing Methodology Developer</t>
  </si>
  <si>
    <t>Unibank CJSC is inviting qualified professionals to
fulfill the position of Marketing Methodology Developer to develop and
implement the company's short and long term marketing plans while
promoting the products and services of the company.</t>
  </si>
  <si>
    <t>- Analyze existing banking-related market in Armenia;
- Conduct product analysis and product comparison of Armenian banks;
- Analyze the bank's product competitiveness with other banks;
- Analyze the bank's competitive position on the market; 
- Develop marketing methodology and marketing programs to promote
Unibanks product;  
- Offer solutions and make recommendations regarding new products;  
- Plan, organize, lead and directly implement new products and programs
related to corporate and retail businesses;  
- Collaborate with other business areas and team colleagues to build a
diverse, tailored offering of products and services to the bank's
customers;    
- Develop annual marketing and promotion plan, statements and reports and
present them to the top management of the bank;
- Review and evaluate existing products, monitor the performance of the
product benefits; 
- Create new marketing channels to promote products and services to
attract new customers and to achieve annual and long term revenue
objectives.</t>
  </si>
  <si>
    <t>- Business or Economics related degree professional qualification;       
- At least 3-5 years of proven and progressive business development,
knowledge and sales success with the banks products and services will be
preferable;                                      
- Substantial knowledge of the banks general banking operation and
lending;                                     
- Sound knowledge of the commercial market and competitors' products;    
- Ability to develop marketing and business strategies and successfully
create and execute marketing programs targeted to business and retail
clients; 
- High level of creativity, strong organizational and negotiation skills;
- Outgoing and confident personality;
- Proficiency in basic computer applications; 
- Fluency in Armenian and Russian languages; knowledge of English
language is preferable.</t>
  </si>
  <si>
    <t>For more information, please visit: www.unibank.am.</t>
  </si>
  <si>
    <t>BetArchitect LLC is currently seeking a committed
individual to fill the vacancy of Web Designer/ Developer.</t>
  </si>
  <si>
    <t>- Develop graphic and web promotion materials;
- Follow the processes of preparing advertisement;
- Work out the necessary material for promotion and provide the
contractors with corresponding profiles on promotion;
- Develop and design new web interfaces, layouts and site graphics;
- Work out the content and text of web advertisement, graphical banners,
content of providing templates and necessary graphical materials for
social promotion etc.;
- Develop promotion banners of organization web pages, slides and other
promo contents.</t>
  </si>
  <si>
    <t>- At least 2 years of relevant work experience in web design, front-end
development; 
- Extensive knowledge of current web standards: CSS/ CSS3, HTML/ HTML5,
PHP/ MySQL, JavaScript (jQuery and Ajax is a plus);
- Good knowledge of ASP and SEO technologies would be an advantage;
- Basic knowledge of Classic ASP, .NET;
- Operational skills and experience in Front Page, Adobe Flash and
Dreamweaver;
- Professional knowledge of Adobe Photoshop, Adobe Illustrator or Corel
Draw;
- Creative, innovative and resourceful personality with the ability to
handle multiple projects;
- Detail-oriented, flexible personality with excellent communication
skills;
- Ability to work in a team.</t>
  </si>
  <si>
    <t>- Implement web applications;
- Take responsibility to make changes on live environment.</t>
  </si>
  <si>
    <t>- University degree in the appropriate field of studies;
- At least 2 years of work experience in the appropriate field;
- Ability to create professional web pages using HTML/ HTML5, CSS/ CSS3
technologies;
- Ability to work with big data, develop modules which will meet high
performance thresholds;
- Knowledge of jQuery;
- Cross Browser experience;
- Good knowledge of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</si>
  <si>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Monitis GFI CJSC (a TeamViewer company), is a global IT
monitoring provider. For more information about the company please visit:http://www.monitis.com/about-us.</t>
  </si>
  <si>
    <t>- Find proper solutions, if there are errors or hardware failures; 
- Make sure that daily backup is performed without errors and fix in case
of problems; 
- Backup all critical systems, organize the usage of backup media;
- Install and configure OS (Operating System) on new servers;
- Keep old systems up to date, install patches and updates;
- Write scripts to provide automation to the frequently performed tasks;
- Write procedures about a specific software installation process; 
- Keep all the documentation up-to-date;
- Provide regular monthly reports on activities done.</t>
  </si>
  <si>
    <t>- Bachelors degree in a professional field (Engineering or Information
Technology is preferred) or comparable experience;
- 3 years of work experience as a UNIX Administrator in the telecom
industry with an emphasis on system performance tuning and
troubleshooting;
- Excellent technical knowledge of UNIX system administration;
- Full mastery of UNIX operating system including Solaris and Linux;
- Good knowledge of IP (Internet Protocols) networking, firewalls and
security management;
- Good knowledge of operating system optimization and fine tuning;
- Advanced knowledge of operating system script development;
- Good knowledge of English and Russian languages;
- Ability to organize and manage multiple assignments within critical
deadlines;
- Ability to interact in a positive manner;
- Ability to maintain the highest level of professionalism, ethical
behavior and confidentiality.</t>
  </si>
  <si>
    <t>Competitive compensation, including various
benefits, as well as trainings and potential for career advancement.</t>
  </si>
  <si>
    <t>The responsibilities of the incumbent will include but not be limited
to:
- Create and review test plans, test cases, and test specifications;
- Design, develop and execute manual and automated tests;
- Work with the development and test engineering teams to automate
testing;
- Conduct white-box/ API Testing, black-box, functional, stress,
performance, etc. test activities;
- Responsible for test automation and code coverage activities;
- Work closely with VMware R&amp;D and other QE teams, to leverage existing
test cases and test suites currently available for internal use;
- Take initiative to improve products, tools and process;
- Interact with offshore R&amp;D sites;
- Work closely with developers to resolve issues and reproduce bugs.</t>
  </si>
  <si>
    <t>- Bachelors degree in Computer Science or equivalent;
- 4 - 7 years of relevant work experience;
- Good experience in Java;
- Proficiency in one or more of the following skills: JUNIT, TestNG,
Selenium, Sikuli, Jenkins;
- Experience using Eclipse IDE;
- Experience using Perforce;
- Experience in UNIX/ Linux environment;
- Knowledge of Test Automation;
- Proven ability testing high-quality software;
- Experience in developing test frameworks and tools;
- Experience in API test development using Java;
- Passion for improving code quality through interaction with the
development team;
- Desire to learn new things quickly;
- Ability to manage activities to meet the delivery dates and report
accurate, complete status;
- Excellent written and verbal communication skills;
- VMware products knowledge is a plus;
- Experience working with offshore teams is highly desirable.</t>
  </si>
  <si>
    <t>Business Intelligence Database Administrator</t>
  </si>
  <si>
    <t>The Business Intelligence Database Administrator will
be responsible for managing and maintaining database servers and ACRM
applications. The incumbent will be also responsible for the performance,
integrity and security of BI databases.</t>
  </si>
  <si>
    <t>- Perform backup and restore of databases; 
- Check database logs on a daily basis;
- Monitor scheduled existing jobs and ensure their successful processing;
- Trace and optimize DB user activities;
- Manage user profiles and accesses and passwords;
- Manage database storage and forecast the database growth;
- Coordinate with suppliers/ vendors on installation and upgrade of
databases;
- De-fragment data files;
- Tune SQL statements;
- Optimize database parameters;
- Review the tables and indexes location and sizing;
- Ensure an optimal data distribution and database load balancing;
- Provide and update database maintenance procedures;
- Document all databases' parameters, standards, definitions, data
dictionary and schemas;
- Provide installation, administration, maintenance and support of SAS
Enterprise BI platform;
- Perform integration of SAS Enterprise BI platform with systems and
other third-party software.</t>
  </si>
  <si>
    <t>- Bachelors degree in a professional field (Engineering or Information
Technology is preferred) or comparable experience;
- 2 years of work experience as Database Administrator with an emphasis
on database performance tuning and optimizations;
- Good knowledge of MS SQL Server databases;
- Good knowledge of SQL languages and optimizations;
- Good knowledge of IP networking, Windows and UNIX operating systems;
- Good technical knowledge of telecom business related database
requirements is a plus;
- Ability to organize and manage multiple assignments within critical
deadlines;
- Ability to interact in a positive manner with internal and external
contacts;
- Ability to maintain the highest level of professionalism, ethical
behavior and confidentiality;
- Good knowledge of Russian and English languages;
- Adaptability/ flexibility;
- Technical learning skills;
- Problem-solving skills.</t>
  </si>
  <si>
    <t>VivaCell-MTS offers competitive compensation,
including various benefits, as well as trainings and potential for career
advancement.</t>
  </si>
  <si>
    <t>Database Development Team Leader/ Fraud and Revenue Assurance</t>
  </si>
  <si>
    <t>The incumbent will be responsible for defining revenue
assurance strategy and action plan in compliance with France Telecom
Group and RA policy and guidance. He/ she will also implement, monitor
projects plan and report results and risks to the Orange Armenia
management.</t>
  </si>
  <si>
    <t>- Define revenue insurance strategy and action plan in compliance with
France Telecom Group and RA policy and guidance;
- Implement, monitor projects plan and report results and risks to the
Orange Armenia management;
- Develop, within Orange Armenia, strong transversal involvement in risks
management control of departments managers;
- Develop and set up internal control and application of internal
procedures;
- Develop and deploy operational control of the income statement of
Orange Armenia by: a) the implementation of control mechanisms to ensure
the integrity of the internal processes of income generation/ cost
(revenue/ cost assurance); b) the prevention, detection and management of
external factors likely to impair the operation generated revenue or
increase costs (fraud);
- Define the revenue assurance strategy to ensure full recognition of
revenues into company's financial statements by: a) definition of
processes to control the flow of revenue generation, identifying
potential revenue leakage and/ or misalignment between systems/ networks
that prevent proper accounting;
and b) design of action plans to recover the revenue at risk detected in
coordination with the company's operating areas;
- Lead the implementation in the company of the projects needed to
develop revenue assurance strategy; provide leadership to the projects;
encourage and coordinate the participation of the different areas
involved (systems, networks, marketing, finance, etc.);
- Define the policy of prevention, investigation and management of all
potential cases of fraud in the company by investigating cases of fraud,
the definition of controls, requirements and/ or policies in products,
services, processes or systems;
- Manage the relationship with the Group team of Fraud and Revenue
Assurance to ensure the transfer of best practices in fraud management
and implementation of revenue assurance processes, to coordinate
policies, and ensure that the best available knowledge in this area is
available for the operation of Orange Armenia;
- Ensure proper maintenance of control environment for F&amp;RA in Orange
Armenia in full compliance with Group policies, providing an independent
view of the operation to ensure the overall interests of the company.</t>
  </si>
  <si>
    <t>- University or professional degree in Finance, Accounting, IT or Audit;
- 2 to 3 years of work experience in database development in Oracle and
MS SQL Server environment; 
- Good knowledge of accounting rules and financial business processes
related to telecommunications company activates;
- Strong IT skills and experience in Finance and Supply Chain systems
implementation;
- Strong analytical skills, good skills in process and procedure
analysis;
- Strong knowledge of SQL;
- Proficiency in using Microsoft Office tools;
- Excellent knowledge of Armenian, Russian and English languages.</t>
  </si>
  <si>
    <t>Competitive salary range plus benefit package
(medical insurance, sport reimbursement, company paid phones, language
courses, etc.).</t>
  </si>
  <si>
    <t>Joomag AM LLC is seeking for a motivated and
highly-skilled Web Developer. The candidate should be an expert in
Javascript, CSS and PHP, should thrive on quality and be passionate about
what he/ she is doing.</t>
  </si>
  <si>
    <t>- Strong knowledge of modern Web Standards: HTML5, CSS3;
- JavaScript/ jQuery experience; ability to write plugins;
- Experience in PHP object-oriented design, MVC architecture, frameworks
and development;
- Experience in MySQL;
- Experience in responsive design, jQuery mobile or other approaches used
designed for mobile users;
- Experience with subversion, git or other source control tools;
- Knowledge in typography, whitespace, and other details that occur at
the intersection of design and code;
- Ability to work independently and as part of a team;
- Basic knowledge of Adobe Photoshop;
- Knowledge of design patterns;
- Good knowledge of English language.</t>
  </si>
  <si>
    <t>- Deliver robust, scalable quality software products on time;
- In coordination with the Group Lead, plan and execute projects through
all phases of the projects development;
- Plan, process and perform all jobs in an efficient manner;
- Write, edit and debug computer programs to achieve desired output;
- Update and modify computer programs to improve efficiency;
- Document code consistently throughout the development process by
listing a description of the program, special instructions and any
changes made in database tables on procedural, modular and database
levels;
- Respond promptly and professionally to bug reports;
- Consult with the Group Leader and the Engineering Manager regarding
professional skill development;
- Perform other related duties incidental to the work described herein.
The above statements describe the general nature and level of work being
performed and are not intended to be an exhaustive list of all
responsibilities and duties required of personnel so classified.</t>
  </si>
  <si>
    <t>- BS in Computer Science, Maths, Physics or a related discipline;
- At least 6 years of experience as a hands-on Senior Software Engineer/
Developer;
- Ability to work with the team manager to plan and prioritize team
activities;
- Experience with Java language; experience with C#/ C++ is a plus;
- Ability to learn new programming languages quickly;
- Ability to multi-task and stay organized in a dynamic work
environment;
- Good documentation skills;
- Knowledge of component writing;
- Understanding of both Agile and Traditional SDLC;
- Knowledge of J2EE application servers, Java Servlet Containers, Web
services and surrounding technologies is desirable;
- Experience working with CVS (version control) or some other CM
(configuration management) systems;
- Understanding of networking/ distributed computing environment
concepts;
- Knowledge of database technologies, as well as networking and operating
systems from the software engineering prospective is desirable;
- Knowledge and experience in structural design of rich, intuitive,
modular and interactive graphical user interfaces is desirable;
- Ability to manage and realize problem solutions within a specified time
range;
- Creativity and analytical thinking;
- Ability to learn quickly, conceptualize and propose innovative ideas
and solutions;
- Ability to communicate and conduct teleconferences with foreign
partners in English language;
- Ability to work in a team environment in close cooperation with other
members of the companys team worldwide;
- Ability to work under pressure and in circumstances of diverse
interests still consistently paying attention to details.</t>
  </si>
  <si>
    <t>- Bachelor's degree in Computer Science; Master's degree is a plus;
- At least 1 year of experience in Java development;
- Working knowledge and experience with Struts 2, Spring, Grails, Groovy,
JSF 2, Seam, Jboss and Web services;
- Fluency in English language (both written and spoken);
- Ability to travel abroad if required.</t>
  </si>
  <si>
    <t>Webb Fontaine Holding SA is an IT company based in
Switzerland that offers expertise, services and solutions in the field of
e-Government and new technologies (www.webbfontaine.com).</t>
  </si>
  <si>
    <t>The Quality Assurance Engineer will be mainly
responsible for automation and improvement of the software testing
process.</t>
  </si>
  <si>
    <t>- Improve existing test framework system (applications, modules) by: a)
highering the performance (using grid, optimal use of CPU, etc.); b)
embedding different 3-rd party testing tools into the company's testing
system (memory and cache checkers, coverage tools, automated GUI testers,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and also all corner cases; 
- Manage testing projects (assign tasks to project engineers, prepare
time tables, documentation, etc.); 
- Look through the results of test runs, inspect the reasons of failed
tests and fix them; 
- Look through testing tools logs, understand the reasons of crashes and
errors;
- Search and understand documentation about domain, software tolls, etc.</t>
  </si>
  <si>
    <t>- At least 3 years of work experience in software testing or programming;
- Programming background;
- Good scripting/ coding skills; 
- Good knowledge of Object Oriented programming;
- Ability to study quickly new scripting languages; 
- Ability to quickly understand the tested feature (mathematical model,
parameters, etc.); 
- Basic knowledge of C++ coding; 
- Experience in working in UNIX environment; 
- Good knowledge of UNIX shell scripting; 
- Basic knowledge of grid engines; 
- Good knowledge and experience of working with software testing tools:
a) memory and cache testing tools (purify, valgrind, etc.); b) code
coverage analyzers (Numega, gcov, Pure coverage, etc.); c) GUI testing
tools (Rational Robot, Squish, etc.); 
- Basic knowledge of third party EDA tools; 
- Basic knowledge of design data formats (LEF, DEF, GDSII, Open Access);
- Ability to organize and drive projects; 
- Ability to develop complicated validation scripts and modules to use in
the testing framework; 
- Ability to write qualified documentation (in English language) for the
projects and developed software by using the MS Office or Open Office
environment; 
- Team work capability.</t>
  </si>
  <si>
    <t>VoIP Hosting Services Developer</t>
  </si>
  <si>
    <t>The incumbent will work in a team environment with
responsibilities that focus on application development for VoIP Services.
The project will be focused on rebuilding and enhancing the existing
system, which may include front-end design, as well as back-end
programming. The project is fairly complex and requires strong knowledge
of the advanced networking, operating systems, application development
and user interface design.</t>
  </si>
  <si>
    <t>- Commitment to acquire new skills and the ability to use them;
- Strong verbal and written communication skills in the English
language;
- Experience relating to the following: .NET Framework and C#; PHP 5
(classes, namespaces, inheritance, and design patterns), Linux/ Apache
web servers; MySQL; HTML 5, XHTML, CSS 3; JavaScript development (jQuery
is preferred); 
- Experience in AJAX applications parsing/ rendering JSON or XML is a
plus;
- Experience with development tools such as PHPStorm, Zend Studio,
Sublime, etc.;
- Experience with computer networking, Ethernet, IP, VLANs, or telecomm
is a plus;
- Ability to work independently and complete assigned tasks within
identified timeframes;
- Positive attitude, flexibility and problem-solving mentality;
- Strong attention to detail.</t>
  </si>
  <si>
    <t>EpygiArm LLC is a development company specializing in
design and development of systems for IP Telephony.</t>
  </si>
  <si>
    <t>The main duty of the Senior QA Engineer will be
automation and improvement of the software testing process.</t>
  </si>
  <si>
    <t>- Improve existing test framework system (applications, modules), higher
the performance (using grid, optimal use of CPU, etc.);
- Embed different 3-rd party testing tools into the company's testing
system (memory and cache checkers, coverage tools, automated GUI testers,
etc.);
- Quickly understand the tested feature (mathematical model, parameters,
etc.);
- Work in contact with developers and decide how to achieve maximum
coverage, work out corner cases of the tested feature;
- Develop test plans;
- Develop functional and feature regression tests and test suites
including maximum possible test-cases to achieve highest code coverage
including all corner cases;
- Manage testing projects (assign tasks to project engineers, prepare
time tables, documentation, etc.);
- Look through the results of test runs, inspect the reasons of filed
tests and fix them;
- Look through testing tools logs, understand the reasons of crashes and
errors;
- Search and understand documentation about domain, software tolls,
etc.;
- Develop complicated validation scripts and modules to use in the
testing framework.</t>
  </si>
  <si>
    <t>- At least 5 years of working experience in software testing or
programming;
- Programming background;
- High scripting/ coding skills;
- Good knowledge of Object Oriented programming;
- Ability to study quickly new scripting languages;
- Basic knowledge of C++ coding;
- Experience of working in UNIX environment;
- Good knowledge of UNIX shell scripting;
- Basic knowledge about grid engines;
- Good knowledge and experience of working with software testing tools;
- Knowledge of memory and cache testing tools (purify, valgrind, etc.);
- Knowledge of code coverage analyzers (Numega, gcov, Pure coverage,
etc.);
- Knowledge of GUI testing tools (Rational Robot, Squish, etc.);
- Basic knowledge about third party EDA tools;
- Basic knowledge about design data formats (LEF, DEF, GDSII, Open
Access);
- Ability to organize and drive projects;
- Ability to write qualified documentation (in English language) for the
projects and developed software in MS Office or Open Office environment;
- Ability to train junior engineers and internees;
- Good English language communication skills;
- Team working capability.</t>
  </si>
  <si>
    <t>Lead Software Engineer, Design to Silicon Division</t>
  </si>
  <si>
    <t>The Lead Software Engineer in Design to Silicon
Division will lead the design and implementation of critical software
products. He/ she should research, design and implement efficient
algorithmic applications for physical verification of complex ICs.</t>
  </si>
  <si>
    <t>- At least MS in CS, Physics, Maths or related; PhD is preferred; 
- At least 7 years of experience in designing and developing software
products; 
- Strong C++/ STL programming skills, good knowledge of OOD; 
- Familiarity with design patterns; 
- Knowledge of Linux; 
- Ability to lead the project development; previous experience in working
on critical projects; 
- Experience in software project management; 
- Strong knowledge of data structures and algorithms and their
complexities; 
- Familiarity with Computational Geometry, Graph Theory, Optimization;
- Experience with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English language (both verbal and written); 
- Fast learning skills; 
- Formal training or test certification is a plus; 
- Other achievements: participation/ winning in maths and programming
Olympiads/ competitions is a big plus; 
- Fulfillment of military obligation or educational waivers of military
obligation is preferred.</t>
  </si>
  <si>
    <t>The Software Engineer will be responsible for
developing robust back-end applications and Distributed Applications as
an interface to developed applications with optimal performance. He/ she
will be also responsible for the development of applications to integrate
existing vendor systems with each other and interfaces for the 3rd
parties to internal system.</t>
  </si>
  <si>
    <t>- Develop and test internal applications, back-end systems;
- Test new products and modules interfaces and functionality; 
- Assess risk and its impact on the existing system;
- Design database architecture based on project requirements;
- Develop store procedures and queries;
- Test and deploy applications;
- Modify all existing services based on new business or technical
requirements or changes;
- Provide second level support to the developed applications;
- Ensure the documentation of developed applications;
- Review existing code to meet the company coding standards requirements
and to improve accuracy;
- Optimize the code in terms of application performance, consistency and
availability;
- Provide regular monthly reports on activities done.</t>
  </si>
  <si>
    <t>- Bachelors degree in the professional field (Engineering or Information
Technology is preferred) or comparable experience;
- 3 years of work experience as a Software Developer with .NET
technologies;
- Knowledge of Object-oriented programming, OOD, Design Patterns, SOA;
- Fully competent and fluent personality with C# and .NET framework;
- Knowledge of Web Services (WCF, REST/ SOAP/ XML-RPC);
- Experience with IIS web server, preferably IIS 7.0;
- Knowledge of Windows services, Multithreading, Network programming
(sockets/ protocols);
- Very good understanding of ADO.NET Technology and experience with
T-SQL, PL/ SQL;
- Experience in ASP.NET, Java and/ or PHP is a plus;
- Database architecture design skills;
- Knowledge of MSSQL, MySQL and Oracle;
- Open source systems/ packages and application analysis, configuration,
compilation, installation, modification and maintenance skills;
- Good knowledge of Armenian, English and Russian languages;
- Ability to organize and manage multiple assignments within critical
deadlines.</t>
  </si>
  <si>
    <t>The primary objective of this position is the
development and maintenance of wide rage of automated tests, like
functional, regression, stress, load, performance, etc. to test and
ensure the quality of Sonics products.</t>
  </si>
  <si>
    <t>- Create test-plans and other documentation;
- Implement and maintain automated tests for required products;
- Identify, reproduce and report defects; verify defect fixes;
- Communicate effectively with the team members.</t>
  </si>
  <si>
    <t>- Bachelor's degree in Computer Science or a related sphere;
- Knowledge of scripting languages: Bash, Perl; knowledge of TCL, Python
is preferable;
- Basic understanding of IC digital design;
- Knowledge of hardware description languages: BHDL; knowledge of Verilog
is preferable;
- Work experience with RTL simulators, waveform viewers and synthesis
tools;
- Work experience on Unix/ Linux OS;
- Good knowledge of English language (ability to read and understand
technical literature, compose status reports, clearly report the
problems.</t>
  </si>
  <si>
    <t>WPF Developer</t>
  </si>
  <si>
    <t>AltaCode LLC is seeking for a highly motivated and
qualified WPF Developer. The incumbent should be a self-starter with deep
knowledge and practical experience in object-oriented programming. He/
she should have strong skills in C# and strong background in database,
T-SQL, SQL Profiling, performance tuning, fault-finding and stored
procedures.</t>
  </si>
  <si>
    <t>CQGI MA is seeking for a C++ Software Developer.</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</si>
  <si>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Desire to learn new technologies;
- Knowledge and application of software development methodology
(preferably UML).</t>
  </si>
  <si>
    <t>Highly competitive + benefits, including medical
insurance, English/ Russian classes and fully stocked kitchen for
breakfast and snacks.</t>
  </si>
  <si>
    <t>CQG is headquartered in Colorado, where it has been
founded in 1980. The company has more than 500 employees worldwide in 15
offices. Its Yerevan office was opened back in 2004. For more
information, please visit: www.cqg.com .</t>
  </si>
  <si>
    <t>As a Senior .NET Developer, the incumbent will help
build the company's web applications where users connect on a daily basis
to learn, contribute and interact. The incumbent will be responsible for
developing and supporting business solutions using the .NET Framework for
its clients.</t>
  </si>
  <si>
    <t>- Develop new and support existing applications by using the tools from
Microsoft;
- Work independently and efficiently to meet deadlines;
- Contribute to sprint planning and design, stand ups, reviews and
retrospectives;
- Review and provide input on requirements for multiple products.</t>
  </si>
  <si>
    <t>- At least 3 years of experience developing applications in C#, ASP .NET
and SQL Server;
- Knowledge of coding and optimizing T-SQL statements, stored procedures,
triggers and functions;
- Silver-light experience is strongly preferred;
- Knowledge of jQuery and javascript is a big plus;
- Excellent analytical and problem-solving skills;
- Team player and willingness to teach and to learn.</t>
  </si>
  <si>
    <t>Flash/ Flex OOP Developer</t>
  </si>
  <si>
    <t>The incumbent will develop Flash/ Flex applications.</t>
  </si>
  <si>
    <t>- Develop Flash/ Flex (Web) application;
- Responsible for investigation of newest technologies;
- Implement features;
- Fix bugs.</t>
  </si>
  <si>
    <t>- Knowledge of Action Script 3;
- Strong knowledge of OOP;
- From 1 to 5 years of experience in Development;
- Knowledge of HTML 5 is a plus;
- Experience in audio/ video units is a plus;
- Experience in Java is a plus;
- Fast learner;
- Good team player.</t>
  </si>
  <si>
    <t>Highly competitive, number of tempting benefits,
such as trips, smartphones and tablets from the company, covering
telephone expenses,  stock options.</t>
  </si>
  <si>
    <t>Zangi Livecom Pte. is a telecommunications company. For
more information, please visit: www.zangi.com.</t>
  </si>
  <si>
    <t>The incumbent will develop iOS applications.</t>
  </si>
  <si>
    <t>- Develop iOS applications for iPhone and iPad;
- Responsible for investigation of newest technologies;
- Implement features;
- Fix bugs.</t>
  </si>
  <si>
    <t>- From 1 to 5 years of experience in Development;
- Good knowledge of Objective C;
- Experience in C/C++ is a plus;
- Experience in audio/video units is a plus;
- Fast learner;
- Good team player.</t>
  </si>
  <si>
    <t>Tax Audit Specialist</t>
  </si>
  <si>
    <t>Permanent, with three months probationary period</t>
  </si>
  <si>
    <t>The incumbent will review and assess management system
of controls and business processes while providing necessary comments and
recommendations aimed at maximizing their effectiveness to safeguard the
interests of all shareholders. Also He/ She will monitor compliance to
the established policies, procedures, relevant tax laws and best industry
practices.</t>
  </si>
  <si>
    <t>- Responsible for assessment and testing of risks of legal and tax
compliance in accordance to RA tax legislation and regulation;
- Assist in the formulation and implementation of the Internal Audit
strategies to ensure effectiveness of the audit process and achievement
of the audit objectives;
- Identify key activities and relevant risk factors and assess their
significance to the business;
- Make appropriate recommendations to improve the business processes,
reliability and integrity of the control systems over the financial,
administrative and operational activities of the company;
- Assist in effective and efficient implementation of the audit programs
to ensure that sufficient records are identified, analyzed and evaluated
to achieve audit objectives for testing of periodic financial reports;
- Responsible for review of internal controls design, implementation and
operating effectiveness;
- Responsible for physical verification of assets, making spot checks and
conducts audit surveys;
- Responsible for documentation of testing of financial reports and
process effectiveness workings.</t>
  </si>
  <si>
    <t>- Higher education in Economics, Finances or Accounting;
- 1- 3 years of experience in auditing, preferably in the
Telecommunication Sector;
- Strong knowledge of Armenian Tax laws and regulations, IFRS/ IAS/ ISA
practices and ACCA is a plus;
- Good computer skills (MS Office); specially Excel, Word;
- Excellent knowledge of accounting SW (ArmSoft);
- Excellent knowledge of Armenian, Russian and English languages;
- Analytical and process oriented thinking;
- Ability to work under pressure and meet deadlines, attention to
details;
- Ability to establish and maintain effective working relationships with
colleagues.</t>
  </si>
  <si>
    <t>The incumbent will develop software systems according
to clients' requirements, and continue debugging, enhancing and
maintaining developed systems. Primary responsibilities include data
analyzing skills in combination with developing and debugging database
driven web based enterprise level software using C# programming language
and SQL.</t>
  </si>
  <si>
    <t>- Develop software code based on the existing design;
- Constantly update technical knowledge and skills;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</si>
  <si>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 At least 1 year of working experience with C#/.NET;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 Efficiency in the use of memory and CPU time;
- Ability to travel to USA or other countries to work with other team
members.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</si>
  <si>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Highly competitive salary based on tests and
interview results, experience.</t>
  </si>
  <si>
    <t>Ardinnotech's head office is based in Florida, USA. The
main specialization of the Company is developing and licensing
large-scale computer models and software.</t>
  </si>
  <si>
    <t>Filuet Armenia is seeking for a qualified Systems
Administrator.</t>
  </si>
  <si>
    <t>- Provide technical support to users for basic computer related technical
problems;
- Switch, connect, restart the network, server hardware according to the
instructions of IT department of the Moscow office;
- Install and administrate server and network equipment, health
monitoring, restoration after failures;
- Configure and monitor backup, monitoring;
- Responsible for installation and setup of computers, software on user
workstations, network setup, installation and configuration of the office
equipment, health monitoring, and disaster recovery; 
- Responsible for setting up e-mail services, antivirus/ antispam
protection;
- Responsible for network support excluding cabling: 
a) Network availability tests on-site; 
b) Network equipment restart; 
c) Network equipment substituting, physical installation, connecting; 
d) Telephony and Internet providers communication;
- Visit office at least once a week;
- Be always available by phone.</t>
  </si>
  <si>
    <t>- At least 3 years of experience in a related field;
- Ability to communicate in English and Russian languages;
- Knowledge of Windows OS XP/7/2003/2008;
- Experience with solving computer related problems;
- Good communication, interpersonal and organization skills;
- Knowledge of network protocols DNS, DHCP, tcp/ ip;
- Knowledge of protocols VPN, mail, http, proxy;
- Opportunity to drive up the office within a 1-1,5 hours.</t>
  </si>
  <si>
    <t>An employment contract should be signed.</t>
  </si>
  <si>
    <t>The Filuet Armenia is a privately owned logistics service
provider company.</t>
  </si>
  <si>
    <t>Monitis GFI is looking for a Senior Java Developer.</t>
  </si>
  <si>
    <t>- Participate in application design;
- Provide necessary technical and design documentation;
- Apply development experience against big data projects and use agile
practices to continuously innovate and incrementally deliver system
functionality;
- Responsible for determining the appropriate data models, data
transformation technologies and algorithms needed to advance the
organization's mission efficiency;
- Communicate effectively with local management and external team
members;
- Develop features according to technical specifications.</t>
  </si>
  <si>
    <t>- University degree in the appropriate field of studies;
- At least 3 years of practical experience in Java development;
- Knowledge of databases (MySQL, MSSQL, Oracle, Cassandra, HBase);
- Deep knowledge of the J2EE Framework and internals of  the
architecture, including JSP, SERVLETS, JDBC, Transaction services,
Logging  (Log4J), Thread Management and development of asynchronous java
processes;
- Experience with ORM tools; i.e., Hibernate;
- Experience with Web servers like Tomcat, Apache;
- Experience in understanding system security and how to implement them
(Ex, SQL Injections, Cookies, Security in Web);
- Ability to perform code reviews and recommend automated review tools
for the project;
- Ability to think through performance requirements for a system and come
out with testing those scenarios and troubleshoot server runtime issues
that result;
- Solid understanding of object-oriented programming (OOP);
- Experience with working in Linux environment (Ubuntu and Suse);
- Good analytical skills;
- Ability to work in a team;
- Good knowledge of English language, both on communication and technical
level.</t>
  </si>
  <si>
    <t>Monitis GFI CJSC (a TeamViewer company), is a global IT
monitoring provider. For more information about the company please visit:http://www.monitis.com/about-us .</t>
  </si>
  <si>
    <t>The Software Developer will contribute to the Company's
range of line of business applications, including products developed for
international markets and custom jobs done for specific customers. 
The Company is looking for smart people committed to delivering
high-quality software, and also interested in understanding various types
of businesses, analyzing their needs, and providing them with the right
solutions.</t>
  </si>
  <si>
    <t>- Bachelor's or Master's degree in Computer Science or a related
discipline;
- Good logical and mathematical skills;
- Ability to work in a team and under pressure; 
- Ability to work independently when required;
- Excellent interpersonal skills;
- Good technical command of English language.</t>
  </si>
  <si>
    <t>SystroTech llc is a Software Development and ERP
Consulting company founded in 2001 in Yerevan.</t>
  </si>
  <si>
    <t>The following attachment(s) to this announcement can be downloaded from:http://www.careercenter.am/ccdspann.php?id=20300
1. Application Form - SystroTech Application Form.doc (54K)</t>
  </si>
  <si>
    <t>Information Technology Auditor will be responsible for
planning and performing IT audits related to Financial, Business Process
and Compliance Audits.</t>
  </si>
  <si>
    <t>- Develop a detailed understanding of the activity under audit, including
IT risks and controls; 
- Assess IT risks and internal control strengths and weaknesses. Develop
audit work program for testing of general and application controls;
- Perform technical reviews of application controls to identify new/
emerging risks and evaluate the impact of these risks within the overall
control environment;
- Perform integrated audits as a part of financial and operational site
assessments as well as perform data analysis through the use of ACL in
support of financial and operational audits;
- Evaluate the adequacy and effectiveness of internal controls; recognize
any internal control weaknesses and lack of compliance with internal
procedures and policies, which may result in inadequate, inefficient, or
ineffective operations;
- Execute the work outlined in the audit work program. Document the work
performed and conclusions in electronic work papers;
- Advise IT and business stakeholders on control best practices within
their processes to reduce risks and improve efficiency and financial
profitability by enhancing the companys financial reporting, compliance
and information technology controls;
- Participate in special projects by conducting specific and technical
monitoring and review/ investigation activities; 
- Stay current on developments in IT and IT auditing;
- Perform general responsibilities related to internal auditor.</t>
  </si>
  <si>
    <t>- Bachelor's degree in a Technology or Business related field. Masters
degree is preferred;
- At least 1 to 3 years relevant experience in auditing, IT auditing or
information security operational IT or data security experience;
- Strong knowledge of data mining tools such as ACL, Idea, SQL or MS
Access; 
- Professional certification CISA, etc. is a plus; 
- Knowledge and experience in application of control theory and
professional auditing practices;
- Works on multiple projects/ tasks simultaneously and takes initiative
to manage priorities and meet deadlines; 
- Strong written and oral communication skills in English and Russian
languages, including active listening skills and skill in presenting
findings and recommendations for improvement;
- Proficient knowledge of PCs and Servers including Windows including
word processing, excel, PowerPoint, systems documentation, and other
business software to prepare work papers, reports, memos, summaries, and
analyses;
- Skill in collecting and analyzing complex data, evaluating information
and systems, and drawing logical conclusions;
- Analytical skills and creative problem solving abilities.</t>
  </si>
  <si>
    <t>"Ucom" LLC, a telecommunications operator, provides a
number of services to businesses and households.</t>
  </si>
  <si>
    <t>Monitis GFI CJSC is seeking a Senior Web Developer.</t>
  </si>
  <si>
    <t>- Implement Web Applications;
- Take responsibility to make changes on live environment.</t>
  </si>
  <si>
    <t>- University degree in the appropriate field of studies;
- At least 3 years of work experience in the appropriate field;
- At least 2 years of experience with the following: JavaScript,
Object-Oriented JavaScript, JQuery, Ext-js, XML, AJAX, SQL, PHP
Frameworks;
- Ability to create professional Web pages using HTML/ HTML5, CSS/ CSS3
technologies;
- Ability to work with big data, develop modules which will meet high
performance thresholds;
- Cross Browser experience;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</si>
  <si>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BetArchitect LLC is seeking for Senior QA Engineer to
join the team in developing enterprise level software solutions. The
company is looking for energetic person who is ready for new challenges
and have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</si>
  <si>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</si>
  <si>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 solving skills;
- Strong analytical skills;
- Experience with VMware or any virtual environment creation tools are
preferred;
- Knowledge of Scrum methodology is preferred;
- Good English language writing and reading skills.</t>
  </si>
  <si>
    <t>Full time or part-time</t>
  </si>
  <si>
    <t>VoIPShop is seeking qualified and experienced
candidates for the position of Programmer.</t>
  </si>
  <si>
    <t>- Knowledge of PostgreSQL;
- Knowledge of PHP;
- Knowledge of MySQL.</t>
  </si>
  <si>
    <t>VoIPShop Telecommunications Inc. is an international
telecommunications carrier.</t>
  </si>
  <si>
    <t>Monitis GFI CJSC is seeking a Senior PHP Developer.</t>
  </si>
  <si>
    <t>- Participate in application design;
- Provide necessary technical and design documentation;
- Communicate effectively with local management and external team
members;
- Develop features according to technical specifications;</t>
  </si>
  <si>
    <t>- University degree in the appropriate field of studies;
- At least 3 years of practical experience as Senior PHP Developer;
- Excellent knowledge of PHP;
- Excellent knowledge of databases (Oracle, Postgres, MySQL, Mssql);
- Good knowledge of OOP principles;
- Good knowledge of DHTML (JavaScript, CSS2, CSS3, HTML4, HTML5);
- Good knowledge of other programming languages such as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both communication and
technical level;</t>
  </si>
  <si>
    <t>The Company is seeking an iOS Developer to be part of
startup mobile development team.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</si>
  <si>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Architect, build, iterate and manage set of mobile applications;
- Develop rich GUI's for the iPhone and/ or iPad;
- Consume web services (REST) and process data (XML/ JSON);
- Detect and correct issues, and optimize code for application
performance;
- Mentor and lead junior Mobile Developers.</t>
  </si>
  <si>
    <t>Particulars of experience are not as important
to the Company as generally being a smart person. Smart people learn
quickly so use the bullet points below as a guideline:
- Positive attitude with "can do" mentality;
- At least 1 year of experience with iPhone development;
- Strong technical capacity and ability/ passion to learn.
Desired Qualifications:
- Experience with networking frameworks;
- Experience with embedding and using 3rd party sources;
- Experience with Objective-C blocks and/ or multi-threaded apps;
- Experience with SQL based database systems and/ or Core data
technologies;
- Experience in C will be a plus.</t>
  </si>
  <si>
    <t>A fair salary</t>
  </si>
  <si>
    <t>Website Editor</t>
  </si>
  <si>
    <t>Arka News Agency is seeking for a Website Editor.</t>
  </si>
  <si>
    <t>- Maintain and promote a new Internet portal (about fashion, style,
music, movie), write articles;
- Responsible for fashion market analysis, maintenance of site group on
Facebook;
- Responsible for monitoring of foreign portals about fashion and style,
informing Armenian 
readers about the news in the fashion world;
- Hold meetings and take interviews with stars;
- Responsible for permanent filling of site, blogs, social networks'
groups.</t>
  </si>
  <si>
    <t>- Interest in the world of fashion, glamour, style and entertainment;
- Organized and  initiative personality;
- Communicability;
- Excellent knowledge of PC (user level);
- Excellent knowledge of Russian and Armenian languages;
- Knowledge of English is desirable.</t>
  </si>
  <si>
    <t>Senior Software Developer in C++/ CGI</t>
  </si>
  <si>
    <t>Xsoft LLC is looking for a C++/ CGI Software Senior
developer to be engaged in long term projects for finance tools
development.</t>
  </si>
  <si>
    <t>- Write and test code;
- Stay organized to achieve mission and purpose, goals and objectives;
- Demonstrate teamwork;
- Work hard towards self-development.</t>
  </si>
  <si>
    <t>- Bachelor's degree in Computer Science or a related discipline;
- Over 5 years of programming experience in C++;
- Knowledge of technical English language;
- Development experience in a Windows environment;
- Development experience of CGI programming.</t>
  </si>
  <si>
    <t>ABC Domain LLC is seeking for a qualified Systems
Administrator.</t>
  </si>
  <si>
    <t>- Manage and maintain hosting service components; 
- Work collaboratively and effectively on team projects;
- Be flexible in learning new technologies.</t>
  </si>
  <si>
    <t>- At least 3 years of experience in a related field; 
- University degree in Technical field is a plus;
- Strong knowledge of Linux (CentOS, Debian) OS;
- Knowledge of services/ protocols Apache (HTTP), FTP, POP3/ IMAP, SMTP,
DNS;
- Knowledge of PHP, HTML, MySQL;
- Experience with Cpanel/ WHM is a plus;
- Good communication, interpersonal and organization skills;
- Experience with computer networking, Ethernet, IP, VLANs or telecomm is
a plus;
- Ability to communicate in English and Russian languages;
- Good problem-solving skills and ability to work independently;
- Analytical skills and creative problem-solving abilities;
- Strong attention to detail;
- Ability to work under stress;
- Team player.</t>
  </si>
  <si>
    <t>- 3 to 5 years of experience in Java/ Web development;
- Strong knowledge of JavaScript;
- Knowledge of JS frameworks is desirable (Require JS, Knockout JS and
Angular JS);
- Knowledge of other programming languages (Net, PHP) is a plus;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</si>
  <si>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Macadamian AR is a software development firm based in
Ottawa, Canada with its branch in Yerevan, Armenia.</t>
  </si>
  <si>
    <t>The successful candidate will become part of the
company's development team. He/ she will be mainly working on various
parts of the company's web applications.</t>
  </si>
  <si>
    <t>- Design and develop various Android applications including and not
limited to features, solutions, responsive GUIs;
- Design and build reusable modules to be used throughout company android
framework;
- Maintain and enhance companys home grown systems;
- Build custom UI components, provide multi-language and multi-theme
support;
- Responsible for bugfixing/ technical support (level 2) of the existing
applications in production.</t>
  </si>
  <si>
    <t>- B.S. in Computing Science;
- At least 3 years of work experience in Android;
- At least 3 years of work experience in Java;
- At least 2 years of work experience in SQL database design and
programming;
- Strong skills with multi-threading and asynchronous programming;
- Strong skills with Android/ Java utilities for Web Service client
development (SOAP, REST, JSON);
- Proficiency in OOP/ OOD and good knowledge of design patterns;
- Knowledge and experience in WCF, Asp.Net Web API is a plus;
- Mastery of technical English language;
- Good communication skills;
- Good team player, ability to accept criticism;
- Ability to work in a fast-paced and dynamic environment, be flexible
and adapt to changing requirements and customer requests.</t>
  </si>
  <si>
    <t>CargoMatrix is a logistics software solutions provider
based in New York, USA formed in 1999.</t>
  </si>
  <si>
    <t>Frontend Developer (ASP.NET MVC)</t>
  </si>
  <si>
    <t>- Design and develop various web artifacts including and not limited to
features, solutions and responsive GUIs;
- Design and build reusable modules to be used throughout company
websites;
- Maintain and enhance companys home grown systems;
- Build Custom UI Components;
- Bugfix/ provide technical support (level 2) of the existing
applications in production.</t>
  </si>
  <si>
    <t>- B.S. in Computing Science;
- At least 3 years of work experience in HTML (5), CSS(3)/ LESS and
JavaScript/ JQuery;
- Strong web designer skills, skills in converting design sketch-flows to
HTML;
- Strong Graphic Designer skills, work experience with Photoshop or
GIMP;
- At least 1 year of work experience in Bootstrap or other responsive UI
frameworks;
- Experience in .Net technologies, C#, ASP.NET (MVC) is a plus;
- Mastery of technical English language;
- Good communication skills;
- Good team player, ability to accept criticism;
- Ability to work in a fast-paced dynamic environment, be flexible and
adapt to changing requirements and customer requests.</t>
  </si>
  <si>
    <t>The successful candidate will become part of the
company's development team. He/ she will be mainly working on the Backend
tier of the company's applications.</t>
  </si>
  <si>
    <t>- Design and develop various development artifacts including and not
limited to features, solutions, db schemas, application frameworks;
- Design and build reusable modules to be used throughout company
websites;
- Maintain and enhance companys home grown systems;
- Bugfix/ provide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</si>
  <si>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technical English language;
- Good communication skills;
- Good team player, ability to accept criticism;
- Ability to work in a fast-paced dynamic environment, be flexible and
adapt to changing requirements and customer requests.</t>
  </si>
  <si>
    <t>The incumbent will be responsible for the
implementation of information security actions in the company.</t>
  </si>
  <si>
    <t>- Review, update, develop and implement Information Security Policies;
- Analyze and control the implementation of security tools, software and/
or applications;
- Responsible for security tools administration and periodic audit of
security rules usage;
- Analyze and recommend activities aiming to improve the current level of
information security;
- Perform the access right management for all information assets (review
and periodic audit);
- Develop an appropriate training program, execute training to all the
staff about Information Security;
- Responsible for Information Security Risk Management implementation
(according to the appropriate ISO standards);
- Perform periodic information security vulnerability tests and audit
(ITN);
- Responsible for group security standards and tools analyzing/
implementation;
- Responsible for local and group reports preparation.</t>
  </si>
  <si>
    <t>- University degree in Information Technology, Technical Cybernetic or
other related fields;
- At least 2 years of professional experience in Information Security
domain;
- Experience in handling security incidents/ intrusions;
- Good knowledge of international standards related to Information
Security;
- Knowledge and understanding of relevant information technologies,
including databases and network equipments;
- Good knowledge of PL SQL/ T-SQL;
- Fluent knowledge of English and Russian languages;
- Excellent computer literacy;
- Good knowledge of security tools;
- Strong analytic thinking skills;
- Team working and cooperation skills;
- Auditing, monitoring and troubleshooting skills.</t>
  </si>
  <si>
    <t>Zend/ PHP Developer</t>
  </si>
  <si>
    <t>For EU partner projects, Altacode Ltd. is looking for a
highly qualified and motivated Zend/ PHP Developers with deep knowledge
and practical experience in web development.</t>
  </si>
  <si>
    <t>- Participate in all stages of website/ web application design and
development based on PHP and Zend framework;
- Responsible for debugging pre-developed PHP applications;
- Responsible for PHP coding along with MYSQL with object-oriented
techniques;
- Work on projects such as online shops, multi-language websites and
other content-managed websites/ applications;
- Perform structural planning, creative brainstorming and visualization,
as well as HTML programming;
- Create and maintain web-based systems and other components of the
website and web portals;
- Assist in the administration of local and remotely-hosted systems,
including web and database servers.</t>
  </si>
  <si>
    <t>- At least Bachelor's degree in Computer Science or similar;
- At least 2 years of experience in PHP 4/ 5, OOP, MVC, Design Patterns;
- At least 1 year of experience with Zend 1/ Zend 2 frameworks;
- Strong knowledge of Front End Web 2.0 (CSS, HTML, Javascript and
Jquery);
- Knowledge of MySQL, PgSQL and LAMP environments;
- CMS experience, particularly with Drupal and Wordpress; experience with
Joomla is an advantage;
- Proficiency in web security mechanisms;
- Excellent technical knowledge and complete understanding of the
software development process;
- Experience with Agile/ Scrum Development lifecycles;
- Previous work experience with remote multicultural teams is a great
advantage;
- Advanced English language skills (technical reading and writing, remote
communication).</t>
  </si>
  <si>
    <t>- Responsible for developing and building high quality web applications;
- Develop large-scale and high performance web applications with Java,
MYSQL and NOSQL;
- Implement user web interface technologies;
- Responsible for Software testing and quality assurance (e.g. unit and
integration testing).</t>
  </si>
  <si>
    <t>- University degree in IT or related;
- Basic Java skills;
- Experience in J2EE, JSF, Spring, MYSQL;
- Good communication skills;
- Knowledge of NOSQL technolgies is a plus;
- Good knowledge of English language;
- Understanding of an agile methodology (Scrum).</t>
  </si>
  <si>
    <t>Telegate LLC is looking for a Senior PHP Developer to
work on new and exiting projects.</t>
  </si>
  <si>
    <t>- Design and develop enterprise web applications;
- Design and build reusable modules to be used throughout company
products;
- Maintain and enhance companys existing products;
- Design and optimize databases.</t>
  </si>
  <si>
    <t>- B.S. in Computing Science;
- At least 5 years of work experience in PHP5, MySQL, JavaScript;
- Strong understanding of OOP and Design Patterns;
- Experience with HTML(5) and CSS;
- At least 1 year of work experience with Zend Framework;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</si>
  <si>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medical insurance, bonuses for
good performance at the end of each year.</t>
  </si>
  <si>
    <t>Telegate LLC was founded in April 2009 by Telegate AG
based in Munich, Germany.</t>
  </si>
  <si>
    <t>Permanent, with 2 months probation period.</t>
  </si>
  <si>
    <t>The incumbent will join the software development team
to work on software project(s).</t>
  </si>
  <si>
    <t>- Participate in all stages of website/ web application design and
development;
- Responsible for software development for new applications and
pre-developed PHP applications;
- Create and maintain web-based systems and other components of the
website and web portals.</t>
  </si>
  <si>
    <t>- At least 2 years of PHP programming experience;
- Extensive knowledge of Web Front End technologies: HTML, CSS,
JavaScript; 
- Extensive knowledge of MySQL;
- Experience with MVC Frameworks Symfony or Zend;
- Experience with backend development/ individual application
development; 
- Good knowledge of English language;
- Ability to manage the time, work load, project progress without
supervision;
- Knowledge of WordPress is a plus;
- Knowledge of Magento is a plus;
- Knowledge of Joomla is a plus;
- Knowledge of Java or interest in learning Java is a plus.</t>
  </si>
  <si>
    <t>Highly competitive depending on skills and
qualifications.</t>
  </si>
  <si>
    <t>Server Side Software Engineer</t>
  </si>
  <si>
    <t>The incumbent will be responsible for server side
software engineering for a mobile application platform.</t>
  </si>
  <si>
    <t>- Extensive development experience;
- Over 3 years of C++ programming;
- Significant SQL design and development skills;
- Proficiency with data structures and algorithms;
- Client-server and distributed systems experience;
- Mastery of object-oriented programming;
- Experience using design patterns;
- Knowledge of Linux/ Unix including threading and sockets;
- Experience with STL and BOOST is a plus;
- Bachelors degree in Computer Science or equivalent.</t>
  </si>
  <si>
    <t>Highly competitive for qualified candidates.</t>
  </si>
  <si>
    <t>UI/ UX Designer</t>
  </si>
  <si>
    <t>The incumbent will be responsible for mobile
application user experience and interface design.</t>
  </si>
  <si>
    <t>- Extensive graphic design and related experience;
- At least 2 years of mobile UI design experience;
- Strong knowledge of the iOS platform and devices;
- Strong sense of UI/ UX best practices and trends;
- Strong design prototyping and production skills;
- Proficiency with Illustrator, Photoshop, After Effects;
- Familiarity with 3D and motion graphics is a plus;
- Experience working with development teams.</t>
  </si>
  <si>
    <t>Technical Specialist</t>
  </si>
  <si>
    <t>The Technical Specialist will be involved in hardware
and software support of cash payment terminals, workstations and office
computers.</t>
  </si>
  <si>
    <t>- Troubleshooting and repairing skills;
- Windows installation, maintenance and restore skills;
- Initial networking and system administration skills.</t>
  </si>
  <si>
    <t>Easy Pay LLC is a newly-founded company which is to
implement payment/ settlement activity in the Republic of Armenia.</t>
  </si>
  <si>
    <t>- Configure and maintain CQG's master database to provide accurate
coverage of global Financial, Equity and Commodity markets;
- Responsible for commodity testing;
- Implement and maintain data quality policies and procedures to support
CQG's high standard for reliable and accurate transmission of market
price information;
- Assist in maintaining communication and relationships with all major
global markets and exchanges to ensure accurate representation of traded
instrument price information on the CQG Network;
- Provide level II customer support to maintain a high level of customer
satisfaction and to ensure timely resolution to data-related problems;
- Train customers and other CQG personnel on CQG market data;
- Troubleshoot and quickly resolute Data Factory issues;
- Provide link between Data Quality, CSP and PD in relation to data
quality issues;
- Provide expertise to Product Development for requirements creation,
design and implementation of new software.</t>
  </si>
  <si>
    <t>Junior Software Developer for Unix (Intern)</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</si>
  <si>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Work productively as part of a software development team;
- Communicate effectively with management and with team members;
- Keep commitments;
- Actively participate in discussions regarding technical issues.</t>
  </si>
  <si>
    <t>- Student or Bachelors degree in Computer Science or other related
discipline;
- Experience in C++ development, enterprise-class system architecture and
design or equivalent combination of education, skills and experience is
preferred and is a plus;
- Experience with STL (Boost and similar libraries) is preferred and is a
plus;
- Good knowledge of OOP, design templates, classical algorithms and data
structures;
- Strong knowledge of UNIX platform technologies including threading and
sockets and Kernel processes;
- Demonstrated record of designing and implementing high quality software
products delivered to market;
- Good understanding of multi-threading programming;
- Basic knowledge of memory dumps analysis;
- Knowledge of various processes and methods of SW development is
preferred;
- Real time programming experience is preferred and is a plus;
- Strong problem-solving skills and ability to be a successful member of
a team;
- Good English language skills and ability to develop those skills;
- Desire to learn new technologies;
- Knowledge and application of software development methodology;
preferably UML;
- Command of current technology.</t>
  </si>
  <si>
    <t>- Bachelors or higher degree in Computer Sciences or a related
discipline;
- Honor diploma is a plus;
- Theoretical knowledge of databases;
- Good knowledge of the concepts and characteristic features of
Object-Oriented Programming;
- Algorithmic knowledge, problem-solving and analytical skills; 
- Self-motivated, passionate, adaptable personality;
- Ability to work efficiently with minimal supervision;
- Good English language skills.</t>
  </si>
  <si>
    <t>The incumbent will be responsible for mobile
application software engineering.</t>
  </si>
  <si>
    <t>- At least 2 years of experience in iOS/ web development;
- Strong knowledge of Objective-C;
- Hands on experience with the iOS SDK;
- Familiarity with the OpenGL ES/ WebGL API;
- Multi-threading and asynchronous programming skills;
- Good understanding of UI/ UX design;
- 2D and 3D geometry math skills is desirable;
- Android development experience is a plus;
- Bachelors degree in Computer Science or equivalent.</t>
  </si>
  <si>
    <t>Giant Slayer Ltd is an international company looking
for a broadly skilled and competent Front-end Developer to join its
Yerevan team. The Front-end Developer will have overall responsibility
for the look and feel of the company's web-based Investment Platform. He/
she will build on the work of the company's part-time and contract
designers and coordinate any on-going external design input.</t>
  </si>
  <si>
    <t>- At least 2 years of experience in web application development with HTML
5, CSS, JavaScript;
- Good knowledge of JQuery;
- Knowledge of Twitter Bootstrap is a plus;
- Detail-oriented personality and good team player;
- Knowledge of Git;
- Experience in creating responsive web pages for different media;
- Knowledge of basic Photoshop or other image editing applications;
- Fluency in written English language;
- Experience working in an agile development environment is a plus;
- User Experience (UX) and Graphic design knowledge for an online
business web site is a plus.</t>
  </si>
  <si>
    <t>Highly competetive</t>
  </si>
  <si>
    <t>Senior Software Engineer (MTS-4)</t>
  </si>
  <si>
    <t>The Senior Software Engineer will design, code and
debug quality software programs for assigned projects.</t>
  </si>
  <si>
    <t>- Deliver robust, scalable quality software products on time;
- May be asked to help lead a small project;
- Provide mentorship, guidance and direction to other team members;
- In coordination with the Engineering Manager, plan and execute projects
through all phases of the projects development;
- Document code consistently throughout the development process by
listing a description of the program, special instructions and any
changes made in database tables on procedural, modular and database
levels.
The above statements describe the general nature and level of work being
performed and are not intended to be an exhaustive list of all
responsibilities and duties required of personnel so classified.</t>
  </si>
  <si>
    <t>- BS/ MS in Computer Science, Maths, Physics or a related discipline;
- At least 8 years of experience in IT field, at least 2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</si>
  <si>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base salary, health insurance,
semi-annual bonus payments, RSU (stock units), comprehensive benefits
package (table tennis, football, gym subscription), free healthy snacks
and drinks.</t>
  </si>
  <si>
    <t>The Linux C++ Developer should design, code and debug
quality software programs for assigned projects.</t>
  </si>
  <si>
    <t>- BS/ MS in Computer Science, Maths, Physics or a related discipline;
- Extensive knowledge of C++ with development experience on Linux;
- At least 4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</si>
  <si>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The Software Engineer/ UI Developer will design, code
and debug quality software programs for assigned projects.</t>
  </si>
  <si>
    <t>- BS/ MS in Computer Science, Maths, Physics or a related discipline;
- At least 3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of Web UI development using JavaScript, HTML, CSS;
- Experience of Java language;
- Ability to learn new programming language quickly;
- Ability to multi-task and stay organized in a dynamic work
environment;
- Understanding of both Agile and Traditional SDLC;
- Working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ExtJS,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</si>
  <si>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The Senior Software Engineer will design, code and
debug software programs with evaluating various factors for assigned
projects.</t>
  </si>
  <si>
    <t>- Responsible for establishing design and development practices for the
project, choosing appropriate platforms and    technologies;
- Provide necessary technical and design documentation;
- Accurately estimate time and resources required for a project;
- Deliver robust, scalable quality software products on time;
- Act as a technical expert and consultant within a group;
- Respond promptly and professionally to bug reports;
- Communicate effectively with team members.</t>
  </si>
  <si>
    <t>- BS in Computer Science, Maths or a related discipline;
- At least 3 years of experience as a Senior Software Engineer/
Developer;
- Ability to work with team managers to plan and prioritize team
activities;
- Good documentation skills;
- Ability to manage and realize problem solutions within a specified time
range;
- Creativity and analytic thinking;
- Ability to learn quickly;
- Ability to work under pressure;
- Strong maths background;
- Ability to easily design databases, design solid web architecture and
keep up with other experts;
- Experience on web applications;
- Solid understanding of object-oriented programming (OOP);
- Back-end and front-end skills;
- Knowledge of C++, HTML, CSS, Symfony PHP framework;
- Knowledge of SQL database, big data;
- Knowledge of HTML 5.0 Canvas and Java script is a plus;
- Good understanding of the overall business goal of the project and
ability to translate that into engineering requirements;
- Strong experience with multiple IT technologies.</t>
  </si>
  <si>
    <t>The company has started more than a year ago and is the
representative of Carson-Dellosa company in Armenia.</t>
  </si>
  <si>
    <t>The Software Development Team Leader will oversee
projects and supervise the day-to-day operations of his/ her team, making
sure everyone is pulling their weight, distributing the workload evenly
and making sure motivation and performance levels are maintained. The
incumbent will occasionally carry out administrative tasks and report
writing duties, as well as guide the teams vision and ensure that
everything goes according to plan.</t>
  </si>
  <si>
    <t>- Organize and supervise the development of new systems, as necessary,
make operating system changes (upgrading ), fix the project
documentation;
- Ensure the proper functioning of the software bases;
- Oversee the disciplinary rules of the team;
- As necessary, organize discussions with the organizations leadership
and relevant agencies, professionals, experts.</t>
  </si>
  <si>
    <t>- University degree in Computer Science, Information Technology or other
related field;
- At least 5 years of professional work experience;
- Professional knowledge and skills, in particular, in PHP and C#; web
services (SOAP, WCF, REST); object-oriented design patterns; PostgreSQL,
SQL Server;
- Excellent knowledge of at least one PHP framework;
- Necessary management skills and business literacy;
- Excellent knowledge of Armenian, Russian and English languages.</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</si>
  <si>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incumbent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</si>
  <si>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</si>
  <si>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 Ability to demonstrate - through web portfolio and coding examples -
standards-compliant HTML, CSS and jQuery;
- Ability to demonstrate - through web portfolio  graphic design and
flash animation experience;
- Ability to develop web interfaces and front-end functionality based on
PSDs, storyboards and/ or business requirements documentation;
- Knowledge of key applications: Adobe CS5 product suite, Microsoft
Visual Studio 2008/ 2010;
- Ability to code consistently and to documented standards and
specifications;
- Full experience dealing with browser compatibility issues;
- Experience with version control (e.g. SVN) and issue tracking (e.g.
JIRA);
- Experience with developing apps for social media sites (Facebook,
Twitter) is an asset;
- Experience with XAML is an asset;
- Undergraduate degree or post-graduate diploma with related areas of
study;
- At least 3 years of work experience.</t>
  </si>
  <si>
    <t>Ararat Food Plant LLC is seeking a qualified Graphic
Designer who will be responsible for design production from concept
through implementation. The incumbent will be given high salary.</t>
  </si>
  <si>
    <t>- Be very creative, develop, execute and maintain strict design
guidelines and consistency standards; 
- Responsible for creating design solutions; implement any kind of
designer projects (posters, product packaging, stickers, marks, etc.);
- Report to the director about the completed projects;
- Prepare files for print production;
- Work closely with company team to build visually striking marketing
communications.</t>
  </si>
  <si>
    <t>- Academic Art background;
- Work experience in the relevant field;
- Knowledge of computer programs (Corel Draw, 3D Max, Photoshop, Adobe
Illustrator, InDesign, Esco); knowledge of other programs is a plus;
- Good knowledge of English and Russian languages will be a plus;
- Willingness to work in a very dynamic environment;
- Presence of a portfolio;
- Time management skills;
- Working experience with printing house will be a plus.</t>
  </si>
  <si>
    <t>High remuneration is guaranteed depending on
experience and professional skills.</t>
  </si>
  <si>
    <t>The ideal candidate has at least 2 years of experience
designing user interfaces for web and desktop applications. This is an
excellent opportunity to apply best practices, strong design,
user-centric expertise and problem-solving skills to create simple yet
meaningful interfaces for the companys software and websites. The User
Experience Designers work is collaborated with other designers, business
analyst, subject matter experts and developers.</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</si>
  <si>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Develop prototypes (low fidelity, high fidelity and interactive) with
compelling user experiences;
- Work with developers to ensure that designs can be implemented and to
ensure integrity during implementation;
- Responsible for usability testing including creating task lists,
observing users, compiling feedback and findings, making recommendations,
and producing reports;
- Find research competitors, latest tools, methodologies, practices and
trends;
- Clearly communicate and present designs to managers, marketing,
business analysts, and development teams;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</si>
  <si>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Knowledge of usability design concepts for desktop, Web, Tablet and
Mobile applications;
- Technical, applied science or design related diploma;
- At least 2 years of user experience design related experience;
- Knowledge of Adobe Photoshop and Illustrator;
- Good knowledge of both written and verbal English language;
- Experience in wireframe and prototyping tools is an asset;
- Some experience in the financial industry and/ or stock trading is an
asset.
Attributes
- Exceptional ability to pay close attention to detail and passion for
improving design;
- Ability to communicate effectively with internal team members and other
staff;
- Ability to take ownership of tasks and drive projects through to
completion;
- Critical and creative thinking ability to proactively and independently
solve problems and make decisions;
- Ability to thrive in a changing, dynamic environment; strong ability to
multitask;
- Ability to work flexible hours, when requested;
- Love for learning and strong commitment to improving creative and
technical skills on an ongoing basis.</t>
  </si>
  <si>
    <t>The Database Developer will participate in the
development of OneQuantData product line found at:http://www.onetick.com/web1/one_quantdata.php . Typical projects deal
with the integration of financial market data into the product.</t>
  </si>
  <si>
    <t>- Implement data delivery from the vendor (scripting);
- Analyse the data, understand data content, work with the vendor to
clarify any issues (scripting, SQL);
- Transform the data into the formats required by the product (scripting,
SQL);
- Consolidate the data with other sources (scripting, SQL);
- Create APIs for viewing the data on the web (SQL, scripting, basic Web
development);
- Maintain the existing data products;
- Prepare the data for final release to the clients (SQL, scripting);
- Prepare the product for use on multiple platforms (scripting);
- Work with clients to clarify their issues, answer questions.</t>
  </si>
  <si>
    <t>- Technical educational background;
- At least 2 years of experience in a related area;
- Strong knowledge of relational databases, including schema design,
stored procedures and query tuning/ optimization (with basis in Oracle or
Mysql);
- Strong scripting skills and proven experience, preferably in Perl on a
Unix system;
- Web programming skills (PHP-mysql under apache);
- Good analytical skills;
- Good knowledge of technical English language, including ability to
comfortably communicate with clients via email.</t>
  </si>
  <si>
    <t>- At least 2 years of PHP programming experience;
- Extensive knowledge of Web Front End technologies: HTML, CSS,
JavaScript;
- Extensive knowledge of MySQL;
- Experience with backend development/ individual application
development;
- Good knowledge of English language;
- Ability to manage the time, work load, project progress without
supervision;
- Knowledge of Java is a plus.</t>
  </si>
  <si>
    <t>MFC GUI Developer</t>
  </si>
  <si>
    <t>"OMD" LLC is looking for a highly qualified MFC GUI
Developer with solid experience in MFC-based Windows GUI development. The
incumbent will participate in all stages of product development, focusing
mainly (but not exclusively) on graphical user interface design and
implementation.</t>
  </si>
  <si>
    <t>- University degree in Science or Technology;
- Extensive knowledge of and solid experience in Windows API, MFC,
multi-threading; 
- Excellent knowledge of C++ (OOP, STL); at least 2 years of industrial
C++ experience;
- Knowledge of fundamental algorithms and data structures, good
problem-solving skills;
- Knowledge of technical English language.</t>
  </si>
  <si>
    <t>- More than 3 years of experience in Web development;
- Strong knowledge of Core JS concepts;
- Good knowledge of JS frameworks (knockout.js, Angular.JS, Require.js);
- Knowledge of any server side programming language is a plus (PHP, Java,
.Net);
- Highly motivated, passionate, adaptable personality eager to learn new
technologies and methods;
- Fluency in English language - reading, writing and speaking;
- Good communication skills;
- Good team player, ability to accept criticism;
- Fast learner, responsible personality.</t>
  </si>
  <si>
    <t>SME Banking Unit Credit Specialist</t>
  </si>
  <si>
    <t>Anelik Bank CJSC is actively looking for potential
fresh graduates without work experience. The bank aims to train and coach
young and enthusiastic graduates as future SME Banking Unit Credit
Specialists. Moreover, they will have an opportunity to learn and grow at
the same time and become the next generation of young leaders.</t>
  </si>
  <si>
    <t>- Responsible for attraction of Small and Medium Enterprise businesses; 
- Conduct direct marketing with all potential clients; 
- Proactively develop and maintain face-to-face relationships with all
customers;
- Collect required documents;
- Ensure compliance with internal policy and procedure;  
- Perform SME business analysis;
- Provide an excellent standard of after sales service to achieve a high
level of customer retention and to maintain strong credit quality.</t>
  </si>
  <si>
    <t>- University degree in Economics or Financial field;
- Working experience is not necessary;
- Advanced MS Office skills;
- Ability to collect and analyze data, evaluate information, as well as
the ability to make logical conclusions; 
- Excellent communication and negotiation skills;
- Excellent team work and problem-solving skills;
- Knowledge of English language is a plus.</t>
  </si>
  <si>
    <t>"Anelik Bank" CJSC is a universal commercial bank, which
has an active participation in the social-economical area of the country
since August 1990. Credit Bank operating in Lebanon, became 100 percent
shareholder  of "Anelik Bank" CJSC.</t>
  </si>
  <si>
    <t>BetArchitect LLC is seeking for Senior QA Engineer to
join the team in developing enterprise level software solutions. The
company is looking for an energetic person who is ready for new
challenges and have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</si>
  <si>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</si>
  <si>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Solid understanding of QA processes and methodology;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problem-solving skills;
- Strong analytical skills;
- Experience with VMware or any virtual environment creation tools are
preferred;
- Knowledge of Scrum methodology is preferred;
- Experience with Selenium and/ or JMeter is an asset;
- Good English language writing and reading skills;
- Ability to explain clearly the problems to the development team.</t>
  </si>
  <si>
    <t>Based on qualifications and experience. Medical
insurance. Bonus program. Personal training plan.</t>
  </si>
  <si>
    <t>BetArchitect LLC is looking for a Senior .NET Developer
with strong knowledge of .NET programming and database development
concepts.</t>
  </si>
  <si>
    <t>- Design and develop custom software solutions utilizing the latest .NET
technologies;
- Create architecture and implement innovative solutions;
- Work with a team of developers to build, implement and deploy new
complex applications using .Net 4.0 and ASP.Net MVC;
- Develop applications according to technical documentation.</t>
  </si>
  <si>
    <t>- BS in Computer Science or any related Technical field;
- At least 4 years of work experience as a Senior .NET Developer;
- Good knowledge of OOP;
- Strong C#, ASP.NET background;
- Experience with ORMs (NHibernate/ Entity Framework 4);
- Established experienced with C# development using technologies
including C#, .NET 4.0, Web Services, and WCF;
- Abroad knowledge of ASP.NET architecture and development as well as a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</si>
  <si>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Implementation Support Specialist</t>
  </si>
  <si>
    <t>- Responsible for analysis of incidents for corporate software;
- Responsible for functional/ integration testing, user acceptance
testing support;
- Develop print and web-forms;
- Responsible for specification preparations.</t>
  </si>
  <si>
    <t>- 2 years of total work experience in similar tasks;
- Knowledge of design of web-forms, printed forms;
- Experience with WYSIWYG tools;
- Knowledge of XML, XSD, SQL, HTML;
- Experience in test cases developing, functional and integration
testing, user acceptance testing support;
- Skills in the project team, use of Jira, Confluence or analogs;
- Complete projects.</t>
  </si>
  <si>
    <t>C#. Net Developer</t>
  </si>
  <si>
    <t>Damaris AM LLC is looking for a qualified C# .Net
Developer to participate in Damaris products development.</t>
  </si>
  <si>
    <t>- Bachelor's or Master's degree in Computer Sciences;
- Knowledge in C# .Net Development;
- Knowledge in XML/ XSL, .NET Framework;
- Knowledge in Oracle, SqlServer, MySql;
- Knowledge in Mobile development is a plus (Windows Mobile, iOS,
Android);
- Written and spoken knowledge of English language;
- Independent, motivated, hard-working personality;
- At least 1 year of experience in development.</t>
  </si>
  <si>
    <t>Damaris AM LLC is the local branch of Damaris France
Company providing software archiving package to different companies in
Europe. For more information, please visit: www.damaris.fr .</t>
  </si>
  <si>
    <t>The primary objective of this position is the
development and maintenance of wide range of tests (automated and manual)
to test and ensure the quality of Sonics products.</t>
  </si>
  <si>
    <t>- Create test-plans ( describe the strategy/ scenarios that will be used
to ensure the product or system meets its specifications);
- Perform manual testing and/ or create automated tests;
- Identify, reproduce and report defects; verify fixes of the defects;
- Communicate effectively with the team members.</t>
  </si>
  <si>
    <t>- At least Bachelors degree in Computer Science or related sphere;
- Good scripting skills;
- Knowledge of hardware description languages;
- Familiarity with RTL simulator, waverform viewer and synthesis tool;
- Work experience in Linux environment;
- Good knowledge of English language (ability to read and understand
technical literature, compose status reports,  clearly report the
problems).</t>
  </si>
  <si>
    <t>Sonics Armenia Holdings Inc. is a Branch of Sonics Inc.,
headquartered in Milpitas, California with offices worldwide. For more
information, please visit: www.sonicsinc.com.</t>
  </si>
  <si>
    <t>Senior Software QA Engineer in Gyumri</t>
  </si>
  <si>
    <t>- Participate in QA of all stages of the software development
life-cycle;
- Communicate with customers in Europe;
- Work with a team to define the working schedule and technical
activities associated with the project;
- Lead the software testing and documentation activities according to the
project requirements and guidelines;
- Release and deploy the project, provide post-release and maintenance
support including improvements identification, bug reporting/ fixing,
communication.</t>
  </si>
  <si>
    <t>- BS or MS degree in Computer Science or in a similar discipline;
- At least 3 years of experience in software QA;
- Knowledge of VLSI design flow; 
- Knowledge of GNU/ Linux architecture and development environment;
- Ability to establish priorities while maintaining attention to detail
and delivering high levels of quality and productivity;
- Excellent organizational and communication skills;
- Excellent knowledge of verbal and written English language;
- Knowledge of VLSI design flow tools (synthesis, timing analysis,
simulation, formal verification) is a plus;
- Knowledge of Hardware Description Languages (VHDL, Verilog) is a plus;
- Knowledge of scripting languages (TCL, Perl) is a plus.</t>
  </si>
  <si>
    <t>Instigate CJSC is an engineering company with hardware
and software teams headquartered in Yerevan, Armenia. An R&amp;D branch of
the company is located in Gyumri, Armenia.</t>
  </si>
  <si>
    <t>Full time or freelance</t>
  </si>
  <si>
    <t>iCity LLC is seeking a PHP Developer (any level) to
work on web applications based on requirements. Students are welcome to
apply.</t>
  </si>
  <si>
    <t>- Work in web based projects;
- Participate in all stages of website development;
- Make changes in existing applications, create new components; 
- Become successful, well known and valuable professional in the market;
- Learn and share new knowledge and experience;
- Do daily work using web technologies like PHP, HTML5, CSS3,
Javascript;
- Use new techniques of responsive and other mobile technologies;
- Work with Graphic Designer, convert PSD to Wordpress or other CMS
Theme;
- Show high interest and maximal effective work, compete with other
professionals in the field;
- Permanently learn and suggest new technologies, techniques and changes
for project.</t>
  </si>
  <si>
    <t>- Work experience;
- Experience in developing website based on design and standard CMS;
- High level of responsibility, ability to work independently;
- Interesting, effective, advanced and hard-working personality;
- Ability to work in a stressed environment and ability to keep
deadlines;
- Familiarity with well known Content Management Systems (WordPress,
Drupal, Magento, Joomla);
- Advanced knowledge of WordPress structure (Theme, Plugin, Widget, etc)
is an advantage;
- Knowledge of Armenian, Russian/ English languages.</t>
  </si>
  <si>
    <t>Competitive, depending on skills and
qualifications.</t>
  </si>
  <si>
    <t>You can also contact the company by the following addresses: 
Facebook: http://www.facebook.com/icity.am
LinkedIn: http://www.linkedin.com/company/icity
Twitter: https://twitter.com/iCityLLC
Skype: job.icity</t>
  </si>
  <si>
    <t>iCity LLC is a IT company focused software development
services. It was established in January 2008. For more information about
the company, please visit: www.iCityLLC.com.</t>
  </si>
  <si>
    <t>First Class Specialist in Processing Center Software Support</t>
  </si>
  <si>
    <t>- Responsible for automation of business processes of the bank;
a) check and upgrade technical tasks,
b) software development, 
c) software implementation and support;
- Archive all components of business process automation system;
- Monitor business process automation system.</t>
  </si>
  <si>
    <t>- University degree (preferably in Economics or Technical field);
- At least 1 year of work experience during the last 5 years in the field
of Web programming (preferably in the financial banking sphere);
- Ability to work in a team;
- Good knowledge of Armenian and Russian languages, knowledge of English
language is a plus;
- Knowledge of PHP, SQL, Javascript.</t>
  </si>
  <si>
    <t>The following attachment(s) to this announcement can be downloaded from:http://www.careercenter.am/ccdspann.php?id=20598
1. Application form - Application form_arm.zip (403K)</t>
  </si>
  <si>
    <t>Analist/ Programmer</t>
  </si>
  <si>
    <t>The incumbent will be in charge of analysing and/ or
developing information systems. He/ she will develop interfaces which
will let the entry of information in a semi-automatic way (fast) by
production operators; elaborate control facilities/ tools and participate
in the improvement of the production chain of the organisation.</t>
  </si>
  <si>
    <t>- Analyse and develop facilities/ tools for internal and external clients
of the organisation;
- Give feedback of eventual anomalies/ gaps in the information system;
- Supervise and control tasks and automated operations during the process
of final production.</t>
  </si>
  <si>
    <t>- Compliance of deliverables to demands;
- Strictness; interpersonal skills;
- Good communication skills and ability to provide information feedback;
- Autonomy, versality and strictness;
- From a Bachelor's degree to Master's degree;
- Professional experience in commercial prospecting is desirable;
- Fluency in written and spoken English language;
- Proficiency in the following computer langauges and tools: PHP, MySQL,
Linux, HTML, CSS, XML;
- Sound understanding of issues related to production demands;
- Ability to listen, adapt, be autonomous and organised;
- Strong interpersonal skills and ability to work with multiple
interlocutors;
- Availability.
Desirable knowledge:
- Fluency in written and spoken French language;
- Proficiency in the following computer langauges and tools: WebServices
SOAP, Apache, Mantis, Eclipse, Subversion, Zend Framework, Jquery;
- Knowledge of French institutions and administrations;
- Interest in economic news both international and French;
- Knowledge of processing chain of OCR (Optical Character Recognition)
with Abbyy FineReader, Tesseract or OmnipagePro.</t>
  </si>
  <si>
    <t>- Participate in application design;
- Communicate effectively with co-workers and banks structural units;
- Develop features according to technical specifications;
- Responsible for testing of software source code and functionality.</t>
  </si>
  <si>
    <t>The following attachment(s) to this announcement can be downloaded from:http://www.careercenter.am/ccdspann.php?id=20539
1. Application form - Job Application form.zip (204K)</t>
  </si>
  <si>
    <t>Ovak Technologies LLC is seeking a Programmer.</t>
  </si>
  <si>
    <t>As per the candidate's request</t>
  </si>
  <si>
    <t>Ovak Technologies LLC is an IT company.</t>
  </si>
  <si>
    <t>IT Specialist/ 1C Supporter</t>
  </si>
  <si>
    <t>SAS Group is seeking for an experienced IT Specialist/
1C Supporter with rich background.</t>
  </si>
  <si>
    <t>- Carry out network implementation, ensure smooth working process;
- Install, set up and maintain network devices;
- Control and maintain the servers, systems and services;
- Find out hardware and software problems and solve them;
- Follow the IT industry innovations and supply the office with new
programs;
- Make some reports concerning the issues under responsibility;
- Respond to all kind of problems concerning the IT department and solve
them;
- Develop new ideas and proposals;
- Implement 1C program/ 1C program maintenance.</t>
  </si>
  <si>
    <t>- Higher education in IT sphere;
- At least 2 years of working experience in the related sphere;
- Smart and creative way of thinking;
- Good team player.</t>
  </si>
  <si>
    <t>- Design and build amazing new features using HTML, CSS, Javascript,
jQuery, AngularJS, MooTools;
- Focus on details to produce cross-browser, pixel perfect UI using
current web development technologies;
- Work with members of Product Management, UX, and QA on cross-functional
teams;
- Guide and mentor those around him/ her;
- Demonstrate technical excellence by delivering enterprise-grade
quality;
- Move fast and ship fast in a continuous delivery model;
- Contribute in a meaningful way to the success of the company.</t>
  </si>
  <si>
    <t>Excellent knowledge of:
- MooTools, JQuery, AngularJS, Less;
- Object-oriented Javascript;
- HTML5 and CSS;
- Karma/ Jasmine/ Rhino/ JSLint.
Experience with:
- Agile software development;
- SaaS business model;
- Java/ J2EE;
- SQL (Oracle, MySQL);
- Git;
- Contributing to Open-Source.</t>
  </si>
  <si>
    <t>AtTask is looking for C# .NET Developers with
experience in developing plug-ins for MS Outlook to assist in the
development of its project management application at Yerevan office.</t>
  </si>
  <si>
    <t>- Develop and maintain C#. Net desktop applications;
- Develop and maintain MS Office Add-in applications;
- Perform software development and test case development;
- Work in an agile project framework.</t>
  </si>
  <si>
    <t>- Undergraduate degree in Computer Sciences or a related field;
- English language speaking skills;
- At least 3 years of relevant experience;
- At least 3 years of C#. NET specific experience;
- Important skills: .NET framework (C#), WPF or Silverlight;
- Other valued skills: knowledge of Outlook Object Model, COM, MAPI;
- Experience in an Agile environment is a plus;
- Excellent communication, interpersonal, problem solving and
relationship management skills;
- Ability to communicate well with operations and technology;
- Ability to work on multiple tasks and to prioritize personal workload;
- Detail-oriented personality and self starter.</t>
  </si>
  <si>
    <t>- Support the IT Manager in maintaining the systems at the store;
- Responsible for the troubleshooting of all "Software and Hardware" in
the store;
- Ensure proper IT Support for all the store users;
- Help maintain user files on the server in a safe manner;
- Ensure that back-ups are done on a regular basis to avoid any loss of
files;
- Ensure off-site storage tapes on scheduled timing;
- Assist the IT Manager in assuring that all entry of devices, device
error logs, periodical tests, assets disposal are properly maintained and
followed up as per the standard;
- Help the IT Manager in training and supervising the staff;
- Perform other duties as required by the IT Manager.</t>
  </si>
  <si>
    <t>- University degree in a relevant area; fresh graduates will be also
taken into consideration;
- Familiarity with Microsoft Windows servers;
- Understanding of LAN, WAN;
- Ability to adapt and learn quickly;
- Good communication and analytical skills;
- Ability to work alone and in a team;
- Good knowledge of English language.</t>
  </si>
  <si>
    <t>MAF Hypermarkets Carrefour is a company operating a chain
of hypermarkets and supermarkets. For more information, please visit:
www.carrefourme.com and www.carrefour.com.</t>
  </si>
  <si>
    <t>- Develop Web and Desktop Applications in accordance with given technical
and functional specifications;
- Assure full conformance of source codes to provided Coding Standards;
- Read, understand and modify the existing code;
- Work as part of a software development team;
- Communicate with clients, management and team members effectively.</t>
  </si>
  <si>
    <t>- Bachelors degree in Computer Sciences or a related discipline; higher
degree is a plus;
- Experience in software development: C#, Visual Basic, PHP and SOAP;
- Database development experience: ADO.NET, MS SQL Server 2008R2, T-SQL
and MySQL;
- 2 years of professional work experience;
- Knowledge of English and Russian languages; 
- Good knowledge of the concepts and characteristic features of
Object-Oriented Programming;
- Algorithmic knowledge, problem-solving and analytical skills;
- Self-motivated, passionate and adaptable personality;
- Ability to work efficiently with minimal supervision.</t>
  </si>
  <si>
    <t>The incumbent will be responsible for ongoing
administration and maintenance of information security systems,
monitoring security of the network and information systems, investigation
of incidents and log review.</t>
  </si>
  <si>
    <t>- Conduct ongoing operation and maintenance of the bank's information
security systems ensuring compliance with the approved policies and
standards;
- Monitor actions of the AIS users;
- Responsible for role-based access control;
- Oversee works ensuring information security of the bank's corporate
network, interbank computer network, operational systems and
applications;
- Responsible for network configuration and change management;
- Keep track of IT security software and solutions updates, participate
in installation works;
- Conduct reviews to ensure IT security, analyze possible threats,
classify IT attacks against the bank, assess risks and provide opinion;
- Maintain special electronic databases of archived data.</t>
  </si>
  <si>
    <t>- University degree in Engineering;
- At least 2 years of experience in the relevant field;
- Banking IT automated system administration skills;
- Proficiency in computer and server software and applications
administration; 
- Proficiency in networking technologies;
- Ability to work under pressure;
- Attention to detail; 
- Ability to meet deadlines and work in an efficient manner;
- Flexibility and team-player skills; 
- Excellent command of Armenian, Russian and English languages;
- IT security-related knowledge and background is a plus.</t>
  </si>
  <si>
    <t>Ranking from AMD 100,000 to 2,000,000 according to
the S grade of the bank remuneration scheme.</t>
  </si>
  <si>
    <t>Ameriabank CJSC is a universal bank offering corporate,
investment and retail banking services.</t>
  </si>
  <si>
    <t>The following attachment(s) to this announcement can be downloaded from:http://www.careercenter.am/ccdspann.php?id=20620
1. Application Form - AmeriaBank_Application Form.zip (74K)</t>
  </si>
  <si>
    <t>Samasu LLC is looking for a Website Administrator to
manage real estate website.</t>
  </si>
  <si>
    <t>- Update website with new listings;
- Look for ways to promote the website online and in social sites;
- Coordinate meetings of clients, owners and brokers;
- Perform other duties as assigned.</t>
  </si>
  <si>
    <t>- Higher education;
- Client-oriented personality;
- Excellent communication skills;
- Fluency in English, Russian and Armenian languages;
- Confident PC user.</t>
  </si>
  <si>
    <t>Joomag AM LLC is a digital publishing company. More
information can be found at: www.joomag.com.</t>
  </si>
  <si>
    <t>LTX-Credence Armenia LLC is an engineering development
company and a subsidiary of Xcerra Corporation (USA) (formerly
LTX-Credence Corporation).</t>
  </si>
  <si>
    <t>Leasing Unit Specialist, Corporate Banking Department</t>
  </si>
  <si>
    <t>The incumbent will be reviewing leasing applications,
preparing conclusions and submitting to the relevant authorities for
decision; preparing agreements and inserting into AS Bank system;
performing day-to-day service of existing clients; as well as for
attracting new clients.</t>
  </si>
  <si>
    <t>- Provide advice on leasing schemes to potential lessees;
- Review leasing applications, conduct financial analysis of the
applicants, identify and assess risks;
- Provide opinion on the feasibility of leasing facilities;
- Prepare hard copies of lease, sale, pledge, guarantee agreements and
other documents as it may be required;
- Create lease agreements (pledge and guarantee agreements, if any) in AS
Bank system, prepare lease approval notices and other memos;
- Compile, maintain, keep and archive leasing files;
- Service existing clients: prepare letters, powers of attorney, notices,
follow up on insurance terms, payment of service fees and property
taxes;
- Attract new clients.</t>
  </si>
  <si>
    <t>- University diploma in Economics or Engineering;
- At least 1.5 years of relevant working experience;
- Financial analysis and risk assessment experience;
- Strong critical thinking;
- Team-player skills, ability to respond and adapt quickly to changing
situation;
- Proficiency in AS Bank, MS Office, Internet and Outlook;
- Excellent command of Armenian, Russian and English languages.</t>
  </si>
  <si>
    <t>Ranging from AMD 100,000 to 2,000,000 according to
the "S" grade of the bank remuneration scheme.</t>
  </si>
  <si>
    <t>The following attachment(s) to this announcement can be downloaded from:http://www.careercenter.am/ccdspann.php?id=20664
1. Application form - AmeriaBank_Application Form.zip (74K)</t>
  </si>
  <si>
    <t>Trainee/ System Architect</t>
  </si>
  <si>
    <t>Long term, subject to 3 months trial period.</t>
  </si>
  <si>
    <t>- Work under the supervision of LSA (Lead System Architect) or SSA
(Senior System Architect);
- Develop and configure BPM solution as per tasks assigned by SSA or
LSA;
- Unit test the assigned use cases;
- Follow development methodology (SCRUM).</t>
  </si>
  <si>
    <t>- Experience/ ability in analysis, design, development, and application
deployment of Java centric enterprise application systems;
- Experience in J2EE (JSP, Servlets, EJB, XML, Java), Oracle, DB2, MS/
SQL, Microsoft .NET, Web development;
- Ability to complete PRPC Certification within 2 months from joining the
company;
- BS in Computer Science, Computer Engineering, Electrical Engineering
(last years' students);
- Good analytic and business process understanding abilities;
- Great ability to communicate on technical and business levels;
- Fluency in Russia and English languages;
- Ability for extensive travel;
- Transpired and honest team player.</t>
  </si>
  <si>
    <t>To be discussed</t>
  </si>
  <si>
    <t>The company implements BPM (Business Process Management)
solutions globally.</t>
  </si>
  <si>
    <t>Lead System Architect</t>
  </si>
  <si>
    <t>- Define the solution architecture and design;
- Manage (from technical point of view) and support group of Senior
System Architects and System Architects;
- Develop/ configure BPM solution;
- Work closely with the business to clarify and define key requirements;
- Translate key business goals and requirements into technical
solutions;
- Follow development methodology (SCRUM).</t>
  </si>
  <si>
    <t>Soft skills:
- Ability to interact with Business Analysts to elaborate Use Cases, good
communication skills;
- Ability to convey information on the phone using well prepared
documents;
- Fluency in English and Russian languages;
- Readiness to travel on business;
- Strong ability to lead a technical team, plan activities and provide
quality assurance;
- Essential ability to interact with business, business stakeholders,
translate business requirements into technical architecture and
requirements. 
Technical skills:
- Previous experience as a Lead Architect on multiple large-scale product
or enterprise designs;
- Expertise and good understanding of Relational Database Management
Systems including architecting and designing for performance and
scalability and working with Object to Relational Mapping schemes for
distributed data access;
- Solid fundamentals in Core Java and Object Oriented concepts;
- Experience in Web technologies including Servlets, JSP, and XML; hands
on experience in developing web applications;
- Excellent skills in RDBMS tools: Oracle, MSSQL, DB2 and Sybase;
proficiency in SQL commands;
- Experience in client-side technologies: HTML, Java Script, CSS;
- Experience working with Servlet containers or Enterprise containers:
Jakarta tomcat, BEA Weblogic, IBM WebSphereor JBOSS; knowledge in using
the mentioned servers like deployment, configuring and troubleshooting;
- Knowledge in web services, JMS, Middleware tools (Web Methods, Vitria),
Web frameworks (Struts, Spring), Design Patterns (MVC I, MVC II);
- Knowledge of components for enterprise architecture like enterprise
beans is a plus.</t>
  </si>
  <si>
    <t>As a Senior .NET Developer, the incumbent will help
build the company's next-generation web applications where millions of
users connect on a daily basis to learn, contribute and interact. The
incumbent will be responsible for developing and supporting business
solutions using the .NET Framework for the company's clients and work in
a varied, developer-friendly (agile) environment.</t>
  </si>
  <si>
    <t>- Analyze, design, and develop systems and applications, working with the
full software development lifecycle of projects;
- Contribute to sprint planning and design, stand ups, reviews and
retrospectives;
- Review and provide input on requirements for multiple products.</t>
  </si>
  <si>
    <t>- At least 4 years of experience developing applications in C#, ASP .NET
and SQL Server;
- Knowledge in coding of T-SQL statements, stored procedures, triggers
and functions; 
- Silverlight experience is preferred;
- Knowledge of jQuery and Javascript is a big plus;
- Demonstrated ability to evaluate user needs or specifications and
translate them in a logical and practical set of software components;
- Ability to own his/ her assignments, formulate own questions and work
with team members to get the answers he/ she needs in order to complete
assignments;
- Excellent analytical and problem solving skills.</t>
  </si>
  <si>
    <t>- B.S. in Computing Science or any related technical field; 
- Work experience in MS SQL Server 2008;
- Knowledge of DDL, DML;
- Understanding of OOP/ OOD;
- Knowledge of .Net Framework (C#, VB.NET);
- Knowledge of ASP.NET is desirable (ASP.NET MVC);
- Good communication skills;
- Good knowledge of English language.</t>
  </si>
  <si>
    <t>Based on qualifications and experience</t>
  </si>
  <si>
    <t>"BetArchitect" LLC is looking for a Front-End Developer
to be engaged in different long term projects.</t>
  </si>
  <si>
    <t>- Develop web applications; 
- Participate in all cycles of software design and development;
- Read, understand and modify the existing code;
- Work as part of a software development team.</t>
  </si>
  <si>
    <t>- BS in Computer Science or any related Technical field;
- At least 3 years of experience developing large-scale customer facing
web commerce front-end applications/ sites with high volume and
high-reliability requirements;
- Experience with UI development experience, including CSS, MVC
JavaScript, AJAX, HTML/ DHTML/ XHTML, PHP and JQuery;
- Strong knowledge and experience in n-tier web applications with
knowledge of the different tiers including web servers, application
servers, databases and infrastructure;
- Familiarity with recent web technologies is a huge plus;
- Desire to work in a highly iterative manner building quick prototypes
and seeking feedback in informal demo sessions;
- Ability to learn and adapt to new technologies;
- Familiarity with software development process;
- Java development experience is an asset;
- Good knowledge of Russian and English languages is an asset;
- Flexibility in learning and applying different programming languages
and technologies.</t>
  </si>
  <si>
    <t>BetArchitect LLC is a software development company, which
aims to build various software solutions targeted to specific
international market segments. For more information, please visit:
www.betarchitect.com.</t>
  </si>
  <si>
    <t>- From 1 to 5 years of experience in development;
- Good knowledge of Objective C;
- Experience in C/ C++ is a plus;
- Experience in audio/ video units is a plus;
- Fast learner;
- Good team player.</t>
  </si>
  <si>
    <t>Highly competitive and a number of tempting
benefits, such as trips, smartphones and tablets from the company,
covering telephone expenses, stock options.</t>
  </si>
  <si>
    <t>Zangi Livecom develops own unified communication
technology and own product. For more information, please visit:
www.zangi.com.</t>
  </si>
  <si>
    <t>Damaris AM LLC is looking for a qualified Java
Developer to participate in Damaris 3G developments.</t>
  </si>
  <si>
    <t>- Participate in Damaris web projects;
- Responsible for development of Backend and Frontend.</t>
  </si>
  <si>
    <t>- 1-2 years of work experience;
- Experience in team working;
- Good knowledge of OOP principles;
- Good knowledge of MVC pattern;
- Ability to work on multiple tasks and to prioritize personal workload;
- Ability to handle the whole project and lead a small team;
- Very good knowledge of JSP/ Servlet, J2EE, JSF, Hibernate, Spring;
- Good knowledge of JavaScript, HTML, CSS;
- Knowledge of Struts, HTML5 is desirable;
- Database proficiency in SQLServer and Oracle is desirable.</t>
  </si>
  <si>
    <t>Mobile iOS Developer</t>
  </si>
  <si>
    <t>The company is looking for a bright-minded and
passionate Mobile iOS Developer who will join its mobile development team
to work on its current and future projects. The incumbent should be a
quick learner who is committed to permanent professional growth and is
able to master new technologies. The willingness to work in collaboration
with the creative team and mind openness are principal qualities of all
of the company's potential team members.</t>
  </si>
  <si>
    <t>- Degree in Computer Science or a related field;
- Working knowledge of Xcode4+ and Instruments, iPhone SDK, Objective C,
Cocoa Framework, Push Notifications and Interface Builder;
- At least 3 years of commercial object-oriented development experience;
- At least 1 year of iOS development experience; at least 1 published
app;
- C++ or other OOP language experience is a plus;
- Strong knowledge of RESTful web-services, XML and JSON data format;
- Firm understanding of iOS programming paradigms and memory management;
- Knowledge of co-development and version control using Git or SVN;
- Knowledge JIRA or related bug tracking software;
- Love for UI and the perfect User Experience;
- Excellent teamwork skills with an ability to get the work done with
minimal supervision;
- Good analytic and problem-solving skills;
- Ability to write clean code.</t>
  </si>
  <si>
    <t>Geno6 is a software development company that provides
business solutions in web and mobile technology sector.</t>
  </si>
  <si>
    <t>The candidate will join the company's team to work on
software development and support projects.</t>
  </si>
  <si>
    <t>- Participate in all stages of different application design, development,
implementation and support;
- Responsible for software development for new applications and
pre-developed C# applications.</t>
  </si>
  <si>
    <t>- Bachelor's degree in Computer Science;
- At least 3 years of C# programming experience;
- Knowledge of SQL database design and programming is a plus;
- Proficiency in OOP/ OOD and good knowledge of design patterns;
- Practical working knowledge of WCF is a plus;
- Ability to keep deadlines;
- Good team player, ability to accept criticism;
- Good communication skills;
- Good knowledge of Armenian, Russian and English languages.</t>
  </si>
  <si>
    <t>Highly competitive depending on skills and
qualifications. Social packaging, medical insurance.</t>
  </si>
  <si>
    <t>For information, please visit the company's website at:
www.arca.am.</t>
  </si>
  <si>
    <t>- Participate in all stages of different web application design,
development, implementation and support;
- Responsible for software development for new applications and
pre-developed PHP applications.</t>
  </si>
  <si>
    <t>- Bachelor's degree in Computer Science;
- At least 3 years of PHP programming experience;
- Extensive knowledge of Web Front End technologies: HTML, AJAX, CSS,
JavaScript;
- Extensive knowledge of MySQL;
- Ability to keep deadlines;
- Good team player, ability to accept criticism;
- Good communication skills;
- Good knowledge of Armenian, Russian and English languages.</t>
  </si>
  <si>
    <t>Monitis (a TeamViewer company), is a global IT monitoring
and analytics provider. For more information about the company please
visit: http://www.monitis.com/about-us.</t>
  </si>
  <si>
    <t>Syunik Regional Unit Manager</t>
  </si>
  <si>
    <t>The Syunik Regional Unit Manager will manage the
administrative and economic activities of Goris, Sisian and Kapan.</t>
  </si>
  <si>
    <t>- Plan, organize, coordinate and supervise the administrative and
economic activities of the offices;
- Plan, organize, coordinate and supervise the disbursement, repayment of
loans and services rendered to the clients in offices in accordance with
the RA effective legislation and internal legal acts of the
organisation;
- Manage and ensure the projected capacity and quality of the credit
portfolio;
- Produce the required reports in accordance with the procedures
specified;
- Partake in the elaboration of the strategy development programme for
the organisation;
- Study and analyze the territorial market and propose new credit
products and services on the basis of survey results;
- Collaborate with the local municipal and judicial authorities, as well
as the judicial acts compulsory enforcement service.</t>
  </si>
  <si>
    <t>Sourcio CJSC is seeking experienced Senior PHP
Developers for development of features for its partners' product.</t>
  </si>
  <si>
    <t>- University degree in the appropriate field of studies;
- At least 2 years of practical experience;
- Good knowledge of PHP;
- Good knowledge of OOP principles;
- Good knowledge of DHTML (JavaScript, CSS2, CSS3, HTML4, HTML5);
- Good knowledge of other programming languages: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on both communication and
technical levels.</t>
  </si>
  <si>
    <t>Highly competitive depending on previous
experience and skills with benefit package such as training programs and
sport activities.</t>
  </si>
  <si>
    <t>Sourcio CJSC is an off shoring and outsourcing solutions
provider based in Armenia. For more information about the company, please
visit: www.sourcio.com.</t>
  </si>
  <si>
    <t>EPAM Systems is seeking for Senior Java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</si>
  <si>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</si>
  <si>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At least 2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 Experience in data model and object design;
- Strong understanding of OOP principles;
- Good knowledge of technical English language;
- Excellent communication and teamwork skills;
- Ability to work independently.</t>
  </si>
  <si>
    <t>Competitive, to attract the right candidates.</t>
  </si>
  <si>
    <t>For information about the company, please visit:
www.epam.com.</t>
  </si>
  <si>
    <t>Sourcio CJSC is seeking experienced Senior Java
Software Developers for the development of features for its partners'
product.</t>
  </si>
  <si>
    <t>- University degree in the appropriate field of studies;
- At least 3 years of practical experience in Java development;
- Good knowledge of OOP principles;
- Knowledge of IOC Frameworks like Spring, Guice, Gin;
- Knowledge of GWT or other MVC frameworks such as Struts2 or JSF;
- Knowledge of other programming languages such as Ruby, PHP is an
advantage;
- Good knowledge of databases (oracle, postgres, mysql, mssql);
- Experience using Eclipse IDE is preferable;
- Experience working in Linux environment (Ubuntu, Suse);
- Good analytical skills;
- Ability to work in a team;
- Excellent knowledge of English language on both communication and
technical levels;
- Knowledge of German language is an advantage.</t>
  </si>
  <si>
    <t>PicsArt Photo Studio needs a smart, highly motivated
Senior iOS Developer who is willing and able to contribute quickly to
PicsArt iOS version.</t>
  </si>
  <si>
    <t>- Design and develop software for the iOS platform (iPhone and iPad);
- Integrate third party modules;
- Implement state of art UI for mobile phones;
- Work closely with product management.</t>
  </si>
  <si>
    <t>- At least 3 years of software development experience;
- Excellent system analysis and design skills;
- Over 2 years of hands on iOS, Objective C experience in a professional
environment;
- Good OOP knowledge;
- Excellent communication, interpersonal, problem solving and
relationship management skills;
- Ability to work on multiple tasks and prioritize personal workload;
- Experience with C/ C++ is a plus;
- Experience with image processing is a plus;
- Experience with Android is a plus;
- Good sense of UI and high level of commitment to deliver polished
solutions for best user experience;
- Ability to write elegant and readable code;
- Good knowledge of technical English language;
- Readiness to work in Start Up environment with a highly goal-oriented
team.</t>
  </si>
  <si>
    <t>12 July 2014
ABOUT:  PicsArt is a US-based free and full featured photo-editing and
drawing mobile app available on Android, iOS and Windows Phone. Please,
find more at: http://picsart.com</t>
  </si>
  <si>
    <t>EPAM Systems is seeking for a Senior iOS Developer to
join the company's team in developing enterprise-level software solutions
mainly in healthcare industry. The company is looking for energetic
people who are ready for new challenges, teamwork, and Agile software
development.</t>
  </si>
  <si>
    <t>- Lead the effort of mobile development team in delivering iOS
applications (iPhone and IPad);
- Be engaged in entire application life cycle;
- Work directly with customers, developers and business analysts;
- Gather requirements around functionality and translate those
requirements into elegant functional solutions.</t>
  </si>
  <si>
    <t>- At least 2-3 years of experience in iOS, Objective C;
- 3-5 years of software development experience;
- Strong object oriented design and analysis skills;
- Experience with video streaming is a plus;
- Experience with Android is a plus;
- Experience with Web application development is a plus;
- Good knowledge of technical English language;
- Ability to work independently in an Agile development environment.</t>
  </si>
  <si>
    <t>EPAM Systems is seeking for Senior PHP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</si>
  <si>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planning, design and execution;
- Contribute to the quality of coding and assure conformance of source
codes to set standards;
- Assist in the development of accompanying technical documentation where
necessary;
- Contribute to the continuous improvement of software engineering
practices and tools;
- Participate in internal and external meetings.</t>
  </si>
  <si>
    <t>- At least 2 years of PHP programming experience;
- Extensive knowledge of HTML, CSS, JavaScript technologies;
- Experience in database architecture design and development, MySQL;
- Experience in Web services development;
- Knowledge of Java or C# is a plus;
- Proficiency in object oriented programming and Design Patterns;
- Experience using Git source repository and GitHub service;
- Good knowledge of technical English language;
- Excellent communication and teamwork skills;
- Ability to work independently.</t>
  </si>
  <si>
    <t>Sourcio CJSC is seeking experienced Frontend Developers
for the development of features for its partners' product.</t>
  </si>
  <si>
    <t>- University degree in the appropriate field of studies;
- At least 1 year of practical experience;
- Knowledge of DHTML (JavaScript, CSS2, CSS3, HTML4, HTML5);
- Knowledge of OOP principles;
- Knowledge of WEB2 application design patterns;
- Knowledge of other programming languages such as PHP, Ruby is an
advantage;
- Knowledge of Java programming language is a big plus;
- Knowledge of GWT, ExtGWT is an advantage;
- Knowledge of Photoshop or Corel Draw is a big plus;
- Experience using Eclipse IDE is preferable;
- Experience working in Linux environment (Ubuntu, Suse) is preferable;
- Good analytical skills;
- Ability to work in a team;
- Good knowledge of English language on both communication and technical
levels;
- Knowledge of German language is an advantage.</t>
  </si>
  <si>
    <t>Sourcio CJSC is an off-shoring and outsourcing solutions
provider based in Armenia. For more information about the company, please
visit: www.sourcio.com.</t>
  </si>
  <si>
    <t>The company is looking for a highly qualified person
with deep knowledge of and practical experience in C# programming. The
selected candidate will be involved in all stages of the development life
cycle.</t>
  </si>
  <si>
    <t>- Design and develop various development artifacts including and not
limited to features, solutions, dB schemas, application frameworks and
GUIs;
- Maintain and enhance the company's home grown systems;
- Responsible for bug fixing/ technical support of the existing
applications in production.</t>
  </si>
  <si>
    <t>- Bachelor's degree in Computer Sciences; 
- At least 2-3 years of work experience in .Net Framework; 
- Proficiency in OOP/ OOD and good knowledge of Design Patterns;
- Good knowledge of SQL Server; 
- Knowledge of and experienced in LINQ/ Entity Framework;
- Good understanding of Web services and practical working knowledge of
WCF; 
- Knowledge of ASP.NET MVC is an advantage;
- Knowledge of WPF/ MVVM is an advantage;
- Good knowledge of technical English language; 
- Good communication skills; 
- Good team player with the ability to accept criticism.</t>
  </si>
  <si>
    <t>As a .NET Developer, the incumbent will help build the
company's web applications where users connect on a daily basis to learn,
contribute and interact. The incumbent will be responsible for developing
and supporting business solutions using the .NET Framework for the
company's clients and work in a varied, fast-paced, developer friendly
(agile) environment.</t>
  </si>
  <si>
    <t>- Analyze, design, and develop systems and applications, working with the
full software development lifecycle of  projects;
- Contribute to sprint planning and design, stand ups, reviews and
retrospectives;
- Review and provide input on requirements for multiple products.</t>
  </si>
  <si>
    <t>- At least 2 years of experience developing applications in C#, ASP .NET
and SQL Server;
- Knowledge of coding T-SQL statements, stored procedures, triggers and
functions;  
- Silverlight experience is preferred;
- Knowledge of jQuery and javascript is a big plus;
- Demonstrated ability to evaluate user needs or specifications and
translate them in a logical and practical set of software components; 
- Ability to own his/ her assignments, formulate his/ her own questions
and work with team members to get the answers he/ she needs in order to
complete assignments;
- Excellent analytical and problem solving skills.</t>
  </si>
  <si>
    <t>The C++ Engineer will participate in the development of
a multiplatform Client application.</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</si>
  <si>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the Team Lead on task definition and planning.</t>
  </si>
  <si>
    <t>- University degree in Computer Science or related field;
- At least 2 years of experience with production software design and
development;
- Expert knowledge and extensive hands-on experience of the following:  
a) Advanced C++ with templates and STL;
b) QT application development;
c)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</si>
  <si>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.Net C# Developer</t>
  </si>
  <si>
    <t>BetConstruct is looking for a qualified .Net C#
Developer who will participate in various projects. This is a great
opportunity to work on new projects in a fast paced environment, with a
highly creative team.</t>
  </si>
  <si>
    <t>- Code, test, debug, implement and document programs;
- Assist in the modification of company products and/ or customer/
internal systems to meet the needs of the client and/ or end-user;
- Research and analyze existing systems and program requirements;
- Develop test plans to verify logic of new or modified programs;
- Work as part of a software development team.</t>
  </si>
  <si>
    <t>- At least BS in Computer Sciences;
- At least 3 years of work experience as a Software Developer;
- Experience and knowledge of C# .Net/ Entity Framework/ MSSQL Server;
- Knowledge of strong Object-oriented programming;
- Knowledge of QT/ C++ is a big plus;
- Knowledge of WPF MVVM development;
- Knowledge of WCF/ SOA;
- Knowledge of SQL/ MSSQL;
- Knowledge of ORM (Entity Framework);
- Experience in Test Driven Development is a plus;
- Ability to work well under pressure in a task/ module oriented project
team environment;
- Knowledge of Subversion/ Git version control tools.</t>
  </si>
  <si>
    <t>BetConstruct develops, provides and manages a complete
range of products for online and land-based gaming companies. While the
company specializes in Sportsbooks, its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600 employees (traders, developers and other specialists) and
informed by over 10 years of experience, it provides true 24/ 7 support
to its clients, and responds quickly to changes in regulatory and
consumer requirements. For detailed information, please visit:
www.betconstruct.com .</t>
  </si>
  <si>
    <t>SW Developer</t>
  </si>
  <si>
    <t>The project will be focused on rebuilding and enhancing
the existing system, which may include front-end design as well as
back-end programming. The project is fairly complex and requires strong
knowledge of the advanced networking, operating systems, application
development and user interface design.</t>
  </si>
  <si>
    <t>- Experience and knowledge of .NET Framework and C#;
- Experience and knowledge of PHP 5 (classes, namespaces, inheritance,
and design patterns);
- Knowledge of MySQL;
- Knowledge of JavaScript development (knowledge of jQuery is
preferred);
- Knowledge of Computer networking, Ethernet, IP, VLANs, or telecomm a
plus;
- Commitment to acquire new skills and the ability to use them;
- Strong verbal and written communication skills in English language;
- Ability to work independently and complete assigned tasks within
identified time frames;
- Positive attitude, flexibility and problem solving mentality;
- Strong attention to details.</t>
  </si>
  <si>
    <t>- Work with team to plan, design, estimate and document solutions;
- Facilitate the efficient and effective completion of multiple
concurrent projects;
- Analyze data model requirements from functional specification,
formulating database designs and Entities/ Attributes/ Relationships
definitions;
- Manage database administration tasks including performance tuning,
backup and recovery, administration and monitoring of internal
databases;
- Identify ways to improve existing database designs and deployments and
work with .NET Developers to ensure database related code is being
optimally written for applications;
- Provide expertise and assessment of enterprise database structures,
assuring that all enterprise database applications fit into a single
documented enterprise data model which minimizes duplication of data and
assures logical data access;
- Design and implement data feed mechanisms to ensure the safe reliable
transfer of data from different source systems.</t>
  </si>
  <si>
    <t>- Degree in Computer Science;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2008/ 2012/ 2014; SQL Server
Integration Service, Sql Service Reporting Service, Sql Server Analysis
Services knowledge is a plus; Sybase; Sybase Adaptive Server Enterprise
(ASE12/ 15), Replication Server, Sybase Cluster Edition;
- Expert in Transact SQL scripting;
- Proficiency in the understanding of SYBASE stored procedures;
- Proficiency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the Software Development life cycle;
- Experience developing databases for real time, high performance,
customer facing applications;
- Excellent written and oral communication skills;
- Excellent problem solving and debugging skills;
- Strong Object Oriented Design and Design Patterns knowledge/
experience;
- Strong project management skills;
- Ability to work in a fast paced,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analyze/ control/ management,
securities reorg, calculating buying power would be an asset.</t>
  </si>
  <si>
    <t>EPAM Systems, Inc. is seeking for Senior .NET
Developers to join the company's team in developing enterprise-level
software solutions. The company is looking for energetic people who are
ready for new challenges, teamwork, and Agile software development.</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</si>
  <si>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</si>
  <si>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At least 3 years of web application development experience in .NET
platform;
- Experience in WPF/ WCF technologies and principals;
- Experience in ASP.NET MVC;
- Experience in Web services;
- Knowledge of jQuery and JavaScript is a big plus;
- Strong understanding of OOP principles;
- Experience in client-server applications development;
- Experience or any kind of exposure to VS 2008/ 2010/ 2012 and TFS;
- Experience working with Microsoft SQL server 2008/ 2012;
- Experience with unit testing;
- Good knowledge of technical English language;
- Excellent communication and teamwork skills;
- Ability to work independently.</t>
  </si>
  <si>
    <t>The Senior Business Intelligence and Reporting Engineer
will work under the direction of Business Intelligence and Reporting Team
Lead. The ideal candidate will be an experienced Business Intelligence
Engineer that demonstrates in-depth knowledge and understanding of data
warehousing and business intelligence with emphasis on advanced data
analysis, data mining and predictive data analysis. Open-mindedness,
flexibility and preparedness to work in a very dynamic environment,
supporting multiple business units with operational reporting and
advanced data analysis requests are required.</t>
  </si>
  <si>
    <t>- Create, support, and maintain ongoing operational, managerial, and
executive business intelligence infrastructure;
- Maintain a reporting infrastructure and performance reporting process
within a high-growth financial services environment;
- Implement extract, transform and load (ETL) packages;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reporting systems;
- Plan, manage timelines for deliverables, generate work breakdown
structures, and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</si>
  <si>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5 years of related experience;
- Understanding of Data Warehouse lifecycle;
- Excellent proficiency with SQL and T-SQL;
- Advanced proficiency with Microsoft BI Suite: SQL Server 2008/ 2012/
2014, SSIS, SSAS, SSRS;
- Strong knowledge and experience with SS Reporting Services and SS
Analysis Services performance-tuning;
- Advanced experience with MS Excel and VBA macros;
- Knowledge of latest Microsoft self-service BI tools  Power Pivot,
Power View, Power Query;
- Understanding of relational and dimensional data modeling concepts;
- Knowledge of data mining algorithms, hands on data mining experience;
- Experience with data visualization, dashboard creation and dashboarding
best practices;
- Experience managing timelines, creating work breakdown structures,
project management principles;
- Experience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Math/ Statistics, Economics/
Finance or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
- Attention to details, in particular as it relates to compliance and
accuracy of data.</t>
  </si>
  <si>
    <t>For information please visit: www.questrade.am.</t>
  </si>
  <si>
    <t>IUNetworks LLC is looking for a Software Developer, T5
Servers Division, who will take part in design and implementation of
advanced software products for IPTV Backend Recorder and Stream Servers.</t>
  </si>
  <si>
    <t>Specific work elements of the job include but are not limited to:
- Design and implement advanced software products for IPTV Backend
Recorder and Stream Servers;
- Contribute to the quality of coding and assure conformance of source
codes to set standards;
- Participate in all cycles of software design and development.</t>
  </si>
  <si>
    <t>- University degree in Computer Sciences or Telecommunications
Engineering or related fields; 
- Over 3 years of experience in designing and developing software
products; 
- Very Good C++/ STL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with working on high performance and time critical
projects is highly appreciated;
- Very good knowledge of data structures and algorithms, as well as their
complexities; 
- Ability to read and write technical specifications in English language;
- Good communication skills: ability to effectively interact with
cross-functional teams;
- Fast learning skills.</t>
  </si>
  <si>
    <t>Competitive salary based on skills and experience;
medical insurance, biannual company events, perfect team of qualified
professionals.</t>
  </si>
  <si>
    <t>IUNetworks LLC is an Information Technology company
founded in March 2008.</t>
  </si>
  <si>
    <t>IUNetworks LLC is looking for a Java Software Developer
who will have the primary responsibility to develop web-based
applications.</t>
  </si>
  <si>
    <t>Specific work elements of the job include but are not limited to:
- Develop web-based applications;
- Contribute to the quality of coding and assure conformance of source
codes to set standards;
- Participate in all cycles of software design and development.</t>
  </si>
  <si>
    <t>- University degree in Computer Sciences or Telecommunications
Engineering or related fields; 
- At least 2 years of experience in developing Java web-based
applications;
- Strong knowledge of Java core and OOP;
- Experience with web development with Java EE platform;
- Experience with Java technologies: Spring, JSF;
- Experience with GWT, Axis is a plus;
- Experience in databases: good knowledge of SQL, familiarity with MySQL
and Oracle databases; 
- Experience with HTML5, (X)HTML, CSS, JavaScript and XML; 
- Ability to work on project with a development team; 
- Ability to work independently.</t>
  </si>
  <si>
    <t>T Lab is looking for a hardworking individual to fill
the position of Senior Web Developer. The successful candidate will apply
experience with web technology/ solutions and business operations of
start-ups.</t>
  </si>
  <si>
    <t>- Develop, modify and maintain web solutions using a variety of
technologies;
- Integrate web resources with payment platforms and other external
systems; 
- Execute on project deliverables according to project plans;
- Implement conversion experiments (A/ B tests);
- Participate in task estimates;
- Ensure high quality in deliverables.</t>
  </si>
  <si>
    <t>- Experience in all aspects of the web development life cycle;
- Senior level technical skills in PHP, MySQL, AJAX and Web Services;
- Excellent knowledge of relational database design and multi-tier web
application architecture; 
- Strong knowledge of standards based front-end development of HTML,
XHTML, CSS;
- Understanding of browser capability and accessibility requirements;
- At least 3 years of experience developing for medium to large business
sites;
- Understanding of standard expected interfaces and basic user behaviors;
- Experience with version control systems (SVN, Git) is a big plus.</t>
  </si>
  <si>
    <t>T Lab is a newly established software lab of Telaso
Group, represented in Yerevan by Armenia Representative Office of Telasco
Communications.</t>
  </si>
  <si>
    <t>T Lab is looking for a hardworking individual to fill
the position of iOS Developer. The successful candidate will apply
experience with mobile technology/ solutions and business operations of
start-ups.</t>
  </si>
  <si>
    <t>- Architect, build and manage set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</si>
  <si>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Passion for social innovation and new technology tools;
- Experience with iOS application development using iOS SDK;
- Strong foundation in Objective-C and Xcode;
- Knowledge of Object Oriented concepts;
- Good understanding of best practices for mobile UI/ UX;
- Excellent attention to detail;
- Good knowledge of English language, both written and spoken.</t>
  </si>
  <si>
    <t>"BetArchitect" LLC is seeking end-to-end hands-on
Software Architect with business perspective, leadership and creativity
and more than 7 years of experience with a variety of technologies and
application domains. The incumbent should have passion for teaming up to
envision software solutions, drive innovation and business impact,
interact with stakeholders and design, code and deliver applications.</t>
  </si>
  <si>
    <t>- Analyze, design, develop, and maintain products and assist in
commercialization;
- Responsible for project/ program management;
- Responsible for service and product development;
- Build prototypes, products, and systems for testing;
- Design testing procedures; document test results and develop client
presentation;
- Provide timely corrective actions on all assigned defects and issues;
- Create and maintain product documentation;
- Create and implement procedures, make process improvements;
- Responsible for planning and budgeting.</t>
  </si>
  <si>
    <t>- Masters degree in Computer Science or a related field;
- Over 7 years of experience in Software Development.
- Strong skills in: 
a) .NET Framework web development stack: C#, ASP.NET MVC, WCF, Entity -
Framework and Microsoft SQL Server;
b) .NET Framework desktop development stack: C#, WPF, Windows Forms;
c) Python web development stack: Python, Django and MySQL;
d) NoSQL: db4o, Mongo DB;
e) Web Services, Web API and Data Services;
f) JavaScript, jQuery and AJAX;
g) MySQL, Memcache and Db4o;
h) Design of the Software Architecture, N-Tier Software Architecture;
i) System modeling: UML, Power Designer and Omni raffle;
j) Scrum Methodologies, Agile;
k) Enterprise Software development lifecycle (design, development, test
and implementation);
- Analytical and problem solving skills;
- Data analysis and data mining skills;
- Time management, planning and organizational skills;
- Good knowledge of English language;
- Ability to build and manage Software Development team.</t>
  </si>
  <si>
    <t>DoubleQuad is looking for a qualified Software
Developer who will participate in various projects. This is a remote
position.</t>
  </si>
  <si>
    <t>- University degree in Computer Science, Information Technology or other
related field;
- Ability to understand and use object-oriented programming, including
the design patterns;
- Understanding of the database theory;
- Strong knowledge of PL/ SQL and SQL DBMS Oracle 9i, 10g, 11g;
- Confidence in designing relational databases;
- Confidence in creating server objects;
- Confidence in creating queries, understanding of the mechanisms of
optimization and tracing;
- Understanding of the client-server architecture;
- Thorough knowledge of one of the following technologies and some
experience with another one: 
a) Borland (Embarcadero) Delphi:
- Knowledge of Borland Pascal programming language, VCL base classes,
knowledge of development of Win32/ 64 GUI projects, console applications,
DLL projects, BPL projects;
- Understanding of the mechanism of structured exception handling;
- Ability to successfully work with Borland/ Embarcadero Delphi
development environment;
b) Microsoft NET Framework:
- Knowledge of C#, ASP.NET Framework (Web Forms) programming language,
and confident development of Win Forms projects, Class Library projects,
ASP.NET web sites;
- Understanding of web applications functioning architecture;
- Ability to successfully work with Microsoft Visual Studio development
environment;
- Ability to work in a team, accept and follow existing development
standards;
- Ability to write efficient, clear and simple code understandable to
others without further explanation;
- Ability and willingness to learn new technology, passion, sociability;
- Knowledge of English language, sufficient for reading the technical
documentation;
- Good knowledge of Russian language, sufficient for oral and written
communication.</t>
  </si>
  <si>
    <t>- At least 2 years of experience in QA;
- Fast learner;
- Strong knowledge of written and spoken English language;
- Good team player;
- Basic knowledge of programming languages is a plus.</t>
  </si>
  <si>
    <t>Highly competitive and number of tempting
benefits, such as entertainment trips, smartphones from the company,
covering telephone expenses, loan program and stock options.</t>
  </si>
  <si>
    <t>Zangi Livecom a new generation telecommunications company
which develops own unified communication technology and own product. For
more info, please visit: www.zangi.com.</t>
  </si>
  <si>
    <t>C#/ ASP.NET Senior Developer/ Team Lead</t>
  </si>
  <si>
    <t>The incumbent will be responsible for the development
and implementation of existing and new projects.</t>
  </si>
  <si>
    <t>- Participate in the project planning process;
- Provide with all necessary technical documentation;
- Effectively communicate with management staff and team members;
- Lead the team of Developers.</t>
  </si>
  <si>
    <t>- University degree in Computer Science, Information Technology or other
related field;
- At least 2 years of work experience in the field of IT;
- Knowledge of ASP.NET/ C#, MSSQL, JavaScript, AJAX, CSS, HTML;
- Knowledge of Object oriented programming (OOP);
- Excellent knowledge of Russian language;
- Ability to work on several projects at the same time; 
- Ability to define primary tasks;
- Ability to work in a team.</t>
  </si>
  <si>
    <t>M Systems LLC is seeking experienced Mobile Application
Developers for development of features both for its own projects and
those ordered by customers.</t>
  </si>
  <si>
    <t>- University degree in the appropriate field of studies;
- At least 3 years of practical experience;
- Fundamentals in object-oriented design, data structures, algorithm
design, problem solving and complexity analysis;
- Proficiency in modern object-oriented languages: C++, Java;
- Knowledge of Objective C is preferred;
- Good understanding of iOS SDK, XCode, iOS Frameworks;
- Good understanding of Android SDK, Android Frameworks, Fast UI
building;
- Experience building complex iPhone and Android Apps that have been
successfully delivered to customers
- Knowledge of Photoshop or Corel Draw is a big plus;
- Good analytical skills;
- Good team player who is self motivated and well organized;
- Strong oral and written communication skills;
- Good knowledge of English language;
- Knowledge of German language is an advantage.</t>
  </si>
  <si>
    <t>M Systems LLC is a new software technology company which
develops web and mobile products with heavy traffic.</t>
  </si>
  <si>
    <t>M Systems LLC is seeking experienced Senior PHP
Developers for the development of features both for its own projects and
those ordered by clients.</t>
  </si>
  <si>
    <t>- University degree in the appropriate field of studies;
- At least 3 years of practical experience;
- Good knowledge of PHP;
- Good knowledge of OOP principles;
- Good knowledge of DHTML (JavaScript, CSS2, CSS3, HTML4 and HTML5);
- Good knowledge of other programming languages: Ruby and Python;
- Experience in developing pages for iOS is a big plus;
- Experience in working on Photoshop or Corel Draw is a big plus;
- Experience in working with Linux environment (Ubuntu and Suse) is
preferable;
- Good analytical skills;
- Ability to work in a team;
- Excellent knowledge of English language, on both communication and
technical levels.</t>
  </si>
  <si>
    <t>M Systems LLC is seeking experienced Frontend
Developers for the development of features for its partners' product.</t>
  </si>
  <si>
    <t>E-Time Armenia is looking for a Senior PHP Developer to
work on new and existing projects.</t>
  </si>
  <si>
    <t>- Develop features according to technical specifications;
- Design and develop enterprise web applications;
- Design and optimize databases;
- Communicate effectively with local management and external team members
in Russian language.</t>
  </si>
  <si>
    <t>- At least 5 years of work experience in PHP5, PostGres, JavaScript;
- Strong understanding of OOP and Design Patterns;
- Experience with HTML(5), Jquery and CSS;
- Excellent knowledge of Russian language on both communication and
technical levels.</t>
  </si>
  <si>
    <t>Highly competitive depending on previous
experience and skills .</t>
  </si>
  <si>
    <t>For information about the company, please visit:
www.e-time.ru .</t>
  </si>
  <si>
    <t>"BetArchitect" LLC is looking for a Senior Java
Developer to be engaged in different long-term projects.</t>
  </si>
  <si>
    <t>- Lead small team of developers;
- Develop applications with Java according to technical documentation;
- Participate in all cycles of software design and development;
- Read, understand and modify the existing code;
- Work as part of a software development team;
- Develop high quality and clean code, apply proper language
constructions and use quality algorithms.</t>
  </si>
  <si>
    <t>- BS in Computer Science or any related Technical field;
- At least 6 years of experience in object-oriented design and
development in Java;
- At least 6 years of experience in JEE Application Server;
- WebSphere and/ or JBOSS experience is preferred;
- At least 6 years of experience in JEE technologies and framework
(Spring, JSF2 preferable) Hibernate, Websphere Application; Server (WAS),
JMS/ Websphere MQ, Oracle AQ, Oracle 11g and support integration with
other applications via APIs(SOAP/ REST);
- Experience in SOA, SOAP, REST WSDL, XML, cloud and API standards;
- At least 6 years of experience in design and development of high
performance messaging and transaction processing systems;
- Strong knowledge of architectural principles, frameworks and best
practices;
- Technical leadership and mentoring skills to guide and act as Lead
Developer;
- Good knowledge or Russian and English languages is an asset.</t>
  </si>
  <si>
    <t>The IT Specialist will be responsible for software
installation and maintenance, as well as for serving computer equipment
and network.</t>
  </si>
  <si>
    <t>- Responsible for hardware and software support;
- Responsible for LAN/ WAN maintenance and support;
- Responsible for other IT equipment maintenance and support;
- Work with all departments to ensure appropriate execution of the
projects;
- Ensure the effective utilization of operations resources including
personnel and equipment;
- Oversee all reports and documentation related to network and systems
operations;
- Develop and implement maintenance schedules for equipment; identify
system upgrades to improve efficiency and reliability of the facility;
- Create and enforce change order management procedures, maintenance
schedules, and other policies and procedures that affect operations;
- Recommend the purchase of infrastructure equipment, supplies, and
services;
- Analyze existing processes and make recommendations for the improvement
and growth of the support infrastructure;
- Ensure quality processes, tools, and practices are implemented to meet
service objectives; 
- Implement quality improvement processes to achieve continuous
operational efficiencies;
- Supervise the staff, providing technical guidance and direction, and
manage staff development, training and performance;
- Perform other duties as assigned by IT Department Head.</t>
  </si>
  <si>
    <t>- University degree in Computer Sciences;
- Knowledge of Operating Systems;
- At least 3 years of professional work experience in a related field;
- Teamwork skills;
- Good communication skills;
- Knowledge of Russian and English languages is preferable;
- Ability to work under pressure;
- Broad and deep knowledge of facilities management (including air,
power, network and monitoring), computing infrastructure (hardware,
software and network) project management, IT operations and disaster
response;
- Aptitude for learning new technical skills quickly; 
- Managerial skills;
- Business oriented thinking and communication skills;
- Team-oriented and creative thinking;
- Strong analytical, planning, project management, supervision, team
building, and problem solving abilities;
- Ability to prioritize and manage multiple projects and activities
within time, budget and technical constraints;
- Ability to analyze work processes and procedures for improvement
opportunities;
- Experience in technical project management, including developing and
managing technical project timelines, and prioritizing and assigning
project tasks, and assessing progress;
- Excellent verbal and written communications;
- Fluency in Armenian, English and Russian languages;
- 5 years of Information Technology experience, 3 out of which in
managerial position;
- Driving license.</t>
  </si>
  <si>
    <t>- Develop web and desktop applications in accordance with given technical
and functional specifications;
- Assure full conformance of source codes to provided Coding Standards;
- Read, understand and modify the existing code;
- Work as part of a software development team;
- Communicate with clients, management and team members effectively.</t>
  </si>
  <si>
    <t>Competitive, based on previous experience and
background as well as on market demands.</t>
  </si>
  <si>
    <t>Software Technical Writer</t>
  </si>
  <si>
    <t>"BetArchitect" LLC is looking for a Software Technical
Writer to be engaged in different long term projects.</t>
  </si>
  <si>
    <t>- Create and update API documents for the BetArchitect Products APIs
(documentation consists of installation guides, user guides, online help,
application notes, technical notes, FAQs);
- Gather information by working closely with Product Management,
Developers, and QA Engineers;
- Create documentation designs, plans, and schedules;
- Update documentation for minor software releases;
- Create PDF and HTML for the company's products;
- Create various technical documentation for users of the company's
software.</t>
  </si>
  <si>
    <t>- Graduate degree in the relevant discipline (Engineering is preferred);
- 3-6 years of experience in writing software documentation for highly
technical audience;
- Excellent verbal and written communication skills in English and
Russian languages;
- Ability to work with a team of Product Managers, Developers and QA
Engineers through all stages of the software development cycle, from
concept to final product release;
- Ability to learn complex concepts quickly and explain them clearly;
- Ability to enjoy working with new technology in a fast-paced
environment where requirements change;
- Knowledge of information design and structured writing;
- Most importantly, proactive, assertive personality and a team player.</t>
  </si>
  <si>
    <t>Senior C/ C++ Software Developer/ Team Lead</t>
  </si>
  <si>
    <t>Energize Global Services CJSC is looking for a Senior
C/ C++ Software Developer/ Team Lead.</t>
  </si>
  <si>
    <t>- Develop and test applications for embedded applications;
- Update existing documentation according to already done development;
- Conduct, lead and coordinate software development activities throughout
the project.</t>
  </si>
  <si>
    <t>- BA degree in Computer Science or a related field; Master's degree is
preferable;
- At least 5 years of experience in application development;
- Solid working experience of C/ C++ programming;
- Knowledge of C (standard C library), C++ (STL, Boost libraries);
- Experience in development under Linux embedded systems, buildbot, SVN,
Eclipse;
- Experience in operating systems: Windows activeX/ OCX, OS2, DOS;
- Well acquainted personality with the life cycle of software
development;
- Familiarity with software architectures;
- Work experience in an Agile environment is an advantage;
- Knowledge of Embedded devices;
- Very concerned person to deliver well validated/ tested software;
- Fluency in English language, knowledge of French language is highly
appreciated;
- Analytical thinking;
- Ability to solve problems;
- Ability to listen/ comprehend.</t>
  </si>
  <si>
    <t>Energize Global Services CJSC is a software development
company that provides IT services for partners all over the world.</t>
  </si>
  <si>
    <t>Senior C/ C++ Developer</t>
  </si>
  <si>
    <t>Zangi Livecom is looking for a Senior C/ C++ Developer
to be engaged in long term projects.</t>
  </si>
  <si>
    <t>- Responsible for development of different solutions in mobile
environments;
- Responsible for newest technologies investigation and integration into
project;
- Participate in architecture design;
- Work within an agile development environment;
- Work with QA and other teams to deliver code on time;
- Fix bugs.</t>
  </si>
  <si>
    <t>- At least 3 years of work experience in Development;
- Experience in C/ C++;
- Experience in network and sockets development is a plus;
- Knowledge of Assembler commands and ARM optimization is a plus;
- Strong problem-solving skills;
- Ability to effectively interact with cross-functional teams;
- Good knowledge of the software development life cycle and processes;
- Fast learner;
- Good team player.</t>
  </si>
  <si>
    <t>Highly competitive and number of tempting
benefits, such as entertainment and business trips smartphone from the
company, covering telephone expenses, loan program and stock options.</t>
  </si>
  <si>
    <t>Zangi Livecom is a new generation telecommunications
company which develops own unified communication technology and own
product. For more info, please visit: www.zangi.com.</t>
  </si>
  <si>
    <t>Senior C/ C++ Software Developer</t>
  </si>
  <si>
    <t>Energize Global Services CJSC is looking for a Senior
C/ C++ Software Developer.</t>
  </si>
  <si>
    <t>- BA degree in Computer Science or a related field; Master's degree is
preferable;
- At least 3 years of experience in application development;
- Solid working experience of C/ C++ programming;
- Knowledge of C (standard C library), C++ (STL, Boost libraries);
- Experience in development under Linux embedded systems, buildbot, SVN,
Eclipse;
- Experience in operating systems: Windows activeX/ OCX, OS2, DOS;
- Well acquainted personality with the life cycle of software
development;
- Familiarity with software architectures;
- Work experience in an Agile environment is an advantage;
- Knowledge of Embedded devices;
- Very concerned person to deliver well validated/ tested software;
- Fluency in English language, knowledge of French language is highly
appreciated;
- Analytical thinking;
- Ability to solve problems;
- Ability to listen/ comprehend.</t>
  </si>
  <si>
    <t>Smart-Tech LLC is looking for a Senior PHP Developer to
work on new and existing projects.</t>
  </si>
  <si>
    <t>- Design and develop enterprise web applications;
- Develop features according to technical specifications;
- Design and build reusable modules to be used throughout company
products;
- Maintain and enhance companys existing products.</t>
  </si>
  <si>
    <t>- B.S. in Computing Science;
- At least 3 years of work experience in PHP5, MySQL, JavaScript;
- Strong understanding of OOP and Design Patterns;
- Experience with HTML(5) and CSS;
- Good communication skills;
- Good team player.</t>
  </si>
  <si>
    <t>"Smart-Tech" LLC was founded in 2003 with the aim of
designing, implementing and developing technologies in the banking
industry of the Republic of Armenia.</t>
  </si>
  <si>
    <t>- At least 1 year of working experience with C#/ .NET;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 Efficiency in the use of memory and CPU time;
- Ability to travel to USA or other countries to work with other team
members.
DESIRED QUALIFICATIONS:
- Familiarity with Java, C++, or other object oriented programming
languages;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</si>
  <si>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Ardinnotech's head office is based in Florida, USA. The
main specialization of the company is developing and licensing
large-scale computer models and software.</t>
  </si>
  <si>
    <t>SVT LLC is seeking experienced Senior Mobile
Application Developer who will join its mobile development team to work
on its current and future projects.</t>
  </si>
  <si>
    <t>- University degree in the appropriate field of studies;
- At least 3 years of practical experience;
- Fundamentals in object-oriented design, data structures, algorithm
design, problem solving and complexity analysis;
- Proficiency in modern object-oriented languages: C++, Java, Objective
C;
- Good understanding of iOS SDK, XCode, iOS Frameworks;
- Good understanding of Android SDK, Android Frameworks, Fast UI
building;
- Experience building complex iPhone and Android Apps that have been
successfully delivered to customers;
- Experience with video and audio streaming is a plus;
- Experience with Windows Mobile Application Development is a plus;
- Experience with Web application development is a plus;
- Ability to write elegant and readable code;
- Good analytical skills;
- Good team player who is self motivated and well organized;
- Good knowledge of English language.</t>
  </si>
  <si>
    <t>- University degree in Fine Art/ Design is a plus;
- At least 2 years of professional experience;
- Ability to work in a team;
- Ability to work under strict deadlines;
- Knowledge of Adobe Illustrator, Photoshop, Corel Draw; knowledge of 3D
Max is a plus;
- Good knowledge of printing procedures and terminology;
- Excellent communication skills;
- Creative thinking;
- Responsible and disciplined personality;
- Result-oriented and initiative personality;
- Problem-solving skills;
- Desktop publishing tools.</t>
  </si>
  <si>
    <t>Competative</t>
  </si>
  <si>
    <t>Parma LLC is a chain of supermarkets with 3 shops in
Yerevan.</t>
  </si>
  <si>
    <t>ArmSwissBank CJSC is seeking a skilled and motivated IT
Specialist.</t>
  </si>
  <si>
    <t>- Responsible for technical support of AS-Bank system;
- Create and support OLAP and User Reports;
- Install and update AS-Bank versions and Service Packs;
- Install client-bank and internet-bank systems for clients.</t>
  </si>
  <si>
    <t>- University degree in IT/ Engineering;
- At least 1 year of related work experience in the field  of banking/
finance is preferable;
- Knowledge of AS-Bank Administration;
- OLAP and User Reports supporting skills;
- Knowledge of MSSQL database administration (Backup, Restore, Mirroring)
is preferable;
- Accounting skills are preferable;
- Fluency in Armenian, Russian and English languages; 
- High level of responsibility.</t>
  </si>
  <si>
    <t>ArmSwissBank CJSC was founded on 07 October 2004. It is
specialized in corporate, investment and private banking. For more
information about the bank, please visit: www.armswissbank.am.</t>
  </si>
  <si>
    <t>AltaCode LLC is seeking a highly motivated and
qualified ASP.NET Software Developer. This position requires a motivated
self-starter with deep knowledge and practical experience in object
oriented programming and web development. The incumbent will need strong
skills in ASP.NET (C#) and strong background in database, T-SQL, SQL
Profiling, performance tuning, fault finding, stored procedures.</t>
  </si>
  <si>
    <t>- Develop web applications in accordance with given specifications;
- Participate in all cycles of software design and development;
- Assure full conformance of source codes to provided Coding Standards;
- Read, understand and modify the existing code;
- Assist in the development of accompanying technical documentation;
- Provide technical support and assistance, if requested.</t>
  </si>
  <si>
    <t>- Proficiency in object oriented programming;
- Over 2 years of work experience in .Net Framework-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 Good team player and ability to accept criticism.</t>
  </si>
  <si>
    <t>Senior Ruby on Rails Developer</t>
  </si>
  <si>
    <t>EPAM Systems, Inc. is seeking for a Senior Ruby on
Rails Developer to join the company's team in developing enterprise-level
software solutions. The company is looking for energetic people who are
ready for new challenges, teamwork, and agile software development.</t>
  </si>
  <si>
    <t>- Write clean, maintainable and efficient code;
- Design and develop complex and scalable Ruby on Rails applications,
robust and secure features;
- Design intuitive user experiences;
- Produce high quality application architecture to support long term
maintainability and extensibility;
- Contribute to the quality of coding and assure conformance of source
codes to set standards;
- Assist in the development of accompanying technical documentation where
necessary;
- Communicate the knowledge to fellow team members; train and guide
junior team members;
- Analyze high level requirements and work with team members to create
quality results;
- Participate in internal and external meetings.</t>
  </si>
  <si>
    <t>- BS/ MS degree in Computer Science, Engineering or a related subject;
- 3 to 5 years of general programming experience;
- At least 2 years of experience in developing applications with Ruby on
Rails;
- Thorough understanding of the philosophy and design of Ruby on Rails;
- Experience in Web services;
- Strong understanding of OOP principles;
- Experience in client-server applications development;
- Experience with unit testing;
- Demonstrable knowledge of front-end technologies: JavaScript, HTML, CSS
and JQuery;
- Good knowledge of relational databases;
- Contribute to relevant open source projects;
- Fluency in English language;
- Good communication and teamwork skills;
- Ability to work independently.</t>
  </si>
  <si>
    <t>- Maintain and administer the network;
- Maintain office computers, printers and all related equipment;
- Fix computer software, server and other related problems;
- Assist with purchase and installation of IT equipment;
- Provide helpdesk services;
- Administer the PBX/ Local Telephone Station.</t>
  </si>
  <si>
    <t>- University degree in Technical field (preferably in IT);
- At least 1 year of work experience in network maintenance and
administration;
- Thorough knowledge of Windows family OS;
- Knowledge of Panasonic PBX is preferable;
- Good knowledge of English language.</t>
  </si>
  <si>
    <t>Software Developer, Software Development Unit, IT and Automation</t>
  </si>
  <si>
    <t>- University degree in Engineering;
- At least 2 years of relevant work experience;
- Proficiency in MS SQL Server, C#, ASP.NET, AJAX, JavaScript, jQuery,
LINQ, ADO.NET, WCF and Web Services;
- Ability to work under pressure; attention to detail;
- Ability to make quick and independent decisions;
- Ability to work in a team; courteous manners;
- Commitment to work and a sense of responsibility;
- Time management skills.</t>
  </si>
  <si>
    <t>The following attachment(s) to this announcement can be downloaded from:http://www.careercenter.am/ccdspann.php?id=20958
1. Application form - AmeriaBank_Application Form.zip (74K)</t>
  </si>
  <si>
    <t>Joomag AM LLC is seeking for a highly motivated PHP
Developer who will become part of the company's team and contribute to
all aspects of the ongoing software development from the initiation,
through to developing, testing and launching.</t>
  </si>
  <si>
    <t>- Take part in development efforts on large-scale web-based projects,
ensuring robust and lasting solutions are implemented;
- Develop scalable, secure and high-performance backend functionality for
web-based projects;
- Write 'clean', well designed code;
- Troubleshoot, test and maintain the core product software and databases
to ensure strong optimization and functionality;
- Make innovations and build things that people will blog about.</t>
  </si>
  <si>
    <t>- Strong knowledge of PHP, MySQL;
- 2 years of software development experience in PHP;
- BS/ MS degree in Computer Science, Engineering or a related subject;
- Demonstrable knowledge of web technologies including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part of a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is a plus;
- Experience with Linux is a plus;
- Excellent knowledge of English language.</t>
  </si>
  <si>
    <t>Joomag AM LLC is seeking a bright, enthusiastic and
creative individual to take the position of Graphic Designer with
up-to-date knowledge and innovative approach to design solutions with
high visual impact.</t>
  </si>
  <si>
    <t>- Create graphic materials for the website, blog posts, social media,
etc.;
- Provide solutions for user interface of applications;
- Collaborate, brainstorm and strategize design issues with the team,
provide creative graphical design solutions;
- Cleanup and modify screenshots, as needed;
- Follow existing art standards for the department, but also help define
new standards.</t>
  </si>
  <si>
    <t>- Fluency in Photoshop, InDesign and Illustrator;
- UI/ UX design experience;
- Passion for polishing pixels;
- University degree in Fine Art/ Design is a plus;
- Knowledge of English language;
- Highly motivated self-starter;
- Perform all other duties as assigned.
Desired skills:
- Good written, verbal and presentation skills;
- Passion about his/ her work with a 'can-do' attitude;
- Ability to communicate effectively;
- Ability to work independently and as part of a team;
- Ability to quickly grasp and distill highly complex concepts into
understandable illustrations;
- Consistent over-achievement of goals.</t>
  </si>
  <si>
    <t>EPAM Systems, Inc. is seeking for Senior Java
Developers to join the company's team in developing enterprise-level
software solutions. The company is looking for energetic people who are
ready for new challenges, teamwork, and Agile software development.</t>
  </si>
  <si>
    <t>- At least 2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etc.);
- Experience in data model and object design;
- Strong understanding of OOP principles;
- Good knowledge of technical English language;
- Excellent communication and teamwork skills;
- Ability to work independently.</t>
  </si>
  <si>
    <t>Software Test (QA) Engineer</t>
  </si>
  <si>
    <t>EPAM Systems, Inc. is seeking for Software Test (QA)
Engineers to join the company's team in developing enterprise-level
software solutions mainly in healthcare industry. The company is looking
for energetic people who are ready for new challenges, teamwork, and
Agile software development.</t>
  </si>
  <si>
    <t>- Perform functional, regression, usability testing on web applications;
- Test case creation, execution and maintenance;
- Issue identification and reporting;
- Responsible for quality assurance for software releases and patch
builds through manual and automated tests;
- Handle other tasks as assigned;
- Work directly with customers, developers and business analysts.</t>
  </si>
  <si>
    <t>- At least 2 years of experience in a Software Quality Assurance;
- Experience writing SQL queries;
- Experience with testing web applications;
- Experience working in a fast-paced environment;
- Experience with test automation tools such as Visual Studio 2012 and
Selenium is highly desired;
- Familiarity with Microsoft TFS ALM is highly desired;
- Good problem solving skills;
- Strong analytical skills;
- Knowledge of Scrum methodology is preferred;
- Excellent verbal and written communication skills;
- Good English language writing and reading skills.</t>
  </si>
  <si>
    <t>1C Bitrix Programmer</t>
  </si>
  <si>
    <t>Baldi Retail is seeking a 1C Bitrix Programmer to carry
out the development of 1C bitrix applications for business needs.</t>
  </si>
  <si>
    <t>- Support and develop internal websites of the company on 1C Bitrix
platform;
- Support and complete 1C configurations for the needs of the
organization;
- Correct errors appearing during the development of existing 1C Bitrix
applications;
- Organize data exchange between software on 1C and internal software;
- Monitor performance systems;
- Monitor plan targets implementation.</t>
  </si>
  <si>
    <t>- Higher technical education;
- Experience in developing and implementing projects under the control of
1C Bitrix;
- Certificates of 1C Bitrix (as a plus);
- Self-realized projects;
- Development of databases, ability to work with not familiar code;
- Understanding the process of creating sites;
- Communication skills, punctuality, discipline, care, continuous
improvement of knowledge and skills.</t>
  </si>
  <si>
    <t>800,000 AMD - 1,000,000 AMD</t>
  </si>
  <si>
    <t>- BS/ MS in Computer Science, Maths, Physics or a related discipline;
- At least 10 years of experience in IT field, at least 2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</si>
  <si>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salary, medical insurance, flexible
bonus scheme, comprehensive benefits package (table tennis, football, gym
subscription), free healthy snacks and drinks.</t>
  </si>
  <si>
    <t>- BS/ MS in Computer Science, Maths, Physics or a related discipline;
- At least 6 years of experience as a hands-on Software Engineer/ UI
Developer;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skills of the English language;
- Good documentation skills;
- Experience with Web UI development using JavaScript, HTML, CSS;
- Experience with Java language;
- Ability to learn new programming language quickly;
- Ability to multi-task and stay organized in a dynamic work
environment;
- Understanding of both Agile and Traditional SDLC;
- Working experience with Git or some other version control system;
- Understanding of networking/ distributed computing environment
concepts;
- Ability to work in a team environment in close cooperation with other
members of the companys team worldwide.
Desirable related disciplines:
- Knowledge of JavaScript frameworks: ExtJS, jQuery;
- Knowledge and experience in structural design of rich, intuitive,
modular and interactive graphical user interfaces;
- Knowledge of J2EE application servers, Java Servlet Containers, Web
services and surrounding technologies;
- Knowledge of database technologies, as well as networking and operating
systems from the software engineering prospective.</t>
  </si>
  <si>
    <t>- BS/ MS in Computer Science, Maths, Physics or a related discipline;
- Extensive knowledge of C++ with development experience on Linux;
- At least 6 years of work experience as a hands-on Linux C++ Developer;
- Understanding of both Agile and Traditional SDLC;
- Ability to multi-task and stay organized in a dynamic work
environment;
- Experience in working with Git or some other version control system;
- Understanding of networking/ distributed computing environment
concepts;
- Ability to manage and realize problem solutions within a specified time
range;
- Experience with "make" and other build tools;
- Ability to learn new programming languages quickly;
- Ability to work in a team environment with close cooperation with other
members of the companys team worldwide;
- Creativity and analytical thinking;
- Ability to learn quickly, conceptualize and propose innovative ideas
and solutions;
- Strong and effective inter-personal and communication skills;
- Good documentation skills;
- Good oral and written skills of English language;
- Experience with RPM and DEB package creation is desirable;
- Knowledge of Python programming language is desirable;
- Knowledge and experience in structural design of rich, intuitive,
modular and interactive graphical user interfaces is desirable;
- Knowledge of J2EE application servers, Java Servlet Containers, Web
services and surrounding technologies is desirable;
- Knowledge of database technologies, as well as networking and operating
systems from the software engineering prospective is desirable.</t>
  </si>
  <si>
    <t>VoIP, Asterisk and SIP Developer</t>
  </si>
  <si>
    <t>KSPE Software is seeking for a highly motivated and
qualified VoIP, Asterisk and SIP Developer who will become part of the
company's team in developing enterprise-level software solutions. The
incumbent will be responsible for developing the long term technology
strategies for the Contact Center Information Systems department.</t>
  </si>
  <si>
    <t>- At least 5 years of experience with key contact center technologies and
system, application and data integration: ACD, IVR, CTI, Outbound
Dialers, Multi-Media, Speech Recognition, Workforce Management, Call
Recording/ Quality, Voice Gateways and Windows Desktop;
- Hands on experience with Asterisk VoIP Platform;
- Working knowledge of, or ability to learn Interactive Voice Response
(IVR), Computer Telephony Integration (CTI), Automatic Call Distributor
(ACD), Speech Systems, Predictive Dialer, SIP, and VoIP;
- Knowledge of technical English language.</t>
  </si>
  <si>
    <t>24 August 2014
ABOUT:  KSPE Software is a software development company.</t>
  </si>
  <si>
    <t>- More than 2 years of experience in Web development;
- Ability to create professional Web pages using HTML/ HTML5, CSS/ CSS3
technologies;
- Strong knowledge of JS core and jQuery;
- Knowledge of modern Web frameworks (less.css, knockout.js, backbone,
bootstrap);
- Knowledge of any server side programming language is a plus (PHP, Java,
.Net);
- Highly motivated, passionate, adaptable personality eager to learn new
technologies and methods;
- Fluency in English language: reading, writing and speaking;
- Good communication skills;
- Good team player, ability to accept criticism;
- Fast learner, responsible personality.</t>
  </si>
  <si>
    <t>- 2 to 5 years of experience in software development (at least 2 years
with .NET technologies);
- Strong knowledge of .NET (Entity Framework, LINQ, ASP NET MVC, WCF,
WPF);
- Strong understanding of OO principles;
- Ability to work in a team environment;
- Highly motivated, passionate, adaptable personality eager to learn new
technologies and methods;
- Fluency in English language - reading, writing, speaking;
- Good communication skills;
- Good team player, ability to accept criticism;
- Fast learner, responsible personality.</t>
  </si>
  <si>
    <t>Market Developer for Working with Key Account Clients</t>
  </si>
  <si>
    <t>- Take responsibility for specific geographical area outlets;
- Follow daily routes provided by the company and provide report to Sales
Administration on a daily basis;
- Receive sales order from all customer outlets on a daily basis;
- Open/ visit new outlets;
- Follow the weekly reporting system for major tasks and other assigned
activities;
- Execute merchandising standards in all outlets of his/ her area of
responsibility;
- Participate in the companys marketing issues and execute necessary
activities.</t>
  </si>
  <si>
    <t>Women are welcomed.</t>
  </si>
  <si>
    <t>Short-term IT Specialist, EU Targeted Initiative for Armenia</t>
  </si>
  <si>
    <t>Short term, 01 September 2014 - 31 December 2014 (up to 40
days).</t>
  </si>
  <si>
    <t>GIZ is looking for a Short-term IT Specialist for
development of a data base of a holistic remittances price comparison
website. The website will present transparent, i.e. understandable
information on money transfers, methods, mechanisms and details. It will
communicate the information in a comprehensible language, in
understandable and friendly manner. The visitors will be provided with
opportunity to see available options and get an idea about active RSPs,
learn transfer methods, compare prices and transfer rates, to find out in
which parts of the country the receiving services are available. The
website will have the opportunity of integration with outer similar
platforms.</t>
  </si>
  <si>
    <t>Based on the conducted analysis and discussions held with stakeholders
the following goals are expected to be achieved:
- Create a database based on volumes of remittances sent by individuals
to Armenia, which indirectly shows the number of Armenian migrants in
these countries;
- Create a separate website including the database and other relevant
information.</t>
  </si>
  <si>
    <t>- Experience in creating at least 2 websites of similar nature and
scope;
- In depth knowledge of HTML, MySQL and PHP;
- At least 5 years of similar IT experience;
- Good knowledge of English and Armenian languages; knowledge of Russian
language will be considered as an asset.</t>
  </si>
  <si>
    <t>The Consultant will hold up to 40 days within 4 months
for implementation of the tasks under the subheading 4. He/ she will
contribute to an interim report to GIZ in 2 months following the kick-off
of activities and also to a final report to GIZ in 4 months following the
kick-off of activities.</t>
  </si>
  <si>
    <t>The action under the EU-Armenia Mobility Partnership is
funded by the European Commission and implemented by a consortium formed
of partner EU Member States with France assuming the role of the
coordinator of the consortium. The French government has designated the
Office Franais de lImmigration et de lIntgration (OFII) as their
operational agency in charge of implementation of the action and
leadership of the consortium. Equivalently, the Deutsche Gesellschaft fr
Internationale Zusammenarbeit (GIZ) is commissioned by the German
Government (Federal Ministry for Economic Cooperation and Development -
BMZ) with the implementation of Component 3 (migration and development)
of the Targeted Initiative for Armenia (TIA)as a junior partner of OFII.</t>
  </si>
  <si>
    <t>Primary responsibilities of the Database Developer
include designing database, database administration and maintenance,
analyzing database performance and developing solutions to speed up
processes, develop procedures and queries to effectively handle large
amount of data, ETL and other database related tasks.</t>
  </si>
  <si>
    <t>- Administer, maintain, develop and implement polices and procedures to
ensure the security and integrity of databases;
- Implement data models and database design, data access and table
maintenance codes;
- Resolve database performance issues, database capacity issues,
replication, and other distributed data issues;
- Employ a good code writing style that includes sufficient comments;
- Update/ write technical documentation on database structure, procedures
and functions;
- Work productively as a key member of a software development team;
- Actively participate in discussions regarding technical issues;
- May have to travel to USA to work with clients team members;
- Design and implement ETL process.</t>
  </si>
  <si>
    <t>- Master's or higher degree in Computer Sciences, Physics, Mathematics or
related disciplines;
- At least 3 years of experience in database development and/ or
administration;
- Strong development experience with T-SQL and MS SQL Server, experience
with Oracle is a plus;
- Familiarity with standard concepts, practices, and procedures within
the field;
- Demonstrated records of implementing efficient databases and procedures
to handle large data volumes;
- Strong problem-solving skills and ability to be a successful member of
a team;
- Good English language skills including reading, writing, and speaking;
- Ability to work under pressure and meet deadlines;
- Ability to learn and apply new technologies;
- Creativity and analytical thinking.
Desired qualifications:
- PhD in Computer Science;
- Knowledge in the field of Data warehousing and BI;
- Experience with SSIS;
- Knowledge of C# programming language;
- Knowledge of ASP .Net, .Net, and other technologies.</t>
  </si>
  <si>
    <t>SCADA Programmer</t>
  </si>
  <si>
    <t>"Vallex" group of companies is seeking for a qualified
SCADA Programmer on technological process operating with SCADA system for
working in a modern Processing Plant. The incumbent will work in Lori
Region.</t>
  </si>
  <si>
    <t>- Configure and program automation and controls systems involving HMI
(human machine interface) and SCADA systems;
- Perform other tasks, as required.</t>
  </si>
  <si>
    <t>- Good working knowledge of SCADA packages such as WinCC, ability to make
additions and modifications;
- Knowledge of fiber and profibus networking;
- Knowledge of Siemens Simocode and Micromaster VSDs;
- General instrumentation knowledge, knowledge of flow, pressure,
temperature and PH;
- Knowledge of Siemens S7 software design, development, commissioning and
fault finding;
- At least 3 years of work experience;
- Knowledge of "Teghout" CJSC company vision and values, social and
environmental responsibility policies and goals.</t>
  </si>
  <si>
    <t>Competitive pay</t>
  </si>
  <si>
    <t>25 August 2014
ABOUT:  Information on "Teghout" CJSC company of Vallex Group, its vision
and values, social and environmental responsibility policies and goals,
as well as other relevant information can be found at its web site:
www.teghout.am/images/Short_info_for_plant_applicants.pdf .</t>
  </si>
  <si>
    <t>- Design and develop various development artifacts including and not
limited to features, solutions, dB schemas, application frameworks and
GUIs;
- Maintain and enhance company's home grown systems;
- Responsible for bug fixing/ technical support of the existing
applications in production.</t>
  </si>
  <si>
    <t>- Bachelor's degree in Computer Sciences; 
- At least 2-3 years of work experience in .Net Framework; 
- Proficiency in OOP/ OOD;
- Knowledge of SQL Server; 
- Knowledge of and experienced in LINQ/ Entity Framework;
- Knowledge of WPF/ MVVM;
- Knowledge of ASP.NET MVC is an advantage;
- Good knowledge of technical English language; 
- Good communication skills; 
- Good team player with the ability to accept criticism.</t>
  </si>
  <si>
    <t>FinConstruct is a software development company which
provides financial solutions for business.</t>
  </si>
  <si>
    <t>- Bachelor's degree in Computer Sciences; 
- At least 5-6 years of work experience in .Net Framework; 
- Proficiency in OOP/ OOD and good knowledge of Design Patterns;
- Good knowledge of SQL Server; 
- Knowledge of and experienced in LINQ/ Entity Framework;
- Good knowledge of WPF/ MVVM;
- Good understanding of Web services and practical working knowledge of
WCF;
- Knowledge of ASP.NET MVC is an advantage;
- Good knowledge of technical English language; 
- Good communication skills; 
- Good team player with the ability to accept criticism.</t>
  </si>
  <si>
    <t>IT System and Network Administrator</t>
  </si>
  <si>
    <t>EPAM Systems, Inc. is seeking for an experienced IT
System and Network Administrator to join the company's team. The
incumbent will be responsible for End User supporting, shared device, new
PC installation, maintenance and IT Infrastructure environment.</t>
  </si>
  <si>
    <t>- Set up and maintain accounts and networks;
- Install, upgrade, configure, and repair local area network hardware and
infrastructure;
- Oversee the day-to-day operation of computer networks including
hardware/ software support;
- Provide IT support to computer users within the office;
- Create technical documentation; document standards and operating
procedures for company systems;
- Consult and assist in infrastructure overviews, cost estimations;
- Perform deployments and updates of the system;
- Collaborate with Global IT and monitoring teams to ensure all
components are properly checked and monitored for SLA compliance.</t>
  </si>
  <si>
    <t>- Bachelor's/ Masters degree in Computer Science or a related technical
discipline;
- At least 3 years of experience in network architecture or system
administration;
- Experience in all areas of local and wide area networks management and
administration including system configuration, setup, planning,
troubleshooting, designing, implementation, and user support;
- Ability to prioritize requests, organize, schedule, and coordinate a
variety of activities and projects;
- Strong analytical and problem solving skills;
- Ability to multi-task and stay organized in a dynamic work
environment;
- Good English language written and verbal communication skills.</t>
  </si>
  <si>
    <t>Competitive, plus company offered benefits
package.</t>
  </si>
  <si>
    <t>AtTask has an opening for Software Engineers to assist
in the development of its project management application at Yerevan
office.</t>
  </si>
  <si>
    <t>- Develop and maintain tools that make the rest of the development team
more efficient;
- Design, collaborate and execute on amazing software features in an
industry leading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</si>
  <si>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including: Python, Shell, Java, JavaScript,
J2EE; as well as System Integrations;
- Knowledge of Object Oriented Design and Analysis;
- Industry technology familiarity and frameworks, encompassing SQL, JSON,
REST;
- Performance tuning and profiling expertise is desirable;
- Component framework and modern application container knowledge is a
plus;
- Agile Software Development experience is a plus.</t>
  </si>
  <si>
    <t>Competitive base salary, bonus programs, medical
insurance, professional development opportunities and flexible benefits
package.</t>
  </si>
  <si>
    <t>Seven Smarts LLC is looking for a Senior ASP.NET
Developer.</t>
  </si>
  <si>
    <t>- Design and develop custom software solutions utilizing the latest .NET
technologies;
- Participate in all cycles of software design and development;
- Consistently leverage his/ her strong core technical knowledge of
ASP.NET, C# and WCF;
- Read, understand and modify the code written by others;
- Work with a team of developers to build, implement and deploy new
complex applications using .Net 4.0 and ASP.Net/ MVC.</t>
  </si>
  <si>
    <t>- University degree in Computer Science or a related field;
- Over 2 years of experience in developing web based application using
.Net/ technologies;
- Experience with ASP.NET MVC v4 and Entity Framework 4;
- Experience in service oriented development (Web Services, WCF);
- Strong debugging and troubleshooting skills required to resolve issues
in a timely manner;
- HTML, JavaScript, AJAX, and JQuery experience is a plus;
- Experience with Microsoft SQL Server 2008/ 2012 is a plus;
- Strong interpersonal skills and ability to work in a team environment;
- Desire and ability to work with a wide range of web application
technologies and tools.</t>
  </si>
  <si>
    <t>Seven Smarts is a software development company which
launched its activity in Armenia in 2009.</t>
  </si>
  <si>
    <t>Seven Smarts LLC is looking for a talented and
extremely passionate iOS Developer.</t>
  </si>
  <si>
    <t>- Work on multiple projects in a deadline driven environment;
- Analyse specifications, write clean, reusable code and test cases;
- Plan, develop and debug Objective C based code;
- Build custom interfaces on iOS;
- Responsible for investigation of newest technologies;
- Work closely within a team of developers.</t>
  </si>
  <si>
    <t>- Understanding and ability to leverage iOS features;
 Experience in application development for iOS;
- Good knowledge of Objective-C, Cocoa, XCode and iOS Frameworks;
- Good skills with iOS utilities for Web Service client development
(SOAP, REST, JSON);
- Full understanding of the iOS development life-cycle including
familiarity with significant changes made between releases of operating
system versions;
- Experience of working with Continuous Integration (CI) and TDD on iOS;
- Solid communication skills and team-working capability;
- Ability to learn quickly;
- Good knowledge of English language;
- Sense of humor.</t>
  </si>
  <si>
    <t>EPAM Systems, Inc. is seeking for an experienced Web UI
Developer to join the company's team in developing enterprise-level
software solutions. The company is looking for an energetic person who is
ready for new challenges, teamwork, and agile software development.</t>
  </si>
  <si>
    <t>- Design and build new features using HTML, CSS and JavaScript;
- Focus on details to produce cross-browser, pixel perfect UI using
current web development technologies;
- Deliver robust, scalable quality software products on time;
- In coordination with the Team Lead, plan and execute projects through
all phases of the projects development;
- Update and modify web pages to improve efficiency;
- Work with members of Product/ Project Management and QA on
cross-functional teams;
- Respond promptly and professionally to bug reports.</t>
  </si>
  <si>
    <t>- BS/ MS in Computer Science or a related discipline;
- At least 3 years of experience as Web UI Developer using JavaScript,
HTML, CSS;
- Experience with JavaScript frameworks: jQuery, Ext JS, Prototype;
- Experience with Adobe Fireworks or Photoshop;
- Ability to manage and realize problem solutions within a specified time
range;
- Creativity and analytical thinking;
- Ability to learn quickly, conceptualize and propose innovative ideas
and solutions;
- Strong and effective inter-personal and communication skills;
- Good oral and written English language skills;
- Ability to multi-task and stay organized in a dynamic work
environment;
- Ability to work in a team environment in close cooperation with other
members of the companys team worldwide.</t>
  </si>
  <si>
    <t>The incumbent will be responsible for all aspects of
systems architectural and functional design, coordination and guidance of
technical staff on the project.</t>
  </si>
  <si>
    <t>The expert will be responsible for but not limited to:
- Participate in requirements gathering, analysis, design,
implementation, testing and maintenance;
- Develop general system design including internal and external
information flows, current and future system requirements, interfaces and
integration points, making specific determinations about system
performance, availability and security;
- Document system architecture including functional and integration
components;
- Document conceptual data model, key entities and elements, data
transformations and conversions;
- Develop new programs and customize existing programs utilizing
different programming languages, frameworks, development environments and
object-oriented methodologies;
- Provide guidance to support staff on software development and
maintenance;
- Handle complications arising from the development of new software;
- Utilize standard software development methodologies, processes,
techniques and quality planning methods in all phases of work;
- Facilitate effective communication between different stakeholders.</t>
  </si>
  <si>
    <t>- University degree in Computer Science, Mathematics or a related
discipline;
- At least 8 years of experience in software development;
- At least 4 years of experience in System Architecture and Design;
- Strong analytical skills, including gathering, compiling and
documenting system and technical requirements and writing
specifications;
- In-depth knowledge and production experience working with relational
databases (MYSQL, Oracle);
- Experience in working with large databases and datasets;
- Experience in tuning the systems for getting high-performance and
reliable solution;
- Experience in security solutions;
- Ability to work independently; ability to participate and work well in
a team environment;
- Ability to provide professional appearance at all times;
- Experience in designing complex systems is a plus;
- Experience in coordinating project teams of 4 or more members is a
plus;
- Production experience with Java (J2EE) and/ or .NET is a plus.</t>
  </si>
  <si>
    <t>Telegate LLC is looking for a PHP Developer to work on
new and exiting projects.</t>
  </si>
  <si>
    <t>- B.S. in Computing Science;
- At least 2 years of work experience in PHP5, MySQL, JavaScript;
- Strong understanding of OOP and Design Patterns;
- Experience with HTML(5) and CSS;
- Experience with Agile development methodologies;
- Mastery of technical English language;
- Good communication skills;
- Good team player;
- Ability to work in a fast-paced dynamic environment, be flexible and
adapt to changing requirements and customer requests.</t>
  </si>
  <si>
    <t>The incumbent must have experience in object oriented
programming and developing client server applications.</t>
  </si>
  <si>
    <t>- Develop and design software systems for the company;
- Analyze new software requirements;
- Perform object-oriented analysis, design and testing;
- Create reports from DB. Receivable including technical requirements
documents, use cases and diagrams, class diagrams, activity diagrams,
package diagram and project estimates.</t>
  </si>
  <si>
    <t>- At least 2 years of work experience in database design, development and
optimization technology;
- Excellent knowledge of C#, ASP.NET, SQL, PL/ SQL;
- Knowledge of PHP, MySQL, JAVASCRIPT, AJAX(JQUERY);
- Good knowledge of Armenian and Russian languages, knowledge of
technical English language;
- Problem-solving and decision-making skills;
- Good time management and organizational skills;
- Knowledge of accounting is a plus.</t>
  </si>
  <si>
    <t>Web and Mobile JavaScript Engineer</t>
  </si>
  <si>
    <t>The ideal candidate for this position is experienced in
developing highly performing and scalable web applications that meet
business requirements. The Web and Mobile JavaScript Engineer will be
involved in small to large scale projects through all stages of the
software development life cycle: from requirements gathering to
implementation. The incumbent will collaborate with User Interaction and
Design teams, Marketing, and .NET Developers to develop functionally
rich, robust, user friendly web applications as defined by business
requirements.</t>
  </si>
  <si>
    <t>- Collaborate with Copywriters and Designers to execute online marketing
campaigns;
- Collaborate with User Interface Designers and .NET Developers to build
web applications for small and large business development projects;
- Maintain and enhance existing external and internal web applications;
- Develop standards-compliant responsive web pages using: HTML 5, CSS3,
JavaScript, AJAX and jQuery in Visual Studio;
- Develop HTML emails with an emphasis on email client compatibility;
- Perform unit testing of own code, ensuring accuracy and that all
requirements are met;
- Address browser/ platform compatibility issues;
- Manage task status, scheduling, issue handling;
- Define work breakdown structures for technical activities associated
with projects and provide accurate time estimates for assigned tasks;
- Contribute to the establishment and maintenance of code standards,
project lifecycle methodologies and adoption of industry best-practices.</t>
  </si>
  <si>
    <t>- Ability to demonstrate through web portfolio and coding examples the
ability to create web applications using standards-compliant HTML 5, CSS3
and jQuery;
- Ability to demonstrate through web portfolio, create responsive or
mobile/ tablet-friendly web applications;
- Experience using HTML frameworks (e.g. Bootstrap, Foundation, HTML5
Boilerplate); CSS pre-processors (e.g. LESS, SASS);
- Experience working with .NET C# applications, content management
systems (e.g. Sitefinity);
- Ability to work from PSDs, storyboards and/ or business requirements
documentation;
- Ability to create well organized code and to documented standards and
specifications;
- Ability to evaluate tools/ technologies and provide recommendations for
use;
- Full experience dealing with browser compatibility issues;
- Knowledge of key applications: Adobe CS6 product suite, Microsoft
Visual Studio 2010;
- Experience with version control (e.g. SVN) and issue tracking (e.g.
JIRA) software;
- Experience with developing apps for social media sites (Facebook,
Twitter) is an asset;
- Experience developing creative Flash animations and banner ads is an
asset;
- Undergraduate degree or post-graduate diploma with related areas of
study;
- At least 3 years of work experience.</t>
  </si>
  <si>
    <t>The ideal candidate for this position is experienced in
designing and developing highly performing and scalable web applications
that meet the business requirements. The UI Web Engineer will be involved
into small to large scale projects through all stages of the software
development life cycle from requirements gathering to implementation. The
incumbent will collaborate with User Interaction and Design team,
Marketing, and .NET Engineers to design and develop functionally rich,
robust, user friendly web applications as defined by business
requirements.</t>
  </si>
  <si>
    <t>- Collaborate with Copywriters and Senior Designers to execute Marketing
campaigns;
- Collaborate with User Interface Designers and .NET Developers to build
web applications;
- Maintain and enhance existing Web applications and ensure all internal
systems are integrated;
- Develop standards-compliant web pages using HTML, DHTML, CSS,
JavaScript, AJAX and jQuery in Visual Studio;
- Develop HTML emails with an emphasis on email client compatibility;
- Develop original and creative Flash animations and banner ads;
- Contribute to the establishment and maintenance of code standards; 
- Perform testing of own code; address browser/ platform compatibility
issues;
- Proactively report to team leads on task status and issues;
- Work with fellow team members to define the work breakdown structures
for the technical activities associated with each project and provide
accurate time-estimates for assigned tasks;
- Contribute to the establishment and maintenance of project lifecycle
methodologies and adoption of industry best-practices.</t>
  </si>
  <si>
    <t>The ideal candidate has at least 2 years of experience
designing user interfaces for web (including responsive design), desktop,
tablet and mobile applications and a portfolio showcasing successful
projects. This is an excellent opportunity to apply best practices,
strong design, user-centric expertise and problem-solving skills to
create simple yet meaningful interfaces for the company's software and
websites. The User Experience Designer will work in collaboration with
other Designers, Business Analyst, subject matter Experts and Developers
and continue to grow and take on new challenges in this role.</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</si>
  <si>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When required, develop interactive prototypes with compelling user
experiences;
- Work with developers to ensure that designs can be implemented and to
ensure integrity during implementation;
- Responsible for usability testing including creating task lists,
compiling feedback and findings, making recommendations, and producing
reports;
- Responsible for research competitors, latest tools, methodologies,
practices and trends;
- Clearly communicate and present designs to managers, marketing,
business analysts, and development teams;
- Provide weekly status reports on projects to UX Team Lead and
proactively raise any issues or concerns as they arise;
- Assist and support other UX Designers;
- Share knowledge, lessons learned with team members;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</si>
  <si>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Good usability/ human factors skills and experience practicing user
centered design methodology;
- Undergraduate degree or post-graduate degree with related areas of
study or equivalent experience;
- At least 2 years of industry related experience;
- Knowledge of standards-compliant HTML, DHTML, CSS, JavaScript, AJAX and
jQuery;
- Experience with wireframe and prototyping tools such as MS Visio,
Axure;
- Knowledge of Adobe Photoshop, Illustrator and Flash;
- Experience in the financial industry and stock trading is an asset.</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</si>
  <si>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the Team Lead on task definition and planning.</t>
  </si>
  <si>
    <t>- University degree in Computer Science or a related field;
- At least 2 years of experience with production software design and
development;
- Expert knowledge and extensive hands-on experience of the following:
advanced C++ with templates and STL; QT application development;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</si>
  <si>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Joomag AM LLC is looking for a proactive, highly
motivated Senior iOS Developer with at least 2 years of work experience
to share his/ her expertise in application and framework development.</t>
  </si>
  <si>
    <t>Head of Software Development</t>
  </si>
  <si>
    <t>BetArchitect LLC is looking for a Head of Software
Development to fulfill the corresponding position who will be responsible
for designing and managing all software development processes and product
management, as well as growing the companys staff from 20 to 100
developers.</t>
  </si>
  <si>
    <t>- Experience working with General Managers, Product Managers, Clients;
- Experience managing Software Development Managers, Technical lead,
Architects and the experience in setting business priorities;
- Experience developing software products in a field within a skills
based discipline, for example, computing;
- Bachelors degree in Computer Science, Engineering or a field related
to this job;
- Over 7 years of experience in Software Development;
- Strong skills in: 
a) .NET Framework web development stack: C#, ASP.NET MVC, WCF, Entity -
Framework and Microsoft SQL Server;
b) .NET Framework desktop development stack: C#, WPF, Windows Forms;
c) Python web development stack: Python, Django and MySQL;
d) NoSQL: db4o, Mongo DB;
e) Web Services, Web API and Data Services;
f) JavaScript, jQuery and AJAX;
g) MySQL, Memcache and Db4o;
h) Design of the Software Architecture, N-Tier Software Architecture;
i) System modeling: UML, Power Designer and Omni raffle;
j) Scrum Methodologies, Agile;
k) Enterprise Software development lifecycle (design, development, test
and implementation);
- Analytical and problem solving skills;
- Data analysis and data mining skills;
- Time management, planning and organizational skills;
- Good knowledge of English language;
- Ability to build and manage Software Development team;
- Previous team management experience;
- Proven track record of delivering successful business results through
team leadership and teamwork;
- Understanding of the structure of software systems and architectural
interdependencies;
- Experience in digital software definition and planning;
- Exceptional verbal and written communication skills; 
- Ability to communicate effectively with all levels of the
organization;
- Strong, creative business problem solving skills;
- Understanding of emerging technical capabilities and how to use them to
solve problems.</t>
  </si>
  <si>
    <t>BetArchitect LLC is a software development company, which
aims to build various software solutions targeted to specific
international market segments. It is specialized in application
development, integration and support services in gaming industry. For
more information, please visit: www.betarchitect.com.</t>
  </si>
  <si>
    <t>Javascript Developer</t>
  </si>
  <si>
    <t>NTA Soft LLC is looking for a Javascript Developer to
create one-page sites using MVC structure, jQuery and Angularjs.</t>
  </si>
  <si>
    <t>- 1 year of experience with Javascript (jQuery, Angularjs);
- Experience with Ajax, Json;
- Experience with HTML, CSS;
- Knowledge of OOP.</t>
  </si>
  <si>
    <t>Depends on the qualifications of the candidate.</t>
  </si>
  <si>
    <t>NTA Soft LLC is a product company specialized in creating
social networks. It was founded in 2011.</t>
  </si>
  <si>
    <t>The following attachment(s) to this announcement can be downloaded from:http://www.careercenter.am/ccdspann.php?id=21072
1. Application Form - eFO 62-05.5#5 App form .doc.zip (210K)</t>
  </si>
  <si>
    <t>The company is looking for an Android Developer who
possesses a passion for pushing mobile technologies to the limits and
will work with the company's team of engineers to design and build its
mobile applications. The company is aiming to replenish its team of young
experts with hard-working, single-minded, disciplined and conscientious
people.</t>
  </si>
  <si>
    <t>- Design and build advanced applications for the Android platform;
- Optimize and enhance systems for high interactivity and high
performance with limited computing resources;
- Collaborate with cross-functional teams to define, design, and ship new
features;
- Work with outside data sources and API's;
- Responsible for unit-test code for robustness, including edge cases,
usability, and general reliability;
- Work on bug fixing and improving application performance;
- Continuously discover, evaluate and implement new technologies to
maximize development efficiency.</t>
  </si>
  <si>
    <t>- At least 3 years of professional software development experience
producing data-driven, interactive applications;
- At least 1 year of professional software development experience
producing applications for mobile devices, including but not limited to
Android phones and tablets;
- Proficiency in Android SDK;
- Proficiency in Java using Eclipse or other IDE and related tools for
Android development;
- Experience working with remote data via REST, JSON-RPC, XML-RPC, SOAP;
- Experience with third-party libraries and APIs;
- Solid understanding and practical experience using object-oriented
design principles and patterns;
- Experience with continuous integration and source control tools;
- Solid understanding of the full mobile development life cycle;
- Experience in Bluetooth/ Wi-Fi/ USB APIs is a plus;
- Experience developing SQLite is a plus;
- Experience with deployment of mobile applications through app store is
a plus;
- Experience with iOS development is a plus;
- BS/ MS degree in Computer Science, Engineering or a related subject.</t>
  </si>
  <si>
    <t>Sensogram Technologies is a Swiss company founded by a
multinational team of experts.</t>
  </si>
  <si>
    <t>- Support the IT Manager in maintaining the systems in the store;
- Responsible for the troubleshooting of all software and hardware in the
store;
- Ensure proper IT support for all the store users;
- Help maintain user files on the server in a safe manner;
- Ensure that back-ups are done on a regular basis to avoid any loss of
files;
- Ensure off-site storage tapes on scheduled timing;
- Assist the IT Manager in assuring all entry of devices, device error
logs, periodical tests;
- Ensure assets disposal is properly maintained and followed up as per
the standard;
- Help IT Manager in training and supervising staff;
- Perform other duties as required by IT Manager.</t>
  </si>
  <si>
    <t>- University degree in a relevant area (fresh graduates also will be
taken into consideration);
- Familiarity with Microsoft Windows servers;
- Understanding of LAN, WAN;
- Ability to adapt and learn quickly;
- Good communication and analytical skills;
- Ability to work alone and in a team;
- Good knowledge of English language.</t>
  </si>
  <si>
    <t>Majid Al Futtaim Carrefour Armenia is a retail company.
For more information please visit: www.carrefourme.com.</t>
  </si>
  <si>
    <t>GAVR is seeking for a highly motivated Web Developer
who will become part of the company's team and contribute to all aspects
of the ongoing software development from the initiation, through to
developing, testing and launching.</t>
  </si>
  <si>
    <t>- Lead development efforts on large-scale web-based projects, ensuring
robust and lasting solutions are implemented;
- Test, debug and build code that works across multiple browsers and
digital platforms;
- Write 'clean', well designed code;
- Troubleshoot, test and maintain the core product software and databases
to ensure strong optimization and functionality;
- Maintain existing JavaScript libraries making sure they support the
engineering and creative needs of the company's website;
- Make innovations and build things that people will blog about.</t>
  </si>
  <si>
    <t>GAVR is a technological turn-key solutions and software
provider in security coding, security printing, e-publishing and GIS
programming.</t>
  </si>
  <si>
    <t>AVT Mobile is looking for a hardworking individual to
fill the position of iOS Developer and become a part of the start-up.</t>
  </si>
  <si>
    <t>- Architect, build and manage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</si>
  <si>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Passion for social innovation and new technology tools;
- Experience in iOS application development using iOS SDK;
- Strong foundation in Objective-C and Xcode;
- Knowledge of Object Oriented concepts;
- Good understanding of best practices for mobile UI/ UX;
- Excellent attention to detail;
- Good knowledge of English language, both written and spoken.</t>
  </si>
  <si>
    <t>September 2014  February 2015</t>
  </si>
  <si>
    <t>The incumbent in the position of Database Programmer
will serve under the general direction of Demonstration Project Team
Leader. As a part of this statement of work, activities will be
implemented to develop a Microsoft Access database to manage billing and
collections for subscribers of municipal water utilities in Armenia. The
job requires adherence to ME&amp;A policies and procedures.</t>
  </si>
  <si>
    <t>- Responsible for programming of the Municipal Water Utility Billing
database, including:
a) A tool for cataloging each subscriber to the municipalitys water
utility;
b) A tool for recording the monthly water usage and billing details of
each subscriber;
c) A tool for managing the collections;
d) A tool for creating and viewing monthly water use and billing
statistics for the municipality;
- Develop a user manual for the software;
- Install the first version of the software in a test municipality and
provide instruction to the users;
- Update and debug the software, if required, based upon feedback from
the test municipality;
- Participate in outreach and training events.</t>
  </si>
  <si>
    <t>- Bachelors degree in Computer Sciences or in relevant disciplines;
- Deep knowledge of Microsoft Access databases and VBA (Visual Basic for
Applications), or equivalent;
- At least 3 years of practical experience in database programming;
- Technical knowledge of English language.</t>
  </si>
  <si>
    <t>The Clean Energy and Water (CEW) Program is a four-year
initiative funded by the US Agency for International Development. The
objective of the Program is to assist sustainable management of water and
energy sectors in the Republic of Armenia (RA). Within the framework of
the Program, technical assistance is provided to the RA Government to
build river basin management planning capacities in Armenia and to
demonstrate key water and energy efficient technologies at the local
level in selected communities across Armenia. For more information about
the Program please visit: http://www.cew.am .</t>
  </si>
  <si>
    <t>Permanent, with 2 month probation period.</t>
  </si>
  <si>
    <t>- Participate in all stages of web application design and development;
- Responsible for software development for new applications and 
pre-developed Java applications.</t>
  </si>
  <si>
    <t>- At least 3 years of Java programming experience;
- Extensive knowledge of Web Front End technologies: Apache Wicket,
Struts 2, JSF;
- Extensive knowledge of MySQL, Hibernate;
- Experience with backend development/ individual application
development;
- Experience with MQ, JMS;
- Experience with JasperReports and POI library;
- Good knowledge of English language;
- Ability to manage time, work load, project progress without
supervision.</t>
  </si>
  <si>
    <t>- BS in Computer Science or any related technical field;
- At least 4 years of work experience as a Senior .NET Developer;
- Good knowledge of OOP;
- Strong C#, ASP.NET background;
- Experience with ORMs (NHibernate/ Entity Framework 4);
- Established experienced with C# development using technologies
including C#, .NET 4.0, Web Services, and WCF;
- Broad knowledge of ASP.NET architecture and development as well as a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</si>
  <si>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BetArchitect LLC is seeking for a Senior QA Engineer to
join the team in developing enterprise level software solutions. The
company is looking for an energetic person who is ready for new
challenges and has a good understanding of Software Quality Assurance.</t>
  </si>
  <si>
    <t>- Perform functional, regression, usability testing on web based and
desktop applications;
- Responsible for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product management, development
and operations.</t>
  </si>
  <si>
    <t>- BS in Computer Science or any related technical field; 
- At least 3 years of experience in a Software Quality Assurance;
- Good knowledge of software quality assurance and defining quality
strategies for projects;
- Solid understanding of QA processes and methodology;
- Experience writing SQL queries;
- Expert ability to apply concepts of unit, system, regression, product,
integration and acceptance testing;
- Experience with test automation tools such as Visual Studio 2012;
- Experience using different testing tools (jmeter, jprofiler,
selenium);
- Good problem-solving skills;
- Strong analytical skills;
- Experience with VMware or any virtual environment creation tools is
preferred;
- Knowledge of Scrum methodology is preferred;
- Experience with Selenium and/ or JMeter is an asset;
- Good English language writing and reading skills;
- Ability to explain clearly the problems to the development team.</t>
  </si>
  <si>
    <t>"BetArchitect" LLC is looking for a Front-end Developer
to be engaged in different long term projects.</t>
  </si>
  <si>
    <t>- BS in Computer Science or any related technical field;
- At least 3 years of experience developing large-scale customer facing
web commerce front-end applications/ sites with high volume and
high-reliability requirements;
- Experience with UI development experience, including CSS, MVC
JavaScript, AJAX, HTML/ DHTML/ XHTML, PHP and JQuery;
- Strong knowledge and experience in n-tier web applications with
knowledge of the different tiers including web servers, application
servers, databases and infrastructure;
- Familiarity with recent web technologies is a huge plus;
- Desire to work in a highly iterative manner building quick prototypes
and seeking feedback in informal demo sessions;
- Ability to learn and adapt to new technologies;
- Familiarity with software development process;
- Java development experience is an asset;
- Good knowledge of Russian and English languages is an asset;
- Flexibility in learning and applying different programming languages
and technologies.</t>
  </si>
  <si>
    <t>BetArchitect LLC is a software development company, which
aims to build various software solutions targeted to specific
international market segments.</t>
  </si>
  <si>
    <t>The incumbent will perform office IT support duties.</t>
  </si>
  <si>
    <t>- Install, configure and support 1C instances;
- Manage SQL databases;
- Install and troubleshoot both hardware and software;
- Ensure proper IT support for all the store and head office users;
- Help in maintaining user files on the server in a safe manner;
- Ensure the back-ups to be done on a regular basis to avoid any loss of
files;
- Assist the IT Manager in assuring all entry of devices, device error
logs, periodical tests;
- Help IT Manager in training and supervising staff;
- Perform other duties as required by IT Manager.</t>
  </si>
  <si>
    <t>- Higher education in the relevant field;
- Strong analytic and problem solving skills;
- Ability of team work;
- Good knowledge of English and Russian languages;
- At least 2 years of work experience in the relevant sphere.</t>
  </si>
  <si>
    <t>The incumbent will be responsible for implementation of
any kind of designer work, coming from the list of the services offered
by the company (design of the company style, of the advertisement
materials and hoardings, and of the materials necessary for the interior
design, etc.). He/ she should create, arrange, classify and update the
database of electronic materials necessary for design and printing. The
incumbent should present reports to the Manager about the fulfilled work
and financial flows.</t>
  </si>
  <si>
    <t>- Higher education;
- Work experience;
- Knowledge of computer programs (Corel draw, 3D max, Photoshop, Adobe
illustrator, InDesign);
- Knowledge of English and Russian languages.</t>
  </si>
  <si>
    <t>- Degree in Computer Science;
- At least 4 years of experience with database design and development;
- Microsoft SQL Server Certifications are an asset;
- Sybase Certifications are an asset;
- Extensive hands-on experience and proficient knowledge of the
following:  
a) Database technologies: Relational database management system (RDBM),
data mining, extract, transformation and load (ETL), Business
Intelligence (BI);
b) Database Server: MS SQL Server 2008/ 2012/ 2014;
c) Sybase;
d) Sybase Adaptive Server Enterprise (ASE12/ 15), Replication Server,
Sybase Cluster Edition;
- SQL Server Integration Service, Sql Service Reporting Service, Sql
Server Analysis Service knowledge is a plus;
- Expert in Transact SQL scripting;
- Proficiency in the understanding of SYBASE stored procedures;
- Proficiency in query optimization;
- Familiarity with Linux operating system;
- Knowledge of development applications: MS SQL Server Enterprise
Manager, MS SQL Server Management Studio, MS SQL Server Business
Intelligence Development Studio, SVN would be an asset;
- Experience with data warehousing and multidimensional database design
would be an asset;
- Expertise in software development life cycle;
- Experience developing databases for real time, high performance,
customer facing applications;
- Excellent written and oral communication skills;
- Excellent problem-solving and debugging skills;
- Strong knowledge/ experience with object-oriented design and design
patterns;
- Strong project management skills;
- Ability to work in a fast paced, team oriented environment;
- Excellent time-management and organizational abilities that facilitate
structured teamwork;
- Highly developed communication, presentation, facilitation and
negotiation skills;
- Experience and/ or personal interest in the financial industry is an
asset;
- Knowledge of back office processes such as order management, clearing
and settlement, commissioning, risk analyze/ control/ management,
securities reOrg, calculating buying power would be an asset.</t>
  </si>
  <si>
    <t>- Participate in all the steps of the software development life cycle
(SDLC), from design to integration;
- Plan, schedule and perform manual, exploratory, and automated
regression/ performance testing;
- Develop automated regression test suites using automated testing
tools;
- Report bugs to project teams;
- Analyze and investigate defects of existing projects;
- Reproduce client environment/ issues and validate fixes;
- Verify implemented features.</t>
  </si>
  <si>
    <t>- 1-3 years of experience in software quality assurance/ testing;
- Experience in desktop, web, mobile applications testing;
- Strong knowledge of quality assurance techniques, testing concepts, and
methodologies;
- Strong knowledge of testing automation tools and automation testing
approaches;
- Strong knowledge of QA and SDLC processes;
- Strong knowledge of QA tools is a plus;
- Knowledge of bug trackers;
- Ability to work in a team environment;
- Highly motivated, passionate, adaptable personality eager to learn new
technologies and methods;
- Good knowledge of English language (reading, writing and speaking);
- Good communication skills;
- Good team player, ability to accept criticism;
- Fast learner, responsible personality.</t>
  </si>
  <si>
    <t>Competitive, bonus program, sport or internet
package, insurance package</t>
  </si>
  <si>
    <t>Macadamian AR CJSC is headquartered in Ottawa, Canada
with several branches around the world. It is a global software
development company. Please read more about the company visiting:
www.macadamian.com.</t>
  </si>
  <si>
    <t>Monitis CJSC is seeking a Web Developer.</t>
  </si>
  <si>
    <t>- University degree in the appropriate field of studies;
- At least 2 years of work experience in the appropriate field;
- Ability to create professional web pages using HTML/ HTML5, CSS/ CSS3
technologies;
- Ability to work with big data, develop modules which will meet high
performance thresholds;
- Knowledge of jQuery;
- Cross Browser experience;
- Good knowledge of JavaScript;
- Interest in design; ability to modify things (or add things) to a given
design;
- Details-oriented personality;
- Problem-solving and analytical skills with the ability to clearly
communicate and share solutions with fellow team members;
- Ability to respect deadlines;
- Good knowledge of English language.</t>
  </si>
  <si>
    <t>Highly competitive depending on previous
experience and skills with benefit package such as medical insurance,
training programs, sport activities and relaxation massage.</t>
  </si>
  <si>
    <t>For more information about the company please visit:http://www.monitis.com/about-us.</t>
  </si>
  <si>
    <t>The ideal candidate will be an experienced Senior
Business Intelligence and Reporting Developer that demonstrates in-depth
knowledge and understanding of data warehousing and business intelligence
with emphasis on advanced data analysis, data mining and predictive data
analysis. The incumbent should be open-minded and flexible and prepared
to work in a very dynamic environment, supporting multiple business units
with operational reporting and advanced data analysis requests required.</t>
  </si>
  <si>
    <t>- At least 5 years of related experience;
- Understanding of Data Warehouse lifecycle;
- Excellent proficiency with SQL and T-SQL;
- Advanced proficiency with Microsoft BI Suite: SQL Server 2008/ 2012/
2014, SSIS, SSAS, SSRS;
- Strong knowledge and experience with SS Reporting Services and SS
Analysis Services performance-tuning;
- Advanced experience with MS Excel and VBA macros;
- Knowledge of latest Microsoft self-service BI tools  Power Pivot,
Power View, Power Query;
- Understanding of relational and dimensional data modeling concepts;
- Knowledge of data mining algorithms, hands on data mining experience;
- Experience with data visualization, dashboard creation and dashboarding
best practices;
- Experience managing timelines, creating work breakdown structures,
project management principles;
- Experience facilitating meetings, gathering requirements, and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Math/ Statistics, Economics/
Finance or Computer Science;
- Superior writing, editing, and communication skills, capacity to
interact with all levels of the organization; 
- Experience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</si>
  <si>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The Tumo Center for Creative Technologies is looking
for an experienced and dynamic specialist to lead workshops and develop
educational activities in web design and development.</t>
  </si>
  <si>
    <t>- Teach web design and development workshops;
- Develop, test and fine-tune web content development activities,
research and suggest new approaches in creating activities for web
development content with special focus on website structuring/ coding;
- Brainstorm and mock up new activity ideas that would develop students
web development skills, present them to the content development group and
offer solutions for their integration into the existing curriculum;
- Provide second tier support to users, coaches, and content development
team in reviewing the educational content;
- Examine web development related learning activities and assignments and
provide feedback to users;
- Assist in the process of testing and evaluating the educational
content.</t>
  </si>
  <si>
    <t>- University degree in Programming from a leading institution of higher
education, in-depth knowledge in the area of web development theory and
practice;
- Strong knowledge of web authoring technologies: JavaScript, CSS, HTML
and PHP;
- Experience in the field of education or experience in working with
teenagers is a plus;
- At least 5 years of work experience in web development;
- Good communication and interpersonal skills;
- Ability to work well both independently and as the team member of a
large workforce;
- Ability to regularly ensure high work productivity;
- Ability to contribute to a simulating work environment and to maintain
professional ethics.</t>
  </si>
  <si>
    <t>Compensation will be competitive and commensurate
with the applicants recent salary history</t>
  </si>
  <si>
    <t>We are seeking several candidates for the Embedded
Linux BSP Engineer position to join our partner company's Board Support
Package (BSP) development / board bring-up team. This team is responsible
for performing initial board bring-up on new hardware, porting board
support packages from reference designs, and developing custom device
drivers.</t>
  </si>
  <si>
    <t>- Cooperate with design and test engineers throughout the product
development cycle;
- Work with embedded hardware and system engineers to define and design
system solutions;
- Customize boot-loader and Linux operating system for embedded
platforms;
- Review hardware schematics and establish methods to support the
hardware design with low-level software components;
- Work with senior staff to resolve design problems;
- Contribute to technical documentation;
- Integrate software and hardware components to meet requirements and
design specifications.</t>
  </si>
  <si>
    <t>- Bachelors degree in Computer Sciences or Electrical Engineering
(Masters degree a plus);
- At least 5 years of experience in embedded software development;
- Hands-on software development with the C programming language;
- Energetic and comfortable personality;
- Ability to work in a fast-paced environment;
- Strong written and verbal communication skills;
- Knowledge of using multi-core processors is a plus;
- Experience with PowerPC, ARM and MIPS 32-bit;
- Working knowledge of Linux driver development;
- Working knowledge of the Linux File System, how to build a root file
system and building Linux distributions;
- Working knowledge of u-boot;
- Some experience in hardware engineering a plus.</t>
  </si>
  <si>
    <t>800,000 - 1,200,000 AMD</t>
  </si>
  <si>
    <t>Our Partner Company is a board level design and
manufacturing company focused on quick-turn designs for the embedded
market. The company dedicates itself to introducing leading edge
technology for the most demanding applications, and it differentiates
itself with its extraordinary capability to rapidly create new designs in
response to complex customer requirements.</t>
  </si>
  <si>
    <t>We are seeking for several candidates for the Software
Engineer position to join our partner company's Embedded System
Development team. The candidate will be working as part of a small,
dynamic team and will be responsible for designing, coding, and testing
embedded systems related functionality. Another necessary aspect of the
position will be a problem isolation and timely resolution of issues with
existing drivers, working with the Applications Engineering Team for
field deployed releases.</t>
  </si>
  <si>
    <t>- Bachelors or higher degree in Computer Sciences or in a similar
discipline;
- At least 5 years of work experience in C/ C++, Embedded OS, device
Drivers for Embedded Platform;
- Excellent understanding of Linux operating system;
- Experience in Linux device driver development;
- Experience with source code/ platform cross-compiling and porting;
- Experience with PowerPC, ARM and MIPS 32-bit;
- Familiarity with embedded software development process;
- Telecommunication experience is a plus;
- Strong problem solving skills;
- Ability to work under pressure on multiple tasks and within tight
deadlines;
- Good English language skills.</t>
  </si>
  <si>
    <t>800,000 - 1,200,000 AMD plus yearly bonus, and gym
club membership.</t>
  </si>
  <si>
    <t>Our Partner Company is a board level design and
manufacturing company focused on quick-turn designs for the embedded
market.</t>
  </si>
  <si>
    <t>EPAM Systems, Inc. is seeking for Senior .NET
Developers to join the company's team in developing enterprise-level
software solutions. The company is looking for energetic people who are
ready for new challenges, teamwork, and agile software development.</t>
  </si>
  <si>
    <t>- At least 3 years of web application development experience in .NET
platform;
- Experience in WPF/ WCF technologies and principals;
- Experience in ASP.NET MVC;
- Experience in Web services;
- Knowledge of jQuery and JavaScript is a big plus;
- Strong understanding of OOP principles;
- Experience in client-server applications development;
- Experience or any kind of exposure to VS 2008/ 2010/ 2012 and TFS;
- Experience working with Microsoft SQL server 2008/ 2012;
- Experience with unit testing;
- Excellent communication and teamwork skills;
- Ability to work independently;
- Good knowledge of technical English language.</t>
  </si>
  <si>
    <t>30 September 2014
ABOUT:  For information about the company, please visit: www.epam.com.</t>
  </si>
  <si>
    <t>EPAM Systems, Inc. is seeking for Java Developers to
join the company's team in developing enterprise-level software
solutions. The company is looking for energetic people who are ready for
new challenges, teamwork, and agile software development.</t>
  </si>
  <si>
    <t>- Develop enterprise-level software solutions according to technical
specifications;
- Participate in all cycles of software design and development;
- Contribute to the quality of coding and assure conformance of source
codes;
- Provide necessary technical and design documentation;
- Analyze requirements and work with team members to create quality
results;
- Communicate effectively with local management and external team
members;
- Participate in internal and external meetings.</t>
  </si>
  <si>
    <t>- Bachelor's/ Masters degree in Computer Sciences or in a related
field;
- At least 2 years of experience in developing Java web-based
applications;
- Good Java and Spring/ Spring MVC development experience in a project
setting;
- Experience with JSP, AJAX, JQuery and JavaScript;
- Experience with XML, HTML, CSS, cross-browser compatibility;
- Experience with relational database (MS SQL Server, MySQL);
- Experience in data model and object design;
- Good understanding of OOP principles;
- Good analytical skills;
- Good knowledge of English language on both communication and technical
level;
- Excellent communication and teamwork skills;
- Ability to work independently.</t>
  </si>
  <si>
    <t>- Bachelor's/ Masters degree in Computer Sciences or in a related
field;
- At least 2 years of experience in developing Java web-based
applications;
- Good Java and Spring/ Spring MVC development experience in a project
setting;
- Experience with JSP, AJAX, JQuery and JavaScript;
- Experience with XML, HTML, CSS, cross-browser compatibility;
- Experience with relational database (MS SQL Server, MySQL);
- Experience in data model and object design;
- Good understanding of OOP principles;
- Good analytical skills;
- Excellent communication and teamwork skills;
- Ability to work independently;
- Good knowledge of English language on both communication and technical
level.</t>
  </si>
  <si>
    <t>- Responsible for developing and building high quality web applications;
- Develop large scale and high performance web applications with Java,
MYSQL and NOSQL;
- Implement user web interface technologies;
- Responsible for software testing and quality assurance (e.g unit and
integration testing).</t>
  </si>
  <si>
    <t>T Lab is looking for a hardworking individual to fill
the position of Android Developer. The successful candidate will apply
experience with mobile technology/ solutions and business operations of
start-ups.</t>
  </si>
  <si>
    <t>- Architect, build and manage set of Android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</si>
  <si>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 At least 2 years of Android development experience;
- Passion for social innovation and new technology tools;
- Strong coding abilities and experience with Java and Android SDK;
- Experience working with remote data via REST and JSON;
- Knowledge of Object Oriented concepts;
- Good understanding of best practices for mobile UI/ UX;
- Excellent attention to detail.</t>
  </si>
  <si>
    <t>T Lab is a newly established software lab of Telasco
Group, represented in Yerevan by Armenian Representative Office of
Telasco Communications.</t>
  </si>
  <si>
    <t>Senior Oracle PL/ SQL Developer</t>
  </si>
  <si>
    <t>IUNetworks LLC is looking for a Senior Oracle PL/ SQL
Developer who can design, tune and develop packages, procedures and
functions to perform database activities on behalf of mid-tier
applications. The position will require regular communication with senior
technical management, as well as collaboration with peers including
Principle Engineers, Statisticians, Java Developers and Analysts in a
dynamic environment. This individual will perform new development and
support enhancements on a complex data migration effort. The position
requires experience in the design and coding of data retrieval/
reformatting interfaces designed to provide data to be consumed by other
platforms. It also requires teamwork, innovative thinking, and
initiative; as well as solid Oracle and PL/ SQL skills.</t>
  </si>
  <si>
    <t>Specific work elements of the job include but are not limited to:
- Write PL/ SQL packages, stored procedures and functions as part of
product development;
- Assist the software development team in query performance tuning; help
identify inefficient queries/ methods;
- Follow SDLC standards, name conventions, change control,
documentation;
- Troubleshoot and field deep-level questions from multiple teams.</t>
  </si>
  <si>
    <t>- University degree in Computer Sciences or Telecommunications
Engineering or related fields; 
- At least 5 years of experience in Oracle and PL/ SQL; 
- At least 5 of experience as a technical team lead;
- Knowledge of Oracle 10g (exadata 11g is preferred);
- Strong experience in database development (Oracle, PL/ SQL, Packages,
Indexes);
- Knowledge of performance tuning; 
- Knowledge of implementing data marts and data warehouses; 
- Knowledge of ETL development; 
- Knowledge of data migration; 
- Knowledge of design and development Oracle packages, procedures,
programming and data structures; 
- Skills in OLAP and temporal data modeling techniques, Oracle Spatial
are preferred;
- Experience with Java is preferred; 
- Full lifecycle experience in multi-tiered and multi-server application
architecture using PL/ SQL on UNIX platforms; strong analysis skills; 
- Ability to work on a project with the development team; 
- Ability to work independently.</t>
  </si>
  <si>
    <t>IUNetworks LLC is an Information Technology company.</t>
  </si>
  <si>
    <t>The Dilijan International School of Armenia is seeking
an IT Specialist who will provide high quality IT support (general in
English language) to staff and students. In addition, he/ she will be
responsible for monitoring of network and server systems, providing IT
help to team members, solving IT issues and developing new services.</t>
  </si>
  <si>
    <t>- Support Mac and Windows users (system configuration, repair,
diagnostics, etc.);
- Install, configure and maintain OS and various software on MAC and PC
workstations;
- Responsible for user support and account management in cloud services;
- Monitor network usage and server load by provided tools;
- Be involved in server systems and network configuration jobs;
- Perform other duties assigned by the head of IT department.</t>
  </si>
  <si>
    <t>- Higher education in the IT or relevant field;
- At least 2 years of work experience in a relevant sphere;
- Apple and windows workstation administration skills;
- Excellent knowledge of English language;
- Knowledge in networking is a plus;
- Knowledge in server support is a plus;
- Ability to quickly learn new products;
- Experience in working with Office 365 or Google apps is appreciated;
- Strong analytic and problem solving skills.</t>
  </si>
  <si>
    <t>The Tumo Center for Creative Technologies is seeking
highly motivated and experienced Senior Web Developer who will be
responsible for developing innovative web-based tools as part of the
educational system.</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</si>
  <si>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 Experience with MongoDB; experience with other NoSQL databases is
desirable;
- Excellent knowledge of HTML, CSS, Javascript;
- Work experience with PHP frameworks such as Yii (Yii2 is appreciated);
- Experience with version control systems (SVN, Git);
- Higher education degree from a recognized university;
- Excellent communication skills, including written communication,
personal interaction and public  presentation in Armenian language;
knowledge of English language is a plus.</t>
  </si>
  <si>
    <t>- Examine existing IT systems and business models;
- Analyse systems requirements;
- Undertake product development;
- Implement, configure and test feasible solutions;
- Work with documents;
- Work with customers;
- Work with customer requirement documents;
- Create functional/ technical specifications.</t>
  </si>
  <si>
    <t>- Work experience in the banking sphere;
- Excellent knowledge of English language.</t>
  </si>
  <si>
    <t>Software Engineer in Test</t>
  </si>
  <si>
    <t>AtTask is seeking a Software Engineer in Test to ensure
the quality and increase the code coverage of its cloud-based Enterprise
Work Management application by analyzing, automating regression content,
by maintaining and improving existing scripts.</t>
  </si>
  <si>
    <t>- Follow detailed processes for best-practice test automation and
maintenance;
- Engage in detailed requirements and ambiguity reviews for test
development;
- Engage in automation feasibility reviews of test plan content;
- Develop high quality tests from requirements and regression test
content;
- Provide effort estimates on test development and execution
engagements;
- Participate in peer reviews on test deliverables and work product;
- Design, create, execute and maintain automated tests;
- Perform functional testing.</t>
  </si>
  <si>
    <t>- Bachelor's degree in Computer Sciences or a related field;
- About 2-3 years of experience in Test Automation and Development;
- At least 2 years of experience in Java development;
- Experience with Selenium, JavaScript and Unit testing is highly
preferred;
- Strong experience in web-based products;
- Very good verbal and written communications skills in English language.</t>
  </si>
  <si>
    <t>AtTask is a cloud-based Enterprise Work Management
solution company based in Utah.</t>
  </si>
  <si>
    <t>- Responsible for user support;
- Analyze and view the log files;
- Responsible for reporting.</t>
  </si>
  <si>
    <t>- Excellent knowledge of Excel, Access, SQL;
- Knowledge of HTML/ CSS, XML, related technologies and programming
languages is a plus;
- At least 2 years of work experience in the required area;
- High sense of responsibility, commitment and punctuality.</t>
  </si>
  <si>
    <t>Junior Web Developer</t>
  </si>
  <si>
    <t>Tel-Cell CJSC is looking for a qualified Junior Web
Developer.</t>
  </si>
  <si>
    <t>- Responsible for programming, development of new products, services,
software tools and utilities;
- Analyze complex problems, interpret operational needs and develop
integrated creative solutions;
- Support for the developed software;
- Responsible for documenting.</t>
  </si>
  <si>
    <t>- At least 2 years of professional work experience in ASP/ ASP.NET
(#/ VisualBasic.NET), .NET Framework;
- Knowledge of MS SQL Server 2008/ 2012;
- Knowledge of HTML, CSS, XML, JavaScript;
- Good knowledge of OOP;
- Knowledge of C++; knowledge of SOAP and JSON is a plus;
- Baccalaureate degree or higher education in CS or in a related field;
- Fluency in Russian language;
- Knowledge of technical English language;
- Ability to study.</t>
  </si>
  <si>
    <t>"Electric Networks of Armenia" CJSC is looking for a
Programmer with experience in ERP system support.</t>
  </si>
  <si>
    <t>- Work in ERP system support competence group on the basis of Microsoft
Dynamics AX 2009 (Axapta);
- Develop reports, develop the functional; 
- Collaborate with the integrators specialists.</t>
  </si>
  <si>
    <t>- Knowledge of Microsoft SQL Server, Microsoft Visual Studio (Visual
Basic, C#), knowledge of Microsoft Dynamics AX (C++) is desirable;
- Knowledge of target setting;
- Knowledge of database structure development;
- Knowledge of client part development;
- Knowledge of developed functional testament;
- Knowledge of adaptation of own or third-party developers programs onto
the commercial operation;
- Ability to work in a team;
- High sense of responsibility, sociability;
- Knowledge of Russian language (for work with the integrator), technical
English language (for working with documents).</t>
  </si>
  <si>
    <t>Remote Support Network Engineer</t>
  </si>
  <si>
    <t>Network Engineers</t>
  </si>
  <si>
    <t>The successful candidate will receive training and gain
experience working on Cisco LAN/ WAN networks, Microsoft Windows Servers,
Veeam Virtual Machine Backups, Symantec BackupExec Backups and Solarwinds
Network Monitoring Systems. Applicants must have solid experience and
understanding of PC Support in a network environment and knowledge of the
Microsoft Windows Server Operating System. The incumbent must also have
knowledge and experience in troubleshooting network connectivity problems
and testing to determine source of the problems. No college degree or
certifications are required but are preferred. The candidate may be asked
to take skills assessment test to measure problem solving, logic and
reasoning abilities. Work hours are based on a rotating schedule (night
time schedule is also possible). The incumbent should be committed to
excellent customer service.</t>
  </si>
  <si>
    <t>- Take phone calls for support issues related to problems with Video CMS
Systems;
- Fill out detailed trouble tickets and log all information related to
troubleshooting;
- Escalate any problems to US based network group and perform tandem
troubleshooting;
- Monitor operation of Video CMS system and its components for any
problems;
- Daily check file transfer logs to ensure file synchronization is
successfully completing;
- Take necessary action to remediate problems with file transfers and
document in ticket system;
- Daily check virtual server backups using Symantec Backup Exec and Veeam
Backup;
- Daily check network device configuration backups using Solarwinds NCM;
- Monitor devices using ICMP, SNMP and WMI using Solarwinds NPM;
- Respond to alerts from network monitoring system and open tickets with
network carriers.</t>
  </si>
  <si>
    <t>- Excellent interpersonal relationship and customer service skills;
- Excellent written and verbal communication skills;
- Ability to quickly absorb information and understand its use;
- Excellent documentation and note taking skills;
- Expert desktop computer and network knowledge;
- Knowledge of TCP/ IP and Windows PC operating system environment;
- Ability to pass industry certification tests;
- B.S. in Computer Science or a related field is preferred;
- Cisco CCNA or higher is preferred;
- Microsoft MTA or higher is preferred.</t>
  </si>
  <si>
    <t>The Technical Support Specialist will support customers
on company's software usage.</t>
  </si>
  <si>
    <t>- Provide timely responses to meet service levels and response times for
customers;
- Create reports that provide statistics on customer issues;
- Work with the developers to improve visibility of issues in the field,
monitor updates and communicate progress to customers;
- Evaluate, evolve and improve the support call process and technology
use;
- Escalate high profile and complex incidents to product management;
- Responsible for front-line response for client technical support
calls;
- Maintain technical support database;
- Monitor and report customer repair status.</t>
  </si>
  <si>
    <t>- At least 1 year of work experience in the mentioned field;
- Experience working with financial software is a plus;
- Ability to work independently and efficiently to meet deadlines;
- Ability to promptly answer support related email, chats and other
electronic communications;
- Proficiency in Internet related applications;
- Technical background, excellent technical skills;
- Self-motivated, detail-oriented and organized personality;
- Customer-oriented personality;
- Excellent communication skills;
- Ability to work under pressure;
- English language communication skills.</t>
  </si>
  <si>
    <t>The Software Developer will contribute to the company's
range of line of business applications, including products developed for
international markets and custom jobs done for specific customers. The
company is looking for smart people committed to delivering high-quality
software, and also interested in understanding various types of
businesses, analyzing their needs, and providing them with the right
solutions.</t>
  </si>
  <si>
    <t>- Bachelor's or Master's degree in Computer Science or a related
discipline;
- Good logical and mathematical skills;
- Ability to work in a team and under pressure;
- Ability to work independently when required;
- Excellent interpersonal skills;
- Good technical command of English language.</t>
  </si>
  <si>
    <t>The following attachment(s) to this announcement can be downloaded from:http://www.careercenter.am/ccdspann.php?id=21129
1. Application form - SystroTech Application Form.zip (13K)</t>
  </si>
  <si>
    <t>The Senior Software Engineer (MTS-4) will design, code
and debug quality software programs for assigned projects.</t>
  </si>
  <si>
    <t>- BS/ MS in Computer Science, Maths, Physics or a related discipline;
- At least 10 years of experience in IT field, at least 3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SDLC;
- Experience working with any version control systems;
- Understanding of networking/ distributed computing environment concepts
is a plus;
- Knowledge of J2EE application servers, Java Servlet Containers, Web
services and surrounding technologies is desirable.</t>
  </si>
  <si>
    <t>Competitive salary, medical insurance, flexible
bonus scheme, comprehensive benefits package (table tennis, chess,
football, gym subscription), free healthy snacks and drinks.</t>
  </si>
  <si>
    <t>- Participate in software architecture;
- Responsible for software design, development and implementation; 
- Responsible for software maintenance;
- Participate in development of requirement specifications/ technical
tasks; 
- Study new and advanced information technologies and software
environments, propose them to management.</t>
  </si>
  <si>
    <t>- Higher education;
- At least 3 years of work experience in database design, development and
optimization technology;
- Excellent knowledge of OOP, .NET,  C#, SQL, T-SQL, Database Design;
- Knowledge of ASP.NET, PHP, MySQL, JAVASCRIPT, AJAX (JQUERY);
- Good knowledge of Armenian and Russian languages, knowledge of
technical English language;
- Problem-solving and decision-making skills;
- Good time management and organizational skills;
- Knowledge of accounting is a plus.</t>
  </si>
  <si>
    <t>Idram LLC is seeking a motivated .NET Developer.</t>
  </si>
  <si>
    <t>- Participate in all cycles of software design and development;
- Design and build reusable modules to be used throughout company web
sites; 
- Contribute to the continuous improvement of software engineering
practices and tools;
- Responsible for bug fixing.</t>
  </si>
  <si>
    <t>- At least 2 years of web application development experience in .NET
platform;
- Experience in WPF/ WCF technologies and principals;
- Experience in ASP.NET;
- Experience in Web services;
- Excellent knowledge of (X)HTML, CSS, JavaScript (AJAX, jQuery) is a
plus;
- Experience working with Microsoft SQL server 2008/ 2012;
- Problem solving skills;
- Good communication skills;
- Good team player, ability to accept criticism.</t>
  </si>
  <si>
    <t>VOLO LLC is looking for an experienced professional to
fulfill the position of .Net Developer. The incumbent will be part of an
enterprise-focused team, working for an international client, using Agile
and full SDLC principles.</t>
  </si>
  <si>
    <t>- Design, construct and maintain new and existing business information
systems; 
- Analyze the requirements and work with team members to create quality
results;
- Work in a team or individually in all phases of the software
development life-cycle;
- Contribute to the continuous improvement of software engineering
practices and tools;
- Write code to develop applications and maintain responsibility for
producing design, initial testing, installation and operational
documentation consistent with the firm's software development
life-cycle;
- Report on the development status as scheduled or as requested.</t>
  </si>
  <si>
    <t>- At least 3 years of Web application development experience using the
.NET platform;
- Experience in data access technologies (ADO.Net, EF, WCF DS, LINQ to
Entities);
- Experience using web development technologies (ASP.NET MVC);
- Experience using web service technologies (WCF, REST, JSON);
- Experience developing UI behavior (HTML5, CSS3, jQuery, Knockout.js);
- Strong understanding of OOP principles;
- Experience in the Azure development;
- Experience in N-tier applications development;
- Experience working with Microsoft SQL server 2008/ 2012;
- Experience with TDD and unit testing;
- Good English language skills, both written and spoken;
- Excellent teamwork skills;
- Ability to work independently;
- Ability to work under pressure.</t>
  </si>
  <si>
    <t>Competitive, depending on previous experience and
skills</t>
  </si>
  <si>
    <t>VOLO LLC is an IT Solutions provider with its main office
in Yerevan, Armenia. The company implements projects for international
clients, including several long term clients.</t>
  </si>
  <si>
    <t>Joomag AM LLC is looking for a proactive, highly
motivated Senior Android Developer with at least 2 years of work
experience to share his/ her expertise in application and framework
development.</t>
  </si>
  <si>
    <t>- Bachelor's degree or higher in Computer Science or a related field;
- At least 2 years of Android development experience; 
- Strong coding abilities and experience with Java and Android SDK;
- Experience working with remote data via REST and JSON;
- Knowledge of Object Oriented concepts;
- Good understanding of best practices for mobile UI/ UX;
- Familiarity with source control systems (Subversion, CVS);
- Experience with Asynchronous programming; experience with Networking
protocols;
- Excellent problem-solving, critical-thinking and communication skills;
- Ability and desire to acquire new skills and take on new tasks;
- Good knowledge of English language;
- Knowledge of iOS App development is a huge plus.</t>
  </si>
  <si>
    <t>Joomag AM LLC is seeking for a motivated and
highly-skilled Frontend Developer. The candidate should be an expert in
Javascript, CSS and PHP, should thrive on quality and be passionate about
what he/ she is doing.</t>
  </si>
  <si>
    <t>Head of Software Development Department</t>
  </si>
  <si>
    <t>"Nork" Information-Analytical Center CJSC is looking
for a Head of Software Development Department. The incumbent should
provide reports to the top management.</t>
  </si>
  <si>
    <t>- At least 3 years of work experience in management;
- Team creation experience;
- Excellent knowledge of PHP;
- At least 5 years of work experience in programming;
- Knowledge of OOP basics (classes, objects, inheritance and
polymorphism);
- Good knowledge of database;
- Good communication skills, analytical mind.</t>
  </si>
  <si>
    <t>"Nork" Information-Analytical Center CJSC is looking
for a Software Developer.</t>
  </si>
  <si>
    <t>- Knowledge of PHP programming language;
- Work experience in programming for at least 1 year;
- Knowledge of OOP basics (classes, objects, inheritance and
polymorphism);
- Knowledge of MySQL database;
- Knowledge of JS framework;
- Knowledge of HTML, CSS;
- Knowledge of CMS;
- Knowledge of any PHP Framework;
- Quick learner;
- Communication skills, analytical mind.</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</si>
  <si>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</si>
  <si>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Excellent knowledge of English language on both communication and
technical levels;
- BS in Computer Science or a related field;
- At least 2 years of experience as a Senior QA Engineer with solid
progression in responsibility;
- Experience with testing high performance systems is a plus;
- Working knowledge of Linux/ Unix, Solaris and Windows environments is a
plus;
- Advanced knowledge of system development lifecycle, methodology and
testing knowledge;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Knowledge of testing tools: broad experience using different testing
tools (jmeter, jprofiler, selenium, etc.); ability to adapt and learn
quickly with any other testing tool;
- Good understanding of automation testing approaches.</t>
  </si>
  <si>
    <t>- Responsible for determination of appropriate credit customers and
active search for new potential customers;
- Actively communicate with potential and current customers;
- Involve new customers by efficiently presenting credit services.</t>
  </si>
  <si>
    <t>- High sense of responsibility;
- Ability to analyze;
- Ability to work in a a fast-paced and complex environment;
- Ability to work as a team member;
- Knowledge of Word and Excel, Arm Soft Bank.</t>
  </si>
  <si>
    <t>- Higher education; 
- B.S. in Computing Science or any related technical field;
- Work experience in .Net Framework (C#); 
- Work experience in MS SQL Server 2008;
- Knowledge of T-SQL language;
- Understanding of ASP.NET;
- Understanding of OOP/ OOD;
- Fluency in Armenian language, good knowledge of Russian and English
languages.</t>
  </si>
  <si>
    <t>Joomag AM LLC is seeking for a motivated and
highly-skilled Senior Flash Developer. In addition to utilizing
ActionScript 3 to maintain current Flash application, the ideal candidate
will have a solid understanding of HTML5, CSS3 and JavaScript
technologies to build innovative and highly creative rich media.</t>
  </si>
  <si>
    <t>- Lead development efforts on large-scale web-based projects, ensuring
robust and lasting solutions are implemented;
- Take the initiative to stay on top of web development (Flash, HTML),
and prove a willingness to expand on their skill set;
- Test, debug and build code that works across multiple browsers and
digital platforms;
- Maintain existing ActionScript libraries making sure they support the
engineering and creative needs of the company's website;
- Make innovations and build things that people will blog about.</t>
  </si>
  <si>
    <t>- Bachelors degree in Computer Science or equivalent;
- At least 5 years of experience in designing and developing applications
using Adobe Flash and ActionScript 3;
- Understanding of how to implement and skin Flash components;
- Understanding of basic Flash timeline principles;
- Experience in HTML5, CSS3 and JavaScript with a proven record of
building interactive applications;
- Strong understanding of OOD and OOP concepts;
- Experience with subversion, git or other source control tools;
- Knowledge in typography, whitespace, and other details that occur at
the intersection of design and code;
- Ability to work independently and as part of a team;
- Knowledge of Adobe Photoshop and Adobe Illustrator;
- Good knowledge of English language.</t>
  </si>
  <si>
    <t>- Bachelor in Computer Sciences; 
- At least 2-3 years of work experience in .Net Framework; 
- Proficiency in OOP/ OOD;
- Knowledge of SQL Server; 
- Knowledge of and experienced in LINQ/ Entity Framework;
- Knowledge of WPF/ MVVM;
- Knowledge of ASP.NET MVC is an advantage;
- Good of technical English language; 
- Good communication skills; 
- Good team player with the ability to accept criticism.</t>
  </si>
  <si>
    <t>FinConstruct LLC is a software development company which
provides financial solutions for business.</t>
  </si>
  <si>
    <t>All experienced and qualified candidates</t>
  </si>
  <si>
    <t>- Bachelor in Computer Sciences; 
- At least 5-6 years of work experience in .Net Framework; 
- Proficiency in OOP/ OOD and good knowledge of Design Patterns;
- Good knowledge of SQL Server; 
- Knowledge of and experienced in LINQ/ Entity Framework;
- Good knowledge of WPF/ MVVM;
- Good understanding of Web services and practical working knowledge of
WCF;
- Knowledge of ASP.NET MVC is an advantage;
- Good of technical English language; 
- Good communication skills; 
- Good team player with the ability to accept criticism.</t>
  </si>
  <si>
    <t>.Net Web Developer (MVC4)</t>
  </si>
  <si>
    <t>The candidate for this position must be experienced in
business logic architecture and object-oriented programming for large
web-based information retrieval systems and database-driven web
applications.</t>
  </si>
  <si>
    <t>- Design, develop and implement client-facing web applications using .NET
specifications and proven design patterns; 
- Responsible for designing new application features and functionality,
writing API's, scalability and maintainability improvements;
- Ensure compliance with the documented software processes and procedures
throughout the life cycle of software products.</t>
  </si>
  <si>
    <t>- At least 2 years of work experience in web-based technologies; 
- Strong understanding of object-oriented (OOP) development;
- Hands-on experience in and proficient knowledge of the following: web
technologies - .NET, MVC4 , C#; tools - MS Visual Studio 2010, MS Team
Foundation;
- Knowledge of WCF, jQuery, AngularJS is a plus.</t>
  </si>
  <si>
    <t>Telegate LLC is looking for a Senior Frontend Developer
to work on new and exiting projects.</t>
  </si>
  <si>
    <t>- Design and develop enterprise web applications;
- Design and build reusable modules to be used throughout company
products;
- Maintain and enhance the companys existing products.</t>
  </si>
  <si>
    <t>- At least 5 years of work experience in HTML(5), CSS(3), JavaScript;
- Strong understanding of OOP and Design Patterns;
- Experience with PHP 5 MySQL;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</si>
  <si>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medical insurance, bonuses at
the end of the year for good performance.</t>
  </si>
  <si>
    <t>Telegate LLC was founded in April 2009 by Telegate AG
based in Munich, Germany. It uses SCRUM for its development process and
organizes trainings and business trips to advance the professional skills
of its employees and share knowledge.</t>
  </si>
  <si>
    <t>The incumbent will be creating one-page sites using MVC
structure, jQuery and Angularjs.</t>
  </si>
  <si>
    <t>- Knowledge of Javascript (jQuery, Angularjs);
- Knowledge of  Ajax, Json;
- Knowledge of  HTML, CSS;
- Knowledge of OOP.</t>
  </si>
  <si>
    <t>- Design and develop components and systems in a JVM environment,
applying industry standards to ensure performance scalability, stability,
and reliability (this includes detailed implementation with core
specifications of JEE such as EJB, JPA, JAXRS);
- Participate in all cycles of software design and development;
- Develop high quality and clean code, apply proper language
constructions and use quality algorithms.</t>
  </si>
  <si>
    <t>- BS degree in Computer Science or a related field; Master's degree is
preferable;
- At least 4 years of work experience as a Java Software Developer;
- Practical demonstrated experience in design and development of
applications with major web development frameworks, including Java SE,
Java EE;
- Experience in designing and implementing MVC frameworks;
- Advanced knowledge of OOP;
- Knowledge of Java, Spring, JPA;
- Advanced knowledge of HTML, XML;
- Database knowledge with MySQL and Postgresql;
- Knowledge of CSS, JavaScript, jQuery;
- Very good knowledge of English language;
- Ability to solve problems;
- Good knowledge of English language on both communication and technical
levels.</t>
  </si>
  <si>
    <t>SAT Solutions LLC is looking for a Software Developer
to be engaged in different long term projects.</t>
  </si>
  <si>
    <t>- At least 2 years of work experience in software development area;
- Higher education in Computing Science or any related technical field;
- Understanding of OOP/ OOD;
- Work experience in .Net Framework (C#, VB.NET); 
- Knowledge of Infobasic (jBC) Programming;
- Knowledge or experience of various middleware/ transport protocols (MQ,
sFTP);
- Java/ J2EE experience is preferable;
- Knowledge or experience in JBASE, jBOSS is preferable;
- Understanding of banking technologies is preferable;
- Fluent knowledge of Armenian language, good knowledge of Russian and
English languages.</t>
  </si>
  <si>
    <t>Based on qualifications and work experience</t>
  </si>
  <si>
    <t>- Knowledge of PHP programming language;
- Work experience in programming for 1 or more years;
- Knowledge of OOP basics (classes, objects, inheritance and
polymorphism);
- Knowledge of MySQL database;
- Knowledge of JS framework;
- Knowledge of HTML, CSS;
- Knowledge of CMS;
- Knowledge of any PHP Framework;
- Quick learner;
- Communication skills, analytical mind.</t>
  </si>
  <si>
    <t>"Nork" Information-Analytical Center CJSC is looking
for a Database Administrator.</t>
  </si>
  <si>
    <t>- Work experience in database management for the last 3 years;
- Excellent knowledge of MS SQL, Oracle, MySQL, etc.;
- Excellent knowledge of PL/ SQL;
- Excellent knowledge of data migration;
- Knowledge of  programming languages is preferable;
- Quick learner;
- Communication skills, analytical mind.</t>
  </si>
  <si>
    <t>Intermediate Business Intelligence and Reporting Developer</t>
  </si>
  <si>
    <t>The ideal candidate will be an experienced Intermediate
Business Intelligence and Reporting Developer that demonstrates in-depth
knowledge and understanding of data warehousing and business intelligence
with emphasis on reporting and data analytic issues through the
development life cycle. The incumbent should be open-minded and flexible
and prepared to work in a very dynamic environment, supporting multiple
business units with operational reporting requests required.</t>
  </si>
  <si>
    <t>- At least 3 years of related experience;
- Understanding of Data Warehouse lifecycle;
- Excellent proficiency in writing SQL and T-SQL;
- Advanced proficiency with Microsoft BI Suite  - SQL Server  2012/ 2014,
SSIS, SSAS, SSRS;
- Strong knowledge of Microsoft Power BI tools and Excel;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is desirable;
- Understanding of relational and dimensional data modeling concepts;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Maths/
Statistics or Computer Science;
- Superior writing, editing, and communication skills, capacity to
interact with all levels of the organization;
- Experience and/ or personal interest in the financial industry is an
asset;
- Attention to details, in particular, as it relates to compliance and
accuracy of data.</t>
  </si>
  <si>
    <t>Competitive salary, advanced benefit package</t>
  </si>
  <si>
    <t>GreaterGood.com is seeking a highly capable Senior Java
developer who is passionate about web technologies and elegant user
experience. The incumbent will be joining the company's web team in
building next generation features for its various eCommerce web
properties.</t>
  </si>
  <si>
    <t>- BS degree in Computer Science or a related field;
- At least 5 years of work experience as a Java Software Developer;
- Good English proficiency in both written and verbal communication;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 
- Leadership experience is a plus.</t>
  </si>
  <si>
    <t>Competitive, based on qualifications. Health
insurance, Gold's Gym member card, English language courses, etc.</t>
  </si>
  <si>
    <t>- Design, develop and modify 1C applications for business needs;
- Detect defects and determine appropriate solutions for their
elimination;
- Update business directories for formation of correct administrative
data;
- Responsible for 1C applications users support;
- Verify data correctness and relevance in different information sources
necessary for report development.</t>
  </si>
  <si>
    <t>- Higher education in a relevant field;
- Strong analytical and problem solving skills;
- Ability to work in a team;
- Ability to work under pressure;
- Fluency in Armenian, English and Russian languages; 
- At least 2 years of experience in a relevant field.</t>
  </si>
  <si>
    <t>Linux Administrator</t>
  </si>
  <si>
    <t>Those who have the ability to dig under the hood of
Linux, may apply to join the company's team.</t>
  </si>
  <si>
    <t>- Install and configure LINUX based servers;
- Upgrade and configure system software that supports the clients
infrastructure applications;
- Maintain operational procedures;
- Troubleshoot all OS and server related issues.</t>
  </si>
  <si>
    <t>- Solid knowledge of RedHat (Oracle Linux), Debian(Ubuntu) based Linux
operating system;
- Basic Understanding of networking concepts and protocols (TCP/ IP);
- Knowledge of shell scripting languages (bash, sed, awk);
- Working knowledge of software and hardware raid and disk multipathing;
- Experience with Software repositories management by apt and yum;
- Knowledge of mail system;
- Experience with backup systems;
- Experience with Databases;
- Experience with monitoring systems (Cacti, Nagios, Check_MK) is a
plus;
- Experience with Apache, Tomcat, Nginx web servers is a plus;
- Knowledge of NFS, CIFS, SNMP, DNS, FTP, RSYNC is a plus.</t>
  </si>
  <si>
    <t>Benefit package that includes bonuses, health
insurance, lunch voucher and other benefits; areer advancement
opportunities</t>
  </si>
  <si>
    <t>The ideal candidate should have at least 2 years of
experience designing user interfaces for web (including responsive
design), desktop, tablet and mobile applications and a portfolio
showcasing successful projects. This is an excellent opportunity to apply
best practices, strong design, user-centric expertise and problem-solving
skills to create simple yet meaningful interfaces for the company's
software and websites. 
The User Experience Designer will work in collaboration with other
designers, business analyst, subject matter experts and developers and
continue to grow and take on new challenges in this role.</t>
  </si>
  <si>
    <t>- Design interactive solutions that address business and brand
requirements, technical constraints, research findings, and the
audiences processes, tasks and goals;
- Design and maintain storyboards to effectively communicate interaction
and design ideas;
- Thoroughly document use cases and functionality by writing detailed
user interface specifications;
- When required, develop interactive prototypes with compelling user
experiences;
- Work with developers to ensure that designs can be implemented and to
ensure integrity during implementation;
- Responsible for usability testing including creating task lists,
compiling feedback and findings, making recommendations, and producing
reports;
- Research competitors, latest tools, methodologies, practices and
trends;
- Clearly communicate and present designs to Managers, Marketing,
Business Analysts, and development teams;
- Provide weekly status reports on projects to UX Team Lead and
proactively raise any issues or concerns as they arise;
- Assist and support other UX Designers;
- Share knowledge, lessons learned with team members;
- Establish and enforce best practices for interaction design;
- Contribute ideas to solve creative and technical challenges
independently and with the team;
- Provide accurate time estimates and meet deadlines;
- Challenge traditional design thinking, look for new and innovative ways
to approach projects and continuously improve user experience.</t>
  </si>
  <si>
    <t>- Ability to demonstrate - through web portfolio  understanding of user
centered design and demonstrated success in application design;
- Good usability/ human factors skills and experience practicing user
centered design methodology;
- Undergraduate degree or post-graduate degree with related areas of
study or equivalent experience;
- At least 2 years of industry related experience;
- Knowledge of standards-compliant HTML, DHTML, CSS, JavaScript, AJAX and
jQuery;
- Experience with wireframe and prototyping tools such as MS Visio,
Axure;
- Knowledge of Adobe Photoshop, Illustrator and Flash;
- Experience in the financial industry and stock trading is an asset;
- Exceptional ability to pay close attention to detail and a passion for
improving design;
- Ability to communicate effectively with internal team members and other
staff;
- Ability to take ownership of tasks and drive projects through to
completion;
- Critical and creative thinking ability to proactively and independently
solve problems and make decisions;
- Ability to thrive in a changing, dynamic environment; strong ability to
multitask;
- Ability to work flexible hours when requested;
- Love for learning and strong commitment to improving creative and
technical skills on an ongoing basis.</t>
  </si>
  <si>
    <t>IUNetworks LLC is looking for a Java Software
Developer, who will have the primary responsibility to develop web-based
applications.</t>
  </si>
  <si>
    <t>- University degree in Computer Sciences or Telecommunications
Engineering or related fields; 
- At least 2 years of experience in developing Java web-based
applications;
- Strong knowledge of Java core and OOP;
- Experience with web development with Java EE platform;
- Experience with Java technologies: Spring, JSF;
- Experience with GWT, Axis is a plus;
- Experience in databases: good knowledge of SQL, familiarity with MySQL
and Oracle  databases; 
- Experience with HTML5, (X)HTML, CSS, JavaScript and XML; 
- Ability to work on project with a development team; 
- Ability to work independently.</t>
  </si>
  <si>
    <t>IUNetworks LLC is an Information Technology company that
provides integrated solutions of hardware supply and software
development. It was founded in March 2008.</t>
  </si>
  <si>
    <t>Science Inc. Armenia is looking for a Senior iOS
Developer who will be involved in the project requirements, analysis and
the project planning. Strong mobile development background, preferably
cross-platform based is a big plus.</t>
  </si>
  <si>
    <t>- Lead development efforts on projects, ensuring robust and lasting
implemented solutions;
- Implement new features in existing applications, as well as develop
complex applications from top to bottom (user interface design to design
and implementation of supporting frameworks);
- Develop high quality and clean code, that works across all devices;
- Optimize the size and performance of applications and frameworks;
- Participate in all cycles of software design and development;
- Support the Team in technical decisions and development estimations;
- Share knowledge, lessons learned with team members.</t>
  </si>
  <si>
    <t>- In-depth development experience with iOS SDK (UIKit, Cocoa Touch, Core
Data, Core Location);
- Strong object-oriented design and programming skills in Objective-C.
- Experience with third-party libraries and APIs;
- Experience with CPU/ memory profiling;
- Deep understanding of web services architecture, networking protocols
(XML/ JSON, REST, OAUTH);
- Excellent problem-solving, critical-thinking and communication skills;
- Experience working with version control systems;
- Ability to learn quickly, conceptualize and propose innovative ideas
and solutions;
- Knowledge of Android App development is a huge plus.</t>
  </si>
  <si>
    <t>For more information please visit: www.science-inc.com .</t>
  </si>
  <si>
    <t>Science Inc. Armenia is looking for an energetic Senior
Android Developer who will be involved in the project requirements,
analysis and project planning. Strong mobile development background,
preferably cross-platform based is a big plus.</t>
  </si>
  <si>
    <t>- Lead development efforts on projects, ensuring robust and lasting
implemented solutions;
- Implement new features in existing applications, as well as develop
complex applications from top to bottom (user interface design to design
and implementation of supporting frameworks);
- Develop high quality and clean code, that works across all devices and
platforms;
- Optimize the size and performance of applications and frameworks;
- Participate in all cycles of software design and development;
- Support the Team in technical decisions and development estimations;
- Share knowledge, lessons learned with team members.</t>
  </si>
  <si>
    <t>- At least 2 years of Android development experience; 
- Strong coding abilities, experience with Java and Android SDK;
- Extensive experience with OOP;
- Good understanding of best practices for mobile UI/ UX;
- Deep understanding of web services architecture, networking protocols
(XML/ JSON, REST, OAUTH);
- Excellent problem-solving, critical-thinking and communication skills;
- Experience working with version control systems;
- Ability to learn quickly, conceptualize and propose innovative ideas
and solutions;
- Knowledge of iOS App development is a huge plus.</t>
  </si>
  <si>
    <t>The primary responsibilities of the incumbent include
designing database, database administration and maintenance, analyzing
database performance and developing solutions to speed up processes,
developing procedures and queries to effectively handle large amount of
data, ETL and other database related tasks.</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</si>
  <si>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other team
members.</t>
  </si>
  <si>
    <t>- Master's or higher degree in Computer Sciences, Physics, Mathematics or
related disciplines;
- At least 2 years of experience in database administration and SQL;
- Familiarity with standard concepts, practices, and procedures within
the field;
- Working experience with MS SQL Server and Oracle;
- Working experience in Windows and Unix/ Linux environments;
- Demonstrated records of implementing efficient databases and procedures
to handle large data;
- Strong problem-solving skills and ability to be a successful member of
a team;
- Good English language skills including reading, writing, and speaking;
- Ability to be flexible in learning and applying different programming
languages and technologies;
- Knowledge of C++ and Java programming languages is desirable;
- Knowledge of VB .Net, ASP .Net, .Net, and other technologies is
desirable.</t>
  </si>
  <si>
    <t>The primary objective of this position is to produce
the required product in conjunction with team members ensuring it is
timely and of high quality.</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</si>
  <si>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management, team members and customers for
technical support;
- Keep commitments;
- Actively participate in discussions regarding technical issues.</t>
  </si>
  <si>
    <t>- Bachelors degree in Computer Sciences or a related discipline;
- Over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and ability to develop those skills;
- Desire to learn new technologies;
- Knowledge and application of software development methodology
(preferably UML);
- Command of current technology.</t>
  </si>
  <si>
    <t>Linux C++ Software Developer</t>
  </si>
  <si>
    <t>- Participate in gathering and producing requirements and designs;
- Write and test code for the required product;
- Accurately plan software development activities and follow established
processes;
- Work productively as part of a software development team;
- Communicate effectively with the management and with team members;
- Actively participate in discussions regarding technical issues.</t>
  </si>
  <si>
    <t>- Bachelors degree in Computer Sciences or a related discipline;
- Over 3 years of hands-on experience with C++ development in Linux
environment, enterprise-class system architecture and design or
equivalent combination of education, skills and experience;
- Solid knowledge of network protocols, network programming and IPC
(Inter-Process Communication);
- Demonstrated record of implementing high-quality software products
delivered to market;
- Strong problem-solving and self-development skills and ability to be a
successful member of a team;
- Good English language skills and ability to develop those skills;
- Desire to learn new technologies;
- Knowledge of application of software development methodology
(preferably UML);
- Command of current technology.</t>
  </si>
  <si>
    <t>Competitive, plus benefits, including flexible
working hours, family medical insurance, English/ Russian language
classes, professional improvement seminars, company lunch and a fully
stocked kitchen for breakfast and snacks.</t>
  </si>
  <si>
    <t>CQG is headquartered in Colorado, where it was founded in
1980. Currently it has over 500 employees worldwide in 15 offices. Its
Yerevan office was opened back in 2004. For more information please go
to: www.cqg.com.</t>
  </si>
  <si>
    <t>Senior IT Network Administrator/ Engineer</t>
  </si>
  <si>
    <t>- Install and support LANs, WANs, VLANS, network segments, Internet, and
intranet systems;
- Install and support routing protocols such as BGP, MP-BGP, eBGP/ iBGP,
OSPF, EIGRP, RIP, IS-IS;
- Install and maintain network hardware and software;
- Analyze and isolate issues;
- Monitor networks to ensure security and availability to specific
users;
- Evaluate and modify system's performance;
- Identify user needs;
- Determine network and system requirements;
- Maintain integrity of the network, server deployment, and security;
- Ensure network connectivity throughout the company's LAN/ WAN
infrastructure is on par with technical considerations;
- Design and deploy networks;
- Design and create technical documentations;
- Perform network address assignment;
- Assign routing protocols and routing table configuration;
- Assign configuration of authentication and authorization of directory
services;
- Maintain network facilities in individual machines, such as settings of
personal computers;
- Maintain network servers such as email servers, VPN gateways, intrusion
detection systems, proxy servers, etc.;
- Administer servers, routers, switches, firewalls, security updates and
patches.</t>
  </si>
  <si>
    <t>- Higher Technical (Engineering) education;
- At least 3 years of work experience in the mentioned field;
- Experience working and managing remote teams;
- Experience working with ticketing systems;
- Ability to work independently and efficiently to meet deadlines;
- Ability to perform each essential duty in an excellent way;
- Ability to promptly answer support related email, chats and other
electronic communications;
- Ability to work independently while collaborating with remote teams in
a fast paced environment;
- Ability to design, create and update technical documentations such as
configurations and administrator's operations manual;
- Experience with hardware and software issues;
- Proficiency in Internet related applications;
- Excellent technical skills;
- Windows and Linux operating skills;
- Self-motivated, detail-oriented and organized personality;
- Excellent problem-solving skills, ability to take ownership of the work
assigned and deliver results timely, reliably and correctly;
- Customer-oriented personality;
- Excellent communication skills;
- Ability to work under pressure;
- Excellent English language communication (oral and written),
interpersonal, organizational, and presentation skills.</t>
  </si>
  <si>
    <t>Highly competitive depending on previous
experience, skills and performance with some benefits such as training
programs,</t>
  </si>
  <si>
    <t>South Caucasus Railway CJSC is 100 percent Open Society
affiliated company of "Russian Railways" Public Corporation. On 13
February 2008, a concession contract was signed in Yerevan on the
transfer of "Armenian Railway" State Joint-Stock Company to the
management of "SCR" Joint-Stock Company. According to the contract, the
term of concession management is 30 years with the right of prolongation
to 10 years after the first 20 years of work by mutual consent of the
parties. According to conditions of the tender, employees of the railway
of Armenia (4,300 people), except for those who have reached a pension
age, are translated into the staff of Joint-Stock Company "SCR" with
increase of wages to 20 percent. "SCR" Joint-Stock Company is mainly
involved in modernization of the infrastructure of the railway of the
Republic of Armenia.</t>
  </si>
  <si>
    <t>AltaCode LLC is seeking highly qualified and motivated
SharePoint Developers. This is a position requiring a motivated
self-starter with deep knowledge and practical experience in object
oriented programming and web development. The applicant's skill set must
include skills in working with SharePoint 2013 Provider Hosted Apps; DOM
manipulation, OSS, frameworks (bootstrap, angular, knockout etc), C#/
.NET, Single Page Application design/ development experience, CSS and
PowerShell.</t>
  </si>
  <si>
    <t>- Develop SharePoint  Apps (AppPart) in accordance with given
specifications;
- Customize SharePoint Apps as per client-specific requirements;
- Utilize JavaScript, CSS3, HTML5, CAML and C# to develop solutions
against client requirements
- Develop App Parts and Packaged Solutions in SharePoint 2013 that meet
the clients requirements and constraints;
- Follow change management processes for the extension or modification of
existing Apps; 
- Create Custom workflows using SharePoint Designer or Visual Studio and
create custom workflow actions;
- Document all code appropriately and provide deployment instructions for
customer deliverables;
- Test and troubleshoot code for SharePoint 2013;
- Maintain cutting edge knowledge of new technologies related to the
SharePoint;
- Assist in R and D activities to identify potential pool of Apps/
Features;
- Provide technical support and assistance, if requested.</t>
  </si>
  <si>
    <t>- Bachelor's degree in Computer Science, Information Systems Management
or a related field;
- Proficiency in object oriented programming and Design Patterns;
- At least 3 years of experience and full understanding of SharePoint
2010/ 2013 functionality and capabilities;
- Practical work experience with SharePoint 2013;
- Experience in designing solutions using SharePoint Designer, SharePoint
Designer workflows, lists, libraries, web parts and app parts;
- Experience with App Part development for SharePoint 2013 is a great
advantage;
- Strong understanding of SharePoint best practices and platform
strengths and limitations;
- Competence with common SharePoint administration tasks;
- Deep knowledge of HTML 5, CSS 3, JavaScript, JQuery;
- Strong skills in WCF, Entity Framework and PowerShell;
- Experience in .Net Framework - ASP.NET, C#  is a great advantage;
- Effective written and verbal communication skills;
- Mastery of technical English language;
- Good team player, ability to accept criticism.</t>
  </si>
  <si>
    <t>Competitive salary based on skills and years of
experience.</t>
  </si>
  <si>
    <t>InLobby LLC is looking for a PHP/ MySQL Developer who
will be involved in web application development process.</t>
  </si>
  <si>
    <t>- University degree in Computer Science; degree in Technology is a plus;
- Work experience in PHP/ MySQL application development;
- Good knowledge of web programming, HTML, CSS, jQuery, AJAX;
- Read, understand and modify the existing code;
- Knowledge of Symfony Framework, Doctrine ORM is a plus;
- Knowledge of technical English language;
- Strong interpersonal and team work skills.</t>
  </si>
  <si>
    <t>"inLobby" LLC is a company working in the field of web
sites/ applications development mainly for the tourism/ hospitality
industry.</t>
  </si>
  <si>
    <t>The Tumo Center for Creative Technologies is looking
for an experienced and energetic specialist who will lead workshops and
will be responsible for creating activities in the area of game
development.</t>
  </si>
  <si>
    <t>- Lead game development workshops;
- Assist the content development team in the process of developing,
testing and fine tuning all the game development activity content;
research and suggest new approaches in activity creation focusing on game
design;
- Brainstorm and mock up activity ideas that would develop students game
development skills, present them to the content development group and
offer solutions of their integration to the existing curriculum;
- Provide second tier support to users, coaches and examiners on content
reviews;
- Organize game-related events;
- Supervise/ provide helpful feedback on game related workshops/
projects;
- Manage and supervise the game room;
- Assist in testing and evaluating the educational content.</t>
  </si>
  <si>
    <t>- Substantial experience in developing a video game;
- Intermediate level knowledge of programming;
- Knowledge of C#, JavaScript and C++;
- Knowledge of game development tools (Unreal Engine, Unity, Source
Engine);
- Experience in education or working with kids is a plus;
- Passion for playing and making games;
- Ability to work both independently and in a team;
- Ability to work productively on a regular basis;
- Strong communication skills and self-motivated personality;
- Versatility with technologies and ability to perform game design tasks.</t>
  </si>
  <si>
    <t>The Systems Administrator should administer the
operations of computer systems related to operating systems, servers, and
end-user workstations. Although the incumbent will not be responsible for
writing new application software, he/ she should demonstrate
understanding of how software behaves in order to deploy, configure and
troubleshoot systems. Additionally, the Systems Administrator should
research new technologies and leverage optimization techniques to ensure
that systems operate efficiently.</t>
  </si>
  <si>
    <t>- Build and maintain web, virtual, and client server environments for the
enterprise;
- Maintain the operations of all virtual, web, and client systems to
ensure availability;
- Troubleshoot and resolve any IT service issues related to operating
systems and servers;
- Partner with the infrastructure team to troubleshoot and resolve
network related issues;
- Implement and maintain a systems business impact assessment to
prioritize system recovery in the event of a failure;
- Train the technical support staff on solving common systems-related
problems;
- Build and implement software standards for servers, operating systems,
and end-user workstations;
- Leverage optimization techniques to maximize the efficiency of all
computer systems;
- Work with third-party vendors and consultants on developing
system-specific skills.</t>
  </si>
  <si>
    <t>- Strong logical and analytical thinker;
- Attention to detail;
- Ability to find the root causes of problems and quickly determine
efficient solutions;
- Ability to anticipate risks and mitigate at the moment;
- Ability to feel comfortable under high-stress and exhibit poise and
focus;
- Strong verbal and written communication skills;
- Good negotiation skills, and capability to handle multilevel
communications channels;
- Ability to take the lead, to work patiently and under pressure with
little or no supervision;
- Good negotiations skills, and capability to handle multilevel
communications channels;
- Proficiency with relevant business systems, operating systems, and
servers;
- Knowledge of networking concepts (e.g. systems, protocols, directory
services);
- Skilled personality in light programming, project management of small
initiatives, and troubleshooting;
- Experience with the following products: Windows Microsoft Servers 2003/
2008R2, Symantec VERITAS Backup for Windows Servers, Microsoft SharePoint
2012 and higher, Microsoft SQL Server, System Center 2012, MS Exchange
2010-2013, HP and IBM Servers;
- Experience with the following products is a plus: IBM Lotus Notes 6.x
or higher, Blackberry Enterprise Server, Microsoft Network management;
- Project management skills, and strong ability to prioritize tasks;
- Fluency in Russian language, working knowledge of English language;
- BS in Computer Science or equivalent;
- 3-5 years of experience in IT service delivery.</t>
  </si>
  <si>
    <t>- Proficiency in object oriented programming;
- Over 2 years of work experience in .Net Framework - ASP.NET and C#; 
- Over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English language;
- Good team player and ability to accept criticism.</t>
  </si>
  <si>
    <t>IT Help Desk and Support Specialist</t>
  </si>
  <si>
    <t>The IT Help Desk and Support Specialist will be
responsible for delivering end-to-end support in accordance with IT
service level agreements. By partnering with end-users and technology
groups, the incumbent should ensure all incidents are analyzed, resolved
and reported back within the promised time frames.</t>
  </si>
  <si>
    <t>- Develop service strategy to mitigate software, hardware, and networking
issues;
- Troubleshoot and resolve IT issues via phone, web, and in-person
channels;
- Ensure all incidents are resolved against SLAs;
- Report on health of the help desk and support using uptime and
ticket-related performance metrics;
- Partner with IT and business personnel to discuss the impact of
incidents on products and services;
- Track and report all open and closed incidents to leadership teams;
- Develop business support standards, processes and procedures, and
guidelines for incident management;
- Evaluate trade-offs between issues using value, impact, and risk
criteria;
- Proactively learn and train other staff members on new product and
service technologies.</t>
  </si>
  <si>
    <t>- Strong customer service ethic;
- Ability to prioritize and quickly resolve issues;
- Excellent verbal communication skills;
- Excellent analytical and problem solving skills;
- Effective prioritization and project management skills;
- Experience using help desk ticketing software;
- Experience with incident troubleshooting and escalation;
- Familiarity with ITILv3 or related service delivery frameworks;
- Fluency in Russian language, working knowledge of English language;
- BS in Information Systems or a related field;
- 2-6 years of experience in IT service delivery.</t>
  </si>
  <si>
    <t>The incumbent should develop software systems according
to clients requirements, and continue debugging, enhancing and
maintaining developed systems. Primary responsibilities include data
analyzing in combination with developing and debugging database driven
web based enterprise level software using C# programming language and
SQL.</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</si>
  <si>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
- May have to travel to USA or other countries to work with clients.</t>
  </si>
  <si>
    <t>- At least 2 years of working experience with C#/ .NET;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Working experience with MVC and MVVM patterns;
- Working experience with programming user interfaces;
- Working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</si>
  <si>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 Develop large-scale web-based projects; 
- Write accurate, well designed codes;
- Design special programs and engines intended for the automation and
optimization of marketing related tasks;
- Ensure accurate and thorough documentation is maintained for the
project.</t>
  </si>
  <si>
    <t>- At least 3 years of website development experience in PHP;
- Demonstrable knowledge of web technologies including HTML, CSS,
Javascript, AJAX;
- Good knowledge of relational databases, version control tools and
developing web services;
- Experience in common third-party APIs (google, facebook, etc.);
- Passion for best design and coding practices and desire to develop new
bold ideas;
- Knowledge of MySQL, PostgreSQL and Oracle Databases;
- Knowledge of Linux Server Administration (server security, backup);
- Leadership skills (customer insight, breakthrough thinking, drive to
achieve, team leadership, straight talk, decisiveness, teamwork, personal
dedication, passion for the business).</t>
  </si>
  <si>
    <t>Depending on previous experience and skills.</t>
  </si>
  <si>
    <t>DH LLC is a global provider of online marketing
solutions.</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</si>
  <si>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part of a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is a plus;
- Experience with Linux is a plus;
- Excellent knowledge of English language.</t>
  </si>
  <si>
    <t>Joomag is a digital publishing service, providing
integrated solution for publishing, distributing, tracking and monetizing
publications online. More information can be found at: www.joomag.com.</t>
  </si>
  <si>
    <t>ACBA-Credit Agricole Bank CJSC is looking for a
Programmer to be responsible for working out, improving, checking and
testing computer programs (software).</t>
  </si>
  <si>
    <t>The following attachment(s) to this announcement can be downloaded from:http://www.careercenter.am/ccdspann.php?id=21477
1. Application form - Job Application form.zip (204K)</t>
  </si>
  <si>
    <t>Baldi Retail is seeking for a PHP Developer to deal
with the companys web projects.</t>
  </si>
  <si>
    <t>- Develop both internal systems and entire external websites from start
to finish, including e-commerce sites;
- Responsible for development across several web stores for the company;
- Participate in all cycles of software design and development;
- Assure full conformance of source codes to provided Coding Standards;
- Responsible for writing API's, scalability and maintainability
improvements.</t>
  </si>
  <si>
    <t>- At least 3 years of working experience in the relevant field;
- Knowledge of PHP5, (X)HTML, XML, CSS, SQL/ MySQL, JavaScript/ jQuery;
- Experience with Bitrix CMS is preferred;
- Knowledge of Zend, Symfony Frameworks;
- Knowledge of OOP and MVC Frameworks;
- Knowledge of CMS products and systems.</t>
  </si>
  <si>
    <t>1,000,000 AMD</t>
  </si>
  <si>
    <t>800,000 - 1,200,000 AMD plus yearly bonus, full
medical insurance and gym club membership.</t>
  </si>
  <si>
    <t>- 2 to 5 years of experience in Android development;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</si>
  <si>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The primary objective of this position is to ensure
consistency of infrastructural tools and processes being used within the
Product Development.</t>
  </si>
  <si>
    <t>- Monitor and manage source control and configuration management
systems;
- Administer regular builds and releases;
- Manage internal and development tools;
- Responsible for infrastructural support of PD projects.</t>
  </si>
  <si>
    <t>- Bachelors degree in Information Technology, Computer Science, or
related discipline; 
- Ability to work in a multi-project, multi-system, distributed team
environment;
- Knowledge of versioning tools and processes;
- Experience with scripting languages (Perl, TCL);
- Professional experience in Linux and good knowledge of network;
- Experience with MKS and Development Studio is preferred;
- Familiarity with C++ is preferred.</t>
  </si>
  <si>
    <t>Competitive salary plus comprehensive benefits
package, including but not limited to flexible work hours, medical
insurance, English/ Russian classes, professional improvement seminars,
company lunch and a fully stocked kitchen for breakfast and snacks.</t>
  </si>
  <si>
    <t>CQG is headquartered in Colorado, where it was founded in
1980. It has currently over 500 employees worldwide in 15 offices. Its
Yerevan office was opened back in 2004. For more information please go
to: www.cqg.com .</t>
  </si>
  <si>
    <t>- Responsible for IT reporting and data warehouse development,
configuration and maintenance;
- Report development for internal customers;
- Develop regular export data from Billing and Data warehouse;
- Document all necessary procedures and reports;
- Develop complex reports and prepare/ process set of data for
crosschecking;
- Responsible for IT and billing data monitoring, as well as services
creation;
- Report on activity to the Team Leader.</t>
  </si>
  <si>
    <t>- Education in Computer Sciences or equivalent domain;
- At least 2 years of experience in system development;
- Advanced knowledge of reporting and BI systems and methods;
- Excellent knowledge of development tools;
- Prepaid and postpaid systems knowledge;
- Excellent knowledge of Oracle Database;
- At least 2 years of experience in SQL and PL/ SQL;
- Good knowledge of statistics and charts;
- Scripting ability - HTML, PHP, JAVA SCRIPT and VBScripting;
- Fluent knowledge of Russian and English languages;
- Strong analytical and problem solving skills;
- Organized, systematic and logical approach to the work;
- Excellent communication skills.</t>
  </si>
  <si>
    <t>Chief Technology Officer (CTO)</t>
  </si>
  <si>
    <t>The Chief Technology Officer (CTO) is a top technology
executive-level position to assure the successful execution of the
companys business mission through development and deployment of the
companys web presence. This requires envisioning the companys service
offerings as a web-based business, leading implementation of web
applications, and planning for risk and growth. As a corporate officer
position, the CTO is primarily concerned with long-term and "big picture"
issues, establishing the companys technical vision and leading all
aspects of the companys technology development. The CTO plays an
integral role in the companys strategic direction, development and
future growth.</t>
  </si>
  <si>
    <t>Strategy and planning:
- In partnership with the companys founders, identify opportunities and
risks for delivering the companys services as a web-based business,
including identification of competitive services, opportunities for
innovation, and assessment of marketplace obstacles and technical hurdles
to the business success;
- Identify technology trends and evolving social behavior that may
support or impede the success of the business;
- Evaluate and identify appropriate technology platforms (including web
application frameworks and the deployment stack) for delivering the
companys services;
- Lead strategic planning to achieve business goals by identifying and
prioritizing development initiatives and setting timetables for the
evaluation, development, and deployment of all web-based services;
- Participate as a member of the senior management team in establishing
governance processes of direction and control to ensure that objectives
are achieved, risks are managed appropriately and the organizations
resources are used responsibly, particularly in the areas of software
development, office networks and computers, and telecommunications;
- Collaborate with the appropriate departments to assess and recommend
technologies that support company organizational needs;
- Direct development and execution of an enterprise-wide information
security plan that protects the confidentiality, integrity, and
availability of the companys data and servers;
- Direct development and execution of an enterprise-wide disaster
recovery and business continuity plan;
- Communicate the companys technology strategy to investors, management,
staff, partners, customers, and stakeholders.
Implementation and deployment:
- As a member of the senior management team, participate in the selection
and registration of the companys web site domain names, including any
related-but-unused domains that could compromise the integrity of the
business (through competition, typo squatting, etc.);
- Select and set up a software revision control system and repository; 
- Select and set up web-based internal communications systems, such as a
wiki, blog, chatroom, project management, and bug tracking systems;
- Collaborate with the founders and potential customers to develop use
cases (or user stories) and specifications that describe the
implementation of the companys services as a web application;
- Collaborate with a User Experience Designer and potential customers to
prepare wireframes or mockups of a prototype of the companys web
application;
- As a member of the senior management team, participate in the selection
of a Graphic Designer who will create the company corporate identity and
design the web applications look and feel. Ensure that the Graphic
Designer has sufficient web experience, follows guidelines established in
the User Experience design process, and delivers assets that can be
easily adapted to web requirements;
- Select and manage company staff or outsourced vendors who will
implement a design as web pages using CSS and XHTML conforming to web
standards;
- Select or define the companys software development methodology;
- Establish a specification conformance and testing regimen based on user
stories and the User Experience design;
- Promulgate coding conventions and documentation standards;
- Review current best practices for the selected web framework and
establish the initial architecture for the application;
- Select and manage the company staff or outsourced vendors who will
implement the application;
- Establish and supervise the software development process, setting
short-term objectives and assessing progress as defined by the selected
software development methodology;
- Conduct code reviews and specification conformance testing as defined
by the selected software development methodology;
- Establish and supervise a quality assurance process, including
integration and system testing;
- Select, deploy and monitor performance profiling tools and procedures;
- Review and approve proposed development releases and manage the release
process;
- Evaluate and select web application hosting providers;
- Establish an application deployment process and supervise deployment to
staging and production servers;
- Monitor application performance and review any application failures in
staging or production;
- Establish and monitor a web analytics regime that measures site traffic
and application usage relative to business goals;
- Support the marketing process by providing implementation of technical
requirements for Internet marketing and search engine optimization;
- As a member of the senior management team, establish a customer service
and support process, with particular responsibility for web-based
services that implement the support function. Establish a process to
integrate customer service and support with the software engineering
process to support resolution of customer issues and improve application
usability.
Operational management:
- Maintain up-to-date knowledge of technology standards, industry trends,
emerging technologies, and software development best practices by
attending relevant conferences and reading widely;
- Define and communicate company values and standards for acquiring or
developing systems, equipment, or software within the company;
- Ensure that technology standards and best practices are maintained
across the organization;
- Share knowledge, mentor, and educate the organizations investors,
management, staff, partners, customers, and stakeholders with regard to
the companys technological vision, opportunities, and challenges;
- Ensure company technical problems are resolved in a timely and
cost-effective manner;
- Develop, track and control the development and deployment annual
operating and capital budgets for purchasing, staffing, and operations;
- Supervise recruitment, training, retention, and organization of all
development staff in accordance with the company hiring process,
personnel policies, and budget requirements;
- Establish standards of performance and monitor conformance for staff
(through performance review) and vendors (through service level
agreements);
- Ensure the companys internal technological processes and
customer-facing services comply with community expectations and
applicable laws and regulations for privacy, security, and social
responsibility;
- Promote achievement of the companys business goals within a context of
community collaboration by developing policies for sharing software code,
technological innovation, business processes, and other intellectual
property;
- Contribute to open source software development, standardization of
technologies, and evolution of best practices by collaborating with peers
outside the company, releasing code, presenting at conferences, and
writing for publication (online or offline).</t>
  </si>
  <si>
    <t>- University degree in the field of Computer Science, Business
Administration, or another rigorous discipline (an advanced degree in one
these fields is a plus);
- Demonstrated ability to envision web-based services that meet consumer
needs or solve business problems;
- At least 5 years of experience managing web application development;
- At least 3 years of experience with startup companies;
- Hands-on experience coding in more than 1 currently popular web
application framework;
- Familiarity with more than 1 software development methodology;
- Ability to discern user requirements and develop specifications;
- Contribution to 1 or more open source projects;
- Skills with CSS, XHTML, one or more JavaScript frameworks, and AJAX;
- Knowledge of web standards;
- Experience with UNIX system administration and web server
configuration;
- Knowledge of Internet protocols and RFC standards, database management
systems, and revision control systems;
- Familiarity with technical requirements of Internet marketing and
search engine optimization;
- Familiarity with information security vulnerabilities and risk
management;
- Familiarity with consumer privacy and payments industry compliance
requirements;
- Exposure to business theory, business process development, governance
processes, management, budgeting, and administrative operations.</t>
  </si>
  <si>
    <t>City-Mobil LLC is a transport company operating in the
taxi market since 2009. Fore more info, please visit its website:http://www.city-mobil.ru/ .</t>
  </si>
  <si>
    <t>In this role the incumbent will be responsible for high
quality software development with appropriate speed. He/ she should be
able to work independently and design and implement solutions with unit
tests coverage, in regards to the best practices and industry standards.
The incumbent should be a strong team player and will be encouraged to
provide support to the team members.</t>
  </si>
  <si>
    <t>- Responsible for developing and building high quality web applications;
- Develop web applications with Java, Spring, Hibernate and MYSQL;
- Implement user web interface technologies.</t>
  </si>
  <si>
    <t>- Strong Java skills;
- Excellence in J2EE, Spring, Hibernate, MYSQL. NOSQL technolgies is a
plus;
- Experience in Front-end development (Javascript, JQuery);
- Good communication skills;
- Good knowledge of English language;
- Understanding of an agile methodology (Scrum);
- Familiarity/ experience with TDD (Test Driven Development).</t>
  </si>
  <si>
    <t>Competitive, family medical insurance coverage.</t>
  </si>
  <si>
    <t>Please visit: www.essentialsln.com for more information.</t>
  </si>
  <si>
    <t>Software Engineer - DevOps</t>
  </si>
  <si>
    <t>AtTask has an opening for a Software Engineer - DevOps
to assist in the development of its project management application at
Yerevan office.</t>
  </si>
  <si>
    <t>- Develop and maintain tools that make the rest of the development team
more efficient;
- Design, collaborate, and execute on amazing software features in an
industry leading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</si>
  <si>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Python, Shell, Java, JavaScript, J2EE;
- Experience in System Integrations;
- Experience in Object Oriented Design and Analysis;
- Familiarity with industry technology and frameworks encompassing SQL,
JSON, REST;
- Performance tuning and profiling expertise is desirable;
- Component framework and modern application container knowledge is a
plus;
- Agile Software Development experience a plus;
- At least 5 years of experience in an application development position;
- Bachelor of Science degree in Computer Science or a related discipline;
commensurate experience is also accepted.
Desirable experience:
- SOA, ESB, and distributed systems understanding;
- Experience in OSGi, Maven, Gradle, MapReduce, Redis/ Couchbase, etc.;
- Experience in SAML, Google API, WebDAV, CalDAV, OAuth, etc.;
- Experience in Jenkins, other CI tools;
- Experience in JPA, ORM: Hibernate/ EclipseLink, JMS, ActiveMQ/
RabbitMQ, AngularJS.</t>
  </si>
  <si>
    <t>AtTask has an opening for Senior Software Engineers to
assist in the development of its project management application at
Yerevan office.</t>
  </si>
  <si>
    <t>- Design, collaborate, and execute on amazing software features in SaaS
ecosystem; 
- Learn continuously from other team members and peers to drive his/ her
career;
- Demonstrate technical excellence through results, consistency, and
mastery;
- Coordinate with other business units to achieve product goals within a
cross-functional matrix organization;
- Enjoy coming to work everyday and knowing that he/ she is integral to
the companys future and success.</t>
  </si>
  <si>
    <t>- Experience in developing and debugging enterprise applications in
various software languages: Java, JavaScript, J2EE;
- Experience in Object Oriented Design and Analysis;
- Familiarity with industry technology and frameworks encompassing SQL,
JSON, REST;
- Performance tuning and profiling expertise is desirable;
- Component framework and modern application container knowledge is a
plus;
- Agile Software Development experience is a plus;
- At least 5 years of experience in an application development position;
- Bachelor of Science degree in Computer Science or a related discipline;
commensurate experience is also accepted.
Bonus experience:
- SOA, ESB, and distributed systems understanding;
- Experience with Maven, Git, GitHub, Gradle, etc.;
- Experience with JPA, ORM: Hibernate/ EclipseLink, JMS, ActiveMQ/
RabbitMQ, AngularJS;
- Experience with Continuous Integration/ Delivery;
- Experience in team-centric software development, high performance
software delivery in a team.</t>
  </si>
  <si>
    <t>Web Applications Developer (for EGAR Project)</t>
  </si>
  <si>
    <t>he Web Applications Developer will collaborate with
business units to improve the end-user experience and adoption of web
applications. The incumbent will build and maintain end-to-end solutions
based on business functional requirements. Additionally, he/ she should
ensure that the applications performance metrics meet stated targets.</t>
  </si>
  <si>
    <t>- Partner with in-house and cloud vendors to negotiate and customize
business, functional, and design requirements for enhanced end-user
experience;
- Create user-centered designs based on business and functional
requirements, user research, market analysis, customer feedback, and
usability findings;
- Design user interfaces by using conceptual design techniques such as
creating visual mockups, prototypes and diagrams;
- Collaborate with business unit liaisons to understand and develop
business and functional requirements;
- Enhance, maintain and troubleshoot web application requests;
- Develop software and design standards, processes and procedures, and
guidelines to ensure they meet business rules and government
regulations;
- Participate in user research and usability testing to help improve the
user experience;
- Improve the user-experience by applying best practices and industry
trends currently in the marketplace.</t>
  </si>
  <si>
    <t>- Ability to understand end-user needs and user experience;
- Independent worker proactively seeking to innovate;
- Demonstrated problem-solving and analytical skills; 
- Excellent verbal and written communication skills;
- Knowledge of the following applications and tools:
a) Relational databases (MS Access, Oracle, SQL Server);
b) Programming languages (HTML5, Java, .NET, J2EE, CSS, XML);
c) Operating systems: Windows, UNIX;
- Knowledge of graphic design software and tools such as Adobe CS4/ 5,
3DStudio Max, Maya, Flash, Photoshop, Illustrator, Flex, Dreamweaver,
HTML, DHTML, XHTML, CSS, Javascript, and equivalents;
- Comfortable person with Agile and iterative methodologies;
- Experience using software project lifecycle tools (Bug Tracking,
Requirements Management);
- Experience with server side architectures and system design and
development;
- Fluency in Russian language, working knowledge of English language;
- BS in Computer Science or a related field;
- At least 2-5 years of experience.</t>
  </si>
  <si>
    <t>3D Modeling and 3D Animation Content Developer</t>
  </si>
  <si>
    <t>The Tumo Center for Creative Technologies is looking
for an experienced and dynamic 3D Modeling and 3D Animation Content
Developer who will be responsible for creating learning activities,
project assignments and other learning assignments in the area of
animation based on the guidelines developed by the Educational Content
Development team.</t>
  </si>
  <si>
    <t>- Lead 3D modeling and 3D animation workshops;
- Develop, test and fine-tune the 3D modeling and 3D animation activity
content, research and suggest new approaches in animation activity
design;
- Brainstorm and mock up ideas for activities that would develop the
students 3D modeling and 3D animation  skills, present them to the
content development group and offer solutions for their integration into
the existing curriculum;
- Provide second tier support to users, coaches and activity examiners in
reviewing the Educational Content;
- Provide assistance during course sessions and workshops pertaining to
3D modeling and 3D animation;
- Provide feedback on 3D modeling and 3D animation related courses,
workshops/ projects and on content acquisition;
- Assist in the process of testing and evaluating the educational
content.</t>
  </si>
  <si>
    <t>- University degree from a leading institution of higher learning in
animation production, fine arts or related disciplines; advanced
knowledge in the field of 3D modeling and 3D animation theory;
- Knowledge of Flash, 3ds Max, Maya, Softimage;
- Experience in the field of education or experience in working with kids
is a plus;
- At least 3 years of work experience in the field of 3D modeling and 3D
animation;
- Communication skills, interpersonal skills;
- Ability to work well both independently and as a team member of a large
workforce;
- Ability to regularly ensure high work productivity;
- Ability to create a simulating work atmosphere and to maintain business
ethics;
- Versatility with technologies and ability to solve designing tasks in
3D modeling and 3D animation, as well as to undertake quality control
measures on developed products.</t>
  </si>
  <si>
    <t>GreaterGood.com is seeking a highly capable Senior Java
developer who is passionate about web technologies and has elegant user
experience. The incumbent will be joining the company's web team in
building next generation features for its various eCommerce web
properties.</t>
  </si>
  <si>
    <t>- At least 3 years of work experience as a Java Software Developer;
- Good English proficiency in both written and verbal communication;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 
- Leadership experience is a plus.</t>
  </si>
  <si>
    <t>ASP.NET MVC/ C# Developer</t>
  </si>
  <si>
    <t>KSPE Software is looking for an ASP.NET MVC/ C#
Developer to be engaged in different long term projects.</t>
  </si>
  <si>
    <t>- Read, understand and modify the existing code;
- Design MSSQL database structure; 
- Develop test plans to verify logic of new or modified programs; 
- Work as part of a software development team.</t>
  </si>
  <si>
    <t>- At least 3 or more years of experience in web-based technologies;
- Strong understanding of object-oriented (OOP) development;
- Strong knowledge C# language;
- Strong understanding of web technologies - ASP.NET MVC;
- Knowledge of JavaScript, jQuery, Ajax;
- Knowledge of HTML5, CSS;
- Knowledge of and experience in LINQ/ Entity Framework;
- Knowledge of MSSQL/T-SQL; 
- Knowledge of WCF, DevExpress, KendoUI is a big plus;
- Knowledge of JS frameworks like Knockoutjs, AngularJS is a plus.</t>
  </si>
  <si>
    <t>KSPE Software is presented by "Karapetyanner"
Scientific-Production Experimental LLC.</t>
  </si>
  <si>
    <t>3 months with possible extension</t>
  </si>
  <si>
    <t>- Learn new technologies in a short time;
- Communicate with management and team members effectively;
- Read, understand and implement given tasks with punctuality and
accuracy.</t>
  </si>
  <si>
    <t>- Bachelors or higher degree in Computer Sciences or a related
discipline;
- Honor diploma is a plus;
- Theoretical knowledge of databases;
- Good knowledge of the concepts and characteristic features of Object
Oriented Programming;
- Algorithmic knowledge, problem solving and analytical skills; 
- Self-motivated, passionate, adaptable personality;
- Ability to work efficiently with minimal supervision;
- Good English language skills.</t>
  </si>
  <si>
    <t>NairiSoft, Inc. is an international Internet
infrastructure development and consulting company established in 2000.</t>
  </si>
  <si>
    <t>C# Developer (MVC4)</t>
  </si>
  <si>
    <t>IUNetworks LLC is looking for a C++ Software Developer,
T5 Servers Division, who will take part in design and implementation of
advanced software products for IPTV Backend Recorder and Stream Servers.</t>
  </si>
  <si>
    <t>- University degree in Computer Sciences or Telecommunications
Engineering or related fields; 
- Over 3 years of experience in designing and developing software
products; 
- Very good C++/ STL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with working on high performance and time critical
projects is highly appreciated;
- Very good knowledge of data structures and algorithms, as well as their
complexities; 
- Ability to read and write technical specifications in English language;
- Good communication skills: ability to effectively interact with
cross-functional teams;
- Fast learning skills.</t>
  </si>
  <si>
    <t>IUNetworks LLC is an Information Technology company that
provides integrated solutions of hardware supply and software
development.</t>
  </si>
  <si>
    <t>The Software Developer will contribute to the company's
range of business applications.</t>
  </si>
  <si>
    <t>The following attachment(s) to this announcement can be downloaded from:http://www.careercenter.am/ccdspann.php?id=21649
1. Application form - SystroTech Application Form.zip (13K)</t>
  </si>
  <si>
    <t>Job responsibilities include but are not limited to the following: 
- Conduct functional analysis and prepare documentation for Business
Applications developed by the company; 
- Get involved in the software development cycle;
- Install, implement and support services for software products developed
by the company.</t>
  </si>
  <si>
    <t>- Business Management related education (BS in Economics or similar; MBA/
MS is an advantage); 
- Customer service orientation; 
- Near-native knowledge of English language (written and spoken),
including knowledge of accounting terminology; 
- Excellent knowledge of accounting principles; 
- Excellent communication skills; 
- Excellent writing skills.</t>
  </si>
  <si>
    <t>AMD 330,000 before taxes.</t>
  </si>
  <si>
    <t>The following attachment(s) to this announcement can be downloaded from:http://www.careercenter.am/ccdspann.php?id=21646
1. Application Form - SystroTech Application Form.zip (13K)</t>
  </si>
  <si>
    <t>AtTask has an opening for Java Developers to assist in
the development of its project management application at Yerevan office.</t>
  </si>
  <si>
    <t>- Design, collaborate, and execute on amazing software features in SaaS
ecosystem; 
- Learn continuously from other team members and peers to drive his/ her
career;
- Perform software development, test case development and usability of
products;
- Enjoy coming to work everyday and knowing that he/ she is integral to
the companys future and success.</t>
  </si>
  <si>
    <t>- Bachelor of Science degree in Computer Science or a related
discipline;
- At least 3 years of experience in an application development position;
- Professional work experience in projects as a Java Developer in J2EE
for more than 2 years;
- Familiarity with industry technology and frameworks encompassing SQL,
JSON, REST;
- Agile Software Development experience is a plus;
- Advanced knowledge of OOP and OOD;
- Knowledge of web frameworks: Spring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 Maven, Git, GitHub;
- JPA, ORM: Hibernate/ EclipseLink, JMS, ActiveMQ;
- Continuous Integration/ Delivery;
- Team-centric software development, high performance software delivery
in a team.</t>
  </si>
  <si>
    <t>Ucom LLC is seeking for a successful candidate who will
be providing technical support and client care and associated services to
the company's customers in an efficient and timely manner.</t>
  </si>
  <si>
    <t>- Respond to the company's customers' telephone calls, letters and
virtual requests of technical character in an efficient and timely
manner;
- Fix registered problems during the first contact and transfer
non-resolved requests, if necessary, to the corresponding departments or
staff members;
- Follow up to the accomplishments of registered customer requests;
- Conduct an ongoing registration of customer requests and
accomplishments or any other outcomes;
- Report on the carried out activities and results to the technical
support team leader;
- Handle with additional duties and responsibilities assigned by the
management.</t>
  </si>
  <si>
    <t>- University degree preferably in Computer Sciences or other related
field;
- Excellent computer literacy;
- Knowledge and practice of Windows, Mac OS operation systems, basic
knowledge of network administration systems, knowledge of Unix systems
(Linux, Free BSD, etc.) is preferable; 
- Fluency in Armenian and Russian languages, good knowledge of English
language;
- Preferably 1 year of work experience in a relevant field (customer
support/ client care in telecommunications field); 
- Availability for day and night shift work;
- Flexibility and team work ability;
- Demonstrated ability to work with accuracy and thoroughness and with
strong sense of responsibility;
- Excellent communication skills;
- Ability to work under pressure and manage stressful situations.</t>
  </si>
  <si>
    <t>"Ucom" LLC telecom company provides network and other
services to businesses and households.</t>
  </si>
  <si>
    <t>C#/ .NET  Developer/ Intern</t>
  </si>
  <si>
    <t>Students and graduates</t>
  </si>
  <si>
    <t>From 6 to 12 months</t>
  </si>
  <si>
    <t>The successful candidate will become part of the
company's development team. He/ she will be able to learn software
development on practice, participating in a real life product
development. Based on internship results the Intern might receive full
time job offer.</t>
  </si>
  <si>
    <t>- Responsible for assisting with day-to-day operations and support of
Application Development Team;
- Work under the direction of an experienced developer on development
tasks and product features - gaining increasing responsibilities as the
incumbent demonstrates his/ her abilities.</t>
  </si>
  <si>
    <t>- Pursuing Bachelor's/ Masters degree in a related field;
- Good theoretical knowledge of .Net Framework and C# programming
language;
- Good theoretical knowledge of OOP/ OOD and design patterns;
- Good theoretical knowledge of relational databases, DBMS (MS SQL) and
SQL query language;
- Knowledge of JavaScript, jQuery, JS frameworks is a plus;
- Mastery of technical English language;
- Good communication skills;
- Good team player, fast learner, proactivity about asking questions and
learning new technologies.</t>
  </si>
  <si>
    <t>CargoMatrix is a logistics software solutions provider
based in New York, USA. The company was founded in 1999.</t>
  </si>
  <si>
    <t>Tandem Payments LLC is seeking for a highly motivated
PHP Developer who will become part of the company's team and contribute
to all aspects of the ongoing software development from the initiation,
through to developing, testing and launching.</t>
  </si>
  <si>
    <t>- Strong knowledge of PHP, MySQL;
- 2 years of software development experience in PHP;
- BS/ MS degree in Computer Science, Engineering or a related subject;
- Demonstrable knowledge of web technologies including HTML, CSS,
JavaScript;
- Experience with subversion, GIT or other source control tools;
- Experience with Apache web server;
- Knowledge in typography, whitespace, and other details that occur at
the intersection of design and code;
- Knowledge of OOP and Design Patterns.</t>
  </si>
  <si>
    <t>Tandem Payments LLC is a payment system.</t>
  </si>
  <si>
    <t>iOS Software Developer</t>
  </si>
  <si>
    <t>- Participate in all the steps of the software project, from design to
integration;
- Develop iPhone/ iPad and Mac OS applications;
- Analyze and investigate architectural defects of existing projects;
- Implement features;
- Fix problems.</t>
  </si>
  <si>
    <t>- At least 2 years of experience in software development;
- Strong knowledge of Objective C;
- Strong understanding of object-oriented software principles, design
patterns and agile methodologies;
- Knowledge of any other programming language (Java, NET, C++) is a big
advantage;
- Mac background is a plus;
- Highly motivated, passionate, adaptable personality eager to learn new
technologies and methods;
- Fluency in English language - reading, writing and speaking;
- Good communication skills;
- Good team player with the ability to accept criticism;
- Fast learner, responsible personality.</t>
  </si>
  <si>
    <t>Macadamian is a global software development company,
headquartered in Canada with several branches around the world. Please
read more about the company visiting: www.macadamian.com.</t>
  </si>
  <si>
    <t>Software Engineer in Vanadzor</t>
  </si>
  <si>
    <t>The Software Engineer in Vanadzor will work on small to
large scale Computer Vision and Image Processing software, with desktop
and mobile clients. He/ she should participate in all stages of software
development life cycle from requirements gathering to implementation and
testing. He/ she will be collaborating with management on defining
software architecture, estimating technical challenges, development
time-line and risks.</t>
  </si>
  <si>
    <t>- Participate in software design, development, testing and documentation
activities according to project requirements and guidelines (mainly
iterative based approaches including XP and SCRUM practices) by
delivering high quality code and documentation;
- Participate in project communication with customer and team member on
project planning/ reporting, progress, technical issues, etc.;
- Participate in activities organized by Instigate Training Center for
sharing the knowledge.</t>
  </si>
  <si>
    <t>- At least 2 years of experience in software engineering;
- At least 1 year of experience in C++ development using boost library;
- At least 6 months of experience with QT Framework;
- At least 6 months of experience with computer vision and image
processing (OpenCV, etc.);
- Excellent communication skills, intermediate knowledge of English
knowledge; fluent communication skills in English language is a plus;
- Ability to produce clearly written and documented code;
- Strong time management and organizational skills and the ability to
thrive in a fast-paced, start-up environment, paying attention to
details;
- Work experience of GNU/ Linux, Mac OS X and Windows development
environments and frameworks including CMake/ Make, gcc, Visual Studio,
Xcode;
- Familiarity with OO Programming and MVC Environments;
- Knowledge of OpenGL is a plus;
- Experience in mobile development (iOS, Android, Windows Phone) is a
plus.</t>
  </si>
  <si>
    <t>AMD 300,000  600,000, depending on experience and
skills.</t>
  </si>
  <si>
    <t>IUNetworks LLC is looking for a Senior QA Engineer, who
will have the primary responsibility for defining test cases, developing
test scripts, executing tests and reporting the tests results. He/ she
should provide automation of test cases; work under general supervision;
typically report to a QA Manager.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</si>
  <si>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</si>
  <si>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a related field;
- At least 2 years of experience as a Senior QA Engineer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communications skills;
- Expert ability to apply concepts of unit, system, regression, product,
integration and acceptance testing;
- Broad experience using different testing tools (jmeter, selenium, load
runner , etc.); ability to adapt and learn quickly with any other testing
tool;
- Good understanding of automation testing approaches.</t>
  </si>
  <si>
    <t>Baldi Retail is seeking for a PHP developer to deal
with the companys web projects.</t>
  </si>
  <si>
    <t>- At least 3 years of working experience in the relevant field;
- Knowledge of PHP5, (X)HTML, XML, CSS, SQL/ MySQL, JavaScript/ jQuery;
- Experience with Bitrix CMS is preferred;
- Knowledge of Zend, Symfony Frameworks;
- Knowledge of OOP and MVC Technologies;
- Knowledge of CMS products and systems.</t>
  </si>
  <si>
    <t>The company is looking for an Android Developer who
possesses a passion for pushing mobile technologies to the limits and
will work with a team of Engineers to design and build the next
generation of the company's mobile applications.</t>
  </si>
  <si>
    <t>- Design and build advanced applications for the Android platform;
- Collaborate with cross-functional teams to define, design, and ship new
features;
- Work with outside data sources and API's;
- Unit-test code for robustness, including edge cases, usability, and
general reliability;
- Work on bug fixing and improving application performance;
- Continuously discover, evaluate, and implement new technologies to
maximize development efficiency.</t>
  </si>
  <si>
    <t>- Bachelor's degree in Computer Science (or equivalent experience);
- At least 5 years of software development experience;
- At least 3 years of hands on Java and Android experience in a
professional environment;
- Source code control understanding (experience with Subversion and
Eclipse is preferred);
- Passion for mobile device technologies, especially Android;
- Ability to quickly handle codes written by others.
- Experience with Android SDK is highly desirable (it is not a necessity
for the right candidate who is a quick learner).</t>
  </si>
  <si>
    <t>Alaverdi Regional Unit Manager</t>
  </si>
  <si>
    <t>The Alaverdi Regional Unit Manager will manage the
administrative and economic activities of Alaverdi branch and the
Noyemberyan representation.</t>
  </si>
  <si>
    <t>At least 2 years of experience in
software development and fluency in English language.</t>
  </si>
  <si>
    <t>The .Net Developer will work on extending, maintaining
and supporting Praemiums investment management platform technology. The
platform has been developed in house and is web-based.</t>
  </si>
  <si>
    <t>- Work with the local and global teams;
- Support operational aspects of the technology platform; later shift to
extending the application over time.</t>
  </si>
  <si>
    <t>-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t>
  </si>
  <si>
    <t>Praemium is an investment platform that provides CRM.
Praemium also has offices in the UK, Jersey, Australia, Hong Kong and
China.</t>
  </si>
  <si>
    <t>T. Lab is looking for a hardworking individual to fill
the position of iOS Developer. The successful candidate will apply
experience with mobile technology/ solutions and business operations of
start-ups.</t>
  </si>
  <si>
    <t>- Architect, build and manage set of iOS applications;
- Work with team members on server-side integration;
- Work with Designers to help define and implement User Interface
improvements;
- Work with customer teams to understand requirements and expectations;
- Implement conversion experiments (A/ B tests);
- Participate in task estimates;
- Ensure high quality in deliverables.</t>
  </si>
  <si>
    <t>Tel-Cell CJSC is looking for a qualified Web Developer.</t>
  </si>
  <si>
    <t>- At least 2 years of professional work experience in ASP/ ASP.NET (C#/
VisualBasic.NET), .NET Framework;
- Knowledge of MS SQL Server 2008/ 2012;
- Knowledge of HTML, CSS, XML, JavaScript;
- Good knowledge of OOP;
- Knowledge of C++, knowledge of SOAP and JSON is a plus;
- Baccalaureate degree or higher education in CS or in a related field;
- Fluency in Russian language; 
- Knowledge of technical English language;
- Ability to study.</t>
  </si>
  <si>
    <t>Telcell CJSC is a system of payments intake in Armenia,
covering the capital and other regions and the centers of the republic.</t>
  </si>
  <si>
    <t>Microsoft Developer - CRM</t>
  </si>
  <si>
    <t>At least 1 year of experience with
Microsoft CRM and fluency in English language.</t>
  </si>
  <si>
    <t>The Microsoft Developer  CRM will work on maintaining
and extending an in-house developed CRM-4 based financial planning
solution.</t>
  </si>
  <si>
    <t>- Work with the global teams;
- Initially assist in the upgrade of software libraries and operating
environment; shift to extending the application over time for the
company's global audience.</t>
  </si>
  <si>
    <t>- Strong Microsoft CRM 2013 experience;
- Experience with CRM upgrades, deployments and solution management;
- Experience with Windows 2008/ Windows 7 environments and CRM;
- Experience with Microsoft SQL server;
- Some experience with the Microsoft development stack, including TFS,
Visual Studio; 
- Understanding of .Net based development; 
- Some knowledge of Javascript and web-based front-end technologies.</t>
  </si>
  <si>
    <t>At least 4 years of experience working in
software development and fluency in English language.</t>
  </si>
  <si>
    <t>The Senior Developer will work on extending,
maintaining and supporting Praemiums investment management platform
technology. The platform has been developed in house and is web-based.</t>
  </si>
  <si>
    <t>- Work with the local and global teams;
- Support operational aspects of the technology platform; shift to
extending the application over time;
- Work closely with the local and remote teams to guide the delivery of
changes from other local team members.</t>
  </si>
  <si>
    <t>Monitis CJSC is looking for a Senior Java Software
Developer.</t>
  </si>
  <si>
    <t>- University degree in the appropriate field of studies;
- At least 5 years of practical experience in Java development;
- Knowledge of MySQL;
- Knowledge of databases (MSSQL, Oracle, Cassandra, HBase) is a plus; 
- Deep knowledge of the J2EE Framework and internals of the architecture,
including JSP, SERVLETS, JDBC, Transaction services, Logging (Log4J),
Thread Management and development of asynchronous java processes;
- Solid understanding of object-oriented programming (OOP);
- Experience with ORM tools; i.e., Hibernate;
- Experience with Web servers like Tomcat/ Apache;
- Experience in understanding system security and how to implement it
(Ex, SQL Injections, Cookies, etc.);
- Ability to perform code reviews and recommend automated review tools
for the project;
- Ability to think through performance requirements for a system and come
out with testing those scenarios and troubleshoot server runtime issues
that result;
- Experience with working in Linux environment (Debian and Ubuntu);
- Good analytical skills;
- Ability to work in a team;
- Good knowledge of English language, both on communication and technical
levels.</t>
  </si>
  <si>
    <t>Monitis CJSC is seeking a Senior Web Developer.</t>
  </si>
  <si>
    <t>- University degree in the appropriate field of studies;
- At least 5 years of work experience in the appropriate field;
- At least 2 years of experience with the following: JavaScript,
Object-Oriented JavaScript, JQuery, Ext-js, XML, AJAX, SQL, PHP
Frameworks;
- Ability to create professional web pages using HTML/ HTML5, CSS/ CSS3
technologies;
- Ability to work with big data, develop modules which will meet high
performance thresholds;
- Cross browser experience;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t>
  </si>
  <si>
    <t>Monitis CJSC is seeking a Senior PHP Developer.</t>
  </si>
  <si>
    <t>- University degree in the appropriate field of studies;
- At least 3 years of practical experience as a Senior PHP Developer;
- Excellent knowledge of PHP;
- Excellent knowledge of databases (Oracle, Postgres, MySQL, Mssql);
- Good knowledge of OOP principles;
- Good knowledge of DHTML (JavaScript, CSS2, CSS3, HTML4, HTML5);
- Good knowledge of other programming languages: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on both communication and
technical levels.</t>
  </si>
  <si>
    <t>- University degree in the appropriate field of studies;
- At least 2 years of practical experience;
- Good knowledge of PHP;
- Good knowledge of OOP principles;
- Good knowledge of DHTML;
- Experience working in Linux environment (Ubuntu, Suse) is preferable;
- Good analytical skills;
- Ability to work in a team;
- Good knowledge of English language on both communication and technical
levels.</t>
  </si>
  <si>
    <t>Sourcio is an off-shoring and outsourcing solutions
provider based in Armenia. For more information about the company, please
visit: www.sourcio.com.</t>
  </si>
  <si>
    <t>- BS in Computer Science or any related technical field;
- At least 4 years of work experience as a Senior .NET Developer;
- Good knowledge of OOP;
- Strong C#, ASP.NET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Familiarity with software development process;
- Good knowledge of Russian and English languages is an asset;
- Desire and ability to work with a wide range of web application
technologies and tools.</t>
  </si>
  <si>
    <t>The incumbent will be developing iOS applications.</t>
  </si>
  <si>
    <t>- Develop iOS applications for iPhone and iPad;
- Develop custom UI/ UX components;
- Investigate newest technologies;
- Implement features;
- Fix bugs.</t>
  </si>
  <si>
    <t>- From 3 to 7 years of experience in development;
- Good knowledge of Objective C;
- Experience in C/ C++ is a plus;
- Experience in OpenGL is a plus;
- Fast learner;
- Good team player.</t>
  </si>
  <si>
    <t>Night shift</t>
  </si>
  <si>
    <t>Contractual depending on the project specifics. There can be
mid term involvement (1-2 months) or long term (more than 2 months).</t>
  </si>
  <si>
    <t>Instigate Mobile CJSC is looking for a Senior QA
Engineer to work with shifted 8 hours per day schedule to be available
during evening/ night time, where availability from 8 pm to 1 am is
mandatory. The incumbent may have to work in the company's regional
branches.</t>
  </si>
  <si>
    <t>- Create high quality system tests and run them (functionality,
performance, load, scalability, reliability, security, etc.);
- Measure performance of the system under conditions of varying user load
and stress;
- Prepare reports on found issues and analysis results;
- Develop automated test-suites as required;
- Report bugs, defects and other issues, and make recommendations around
them;
- Drive the project, organize a project plan and tracking activities such
as daily standups, sprint planning sessions, and other activities;
- Participate in teleconferences organized with customers, drive
discussions and troubleshooting;
- Mentor team members and also provide remote support;
- Travel to RA and US as required by project scope/ schedule;
- Participate in process organization, monitoring and improvements in the
company.</t>
  </si>
  <si>
    <t>- More than 4 years of work experience in software testing and
development;
- More than 2 years of work experience with software testing;
- More than 1 year of work experience as a team leader/ manager;
- Excellent communication and English language skills;
- Work experience in GNU/ Linux environment;
- Work experience with testing automation frameworks (Squish, Selenium,
MonkeyTalk, JUnit, etc.);
- Good understanding of full software product development cycle and
testing activities;
- Good scripting knowledge;
- Basic knowledge of web (front-end and back-end) technologies;
- Participation in Instigate Training Center program is a plus;
- Experience with performance testing tools (JMeter, Tsung) is a plus;
- Proven ability to work under stress in emergencies, with the
flexibility to handle multiple high-pressure situations simultaneously;
- Ability to work well under minimal supervision;
- Ability to quickly learn new technologies and spheres.</t>
  </si>
  <si>
    <t>AMD 800,000 and higher, correlated with experience
and skills.</t>
  </si>
  <si>
    <t>Instigate Mobile is a spin off from Armenian based
company Instigate CJSC, focusing on software services and solutions for
mobile and web technologies.</t>
  </si>
  <si>
    <t>Senior Software/ Platform Engineer</t>
  </si>
  <si>
    <t>Kubisys CJSC is looking for a Senior Software/ Platform
Engineer to help the company build out the next version of an IT
automation tool. This is a Software Engineering role that combines deep
understanding of various IT infrastructure technologies with programming
acumen to build a framework for automating relevant workflows. As a
Senior Software/ Platform Engineer (Armenia), the incumbent will work
closely with Platform Engineers in other locations (primarily US) to
prototype and engineer these automation frameworks.</t>
  </si>
  <si>
    <t>- BS in CS or similar;
- More than 5 years of experience in software engineering;
- Good understanding of Linux Internals, e.g.:
a) File systems;
b) Block devices;
c) I/ O performance Tuning;
- Good understanding of IT infrastructure technologies, e.g.:
a) Networking (e.g.: TCP/ IP, switches/ bridges, NAT, Port-forwarding);
b) Virtualization (e.g.: Xen, vSphere/ ESX);
c) SAN;
- Good understanding of IaaS solutions (e.g. AWS, openstack APIs);
- Familiarity with Windows internals;
- Experience in programming  implementing APIs using high level
languages (e.g. Python) to automate workflows that involve some of the
technologies mentioned above;
- Experience with administrator tools on Linux;
- Familiarity with typical Enterprise SDLC/ ALM processes is a plus;
- Familiarity with Agile/ DevOps concepts, methodologies and tools (e.g.
configuration management tools, such as Puppet and Chef) is a plus;
- Strong verbal and written communication skills in English language;
- Ability and desire to learn new technologies;
- Good team player.</t>
  </si>
  <si>
    <t>Senior Software Engineer  (Ruby on Rails)</t>
  </si>
  <si>
    <t>Kubisys CJSC is looking for a Senior Software Engineer
on Ruby on Rails to help the company build out the next version of an IT
automation tool. The incumbent will examine the underlying architecture
and suggest debugging tools and methodologies.</t>
  </si>
  <si>
    <t>- At least BS in Computer Science or equivalent;
- More than 4 years of experience with Ruby on Rails coding;
- Knowledge of RoR inside and out, from version 2.1 to current, ability
to make it jump through hoops if desired;
- Understanding of test-driven development, ability to routinely write
test code in RoR;
- Understanding of REST; 
- Experience in creating/ designing flat UI based on HTML5;
- Familiarity with git;
- Familiarity with Agile  Scrum, Continuous Integration and Delivery;
- Familiarity with Data Center Operations (e.g. VMWare, SAN, Networking)
is a plus;
- Strong verbal and written communication skills in English language;
- Ability to actually read and comprehend other peoples (bad) code (not
to immediately conclude but rewrite the whole thing); understanding and
knowledge of refactoring;
- Ability and desire to learn new technologies;
- Passion for coding;
- Good team player.</t>
  </si>
  <si>
    <t>Kubisys CJSC is looking for a Senior QA Engineer who
will be involved throughout the development life cycle to assure quality
of software.</t>
  </si>
  <si>
    <t>- Responsible for several aspects of test planning (including formal
reviews, analyzing requirements and creating test cases);
- Responsible for creation and maintenance of automated testing scripts;
- Responsible for executing test cases and accurately reporting results
and progress;
- Report, assign and track resolution of software issues.</t>
  </si>
  <si>
    <t>- At least BS in Computer Science or equivalent;
- Over 5 years of experience in testing, quality control and test
automation; 
- Experience in test automation, knowledge of test automation tools; 
- Knowledge of programming  to automate test workflows using high level
languages;
- Excellent ability to apply concepts of integration, system and
acceptance testing;
- Experience in testing tools and techniques; 
- Knowledge of virtualization technologies, scripting languages is a
plus;
- Experience in JIRA and TestRail is a plus;
- Experience in setting up Windows and Linux servers as a test
environment is a plus;
- Analytical and problem solving skills, methodical personality with a
keen attention to details;
- Strong verbal and written communication skills in English language;
- Ability and desire to learn new technologies;
- Good team player.</t>
  </si>
  <si>
    <t>Software Development and Testing Specialist</t>
  </si>
  <si>
    <t>- Develop and coordinate the functional requirements for the IT systems
with the preparation of the relevant releases;
- Put releases into effective operation;
- Ensure testing of standard changes;
- Ensure tariff plans and billing services support;
- Develop scenarios to implement configuration of standard changes;
- Analyse change requests in IT and offer optimal solutions;
- Ensure evaluation of new products/ services at the stage of initiation.</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</si>
  <si>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Armenian and Russian languages, knowledge of technical
English language.</t>
  </si>
  <si>
    <t>The successful candidate will become part of the
company's development team. He/ she will be working mainly on the Backend
tier of the company's applications.</t>
  </si>
  <si>
    <t>- Design and develop various development artifacts including and not
limited to features, solutions, database schemas, application
frameworks;
- Design and build reusable modules to be used throughout company web
sites;
- Maintain and enhance the companys home grown systems;
- Responsible for bug fixing/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</si>
  <si>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technical English language;
- Good communication skills;
- Good team player, ability to accept criticism;
- Ability to work in a fast-paced dynamic environment, be flexible and
adapt to changing requirements and customer requests.</t>
  </si>
  <si>
    <t>Cargomatrix is a logistics software solutions provider
based in New York, USA. The company was formed in 1999.</t>
  </si>
  <si>
    <t>The successful candidate will become a part of the
company's development team. He/ she will be working mainly on various
parts of the company's web applications.</t>
  </si>
  <si>
    <t>- Design and develop various web artifacts including and not limited to
features, solutions and Responsive GUIs;
- Design and build reusable modules to be used throughout the company web
sites;
- Maintain and enhance the companys home grown systems;
- Build Custom UI Components;
- Responsible for bug fixing/ technical support (level 2) of the existing
applications in production.</t>
  </si>
  <si>
    <t>- B.S. in Computing Science;
- At least 3 years of work experience in HTML (5), CSS(3)/ LESS and
JavaScript/ JQuery;
- Strong web designing skills, converting design sketch-flows to HTML; 
- Strong graphic designing skills, work experience with Photoshop or
GIMP;
- At least 1 year of work experience in Bootstrap or other Responsive UI
frameworks; 
- Experience in .Net technologies, C#, ASP.Net (MVC) is a plus;
- Mastery of technical English language;
- Good communication skills;
- Good team player, ability to accept criticism;
- Ability to work in a fast-paced dynamic environment, be flexible and
adapt to changing requirements and customer requests.</t>
  </si>
  <si>
    <t>Working hours are from 10 am to 7 pm, but will also
require flexible rescheduling based on need. The job could include
overtime work based on need.</t>
  </si>
  <si>
    <t>The ideal candidate will be an experienced Business
Intelligence and Reporting Developer that demonstrates in-depth knowledge
and understanding of data warehousing and business intelligence with
emphasis on reporting and data analytic issues through the development
life cycle. He/ she should be an open-minded and flexible personality,
who is prepared to work in a very dynamic environment, supporting
multiple business units with operational reporting requests required.</t>
  </si>
  <si>
    <t>- Responsible for creating, supporting, and maintaining ongoing
operational, managerial, and executive business intelligence
infrastructure;
- Maintain a reporting infrastructure and performance reporting process
within a financial services environment;
- Extract data and perform analysis on activities of the brokerage
business;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Responsible for improving and streamlining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</si>
  <si>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Suite-SQL Server 2008/ 2012,
SSIS, SSAS, SSRS;
- Strong knowledge and experience with MS Reporting Services
performance-tuning;
- Experience in MS Sharepoint 2013 is highly desired;
- Ability to create, maintain and monitor reporting systems and decision
support tools to report and analyze performance at multiple levels of a
financial institution;
- Attention to details, in particular, as it relates to compliance and
accuracy of data;
- Advanced experience with MS Excel and VBA macros;
- Understanding of relational and dimensional data modeling concepts;
- Experience managing timelines, creating work breakdown structures,
project management principles;
- Experience facilitating meetings, gathering requirements,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Maths/
Statistics or Computer Science;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t>
  </si>
  <si>
    <t>- Design, document, and develop client-facing and internal multiplatform
Client GUI C++ applications;
- Implement and support complex and reliable applications in a multi-tier
environment;
- Adhere to consistent software development process and develop
re-usable, efficient, scalable, maintainable and reliable code, utilize
unit and component testing for higher quality code;
- Proactively communicate to other teams, including Business Analysts to
understand the requirements and translate them into technical
specifications;
- Perform architecture analysis of assigned components and write design
documentation and the software specifications for both the client-facing
and internal server applications;
- Mentor less senior members of the team;
- Communicate closely with Team Lead on task definition and planning.</t>
  </si>
  <si>
    <t>- University degree in Computer Science or a related field;
- At least 2 years of experience with production software design and
development;
- Expert knowledge and extensive hands-on experience of the following:  
a) Advanced C++ with templates and STL;
b) QT application development;
c) Multithreading;
- Low-level socket programming (TCP/ IP) experience;
- Experience in designing and implementing SQL database oriented
applications;
- Experience in high performance and low-latency customer-facing
application is an asset;
- Linux C++ application development experience would be an asset;
- Knowledge of Boost libraries is an asset;
- Good design skills, which include authoring good design documents
before starting coding;
- Good problem solving and debugging skills;
- Knowledge of the Software Development Life Cycle and UML;
- Good time-management and organizational abilities that facilitate
structured teamwork;
- Good written and oral communication skills;
- Interest in the financial industry or knowledge of financial trading
back office processes would be an asset.</t>
  </si>
  <si>
    <t>- Produce and maintain clean, high quality code;
- Work as a part of a dynamic team throughout the software development
life cycle;
- Maintain current knowledge of information technology trends with
ability to research and evaluate new applicable directions and
technologies.</t>
  </si>
  <si>
    <t>- Bachelor's or higher degree in Computer Sciences or a related
discipline with at least 2 years of work experience in software
development;
- 1 year of work experience with Java/ J2EE;
- Professional work experience in projects as a Java developer in J2EE 
using any of the following products: Spring, Apache Wicket, Struts,
Hibernate, Elasticsearch, ActiveMQ;
- Good understanding of OOP programming principles and design patterns;
- Work experience in development of multi-layered client-server
applications;
- Work experience in Oracle and  MySQL or other RDBMS;
- Knowledge in TDD principles is a plus;
- Proven ability to work under stress in emergencies, with the
flexibility to handle multiple high-pressure situations simultaneously;
- Work experience in agile/ scrum projects is a plus;
- Good knowledge of English language is a plus.</t>
  </si>
  <si>
    <t>Career advancement, trainings, great benefit
package that includes bonuses, health insurance, lunch voucher and other
benefits.</t>
  </si>
  <si>
    <t>Joomag AM LLC is seeking a highly motivated PHP
Developer who will become a part of the company's team and contribute to
all aspects of the ongoing software development from the initiation,
through to developing, testing and launching.</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</si>
  <si>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</si>
  <si>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VOLO LLC is looking for an experienced result-oriented
professional to fulfill the position of .Net Developer in an
enterprise-focused team. The incumbent will be working for an
international client, using Agile and full SDLC principles.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</si>
  <si>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t>
  </si>
  <si>
    <t>- Strong knowledge of C# and principles of .NET platform;
- At least 2 years of experience in data access technologies (ADO.NET,
LINQ to Entities);
- At least 2 years of experience in using web service technologies (WCF,
REST, JSON);
- Experience in ASP.NET, MVC is a big plus; 
- Some work experience in database and backend developer roles; 
- Working with Microsoft SQL server 2008/ 2012 and/ or Sybase will be a
plus;
- Intermediate English language skills, both written and spoken.</t>
  </si>
  <si>
    <t>VOLO LLC is an IT Solutions provider with its main office
in Yerevan, Armenia. The company implements projects for international
clients, including several long term clients. For more information,
please visit: http://volo.am/.</t>
  </si>
  <si>
    <t>- At least 3 years of work experience as an iOS Developer;
- Good English language proficiency in both written and verbal
communications;
- Strong understanding of iOS and Objective C;
- Knowledge in Swift is a bonus;
- Sound design skills (the incumbent should show the company some UI/ UX
design work he/ she has done);
- Strong understanding of client-server interactions and familiarity with
web services;
- Knowledge in other mobile platforms such as Android and Windows Phone
is a huge bonus;
- Ability to work independently with limited supervision;
- Sound judgement in designing simple, intuitive and elegant products;
- Strong attention to detail.</t>
  </si>
  <si>
    <t>Senior Ruby on Rails Web Developer</t>
  </si>
  <si>
    <t>GreaterGood.com is seeking a highly capable Senior Ruby
on Rails Web Developer who is passionate about web technologies and
elegant user experience. The incumbent will be joining the company's web
team in building next generation features of its various eCommerce web
properties.</t>
  </si>
  <si>
    <t>- Good English language proficiency in both written and verbal
communications;
- Strong understanding in Ruby on Rails;
- Knowledge of HTML and Javascript;
- Knowledge of PHP, JAVA, .NET;
- Sound design skills (the incumbent should show the company some UI/ UX
design work he/ she has done);
- Strong understanding of server-side programming and database related
work;
- Strong understanding of AJAX and client/ server interaction;
- Ability to work independently with limited supervision;
- Sound judgement in designing simple, intuitive and elegant products;
- Strong attention to detail;
- Knowledge of Photoshop or a similar image editing tool.</t>
  </si>
  <si>
    <t>JavaScript  Developer</t>
  </si>
  <si>
    <t>- Participate in all the steps of the software project, from design to
integration; 
- Create stunning web applications, fix problems;
- Always be in touch with newest web technologies.</t>
  </si>
  <si>
    <t>- More than 3 years of experience in Web development;
- Strong knowledge of Core JS concepts;
- Good knowledge of JS frameworks (knockout.js, Angular.JS, Require.js);
- Knowledge of any server side programming language is a plus (PHP, Java,
.Net);
- Highly motivated, passionate, adaptable personality eager to learn new
technologies and methods;
- Fluency in English language - reading, writing and speaking; 
- Good communication skills;
- Good team player, ability to accept criticism;
- Fast learner, responsible personality.</t>
  </si>
  <si>
    <t>- More than 3 years of experience in Software development;
- Strong knowledge in C++;
- Knowledge of any other programming language is highly desired (Java,
Net, JS);
- Willingness and ability to quickly learn new technologies;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</si>
  <si>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 From 2 to 5 years of experience in Android development;
- Ability to work in a team environment;
- Highly motivated, passionate, adaptable personality eager to learn new
technologies and methods;
- Fluency in English language - reading, writing and speaking;
- Good communication skills;
- Good team player, ability to accept criticism;
- Fast learner, responsible personality.</t>
  </si>
  <si>
    <t>The job responsibilities include, but are not limited to the following:
- Be very creative every day;
- Work with a brief with the Creative Director to generate and prototype
design ideas;
- Design and create advertising materials;
- Prepare files for print production.</t>
  </si>
  <si>
    <t>Publicis Hepta LLC is an advertising agency. The company
conducts its operations in approximately 200 offices in more than 82
countries. For more information, please visit: www.publicis.am.</t>
  </si>
  <si>
    <t>PicsArt is looking for a Support Specialist, who will
provide technical assistance to users over email and other social
channels, as well as monitor PicsArt community activities. Preferred
candidate should be familiar with various social media channels, have
experience in technical support, and interest in art and photography.</t>
  </si>
  <si>
    <t>- Response to user concerns via e-mails, through Google Play as well as
other points of user interaction;
- Establish relations and communicate with leading artists in the
network;
- Identify and report on community trends to internal teams;
- Manage contest-related user satisfaction matters;
- Alert and cooperate with the appropriate teams on community and app
related issues;
- Work extensively with QA team;
- Help implement community guidelines and policies.</t>
  </si>
  <si>
    <t>- Ability to take ownership of work; 
- Experience in Technical Support;
- Technical background;
- Native or close to Native English language; 
- Strong communication and organization skills;
- Ability to respond to issues and meet deadlines;
- Strong knowledge of social networks and community management skills;
- Strong written and communication skills;
- Knowledge of other foreign languages is a plus;
- Familiarity with the PicsArt product and confidence in ability to
explain feature functionality, scenario-based use-cases, and limitations
to a non-user;
- Strong passion for and knowledge of the Internet and visual art tools;
- Understanding of mobile devices; 
- Ability to thrive individually and as a team-player in a competitive,
fast-paced environment.</t>
  </si>
  <si>
    <t>04 January 2015
ABOUT:  Open Soft Consult LLC - PicsArt is a US based free and full
featured photo-editing and drawing mobile app available on Android, Apple
and Windows devices. Find more at http://picsart.com/.</t>
  </si>
  <si>
    <t>SAS Group is seeking a highly professional and skilled
specialist to fulfill the position of IT Specialist/ 1C Supporter.</t>
  </si>
  <si>
    <t>- Install and support software programs (including 1C system programs);
- Support end-users with IT-related problems in a responsive and service
oriented manner;
- Responsible for setup and maintenance of IT-related equipment;
- Monitor backup jobs and ensure high level of completion success rate;
- Manage time and projects effectively;
- Train staff with IT related equipment;
- Assist with the troubleshooting, installation, and implementation of
systems;
- Monitor performance levels of software and hardware and evaluate,
recommend, and propose alternative methods of information processing.</t>
  </si>
  <si>
    <t>- Higher education in IT; 
- At least 2 years of experience in IT sphere; 
- Ability to install, configure, troubleshoot and support Windows clients
and servers;
- Intermediate-Advanced knowledge of the Microsoft Office Suite;
- Basic knowledge of 1C program;
- Basic knowledge of network infrastructure operations;
- Basic knowledge of AD, DHCP, DNS;
- Good communication skills;
- Flexible and creative thinking; 
- Team player; 
- Excellent knowledge of Windows XP/7/8 and Linux based Server
Administration;
- Good knowledge of English language.</t>
  </si>
  <si>
    <t>The following attachment(s) to this announcement can be downloaded from:http://www.careercenter.am/ccdspann.php?id=21859
1. Application Form - SystroTech Application Form.zip (4K)</t>
  </si>
  <si>
    <t>- MS in CS, Physics, Maths or a related field, PhD is preferred; 
- Over 5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</si>
  <si>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The company is looking for a highly qualified person
with deep knowledge and practical experience in an appropriate field. The
selected candidate will establish and develop departments activities.</t>
  </si>
  <si>
    <t>- Research, develop, implement, test and review organization's
information security;
- Protect information and prevent unauthorized access; 
- Inform users about security measures, explain potential threats,
implement security measures and monitor networks;
- Responsible for gathering information necessary to maintain security
and establish functioning external barriers such as firewalls and other
security measures; 
- Define, create and maintain the documentation of each information
system in accordance with government requirements and organization's
internal procedure;
- Review systems in order to identify potential security weaknesses,
recommend improvements to amend vulnerabilities, implement changes and
document upgrades; 
- Develop and present to the Executive Board recommendation for review;
- Cooperate actively with MIS, Accounting and other department for
accurate accounting and reporting in the organization software; 
- Cooperate with Methodology department to develop and to present to the
Executive Board the internal acts related to division coordinating
processes.</t>
  </si>
  <si>
    <t>- At least 2 years of work experience, of which 1 year in managerial
position;
- University degree in Computer Sciences, Mathematics, Engineering
fields; 
- Planning and organizational skills;
- Strong commitment to work;
- Team-player skills and ability to cooperate;
- Negotiation skills;
- Ability to multitask and meet tight deadlines; 
- Excellent knowledge of Armenian, Russian and English languages;
- Detail orientation and concentration skills; 
- Good communication skills.</t>
  </si>
  <si>
    <t>Damaris AM is looking for a qualified Oracle Database
Administrator for administrating and maintaining Company's Databases.</t>
  </si>
  <si>
    <t>- Create and maintain all databases required for development, testing,
education and production usage;
- Perform the capacity planning required to create and maintain the
databases; work closely with system administration staff because
computers often have applications or tools on them in addition to the
Oracle Databases;
- Perform ongoing tuning of the database instances;
- Install new versions of the Oracle RDBMS and its tools and any other
tools that access the Oracle database; 
- Plan and implement backup and recovery of the Oracle database;
- Control migrations of programs, database changes, reference data
changes and menu changes through the development life cycle;
- Implement and enforce security for all of the Oracle Databases; 
- Perform database re-organisations as required to assist performance and
ensure maximum uptime of the database;
- Enforce and maintain database constraints to ensure integrity of the
database;
- Administer all database objects, including tables, clusters, indexes,
views, sequences, packages and procedures; 
- Assist with impact analysis of any changes made to the database
objects;
- Troubleshoot with problems regarding the databases, applications and
development tools;
- Create new database users as required;
- Manage sharing of resources amongst applications;
- Responsible for the physical database design.</t>
  </si>
  <si>
    <t>- Good knowledge of all operating systems;
- Good knowledge of physical database design;
- Ability to perform both Oracle and also operating system performance
monitoring and the necessary adjustments;
- Ability to provide a strategic database direction for the
organisation;
- Excellent knowledge of Oracle backup and recovery scenarios;
- Good skills in all Oracle tools;
- Good knowledge of Oracle security management;
- Good knowledge of how Oracle acquires and manages resources;
- Experience and knowledge in migrating code, database changes, data and
menus through the various stages of the development life cycle;
- Good knowledge of the way Oracle enforces data integrity;
- Sound knowledge of both database and program code performance tuning;
- Sound understanding of the business;
- Sound communication skills with the management, development teams,
vendors, systems administrators and other related service providers;
- Good relational skills in English language.</t>
  </si>
  <si>
    <t>SFL is actively seeking a UI/ UX Designer with
knowledge of basic UI design principles to join the company's team.</t>
  </si>
  <si>
    <t>- Create delightful user experiences across web and mobile applications;
- Deliver exceptional designs which are exciting and user friendly and
according to latest design and technology trends;
- Create concise design artifacts (concept maps, flowcharts, interaction
design specs) when needed;
- Responsible for testing features for usability and making changes when
necessary, taking an iterative, agile approach in collaboration with
Product Managers and Developers.</t>
  </si>
  <si>
    <t>- Knowledge of all the basic UI design principles; great sense of
aesthetics; 
- Understanding of Adaptive and Responsive design;
- Knowledge of prototyping and design tools like Axure, Balsamic,
Fireworks;
- Thorough understanding of HTML and CSS;
- Strong written and verbal communication skills;
- Portfolio of past work;
- Visio, InDesign, Photoshop, Illustrator and Dreamweaver expertise is a
plus;
- Good written and spoken English language;
- Brainstorming and facilitation skills;
- Passion for creating products that resonate emotionally with people.</t>
  </si>
  <si>
    <t>Great benefit package that includes bonuses,
health insurance, lunch voucher and other benefits.</t>
  </si>
  <si>
    <t>Joomag AM LLC is looking for an imaginative,
resourceful and enthusiastic Graphic Designer to help the company create
great products that blend ease of use with powerful feature sets all with
an unsurpassed attention to detail. The company is looking for candidates
that have at least 3 years of experience, and a deep appreciation for and
ability to create simple solutions to complex problems.</t>
  </si>
  <si>
    <t>- Create engaging, easy-to-use design solutions that address complex
business and user needs;
- Gather requirements to analyze user and business needs, and set scope
and interface strategies;
- Produce interaction flows, wireframes, prototypes, beautiful comps;
- Work closely with Engineering teams through development and
implementation cycles;
- Flesh out icons, navigation systems, content pages, and other
components of a user's experience;
- Work with user researcher to create user centered approaches to design
problems.</t>
  </si>
  <si>
    <t>- Demonstrable mastery of Photoshop, Illustrator, InDesign; 
- Expert knowledge of user-centered design principles; 
- At least 3 years of experience in a relevant field;
- Well-versed person in fundamental visual and interactive design
disciplines and principals; 
- Advanced knowledge of typography and composition; 
- Exceptional eye for pixel-perfect detail; 
- Outstanding body of work demonstrating the successful delivery of
innovative interface design solutions for web, desktop applications and/
or mobile devices; 
- Ability to work collaboratively with the company's team of Engineers
and end-users, to conceive, develop and present brilliant interactions
and elegant experiences; 
- Portfolio or dribble account containing examples of work demonstrating
the items listed above.</t>
  </si>
  <si>
    <t>Applicants cannot be government employees
or civil servants.</t>
  </si>
  <si>
    <t>Short term (January 2015  April 2015, with total number of
days not exceeding 40).</t>
  </si>
  <si>
    <t>The incumbent in the position of Web Developer will
serve under the general direction of Integrated Water Resources
Management Team Leader of the Clean Energy and Water Program. As a part
of this statement of work, activities will be implemented to develop a
Web page of the Water Resources Management Agency (WRMA) of the Ministry
of Nature Protection of Armenia. The job requires adherence to ME&amp;A
policies and procedures.</t>
  </si>
  <si>
    <t>- Discuss with WRMA and agree on the structure and contents of the WRMA
web page;
- Develop the website of WRMA, including:
a) Designing the structure of the web page and integrating the content
agreed with WRMA;
b) Integrating the State Water Cadastre Information System (SWCIS) into
the web page;
c) Integrating a tool for online update of the SWCIS into the web page;
- Install the first version of the web page on WRMAs server for revision
and comments by WRMA;
- Finalize the web page structure and contents based on the comments
received from WRMA;
- Participate in outreach and training events.</t>
  </si>
  <si>
    <t>- Masters degree in Computer Sciences or in relevant disciplines;
- At least 3 years of practical experience in web development;
- Knowledge of MS SQL Server 2008/ 2012;
- Knowledge of HTML, CSS, XML, JavaScript;
- Knowledge of technical English language.</t>
  </si>
  <si>
    <t>Senior Software Performance Engineer</t>
  </si>
  <si>
    <t>VMware is seeking a Senior Software Performance
Engineer with strong distributed systems expertise for the VMware Cloud
Infrastructure &amp; Managements ESO team. The Cloud Management group
charter is to create the platform and products that deliver performance,
availability and capacity management of VMware based environments. This
is an exciting area to work in with multiple products in the pipeline and
a fast-paced work culture. If evaluating/ improving the performance of
products that solve large real-world distributed systems problems and
delivering them on an aggressive schedule motivates you, then this job is
for you.</t>
  </si>
  <si>
    <t>- Evaluate the performance of VMware products using performance analysis
tools, or creating tools as needed;
- Identify performance bottlenecks throughout the system;
- Recommend and implement code changes to remove performance
bottlenecks;
- Review emergent architectures and designs to identify potential design
limitations;
- Be an advocate for getting high performance designs and implementations
incorporated into the product;
- Drive architecture discussions, performance optimizations and end to
end improvements into the platform with development architects and
leads;
- Establish performance models and exit criteria for critical strategic
features;
- Review business use cases, user stories and other functional and
non-functional requirements to identify key performance indicators;
- Review design documents and code to identify potential performance
bottlenecks and defects;
- Develop load simulators for performance evaluation of n-tiered
applications;
- Analyze various components of the application (web/ application
servers, transaction management server, database) to identify performance
bottlenecks (at application, persistence and OS layers);
- Write technical and summary reports that present results to management.</t>
  </si>
  <si>
    <t>- BS/ MS degree in Computer Science, Engineering or a related technical
discipline, or equivalent experience;
- The qualified candidate should have solid experience and/ or training
in the performance analysis and troubleshooting;
- Hands on experience in Java;
- Strong understanding of Java performance - garbage collection, heap
dump analysis, tuning and Java profiling;
- Experience with large-scale, large volume, distributed 24x7 systems
supporting tones of transactions/ sec;
- Excellent programming knowledge (Java is preferred);
- Excellent scripting skills (Shell, Python);
- Excellent in UNIX/ Linux O/S,  Windows;
- Should have database experience (preferred NoSQL);
- In-depth knowledge of performance analysis tools, techniques and
benchmarking;
- Familiar with profiling/ monitoring Software (e.g. JProfiler, YourKit,
JMeter);
- Experienced in the development of performance measurement and analysis
tools;
- Experience with performance engineering within a distributed
architectures;
- Strong understanding of complex concepts related to computer
architecture, data structures and programming practices; 
- Deep understanding of the following computer-system-related concepts,
coupled with practical experience: Operating Systems, CPU/ Memory
architectures, threads, exceptions and I/O;
- Ability to diagnose complex problems and deliver analysis of root
causes;
- Ability to work in an Agile, continuous integration environment;
- Excellent English language written and verbal communications skills.</t>
  </si>
  <si>
    <t>VMware, Inc. is an American software company that
provides cloud and virtualization software and services, founded in 1998
and based in Palo Alto, California, USA. For more information about the
company, please visit: www.vmware.com .</t>
  </si>
  <si>
    <t>Junior Mobile Developer</t>
  </si>
  <si>
    <t>The incumbent will develop mobile applications.</t>
  </si>
  <si>
    <t>- Develop mobile applications; 
- Implement features;
- Fix bugs.</t>
  </si>
  <si>
    <t>- Basic knowledge of mobile development concepts;
- Basic knowledge of C/ C++ or Objective C;
- Basic knowledge of Object-Oriented Programming;
- Basic knowledge of Model-View-Controller;
- Basic knowledge of Component Object Model;
- Basic knowledge of Java is a plus;
- Fast learner;
- Good team player.</t>
  </si>
  <si>
    <t>Highly competitive, depending on knowledge and
potential.</t>
  </si>
  <si>
    <t>Zangi Livecom develops own unified communication
technology and own product. For more information about the company,
please visit: www.zangi.com.</t>
  </si>
  <si>
    <t>For self driven, hard working, good team
player people.</t>
  </si>
  <si>
    <t>Ogma Applications is seeking an experienced Senior
Software Engineer with in-depth knowledge of software development
processes. In order to join and succeed in the team, the incumbent must
have passion and energy to work in an entrepreneurial environment. As a
senior member of the team in Armenia, the Senior Software Engineer will
be working closely with other developers and his/ her peers in the US and
other teams around the globe, to analyze, design, develop, test and
deliver the software.</t>
  </si>
  <si>
    <t>- At least 4-6 years of extensive development experience, and more than 3
years with the following technologies:
a) Pure C# code both on the middle tier and as a part of the web UI layer
of ASP.NET;
b) IIS 7.5 or 8 experience;
c) MS SQL Server 2008 R2 or 2012 experience;
d) Strong knowledge of C#, MVC, .NET (3.5, 4.0, 4.5), Java Script/
jQuery, SOAP, Web API/  Json, and XML;
e) Knowledge of KendoUI is preferable;
- Familiarity with the .NET Framework, specifically the following
packages: messaging, threading, generic collections, custom controls and
ADO.NET;
- Experience with technologies such as MVC 5;
- Extensive programming experience with standard management and
instrumentation API's;
- Ability to work independently as well as with other members in the
group;
- Thorough understanding of software development processes and
methodologies and knowledge of complete product development life cycle;
- Strong inter-personnel skills, ability to work both independently and
as a part of a global team and thrive on technical challenges;
- Excellent communication and writing skills, and experience in writing
product specifications and technical documentation;
- Good knowledge of the English language.</t>
  </si>
  <si>
    <t>Highly competitive. Open for discussion.</t>
  </si>
  <si>
    <t>- University degree in Computer Sciences or a related field;
- At least 2 years of work experience in database design, development and
optimization technology;
- Strong knowledge of ASP.NET, T-SQL;
- Knowledge of C#, PHP, MySQL, JAVASCRIPT, AJAX (JQUERY);
- Good knowledge of Armenian and Russian languages, knowledge of
technical English;
- Problem-solving and decision-making skills;
- Good time management and organizational skills;
- Knowledge of accounting is a plus.</t>
  </si>
  <si>
    <t>"Rosgosstrakh Armenia" Insurance CJSC was established
within the framework of implementation of the CIS market entry strategy
of Rosgosstrakh (Russia).</t>
  </si>
  <si>
    <t>For self-driven, hardworking, good team
player people.</t>
  </si>
  <si>
    <t>The Senior iOS Developer will be a key member of the
development team in Armenia designing, developing and supporting highly
visible/ highly valued mobile and tablet solutions.</t>
  </si>
  <si>
    <t>- Design and build advanced applications for the iOS platform;
- Collaborate with cross-functional teams to define, design, and ship new
features;
- Responsible for unit-test code for robustness, including edge cases,
usability, and general reliability;
- Work on bug fixing and improving application performance;
- Continuously discover, evaluate, and implement new technologies to
maximize development efficiency.</t>
  </si>
  <si>
    <t>- More than 4 years of software development experience;
- More than 2 years of iOS development;
- The incumbent should have published one or more iOS apps in the app
store;
- A deep familiarity with Objective-C and Cocoa Touch (MVC pattern;
common Cocoa coding design patterns, best practices and guidelines;
Interaction with and use of REST services and JSON objects, etc.);
- Experience working with iOS frameworks such as Core Data, Core
Animation, Core Graphics and Core Text;
- Experience with Memory Management, Block programming concepts,
concurrency, GCD and NSOperation usage;
- Experience with third-party libraries and APIs (AFNetworking,
SDWebImage, etc.);
- Working knowledge of the general mobile landscape, architectures,
trends, and emerging technologies;
- Solid understanding of the full mobile development life cycle;
- Source code version control understanding (experience with SVN is
preferred);
- Swift knowledge is a plus.</t>
  </si>
  <si>
    <t>Sourcio CJSC is seeking experienced Senior Web
Developers for the development of features for its US partners' product.</t>
  </si>
  <si>
    <t>- University degree in the appropriate fields of study;
- At least 4 years of practical experience in Web development;
- Good knowledge of DHTML, advanced knowledge of Javascript and its
libraries (Angular.js, Backbone.js, etc.);
- Good knowledge of PHP;
- Good knowledge of OOP principles;
- Knowledge of Java is an advantage;
- Working experience  in Linux environment (Ubuntu, Suse) is preferable;
- Good analytical skills;
- Ability to work in a team;
- Good knowledge of English language both communication and technical
level.</t>
  </si>
  <si>
    <t>Highly competitive depending on previous
experience and skills with benefit package such as training programs,
sport activities and relaxation massage.</t>
  </si>
  <si>
    <t>Full time (can be night shift)</t>
  </si>
  <si>
    <t>People working in Software Industry</t>
  </si>
  <si>
    <t>Ogma Applications CJSC is looking for a few qualified,
serious, hardworking team player individuals for the position of
Technical Support Specialist.</t>
  </si>
  <si>
    <t>- Work with customers from US to provide product and service information;
- Resolve product and service problems;
- Resolve customer complaints via phone, email, or social media;
- Attract potential customers by answering product and service questions;
- Responsible for suggesting information about other products and
services;
- Act as a liaison between customers and company.</t>
  </si>
  <si>
    <t>- Good knowledge of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abilities;
- Sense of responsibility;
- Advanced computer skills;
- Software development knowledge background is a plus.</t>
  </si>
  <si>
    <t>The Senior Android Developer will be a key member of
the development team in Armenia designing, developing, supporting highly
visible/ highly valued mobile and tablet solutions and build the next
generation of the company's mobile applications.</t>
  </si>
  <si>
    <t>- Design, develop and build Android mobile/ tablet based applications and
related interfaces/ infrastructure;
- Collaborate with IT leadership, systems analysts, business analysts,
project sponsors and end users to envision, rationalize, develop and
implement mobile Android platform, services, strategy and roadmap;
- Collaborate with cross-functional teams to define, design, and ship new
features;
- Collaborate with the QA teams and business partners to create and
execute system test plans and user acceptance testing;
- Work with outside data sources and API's;
- Work on bug fixing and improving application performance;
- Continuously discover, evaluate, and implement new technologies to
maximize development efficiency.</t>
  </si>
  <si>
    <t>- More than 4 years of software development experience;
- More than 2 years of Android development in Java;
- Knowledge of OOP (Object Oriented Programming);
- At least one or two functioning apps in the Android market place
Experience with Android SDK/ NDK;
- Working experience with remote data via REST and JSON;
- Strong knowledge of Java language;
- Experience with third-party libraries and APIs;
- Solid understanding of the full mobile development life cycle;
- Ability to understand and parse XML, JSON and serialized data;
- Experience with embedded relational databases (SQLite); knowledge of UI
frameworks, MVP application design and complex, reactive touch based UI;
- Knowledge of Android Studio and Gradle Build system;
- Experience of coding apps that support multiple languages and comply
with accessibility standards;
- Ability to lead technical design, feasibility, planning and
coordination, and partner/ vendor selection.</t>
  </si>
  <si>
    <t>The Support Specialist will provide real-time support
on the company's products via telephone and email response. The
fundamental goal of this position is to help the company's customers
achieve success using its products.</t>
  </si>
  <si>
    <t>- Communicate clearly and precisely with customers in written and verbal
forms, and maintain accurate and timely records in the company's incident
tracking system;
- Work as part of a multi-disciplined team;
- Perform other duties as assigned.</t>
  </si>
  <si>
    <t>- Excellent knowledge of written and spoken English language;
- BS in Computer Science is preferred;
- Strongly developed analytical and troubleshooting skills;
- Telecommunications background is a plus.</t>
  </si>
  <si>
    <t>The project will be focused on rebuilding and enhancing
the existing system, which may include front-end design as well as
back-end programming.</t>
  </si>
  <si>
    <t>- Experience related to the following:
a) PHP 5 (classes, namespaces, inheritance, and design patterns);
b) MySQL;
c) JavaScript development (jQuery preferred);
d) Computer networking, Ethernet, IP, VLANs, or telecom is a plus;
e) .NET Framework and C# is a plus;
- Commitment to acquire new skills and the ability to use them;
- Good knowledge of spoken and written English language;
- Ability to work independently and complete assigned tasks within
identified time frames;
- Positive attitude, flexibility and problem solving mentality;
- Strong attention to details.</t>
  </si>
  <si>
    <t>- BS degree in a relevant field;
- Excellent knowledge of WPF and Win Forms with C#;
- Strong knowledge of ASP.Net;
- Strong knowledge of SQL, LINQ, Ado.Net Entity Framework; 
- Experience in service-oriented development (web services, WCF); 
- Ability to work within a team;
- Strong problem-solving skills; 
- Good communication skills; 
- Knowledge of English language;
- Flexibility in learning new technologies.</t>
  </si>
  <si>
    <t>FinConstruct LLC is looking for an ASP.NET MVC
Developer. The candidate will become a part of the Agile Development Team
and will be involved in the whole development process lifecycle.</t>
  </si>
  <si>
    <t>- Design and develop various web artifacts including and not limited to
features, solutions and Responsive GUIs;
- Design and build reusable modules to be used throughout the company
websites;
- Maintain and enhance the companys home grown systems;
- Build Custom UI Components;
- Responsible for bug fixing/ technical support of the existing
applications in production.</t>
  </si>
  <si>
    <t>- Bachelors degree in Technical field;
- Strong knowledge of .NET technologies, C#, ASP.NET (MVC);
- At least 2 years of work experience in HTML5, CSS3, JavaScript/
JQuery;
- Strong web designing skills, converting design mockups to HTML; 
- Good graphic designing skills, work experience with Photoshop or GIMP;
- Good communication (verbal and written) skills in English language;
- Ability to meet aggressive deadlines and handle multiple and complex
projects; 
- Solid SCRUM or Agile development/ testing and software release
experience is a big plus;
- Experience with JIRA bug tracking is a plus;
- Self-motivated individual who works independently and with team
members.</t>
  </si>
  <si>
    <t>FinConstruct LLC is a software development company, which
provides financial solutions for business.</t>
  </si>
  <si>
    <t>FinConstruct is looking for a Quality Assurance
Engineer for testing its Direct to Consumer suite of products. The
candidate will become a part of the Agile Development Team and will be
involved in manual and automated test case development and execution and
troubleshooting of the system.</t>
  </si>
  <si>
    <t>- Duplicate and troubleshoot complex issues found in the field;
- Analyze new features and write test cases;
- Document, design, execute and troubleshoot performance tests (product
or component);
- Use and develop troubleshooting tools and methodologies that minimize
the turnaround time of issue identification; 
- Report bugs in a clear and concise manner and be prepared to support
the team in troubleshooting the root cause;
- Develop comprehensive test strategies, test scenarios, test scripts and
test data requirements for complex projects or initiatives;
- Write and execute manual and automated test scripts.</t>
  </si>
  <si>
    <t>- At least 2 years of Quality Assurance experience;
- Knowledge of C#/ .NET;
- Experience in testing HTML UIs, WPF applications and MS SQL backends is
preferable;
- Strong understanding of System Development Life Cycle, QA
methodologies, techniques, and approaches, and desire to learn more;
- Strong attention to details;
- Ability to identify problems and tackle them without outside
direction;
- Ability to meet aggressive deadlines and handle multiple and complex
projects; 
- Solid SCRUM or Agile development/ testing and software release
experience is a big plus;
- Experience with JIRA bug tracking is a plus;
- Self-motivated individual who works independently and with team
members;
- Good communication (verbal and written) skills in English language;
- Bachelors degree in Technical field.</t>
  </si>
  <si>
    <t>Candidates with at least 3 years of work
experience.</t>
  </si>
  <si>
    <t>The UI/ UX Designers will explore many different
approaches to solving specific user interface problems.</t>
  </si>
  <si>
    <t>- Develop the design of user interfaces and user experiences in
accordance with best practices, universal design and accessibility
concepts;
- Collaborate with product developers and marketing team to create
graceful and creative solutions to complicated design requirements;
- Collaborate with the Product Engineering team to ensure that the user
interface design works with the technical solution, and to propose new
designs within technical constraints that still provide a positive user
experience;
- Create mockups demonstrating UI;
- Perform other duties as assigned to ensure the success of the team and
the entire organization.</t>
  </si>
  <si>
    <t>- At least Bachelors degree in Information Design, Web Design, Computer
science or a related field;
- At least 5 years of experience leading the designs of one or more
complex application(s) or services;
- Mastery of Photoshop, Illustrator and Adobe Flash;
- Demonstrated experience working through traditional UI design phases
(wireframes/ storyboards; mockups; HTML, CSS builds);
- Demonstrated understanding of web standards and accessible design;
- Advanced knowledge of best practices in usability as it applies to web
sites and on-line applications;
- Proven written and verbal communication skills in English, Russian
languages;
- Preference of intuitive interfaces.</t>
  </si>
  <si>
    <t>Competitive (based on experience)</t>
  </si>
  <si>
    <t>QA and Technical Support Specialist</t>
  </si>
  <si>
    <t>Self-driven, hard-working, team oriented
people for working in a software development organization.</t>
  </si>
  <si>
    <t>Software industry</t>
  </si>
  <si>
    <t>Ogma Applications CJSC is looking for qualified,
serious, hardworking team players for the position of QA and Technical
Support Specialist.</t>
  </si>
  <si>
    <t>- Write technical and functional specifications and present them to the
other team members, and occasionally to the management;
- Work with customers from the US to provide product and service support
and resolve product and service issues;
- Attract potential customers by answering product and service questions
or suggesting information about other products and services;
- Act as a liaison between customers and company;
- Quickly understand the tested features;
- Develop test plans;
- Develop manual test cases;
- Work in contact with developers, QA team and decide how to achieve
maximum coverage, work out corner cases of the tested feature;
- Develop functional and feature regression tests and test suites;
- Review the results of test runs, inspect the reasons of failed tests
and be proactive in communication with developers in reporting and fixing
the issues.</t>
  </si>
  <si>
    <t>- Fluency in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abilities;
- Sense of responsibility;
- Advanced computer skills;
- Software development knowledge/ background is a plus;
- Experience in testing .NET web applications;
- Experience in Agile SDLC is a plus;
- Familiarity with Bug Tracking tools (JIRA/ Mantis is a plus);
- Ability and willingness to write high level technical documentation or
user scenarios for the product under test;
- Ability and willingness to write high level release notes for new
versions of the products.</t>
  </si>
  <si>
    <t>Highly competitive; open for discussion.</t>
  </si>
  <si>
    <t>Ogma Applications CJSC is a software development company
based in Los Angeles, California that develops web-based applications for
clients all around the globe. For additional information please visit:
www.ogmainc.com.</t>
  </si>
  <si>
    <t>IT Senior Systems Administrator</t>
  </si>
  <si>
    <t>The IT Senior Systems Administrator will be responsible
for all Systems Infrastructure Data Center and production environment
within PicsArt. This position assumes a technical person on the team
responsible for the plan, design, implementation and support of system
infrastructure and solutions for the organization.</t>
  </si>
  <si>
    <t>- Responsible for current infrastructure and live/ developed production
support and maintenance;
- Responsible for new infrastructure deployments across Development, QA,
Staging and Production environments;
- Responsible for installation, deployment and maintenance of hardware,
operating systems and software;
- Manage Amazon Cloud system and on-premise infrastructure;
- Integrate and support continues integration and release management;
- Responsible for system orchestration and management with the Chef;
- Play a leading role in capacity planning and optimization for
infrastructure systems;
- Lead/ participate in strategic initiatives to address Cloud
architecture design, data center consolidations, data backup/ restore and
others;
- Responsible for day-to-day (24x7) management of applications/
infrastructure in a growing and dynamic environment;
- Develop documentation standards for technical designs, operational
run-books.</t>
  </si>
  <si>
    <t>- Extensive experience in infrastructure operations in a large,
high-performance technical computing site;
- Experience in supporting mission-critical systems to ensure high
availability, scalability and maintainability;
- Working knowledge of Networks, Network Protocols and troubleshooting;
- Strong troubleshooting skills;
- At least 5 years of UNIX/ Linux (Debian/ Ubuntu is preferable)
experience in a production environment;
- Experience working with Datacenter/ on-premises infrastructure;  
- Experience in monitoring, graphing, analytics systems tools;
- Scripting experience (Bash, Perl or Python) to automate workloads and
routine system admin tasks;
- Extensive experience of web servers such as Nginx, Apache;
- Experience with Virtualization OS (VMWare, Power VM, Oracle VM);
- Experience with cloud solutions (Amazon, Google);
- Experience in MongoDB, MySQL Administrations, clustering and shading
solutions;
- Experience in caching solutions(Redis/ Memcache);
- Knowledge of DNS/ BIND, AD, SMTP/ SendMail, NFS, Samba, DHCP, SQUID;
- Excellent English language verbal and written communications skills;
- Experience working with engineering on application deployment to
production.</t>
  </si>
  <si>
    <t>28 January 2015
ABOUT:  PicsArt LLC is a US based free and full featured photo-editing
and drawing mobile app available on Android, Apple and Windows devices.
Find more at: http://picsart.com/.</t>
  </si>
  <si>
    <t>Technical Support Specialist will provide technical
assistance and support to Monitis and Monitor.us customers.</t>
  </si>
  <si>
    <t>- Provide client support and technical issue resolution with a strong
focus on customer satisfaction;
- Obtain general understanding of OS and application operations related
to company offered services;
- Identify and correct or advise, on operational issues in client
accounts;
- Perform Customer tickets maintenance and delegation/ communication to
development via Kayako ticketing system and Mantis bug tracker.</t>
  </si>
  <si>
    <t>- At least 2 years of work experience in the mentioned field;
- Technical background;
- Ability to work independently and efficiently to meet deadlines;
- Ability to perform each essential duty satisfactorily;
- Ability to promptly answer support related email, chats and other
electronic communications;
- Ability to work independently while collaborating with remote teams in
a fast paced environment;
- Self-motivated, detail-oriented and organized personality;
- Excellent problem solving skills, ability to take ownership of the work
assigned, and deliver results timely,     reliably and correctly;
- Experience with hardware and software issues;
- Proficiency in Internet related applications;
- Good technical skills;
- Windows and Linux operating skills;
- Excellent English language communication (oral and written),
interpersonal, organizational, and presentation skills;
- Typing proficiency: 40-60 wpm.</t>
  </si>
  <si>
    <t>Highly competitive, depending on previous
experience and skills with benefit package such as medical insurance,
training programs, sport activities and relaxation massage.</t>
  </si>
  <si>
    <t>Monitis, a TeamViewer company, is a cloud based IT
monitoring and analytics platform. For more information about the
company, please visit: http://www.monitis.com/about-us.</t>
  </si>
  <si>
    <t>- BS/ MS in Computer Science, Maths, Physics or a related discipline;
- At least 10 years of experience in IT field, at least 3 years of hands
on experience as a Senior Software Engineer or Team Lead;
- Solid experience with Java programming language; experience with C++
and Objective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English language;
- Good documentation skills;
- Ability to multi-task and stay organized in a dynamic work
environment;
- Understanding of Agile development life cycle;
- Experience working with any version control systems;
- Understanding of networking/ distributed computing environment concepts
is a plus;
- Knowledge of J2EE application servers, Java Servlet Containers, Web
services and surrounding technologies is desirable.</t>
  </si>
  <si>
    <t>AtTask has an opening for iOS Developer who will help
to develop mobile applications for work management platform at Yerevan
office.</t>
  </si>
  <si>
    <t>- BS in Information Systems/ Software Engineering/ Computer Sciences or
in a related field;
- At least 3 years of software development experience;
- At least 1 year of work experience as an Objective-C and iPhone/ iPad
Developer;
- Ability to build rich UI interfaces according to the Apple UI
Guidelines;
- Good knowledge of OOP;
- Familiarity with Swift language is a plus;
- Fluent knowledge of written and spoken English language;
- Excellent communication, interpersonal, problem solving and
relationship management skills;
- Ability to work on multiple tasks and to prioritize personal workload;
- Detail oriented personality and a self starter.</t>
  </si>
  <si>
    <t>The Senior Android Developer will be a key member of
the development team in Armenia designing, developing, supporting mobile
solutions and build the next generation of the company's mobile
applications.</t>
  </si>
  <si>
    <t>- Design, develop and build Android mobile applications;
- Collaborate with IT leadership, develop and implement mobile Android
platform and services;
- Collaborate with cross-functional teams to define, design and ship new
features;
- Create and execute system test plans and user acceptance testing;
- Work with outside data sources and API's;
- Work on bug fixing and improving application performance;
- Continuously discover, evaluate, and implement new technologies to
maximize development efficiency.</t>
  </si>
  <si>
    <t>- More than 3 years of software development experience;
- More than 2 years of Android development in Java;
- Knowledge of OOP (Object Oriented Programming);
- Working experience with remote data via REST and JSON;
- Strong knowledge of Java language;
- Experience with third-party libraries and APIs;
- Solid understanding of the full mobile development life cycle;
- Ability to understand and parse XML, JSON and serialized data;
- Experience with embedded relational databases (SQLite);
- Experience of coding apps that support multiple languages and comply
with accessibility standards.</t>
  </si>
  <si>
    <t>- Design and develop various components of the complex multi-tier
application including GUI, business logic, DB layer and application
frameworks;
- Continue/ support projects done by others;
- Work as a part of a software development team.</t>
  </si>
  <si>
    <t>Long term, with 1 month probationary period.</t>
  </si>
  <si>
    <t>Chronograph Boutique is looking for a creative, smart
and extremely motivated experienced Graphic Designer who will be
responsible for various creative graphic design assignments that have a
high visual impact.</t>
  </si>
  <si>
    <t>- Responsible for developing Chronograph corporate magazine quarterly;
- Responsible for graphic and layout design  including creation and
publication of external advertising layouts (billboards, magazines, print
ads, leaflets and poster designs);
- Responsible for creation, development and publication of promo
materials for Chronograph boutique (bags, wrapping paper, ribbons,
business cards, note- books, etc.);
- Responsible for taking photos of outside billboards on monthly basis;
- Responsible for preparing brands advertising layouts for external
magazines;
- Produce accurate and high-quality design work;
- Review designs for errors before printing or publishing them;
- Assist with special events set up and breakdown as needed;
- Assist the Head of Marketing as necessary in brainstorming, marketing
and advertising strategies;
- Perform other duties as assigned.</t>
  </si>
  <si>
    <t>- Higher education in the relevant field;
- At least 3 years of work experience in the related field;
- Knowledge of English and Russian languages;
- Proficient knowledge of design programs such as Adobe CS: InDesign,
Illustrator, Photoshop, Corel Draw;
- Strong sense of ownership;
- Ability to handle multiple projects at once;
- Excellent communication and organization skills;
- Ability to respond to issues and meet deadlines;
- Ability to work in a team;
- Ability to work under pressure and manage stressful situations;
- Positive image and tidy appearance;
- Attention to detail and ability to accept direction;
- Flexibility.</t>
  </si>
  <si>
    <t>Competitive, based on work experience, knowledge
and potential.</t>
  </si>
  <si>
    <t>Watch World LLC represents Chronograph boutique, which is
a multi-brand boutique, operating in Yerevan since 2009.</t>
  </si>
  <si>
    <t>Joomag AM LLC is seeking a highly motivated Junior PHP
Developer who will become a part of the company's team and contribute to
all aspects of the ongoing software development from the initiation,
throughout development, testing and launching.</t>
  </si>
  <si>
    <t>- Strong knowledge of PHP, MySQL;
- At least one year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</si>
  <si>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 Strong knowledge of PHP, MySQL;
- 2 years of software development experience in PHP;
- BS/ MS degree in Computer Science, Engineering or a related subject;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</si>
  <si>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The specialists who want to work not only in computer
service, but also to develop their knowledge in insurance field, are
invited to Ingo Armenia Insurance company to be hired for the position of
IT Specialist.</t>
  </si>
  <si>
    <t>- Provide software installation, test and introduce new installed
computer equipment;
- Responsible for responding on user's questions and problem solving
within a specified time range;
- Responsible for the preparation of reports on appropriate issues.</t>
  </si>
  <si>
    <t>- Higher technical education;
- Knowledge of MS SharePoint program will be a plus; 
- Knowledge of MS SQL Server administration;
- Working skills with computer software;
- Good knowledge of Armenian and Russian languages;
- Good communication skills.</t>
  </si>
  <si>
    <t>"Ingo Armenia" Insurance CJSC was established in 1997.
The Company is the legal member of "Ingo Group". For more information,
please visit: www.ingoarmenia.am.</t>
  </si>
  <si>
    <t>Working hours are from 10a.m. to 7p.m., but will also
require flexible rescheduling based on need. The job could include
overtime work based on need.</t>
  </si>
  <si>
    <t>Sourcio is seeking experienced Java Developers for the
development of features for its partners' product.</t>
  </si>
  <si>
    <t>- University degree in the appropriate field of studies;
- At least 2 years of practical experience in Java development;
- Good knowledge of OOP principles;
- Knowledge of IOC Frameworks like Spring, Guice, Gin is an advantage;
- Knowledge of GWT or other MVC frameworks such as Struts2 or JSF is an
advantage;
- Knowledge of other programming languages such as Ruby, PHP is an
advantage;
- Good knowledge of databases (oracle, postgres, mysql, mssql) is an
advantage;
- Experience using Eclipse IDE is preferable;
- Experience working in Linux environment (Ubuntu, Suse);
- Good analytical skills;
- Ability to work in a team;
- Excellent knowledge of English language both communication and
technical level;
- Knowledge of German language is advantage.</t>
  </si>
  <si>
    <t>Mid Level iOS Developer</t>
  </si>
  <si>
    <t>Accontech LLC is currently looking for talented
thinkers and software engineers for the position of a Mid Level iOS
Developer. The incumbent will be part of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</si>
  <si>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Build, iterate and manage set of mobile applications;
- Develop GUI's for the iPhone and/ or iPad;
- Responsible for detecting and correcting issues, and optimizing code.</t>
  </si>
  <si>
    <t>Particulars of experience are not as important
to the company as generally being a smart person. Smart people learn
quickly so use the bullet points below as a guideline:
- Positive attitude with "can do" mentality;
- At least 1 year of experience with iPhone development;
- Experience of consuming web services (REST) and processing data
(XML/JSON);
- Strong technical capacity and ability/ passion to learn;
- Experience with networking frameworks is a plus;
- Experience with embedding and using 3rd party sources is a plus;
- Experience with SQL based database systems and/ or Core data
technologies is a plus;
- Experience in C will be a great plus.</t>
  </si>
  <si>
    <t>The System Architect will be a key member of the
development team in Armenia designing, developing new workflows,
services, and components for a new customer service application using BPM
(Business Process Management) software platform.</t>
  </si>
  <si>
    <t>- Develop new workflows, services, and components for a new customer
service application using BPM software platform;
- Maintain and enhance existing software components;
- Play an active role in team- and company-wide architecture discussions
and design decisions;
- Provide technical guidance to other software engineers, particularly
with regard to BPM architecture and design;
- Perform technical evaluations of third party solutions;
- Responsible for rapid prototyping to demonstrate possible solutions;
- Responsible for employing technical expertise in helping team members
overcome technical problems;
- Adhere to release/ project schedule and milestones.</t>
  </si>
  <si>
    <t>- Experience/ ability in analysis, design, development, and application
deployment of Java centric enterprise application systems;
- Experience in J2EE (JSP, Servlets, EJB, XML, Java), Oracle, DB2,
MS/SQL, Microsoft .NET and Web development;
- Ability to complete PRPC/Appian Certification within 2 months from
joining the company;
- BS in Computer Science, Computer Engineering, Electrical Engineering;
- Good analytical and business process understanding abilities;
- Great ability to communicate on technical and business level;
- Fluency in English language;
- Ability for extensive travel;
- 2-3 years of experience.</t>
  </si>
  <si>
    <t>Symphony teams help clients to achieve operational
improvements. More information can be found at: www.symphony.eu.com.</t>
  </si>
  <si>
    <t>Ruby on Rails Developer</t>
  </si>
  <si>
    <t>Sourcio is seeking base level Ruby on Rails Developers
for development of features for its partners' product.</t>
  </si>
  <si>
    <t>- University degree in the appropriate field of studies;
- At least 2-3 years of experience with Ruby and Ruby on Rails;
- Strong understanding of HTML, CSS and Javascript (ExtJS , JQuery,
Dojo);
- Experience with web technologies such as HTTP, REST;
- Experience with database design and implementation such as MySQL or
PostgreSQL;
- Experience using version control systems (Git);
- Knowledge of other programming languages e.g. PHP, Java is a big plus;
- Ability to solve problems independently and/ or as part of a team;
- Good analytical skills;
- Ability to work in a team;
- Excellent knowledge of English language both communication and
technical level.</t>
  </si>
  <si>
    <t>- Design and develop enterprise web applications;
- Design and build reusable modules to be used throughout company
products;
- Maintain and enhance company's existing products;
- Design and optimize databases.</t>
  </si>
  <si>
    <t>- B.S. in Computing Science;
- At least 5 years of work experience in PHP5, MySQL, JavaScript;
- Strong understanding of OOP and Design Patterns;
- Experience with HTML(5) and CSS;
- At least 1 year of work experience Zend Framework;
- Experience with Agile development methodologies;
- Mastery of technical English language;
- Good communication skills;
- Good team player;
- Ability to work in a fast-paced dynamic environment, be flexible and
adapt to changing requirements and customer requests.</t>
  </si>
  <si>
    <t>Competitive salary. Some benefits, including
medical insurance, trainings and business trips.</t>
  </si>
  <si>
    <t>Telegate LLC is founded in April 2009 by Telegate AG
based in Munich, Germany.</t>
  </si>
  <si>
    <t>Senior ASP.NET MVC Developer</t>
  </si>
  <si>
    <t>Margasoft Corp is looking for a Senior ASP.NET MVC
Developer.</t>
  </si>
  <si>
    <t>- First and foremost the incumbent must love what he/ she does;
- Participate in design and development of enterprise web applications
using ASP.NET MVC, C#, HTML5 with CSS3, JavaScript along with the
standard JS libraries (JQuery, underscore JS, Telerik Kendo UI,
Knockout.js, etc.), WCF and RESTful web services, LINQ and SQL Server; 
- Convert complex LINQ queries and costly data intensive operations into
SQL stored procedures to improve the performance;
- Participate in the complete software development lifecycle using agile
methodologies such as SCRUM, TDD and XP;
- Take part in the brainstorming and story grooming sessions to help
define smaller vertical stories which will later make it a breeze to
development and test that story;
- Create builds for software releases for quality assurance and client
user acceptance testing. Work with IT support and other functions to
resolve issues in releases;
- Clearly and timely communicate the status of the stories to meet
internal and client deadlines with high quality deliverable;
- Use and improve established software development frameworks, standards
and processes.</t>
  </si>
  <si>
    <t>- At least 3 years of experience with ASP.Net; experience in Razor MVC is
a plus;
- Solid understanding of layered web based application architecture;
- In depth knowledge and experience in JavaScript, jQuery, AJAX, HTML,
and CSS;
- Flexibility and experience in using various related libraries such as
SignalR, YUICompressor .NET, etc.;
- Proficiency in C# and .Net Frameworks 4.0 and 4.5;
- Experience in C# .NET data processing technologies such as ADO .NET and
Entity Framework;
- Good experience in Database modeling and data manipulation using SQL
Server 2008/ 2012 and T-SQL;
- Strong experience in identifying and implementing proper software
design patterns based on the solution;
- Experience in writing SQL Server Stored Procedures;
- Knowledge of any one of WCF, RESTful services or ASP.Net Web Api;
- Smooth communication and interpersonal skills;
- Good knowledge of written English language and ability to understand
English speech.</t>
  </si>
  <si>
    <t>Margasoft is in business of developing, selling and
supporting Margasoft software products and providing software services.</t>
  </si>
  <si>
    <t>SystroTech LLC is looking for a .NET Developer to join
a team working on the company's range of line of business applications.</t>
  </si>
  <si>
    <t>- Develop applications in accordance with given specifications;
- Read, understand and modify the existing code;
- Work as a part of a software development team.</t>
  </si>
  <si>
    <t>- Bachelor's or Master's degree in Computer Sciences or a related
discipline;
- Good knowledge of C# and principles of .NET platform;
- Good knowledge of ADO.NET and SQL;
- Knowledge of C/ C++ is a plus;
- Knowledge of Visual Basic is a plus;
- Knowledge of Crystal Reports is a plus;
- Good technical command of English language.</t>
  </si>
  <si>
    <t>The following attachment(s) to this announcement can be downloaded from:http://www.careercenter.am/ccdspann.php?id=22136
1. Application Form - SystroTech Application Form.zip (4K)</t>
  </si>
  <si>
    <t>The successful candidate will become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</si>
  <si>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Responsible for building Custom UI Components, Multi-Language and
Multi-Theme support;
- Responsible for bug fixing/ technical support (level 2) of the existing
applications in production.</t>
  </si>
  <si>
    <t>- BS in Computing Science;
- Minimum 3 years of work experience in Android;
- Strong skills with Multi-threading and asynchronous programming;
- Strong skills with Android and Java utilities for Web Service client
development (SOAP, REST, JSON);
- Deep knowledge of android and iOS OS and native libraries;
- Experience with Xamarin IDE and Visual Studio IDE 2013+;
- Proficiency in OOP/ OOD and good knowledge of Design Patterns;
- Knowledge and Experience in WCF, Asp.Net Web API is plus;
- Mastery of technical English language;
- Good communication skills;
- Good team player, ability to accept criticism;
- Ability to work in a fast-paced dynamic environment, be flexible and
adapt to changing requirements and customer requests.</t>
  </si>
  <si>
    <t>Working hours are from 10 am to 7 pm, but will require
also flexible rescheduling based on need. The job could include overtime
work based on need.</t>
  </si>
  <si>
    <t>SystroTech LLC is looking for a Web Developer to join a
team working on the company's range of line of business applications.</t>
  </si>
  <si>
    <t>- Bachelor's or Master's degree in Computer Sciences or a related
discipline;
- Good knowledge of ASP;
- Good knowledge of ASP.NET, C# is desired;
- Good knowledge of HTML, JavaScript and CSS;
- Good knowledge of SQL (MS SQL or MySQL);
- Knowledge of PHP is a plus;
- Knowledge of JQuery is a plus;
- Good technical command of the English language.</t>
  </si>
  <si>
    <t>The following attachment(s) to this announcement can be downloaded from:http://www.careercenter.am/ccdspann.php?id=22135
1. Application form - SystroTech Application Form.zip (4K)</t>
  </si>
  <si>
    <t>Russian-Armenian (Slavonic) University is seeking an IT
Specialist who will provide high quality IT support (general in Armenian
or Russian languages) to staff and students. In addition, he/ she will be
responsible for monitoring of network and server systems, providing IT
help to team members, solving IT issues and developing new services.</t>
  </si>
  <si>
    <t>- Support Mac and Windows users (system configuration, repair,
diagnostics, etc.);
- Install, configure and maintain OS and various software on MAC and PC
workstations;
- Responsible for user support and account management in cloud services;
- Monitor network usage and server load by provided tools;
- Be involved in server systems and network configuration jobs;
- Perform other duties assigned by the head of IT department and the
Rector of University.</t>
  </si>
  <si>
    <t>- Higher education in the IT or relevant field;
- At least 3 years of work experience in a relevant sphere;
- Apple and windows workstation administration skills;
- Excellent knowledge of Russian and English languages;
- Knowledge in networking is a plus;
- Knowledge in server support is a plus;
- Ability to quickly learn new products;
- Experience in working with Office 365 or Google apps is appreciated;
- Strong analytic and problem solving skills.</t>
  </si>
  <si>
    <t>Senior Cloud Developer</t>
  </si>
  <si>
    <t>Information Technology</t>
  </si>
  <si>
    <t>Senior Cloud Developer will work on the development of
cloud-based applications. As a senior developer, he/ she will participate
in project definitions, specifications, technical requirements, and
technology choices, as well as lead a junior developer. In particular,
the incumbent will head the back-end development effort and help
architect the cloud and local web-based software.</t>
  </si>
  <si>
    <t>- At least 5 years of experience building web applications;
- Experience developing code components in a functional language, e.g.
Nodejs, backbonejs/ ember.js, client side javascript libraries, css
frameworks;
- Experience with Javascript (nodejs) and bash;
- Knowledge of Go, PHP, Python is desired;
- Proficiency in NoSQL databases and schemas;
- Knowledge of data formats like JSON or YAML;
- Knowledge of single page applications with a modern Javascript MVC
framework (Backbone.js, Angular.js, Ember.js);
- Use of versioning technologies git;
- Development experience of RESTful APIs;
- Building Unit tests;
- Proven ability to plan, develop, present and execute development
concepts;
- Excellent organizational skills with an ability to meet tight deadlines
and development cycles;
- A self-starter who can operate independently while also complementing a
team environment;
- Ability to work on multiple tasks and prioritize personal workload;
- Ability to handle the whole project and lead a small team;
- Agile methodology experience;
- Passionate, energetic and confident personality;
- Excellent communication skills in English language.</t>
  </si>
  <si>
    <t>WiCastr is a London based company, and makes hardware
combined to a SAAS platform. WiCastr is part of the Techstars accelerator
programs (London 2013).</t>
  </si>
  <si>
    <t>PicsArt LLC is looking for a smart, extremely motivated
Frontend Developer for developing PicsArts high traffic social network
website.</t>
  </si>
  <si>
    <t>- Strong knowledge of pure HTML5/ CSS and Javascript;
- Familiarity with modern JS concepts and frameworks such as JQuery;
- Knowledge of NodeJS is a plus;
- Desire to optimize already existing code;
- Good English communication skills.</t>
  </si>
  <si>
    <t>21 February 2015
ABOUT:  PicsArt is a US based free and full featured photo-editing and
drawing mobile app available on Android, Apple and Windows devices. Find
more at http://picsart.com/.</t>
  </si>
  <si>
    <t>Senior Python Developer</t>
  </si>
  <si>
    <t>The company is looking for a bright minded and
passionate Senior Python Developer, who will join the company's mobile
development team to work on the current and future projects. The
incumbent should be a quick learner who is committed to permanent
professional growth and is able to master new technologies.</t>
  </si>
  <si>
    <t>- Lead python development team;
- Introduce latest technological solutions and industry standards into
the development workflow;
- Mentor python developers team, advise and guide;
- Develop and integrate proper architectural solutions;
- Write needed documentation for project technical part;
- Develop server side parts for mobile applications;
- Analyse client requirements and offer suitable solutions;
- Carry out Scrum Master responsibilities.</t>
  </si>
  <si>
    <t>- Degree in Computer Science or a related field;
- At least 3 years of programming experience in Python;
- Background in object-oriented design and development strategies;
- Ability to program confidently in Python/ Django;
- Strong experience with designing and building REST APIs and JSON;
- Strong understanding and past usage of reusable Django Apps;
- Understanding of forming Database Architecture and Models;
- REST Framework experience is a plus;
- Familiarity with Vagrant;
- Experience working in a Linux, knowledge of bash;
- Comprehensive understanding of underlying web technologies such as
HTML, XML, CSS, JavaScript, Ajax;
- Proficiency with relational databases, strong PostgreSQL experience
(MySQL experience is a plus);
- Understanding and experience of working with NoSQL databases;
- Knowledge of formalized QA/ Testing processes;
- Co-development and version control using Git or Mercurial;
- JIRA, Redmine or related bug tracking software;
- Excellent problem solving skills and love technical challenges;
- Excellent teamwork skills with an ability to get the work done with
minimal supervision;
- Ability to write clean code;
- Decision making skills.</t>
  </si>
  <si>
    <t>Geno6 is a company providing business solutions in web
and mobile technology sector.</t>
  </si>
  <si>
    <t>"4h" LLC is searching for a result-oriented
professional to fulfill the position of Senior Web Developer. The product
is cloud based multi-country training management platform. The main
responsibility is to develop completely automated micro-service together
with one of the five small teams.</t>
  </si>
  <si>
    <t>- At least 3 years of experience with PHP and JavaScript;
- Understanding of the concept of Domain Driven Design;
- Understanding of the concept of Test Driven Development;
- Understanding of the concept of Agile/ Scrum development;
- Experience with modern PHP frameworks like Symfony2, Zend Framework,
Laravel or CakePHP;
- Experience with modern JavaScript frameworks like Backbone.js,
Angular.js and/ or Marionette.js.;
- Understanding the concept of Continuous Integration and Continuous
Delivery;
- Communication skills in both verbal and written English language;
- Experience working with tradition and noSQL databases.</t>
  </si>
  <si>
    <t>600.000 AMD - 1.000.000 AMD . The company also
offers health insurance, English language training, online tech training.</t>
  </si>
  <si>
    <t>"4h" LLC is software development company, consisting of
12 people, which develops cloud based training platform as a service. The
company was founded in 2011 and is working for Learnship Networks GmbH
(located in Germany).</t>
  </si>
  <si>
    <t>AtTask, now called Workfront, has an opening for Java
Developers to assist in the development of its project management
application at Yerevan office.</t>
  </si>
  <si>
    <t>- Design, collaborate, and execute on amazing software features in SaaS
ecosystem;
- Learn continuously from other team members and peers to drive his/ her
career;
- Perform software development, test case development and usability of
products;
- Enjoy coming to work everyday and knowing that he/ she is integral to
the company's future and success.</t>
  </si>
  <si>
    <t>- Bachelor of Science degree in Computer Science or a related
discipline;
- At least 3 years of experience in an application development position;
- Professional work experience in projects as a Java Developer in J2EE
for more than 2 years;
- Familiarity with industry technology and frameworks encompassing SQL,
JSON, REST;
- Agile Software Development experience is a plus;
- Advanced knowledge of OOP and OOD;
- Web Frameworks: Spring and JSP/ Servlets;
- Excellent communication, interpersonal, problem solving and
relationship management skills;
- Ability to work on multiple tasks and to prioritize personal workload;
- Detail oriented personality and self starter.
DESIRED SKILLS AND KNOWLEDGE:
- JBoss, Seleniun, Oracle, MySQL;
- Maven, Git, GitHub;
- JPA, ORM: Hibernate/ EclipseLink, JMS, ActiveMQ;
- Continuous Integration/ Delivery;
- Team-centric software development, high performance software delivery
in a team.</t>
  </si>
  <si>
    <t>Seven Smarts LLC is looking for a .Net Developer.</t>
  </si>
  <si>
    <t>- Participate in all cycles of software design and development;
- Read, understand and modify the existing code;
- Work in scrum project framework.</t>
  </si>
  <si>
    <t>- BS degree in relevant field;
- At least 2 years of work experience in .Net Framework (C#);
- Strong knowledge of WPF and WinForms with C#; 
- Knowledge of MS SQL server, developing queries and stored procedures;
- Experience in service oriented development (Web Services, WCF);
- Experience in ASP.NET, MVC is a big plus;
- Ability to work within a team;
- Knowledge of English language is a plus.</t>
  </si>
  <si>
    <t>Senior IT Network Administrator, Administration Unit, Network</t>
  </si>
  <si>
    <t>Senior IT Network Administrator will be responsible for
the Network infrastructure, End User supporting, shared device, new PC
installation, IT Infrastructure environment maintenance.</t>
  </si>
  <si>
    <t>- Setup and support LANs, Branch Network, WANs, network segments,
Internet, and intranet systems;
- Setup and support routing protocols such as RIP, OSPF, BGP;
- Install and maintain network hardware and software;
- Analyze and isolate issues;
- Oversee the daily operation of computer networks including hardware/
software support;
- Monitor networks to ensure security and availability to specific
users;
- Evaluate and modify system's performance;
- Determine network and system requirements;
- Create and design technical documentations; document standards and
operating procedures for company systems;
- Assign configuration of authentication and authorization of directory
services;
- Maintain network servers such as email servers, VPN gateways, intrusion
detection systems, proxy, DNS, WEB servers, etc.</t>
  </si>
  <si>
    <t>- Higher Technical (Engineering) education;
- At least 3 years of work experience in the mentioned field;
- Fluency in Armenian, Russian and English languages;
- Experience in working and managing remote teams;
- Experience in working with ticketing systems;
- Ability to work independently and efficiently to meet deadlines;
- Experience in hardware and software issues;
- Knowledge of Internet-related applications;
- Windows and Linux operating skills;
- Self-motivated, detail-oriented and organized personality;
- Excellent problem-solving skills, ability to take ownership of the work
assigned and deliver results timely, reliably and correctly;
- Communication skills and courteous manners; ability to work in a team;
- Ability to make decisions under pressure and handle stressful
situations.</t>
  </si>
  <si>
    <t>Ranging from 100,000 AMD to 2,000,000 AMD,
according to the "S" grade of the Bank remuneration scheme.</t>
  </si>
  <si>
    <t>The following attachment(s) to this announcement can be downloaded from:http://www.careercenter.am/ccdspann.php?id=22179
1. Application Form - AmeriaBank_Application Form.zip (63K)</t>
  </si>
  <si>
    <t>- Develop web and graphic promotion materials;
- Develop and design new web interfaces, layouts and site graphics;
- Follow the processes of preparing advertisement;
- Work out the necessary material for promotion and provide the
contractors with corresponding profiles on promotion;
- Develop promotion banners of organization web pages, slides and other
promo contents.</t>
  </si>
  <si>
    <t>- At least 2-3 years of relevant work experience in web design;
- Extensive knowledge of current web standards, CSS/ CSS3 and HTML/ HTLM
5;
- Professional knowledge of Adobe Photoshop, Adobe Illustrator:
- Knowledge of PHP/ MySQL, JavaScript (jQuery and Ajax) would be an
advantage;
- Good knowledge of ASP, SEO would be an advantage;
- Operational skills and experience in Front Page, Adobe Flash and
Dreamweaver;
- Skills of creating icons, illustration and banners;
- Creative, innovative and resourceful personality with the ability to
handle multiple projects;
- Detail-oriented, flexible personality with excellent communication
skills.</t>
  </si>
  <si>
    <t>This is a hybrid role combining advanced trading acumen
with strong Java programming experience. The Algorithmic Trading Software
Developer will maintain and improve the existing trading platform as well
as develop new trading logics, establish and test the low latency
connectivity, implement and further maintain the automated trading
platforms. The specialist will be also responsible for detailed technical
documentation related to this area.</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</si>
  <si>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</si>
  <si>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Investment decision making acumen, excellent interpersonal and time
management skills;
- Solid understanding of capital markets (Equities, Currencies, Options,
and Futures);
- Good to have  CFA, MBA, previous experience of building standalone
automated trading systems/ platforms.</t>
  </si>
  <si>
    <t>For more information, please visit: www.questrade.am.</t>
  </si>
  <si>
    <t>Webb Fontaine Holding LLC is seeking a Java Developer
to be responsible for the development of java applications.</t>
  </si>
  <si>
    <t>- Bachelor's degree in Computer Science; Master's degree is a plus;
- 2-3 years of experience in Java Development;
- Working knowledge of and experience with:
a) Java, Groovy;
b) Grails, Spring, Spring Security, Spring Integration, Hibernate;
c) HTML5/ jQuery;
d) JMS, RabbitMQ;
e) JUnit/ Mockito;
f) RESTful Web services;
g) Ant/ Maven/ Gradle, Git;
h) Oracle, MySQL;
- Fluency in English language (both writing and speaking);
- Ability to travel abroad if required.</t>
  </si>
  <si>
    <t>Webb Fontaine Holding SA is an IT company based in
Switzerland that offers expertise, services and solutions in the field of
e-Government and new technologies  (for more information, please visit:
www.webbfontaine.com). Webb Fontaine Armenia is a branch of Webb Fontaine
Holding for the development of Java-based applications on proprietary
platform.</t>
  </si>
  <si>
    <t>Graphic and Flash Designer</t>
  </si>
  <si>
    <t>IT Studio LLC is looking for a Graphic and Flash
Designer. The incumbent will be responsible for creation of advertising
materials: flash and graphic banners, promo content.</t>
  </si>
  <si>
    <t>- At least 2 years of relevant work experience in Graphic and Flash
Design;
- Professional knowledge of Adobe Photoshop, Adobe Illustrator, Corel
Draw;
- Good knowledge of Adobe Flash would be an advantage.</t>
  </si>
  <si>
    <t>"IT Studio" LLC is an internet advertising company.</t>
  </si>
  <si>
    <t>- Develop software code based on the existing design;
- Constantly update technical knowledge and skills;
- Be efficient in the use of memory and CPU time;
- Employ a good code writing style that includes proper naming and
sufficient comments;
- Update/ write technical documentation on codes and algorithms;
- Work productively as a key member of a software development team;
- Actively participate in discussions regarding technical issues.</t>
  </si>
  <si>
    <t>Senior Back End Developer</t>
  </si>
  <si>
    <t>FlatClub is recruiting a Senior Back End Developer who
is passionate about development and loves designing cutting edge
technologies. The role requires excellent, professional communication
skills, proactive problem solving and highly organized work habits. This
is an opportunity to get hands-on experience and make an impact with a
London and Yerevan based startup backed by VCs and Angels.</t>
  </si>
  <si>
    <t>Here is a list of the things Senior Back End
Developer can expect to work with:
- C# and .NET 4.5;
- ASP.NET MVC 4-5/ RESTful WebAPI Services;
- HTML/ CSS, Responsive Layout, Razor MVC;
- jQuery, Twitter bootstrap;
- Multi-layered architecture;
- Agile (Scrum) with extreme Programming (XP) practices.</t>
  </si>
  <si>
    <t>- ASP.NET, C#;
- MVC 4/5, Razor MVC;
- EF, Linq, T-SQL;
- JavaScript, jQuery, AJAX, JSON;
- Experience with version control (preferably TFS);
- OOP.
Desired Qualifications:
- Agile Development Practices;
- Continuous Integration, Automated Testing;
- Design Patterns, Dependency Injection;
- NoSQL;
- HTML5, CSS3, Twitter bootstrap;
- XML/ XSLT/ XPath.</t>
  </si>
  <si>
    <t>FlatClub is the marketplace for medium term stays - from
a few weeks to a few months. FlatClub has more than 25,000 properties,
75,000 members and partnerships with 50 top universities and companies.
FlatClub is VC and Angel backed, is the winner of the 2012 TechCrunch
Pitching Challenge, and finalists for the AMBA Venture Award. FlatClub
was featured on the Financial Times, Forbes, Guardian, TheNextWeb, and
others. FlatClub has a team of 17, based in TechHub, Google Campus, in
London and other locations. FlatClub has offices in London and in
Yerevan.</t>
  </si>
  <si>
    <t>The Senior Developer will work on extending,
maintaining and supporting Praemium's investment management platform
technology. The platform has been developed in house and is web-based.</t>
  </si>
  <si>
    <t>- At least 4 years of experience working in software development;
-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
- Fluency in English language.</t>
  </si>
  <si>
    <t>The .Net Developer will work on extending, maintaining
and supporting Praemium's investment management platform technology. The
platform has been developed in house and is web-based.</t>
  </si>
  <si>
    <t>- At least 2 years of experience in software development;
- Strong experience with .Net framework (VB.NET, C#);
- Strong experience with SQL (2008) development, Stored Procedures; 
- Knowledge of .Net datagrids, ComponentOne;
- Experience in Agile/ Scrum environment;
- Some knowledge of Javascript and web-based front-end technologies;
- Knowledge of AngularJS would be an advantage;
- Experience with the Microsoft development stack, including TFS, Visual
Studio, GIT;
- Understanding of object-oriented programming;
- Understanding of finance/ investment technologies is preferable;
- Fluency in English language.</t>
  </si>
  <si>
    <t>Solvo LLC is seeking a Web Developer.</t>
  </si>
  <si>
    <t>- At least 2 years of work experience in the appropriate field;
- Excellent knowledge of the following: PHP, JavaScript, HTML, HTML5,
CSS, CSS3, JQuery, mySQL, one of PHP Frameworks (Yii or Prado are
desired), WordPress or Joomla;
- Ability to create professional Web pages using HTML/ HTML5, CSS/ CSS3
technologies;
- Responsive web design experience;
- Interest in design; ability to modify things (or add things) to a given
design;
- Detail-oriented personality;
- Problem-solving and analytical skills with the ability to clearly
communicate and share solutions with fellow team members;
- Ability to respect deadlines.</t>
  </si>
  <si>
    <t>Competitive depending on previous experience and
skills.</t>
  </si>
  <si>
    <t>Solvo LLC is a new founded IT company, which is
specialized in Web Development.</t>
  </si>
  <si>
    <t>- At least 1 year of experience with Microsoft CRM 2013;
- Experience with CRM upgrades, deployments and solution management;
- Experience with Windows 2008/ Windows 7 environments and CRM;
- Experience with Microsoft SQL server;
- Some experience with the Microsoft development stack, including TFS,
Visual Studio; 
- Understanding of .Net based development; 
- Some knowledge of Javascript and web-based front-end technologies;
- Fluency in English language.</t>
  </si>
  <si>
    <t>Aarki is seeking a Software Test Engineer.</t>
  </si>
  <si>
    <t>- Perform functional, regression, usability testing on web-based
applications;
- Responsible for test case creation/execution and maintenance;
- Responsible for issue identification and reporting;
- Ensure the quality of software releases and patch builds through manual
and automated testing;
- Ensure the full coverage of requirements with test cases;
- Prepare test status report on weekly and daily milestone basis;
- Research and track open issues related to projects;
- Handle other tasks as assigned.</t>
  </si>
  <si>
    <t>- At least 2 years of experience in a Software Quality Assurance;
- Experience writing SQL queries;
- Experience with testing web applications;
- Experience of working in a fast-paced environment;
- Experience with test automation tools such as Selenium;
- Good problem solving skills;
- Strong analytic skills;
- Excellent verbal and written communication skills;
- Good writing and reading skills of English language.</t>
  </si>
  <si>
    <t>Aarki is transforming mobile monetization with joyful
creative. For more information about the company please visit:
www.aarki.com.</t>
  </si>
  <si>
    <t>Local Consultant for Private Sector Mapping and Database Setup in</t>
  </si>
  <si>
    <t>1 month</t>
  </si>
  <si>
    <t>The consultancy aims to map the potential partners,
including diaspora organizations, and set up a database to facilitate the
research and the approach to the private sector. This would constitute
the solid basis on which UNFPA Armenia Country Office can strengthen the
engagement with the private sector to leverage resources, built
capacities and generate ideas for innovative joint initiatives.</t>
  </si>
  <si>
    <t>- Deliverable 1: Exhaustive and effective mapping of potential Private
Sector (PS) partners in Armenia and Armenian diaspora organizations in
other countries engaged in sexual and reproductive health and
reproductive rights, adolescent and youth, population and development,
gender equality and human rights, and HIV prevention, both in development
and humanitarian contexts;
- Deliverable 2: Identify opportunities for UNFPA to engage with selected
PS partners, including diaspora led organizations, allowing the selection
of a minimum of 10 organizations with which UNFPA could partner in
Armenia, following a thorough analysis on risk and opportunities related
to each partnership.
- Deliverable 3: Enter data of selected organizations (deliverable 2)
into an online database to capture and populate information on UNFPA
existing and potential new PS partnerships.
(For full Terms of Reference, please, refer to the attachment below)</t>
  </si>
  <si>
    <t>- Relevant work experience with UN, bilateral, international donors/
agencies and/ or nongovernmental organizations;
- Strong drafting skills and fluency in English language; 
- Familiarity with UNFPA programmes and policies, knowledge of
international development policies and institutions, international
politics an advantage.</t>
  </si>
  <si>
    <t>10 February 2015, 17:00</t>
  </si>
  <si>
    <t>There is no application, processing or other fee at
any stage of the application process. UNFPA does not solicit or screen
for information in respect of HIV/ AIDS and does not discriminate on the
basis of HIV/ AIDS status.</t>
  </si>
  <si>
    <t>The United Nations Population Fund (UNFPA) is an
international development agency that promotes the right of every woman,
man and child to enjoy a life of health and equal opportunity. UNFPA
supports countries in using population data for policies and programmes
to reduce poverty and to ensure that every pregnancy is wanted, every
birth is safe, every young person is free of HIV, and every girl and
woman is treated with dignity and respect.</t>
  </si>
  <si>
    <t>The following attachment(s) to this announcement can be downloaded from:http://www.careercenter.am/ccdspann.php?id=22244
1. Terms of Reference - Local Consultant for PS Mapping and Database Set
Up - ToR_Consultant_Private Sector Mapping.zip (134K)</t>
  </si>
  <si>
    <t>PHP Developer- Intern</t>
  </si>
  <si>
    <t>"4h" LLC is looking for a PHP Developer Intern to join
its team. Based on his/ her performance the incumbent might be offered a
full time or part time job after successful completion of internship. The
main responsibility is to study with "4h" team in order to develop
completely automated micro-service together with one of five small teams.</t>
  </si>
  <si>
    <t>- Ability to write PHP, Javascript code;
- Knowledge of any AJAX framework like JQuery, YUI, Mootools etc. is
desirable.</t>
  </si>
  <si>
    <t>"4h" is software Development Company, consisting of 12
people, which develops a cloud based training platform as a service. The
company was founded in 2011 and is working for Learnship Networks GmbH
(located in Germany).</t>
  </si>
  <si>
    <t>- Take part in development of new features and changes according to given
specifications;
- Read, understand and modify the existing code;
- Work as a part of team.</t>
  </si>
  <si>
    <t>- University degree in the appropriate field of studies;
- At least 2 years of work experience in the appropriate field;
- Good knowledge of Java, MySQL;
- Experience of work with Ajax, Hibernate;
- Knowledge of JavaScript, HTML, CSS;
- Knowledge of Selenium would be a plus;
- Experience of work with PayPal, Stripe API would be a plus;
- Detail-oriented personality;
- Problem-solving and analytical skills with the ability to clearly
communicate and share solutions with fellow team members;
- Ability to respect deadlines;
- Good knowledge of English language.</t>
  </si>
  <si>
    <t>Monitis, a TeamViewer company, is all-in-one cloud based
IT monitoring and analytics platform. For more information about the
company please visit: http://www.monitis.com/about-us.</t>
  </si>
  <si>
    <t>Energize Global Services CJSC is looking for a Senior
Java Developer/ Team Leader for an international project with training
and business trips to France. French language courses will be provided as
well.</t>
  </si>
  <si>
    <t>- Design, implement and troubleshoot web content management solutions
using technologies such as Java, HTML5/ CSS, JavaScript;
- Responsible for documenting designs, development, testing approaches,
knowledge and best practices;
- Deliver development assignments as specified and within the project
schedule deadlines;
- Test all fixes on the development and/ or stage servers before
deploying into production, and coordinate user acceptance testing with
the users;
- Attend meetings with the users as needed to review the development
requests, solicit clarifications on the requests, propose/ demonstrate
solutions, and review status of work-in-progress.</t>
  </si>
  <si>
    <t>- At least 3 years of professional web application engineering
experience. High degree of familiarity with Web development
technologies;
- Solid Java/ J2EE development experience. Experience with server-side
web technologies using J2EE;
- Solid experience in OOP/ OOD;
- Working experience under Linux, Shell Linux operating systems;
- Solid experience with Spring;
- Solid experience with Hibernate, JPA;
- Solid knowledge of Eclipse;
- Solid knowledge of MySql/ Oracle;
- Solid knowledge of Apache Camel, Sonar, Junit, Jenkins, Nexus, SVN,
TomEE;
- Solid knowledge of HTML, CSS, JavaScript, JQuery;
- Solid experience with Active MQ, log4J, Web Service, JMS, cryptography
(RSA, AES, 3-DES) under Java, SHA-256, Jmeter;
- Experience with source control management and Maven build tools;
- Strong debugging skills;
- Ability to work on competing priorities and adapt to changes in project
scope;
- Excellent interpersonal, verbal and written communication skills, as
well as follow-through are essential;
- Bachelor's or Master's Degree in Computer Science is preferred;
- Ability to write engineering specifications.</t>
  </si>
  <si>
    <t>Highly competitive salary, depending on previous
experience and skills. Insurance package and travel opportunities are
available.</t>
  </si>
  <si>
    <t>Energize Global Services CJSC is a software development
company that provides IT services for partners all over the world and
develops its own products.</t>
  </si>
  <si>
    <t>Chief Programmer</t>
  </si>
  <si>
    <t>Chief Programmer will be responsible for the
development of software system, will introduce the new business processes
and organize the work.</t>
  </si>
  <si>
    <t>- BS in Computer Science or any related technical field;
- At least 3 years of professional work experience;
- Good knowledge of OOP/ OOD, and Design Patterns;
- Good knowledge of PHP, HTML, JavaScript (jQuery and Ajax), XML, CSS;
- Good knowledge of MySQL, developing queries and stored procedures;
- Work experience in .Net Framework (C#);
- Experience in service oriented development (Web Services);
- Knowledge of English and Russian languages (reading professional
literature and communication).</t>
  </si>
  <si>
    <t>600,000 AMD (Gross), plus bonuses.</t>
  </si>
  <si>
    <t>Zenta Ltd. is looking for a Senior .Net Developer.</t>
  </si>
  <si>
    <t>- Take ownership of the project functionality;
- Architect and code highly scalable server components;
- Assist in unit, integration, system level testing;
- Develop and maintain technical documentation;
- Participate in all phases of the software lifecycle with an emphasis on
architecture, design, quality, and implementation.</t>
  </si>
  <si>
    <t>- Bachelor's or higher degree in Computer Sciences or a related
discipline with at least 5 years of work experience in software
development;
- 3 years of work experience with web programming on .Net platform;
- Strong understanding of OO design, best practices and design patterns;
- Strong knowledge of C# .NET 4.5, ASP.NET, MVC 4;
- Strong skills in web technologies including JavaScript, JQuery, HTML5,
CSS and XML;
- Experience and understanding in implementing and consuming WCF and REST
services;
- Working experience with Microsoft SQL server and MySQL databases;
- Working experience with Microsoft Entity Framework;
- Experience with .NET desktop application development;
- Optimization for mobile devices is a plus;
- Excellence in both self-management and as a team player;
- Strong personal commitment to quality.</t>
  </si>
  <si>
    <t>Competitive salary based on experience.</t>
  </si>
  <si>
    <t>- University degree in Computer Sciences or a related field;
- At least 2 years of work experience in database design, development and
optimization technology;
- Strong knowledge of ASP.NET, T-SQL;
- Knowledge of C#, PHP, MySQL, JAVASCRIPT, AJAX (JQUERY);
- Good knowledge of Armenian and Russian languages, knowledge of
technical English language;
- Problem-solving and decision-making skills;
- Good time management and organizational skills;
- Knowledge of accounting is a plus.</t>
  </si>
  <si>
    <t>Programming Specialist of Industrial Control Systems Hardware</t>
  </si>
  <si>
    <t>- Configure and program automation and controls systems;
- Perform other works.</t>
  </si>
  <si>
    <t>- Relevant higher education;
- At least 3 years of work experience;
- Computer literacy;
- Knowledge of work protection and safety rules.</t>
  </si>
  <si>
    <t>The company offers proper living conditions in a high
quality hotel-dormitory complex. Opportunity for professional and
personal growth.</t>
  </si>
  <si>
    <t>Base Metals CJSC is one of Vallex Group Companies.</t>
  </si>
  <si>
    <t>Junior Database Specialist</t>
  </si>
  <si>
    <t>SFL LLC is looking for candidates who can use SQL,
design, program, and maintain various RDBMS that they use at the company.
This is a junior level position with opportunity for growth. In the
future the candidate will work with data technologies such as Hadoop,
Apache Spark and etc.</t>
  </si>
  <si>
    <t>- Design and build database systems and document them in an accessable to
the team knowledge space;
- Write code for database access, modification, and construction
including stored procedures, functions, maintenance scripts;
- Develop and maintain database systems on Oracle RDBMS, Oracle BI cubes,
MySQL/ MSSQL, PostgreSQL;
- Improve performance and availability of RDBMS;
- Provide realistic time estimations on the given projects/ assignments;
- Perform self-improvement and learning of new technologies and solutions
in data management, analysis and reporting field.</t>
  </si>
  <si>
    <t>- No prior working experience is required;
- Understanding of relational database systems and relational algebra;
- Expertise in SQL language;
- Familiarity with writing complex database queries, and doing basic
performance optimisations (Indexes, PKs, joins etc.);
- Familiarity with high level programming languages such as Java is a
plus;
- Slight familiarity with Big Data/ Hadoop or Apache Spark is a plus;
- Slight familiarity with replication/ synchronization technologies used
in database management systems is a plus;
- Familiarity with UNIX/ LINUX and scripting in bash will be a plus;
- Responsibility and dedication to their work;
- Eagerness to achieve the best possible solution to a given problem.</t>
  </si>
  <si>
    <t>Benefit package that includes bonuses, health
insurance, lunch voucher and other benefits.</t>
  </si>
  <si>
    <t>The UX Designer will play a leadership role on the
product and scrum teams. He/ she will improve the performance and
experience of the product. The UX Designer will play a critical role to
ensure that both the interaction and visual design of the product create
a compelling user experience. The incumbent should be intimately aware of
user needs by regularly observing and researching users.</t>
  </si>
  <si>
    <t>- Translate conceptual ideas (business needs and user goals) into
elegant, intuitive and engaging experiences;
- Stay current with industry standards and connect with outside talent;
- Seek out opportunities for professional development and stretch
assignments;
- Participate and engage with the design community;
- Be a vocal contributor through speaking and writing engagements;
- Actively test and research users;
- Measure effectiveness of design solutions and user performance. Share
findings with the product team;
- Have a common understanding and highly collaborative relationship with
product managers;
- Take a leadership role on the development team in driving continuous
improvement to product design;
- Work with development to maintain design consistency throughout
implementation.</t>
  </si>
  <si>
    <t>- Portfolio that demonstrates exceptional graphic and interaction design
skills;
- At least 5 years of professional experience in an interaction design
field;
- High proficiency in English language, both verbal and written;
- Ability to organize personal work and meet deadlines;
- Ability to solve complex problems using logical reasoning;
- Ability to communicate concepts for user experiences through
storyboarding, wireframing, or other conceptual tools;
- Strong ability to learn from users and create patterns based on
observation;
- Highly technical expertise in design field;
- Exceptional communication and presentation skills, including the
ability to translate ideas into tangible design solutions while clearly
articulating the reasoning behind them;
- Solid understanding of standard design principles, including grid
systems, typography, and interface patterns;
- Strong ability to organize complex data or content interactions through
visual design, information architecture, and principles of interface
design;
- Proven leadership abilities on projects, client relationships, and
peers.</t>
  </si>
  <si>
    <t>Workfront is a cloud-based Enterprise Work Management
solution company based in Utah.</t>
  </si>
  <si>
    <t>- University degree in the appropriate field of studies;
- At least 3 years of practical experience as Senior PHP Developer;
- Excellent knowledge of PHP;
- Excellent knowledge of databases (Oracle, Postgres, MySQL, MSSQL);
- Good knowledge of OOP principles;
- Good knowledge of DHTML (JavaScript, CSS2, CSS3, HTML4, HTML5);
- Good knowledge of other programming languages such as Ruby, Python;
- Experience developing pages for iOS is a big plus;
- Experience working on Photoshop or Corel Draw is a big plus;
- Experience working in Linux environment (Ubuntu, Suse) is preferable;
- Good analytical skills;
- Ability to work in a team;
- Excellent knowledge of English language both communication and
technical level.</t>
  </si>
  <si>
    <t>Energize Global Services CJSC is looking for a Senior
Java Web Developer for an international project on e-payment systems for
the optimization of automated front-office production controls. Business
trips to Europe and French language courses are available.</t>
  </si>
  <si>
    <t>- Design, implement and troubleshoot web content management solutions
using technologies such as Java, HTML5/ CSS, JavaScript;
- Responsible for documenting designs, development, testing approaches,
knowledge and best practices;
- Deliver development assignments as specified and within the project
schedule deadlines;
- Test all fixes on the development and/ or staging servers before
deploying into production, and coordinate user acceptance testing with
the users;
- Attend meetings with the users as needed to review the development
requests, solicit clarifications on the requests, propose/ demonstrate
solutions, and review status of work-in-progress;
- Refactor the Web GUI: aggregate and show a consolidated view of all the
controls on one unique view. Improve end-user experience;
- Generalize the test automation: consolidate a view presenting an
analysis of error codes returned, response time and activity;
- Create a history of the usage metrics and extrapolate their "standard
activity";
- Implement new alerting mechanism when significant gap with standard
activity is noticed.</t>
  </si>
  <si>
    <t>- At least 3 years of professional web application engineering
experience. High degree of familiarity with Web development
technologies;
- Solid Java/ J2EE development experience. Experience with server-side
web technologies using J2EE;
- Solid experience in OOP/ OOD;
- Solid experience in HTML5, CSS3, JavaScript, JQuery, AngularJS;
- Knowledge of openEJB;
- Knowledge of Tapestry is preferable;
- Working experience under Linux, Shell Linux operating systems;
- Solid knowledge of MySql;
- Experience with source control management and Maven build tools;
- Strong debugging skills;
- Ability to write engineering specifications;
- Ability to work on competing priorities and adapt to changes in project
scope;
- Excellent interpersonal, verbal and written communication skills, as
well as follow-through are essential;
- Bachelor's or Master's Degree in Computer Science is preferred;
- Fluent verbal and written knowledge of English language (for daily
calls with foreign customers and business trips);
- Good knowledge of French language is a plus.</t>
  </si>
  <si>
    <t>- Develop concepts and design materials working with a creative marketing
team;
- Adopt designs from brand guidelines and toolkits;
- Create promotional materials;
- Think creatively to produce new advertising ideas and concepts;
- Follow Brand Guidelines.</t>
  </si>
  <si>
    <t>- University degree;
- Excellent knowledge of Adobe Photoshop, Adobe Illustrator, Corel Draw;
- Knowledge of Adobe Indesign is a plus;
- Excellent communication skills;
- Creative thinker;
- Responsible and disciplined person;
- Quick learner;
- Problem solving skills;
- Excellent knowledge of English and Russian languages.</t>
  </si>
  <si>
    <t>ANDAKO LLC is a Food and Beverage Importing Company. For
more information, please visit: www.andako.am.</t>
  </si>
  <si>
    <t>Collections Unit Specialist, Legal Department</t>
  </si>
  <si>
    <t>Converse Bank is seeking a motivated and experienced
specialist to join the Collections Unit and ensure effective collection
of overdue assets.</t>
  </si>
  <si>
    <t>- Implement efficient and persistent strategy for collection of assets;
- Meet with customers, make recommendation for relevant decision-making;
conduct analysis of the customer's financial status to prevent further
impairment of situation;
- Draw up reports on works accomplished;
- Send claims and other notes  to addressees (recipients);
- Keep track of due and timely enforcement process submitted to
Enforcement Service of RA and sale of property at e-auction of
Enforcement Service;
- Coordinate workflow of problematic loan collections and take records
thereon;
- Make recommendations on correction of omissions preventing payments by
individuals and organizations, study results and conduct analysis.</t>
  </si>
  <si>
    <t>- At least 3 years of experience. Track record as a Collections
Specialist is a plus;
- Higher education Economics or Law;
- Knowledge of Banking laws and legal acts regulating performance of
executive and judicial authorities and the Enforcement Service;
- Knowledge of MS Office and Armenian Software;
- Strong team player;
- Excellent time management skills, ability to prioritize to meet
multiple deadlines;
- Confident and professional communicator with staff at all levels;
- Conflict management and problem solving skills;
- Ability to handle sensitive and confidential information appropriately.</t>
  </si>
  <si>
    <t>For information about Converse Bank CJSC, please visit:
www.conversebank.am.</t>
  </si>
  <si>
    <t>The following attachment(s) to this announcement can be downloaded from:http://www.careercenter.am/ccdspann.php?id=22343
1. Application Form - Converse Bank_Application Form.zip (21K)</t>
  </si>
  <si>
    <t>Database Developer will be responsible for designing,
developing and implementing ETL (Extraction Transformation Loading) and
OLAP cubes for the purpose of facilitating the reporting requirements.</t>
  </si>
  <si>
    <t>- Perform collection of ETL requirement;
- Design and develop ETL applications;
- Design data transformation schema;
- Advise on solving problems related to ETL design and execution;
- Ensure that the performance ETL is of acceptable timeframe and error
free;
- Establish documentation and logging of new and existing ETLs;
- Design and develop Aggregates, Data Marts and OLAP Cubes on SAS
platform;
- Participate in various projects.</t>
  </si>
  <si>
    <t>- Bachelor's degree in the professional field (Engineering or Information
Technology is preferred) or comparable experience;
- 2 years of work experience as a Developer in the IT industry with an
emphasis in databases and reporting;
- Mastery of SQL languages (TSQL and PLSQL);
- Knowledge of ETL specific programming language;
- Technical knowledge of databases, reporting and ETL tools;
- Good knowledge of English and Russian languages;
- Ability to organize and manage multiple assignments within critical
deadlines;
- Ability to maintain the highest level of professionalism, ethical
behavior and confidentiality;
- Ability to interact in a positive manner.</t>
  </si>
  <si>
    <t>Software Engineer, Design to Silicon Division</t>
  </si>
  <si>
    <t>- BS/ MS in CS, Physics, Maths or a related field;
- At least 3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</si>
  <si>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Competitive salary, good benefits, including
medical insurance, loan program, lunch subsidy and stock options.</t>
  </si>
  <si>
    <t>Website Redesign and Update Specialist</t>
  </si>
  <si>
    <t>Short term (4 weeks)</t>
  </si>
  <si>
    <t>The work consists of two parts:
- Review and update of Hayantar and State Forest Monitoring Center
websites to accommodate the following:
a) The updated websites should be less visually crowded and more cleanly
and attractively organized;
b) Design should anticipate and provide for different types of content.
The site contents have to be organized into classifications and
hierarchies of information;
c) A sitemap should be included that shows a clear navigation path
structure;
d) The websites shall provide for a possibility for interactive platforms
such as blogs and/ or discussion forums;
e) The websites shall have links to ENPI FLEG II website
(www.enpi-fleg.org), and donor and partner organizations' logos clearly
displayed in compliance with the EU visibility requirements;
f) Update the Content Management System for Hayantar and State Forest
Monitoring Center websites;
- Training of relevant staff member:
a) On-the-job training of Hayantar and State Forest Monitoring Center
relevant staff shall be provided as part of the assignment, to ensure
maintenance of the websites, as well as their sustainable and
uninterrupted workflow are in place;
b) The designated staff member shall receive full access to content
management system.</t>
  </si>
  <si>
    <t>- Extensive knowledge and experience of website development and
management by making use of innovative technologies and applications (at
least 5 successful models shall be presented);
- Excellent communication skills and capacity to be responsive to
changing needs and requirements as communicated by the beneficiary;
- Previous experience with the World Bank or European Union funded
Programs is desirable;
- Familiarity with the EU visibility guidelines and requirements is a
plus.</t>
  </si>
  <si>
    <t>The following attachment(s) to this announcement can be downloaded from:http://www.careercenter.am/ccdspann.php?id=22361
1. Terms of Reference - TORs_Hayantar_website_draft.zip (422K)</t>
  </si>
  <si>
    <t>Full time (from 10:00 to 19:00, from Monday to Saturday).</t>
  </si>
  <si>
    <t>Asoghik Publishing and Printing House is looking for a
Graphic Designer.</t>
  </si>
  <si>
    <t>- Design and prepare materials for print production, including booklets,
brochures, flyers, as well as magazines, book covers, brochures,
catalogues, business cards, etc.;
- Design and produce branding elements, such as logos and promotional
materials, etc.;
- Make page proofing for print production materials;
- Create graphic elements for websites.</t>
  </si>
  <si>
    <t>- At least 2 years of relevant work experience;
- Advanced knowledge of graphic software (Corel Draw, Adobe Illustrator,
Adobe Photoshop, Acrobat, Indesign);
- Oral and written communication skills in Armenian language. Good
knowledge of English and Russian languages is a plus;
- Ability to work under pressure and meet strict deadlines;
- Self-motivated conceptual thinker with strong sense of typography and
graphic design;
- Communicative personality;
- Ability to work in a team.</t>
  </si>
  <si>
    <t>Asoghik LLC is a publishing and printing house since
1998.</t>
  </si>
  <si>
    <t>- Knowledge of PHP programming language;
- At least 1 year of work experience in programming;
- Knowledge of OOP basics (classes, objects, inheritance and
polymorphism);
- Knowledge of MySQL database;
- Knowledge of JS framework;
- Knowledge of HTML/ CSS;
- Knowledge of CMS;
- Knowledge of any PHP Framework;
- Quick learner;
- Communication skills, analytical mind.</t>
  </si>
  <si>
    <t>Motion Graphics Artist</t>
  </si>
  <si>
    <t>Tumo Center for Creative Technologies is looking for a
dynamic and experienced Motion Graphics Artist who will be responsible
for creating, shooting and editing videos.</t>
  </si>
  <si>
    <t>- Shoot and edit events taking place at Tumo;
- Create motion graphics videos;
- Develop video production educational projects and organize workshops
for their implementation;
- Promote students' performance evaluation;
- Assist video production oriented activity creation done by the
educational content development team;
- Implement instructions given by direct supervisors in written, oral or
e-mail form.</t>
  </si>
  <si>
    <t>- Experience in motion graphics production;
- Knowledge of Adobe Premiere Pro, After Effects, Adobe Photoshop and
Adobe Illustrator programs;
- Good communication and interpersonal skills;
- Ability to work effectively both alone and in a team environment;
- Ability to provide high productivity on a regular basis;
- A strong work ethic and the ability to cultivate a stimulating work
environment.</t>
  </si>
  <si>
    <t>Competitive compensation package which will be
commensurate with qualifications and experience.</t>
  </si>
  <si>
    <t>To learn more about the Tumo Center for Creative
Technologies please visit the website: www.tumo.org.</t>
  </si>
  <si>
    <t>Workfront has an opening for iOS Developer who will
help to develop mobile applications for work management platform at
Yerevan office.</t>
  </si>
  <si>
    <t>Full time is desirable (from 09:00 to 18:00 o'clock; closed on
Saturday, Sunday). Part time can be discussed.</t>
  </si>
  <si>
    <t>Permanent (with 2 months probation period).</t>
  </si>
  <si>
    <t>The selected candidate will work as a team member in
the company's Technical R&amp;D Department reporting to the CEO and focusing
on Smart Home server application configuration tool development.</t>
  </si>
  <si>
    <t>The selected candidate will be assigned to:
- Implement Smart Home main configuration WEB tool (80% backend, 20%
frontend), its further support;
- Take responsibility to make changes on live environment;
- Architect and code highly scalable server components;
- Assist in unit, integration, system level testing;
- Develop and maintain technical documentation;
- Participate in all phases of software lifecycle with an emphasis on
architecture, design, quality and implementation.</t>
  </si>
  <si>
    <t>- University degree in the appropriate field of studies;
- At least 4 years of work experience in the appropriate field;
- At least 2 years of experience in one of the following: Node.js or
Python;
- Excellent knowledge of the following: JavaScript, JQuery, AJAX,
Node.js, Python, HTML5, CSS3, XML, PHP;
- Knowledge of different cross-platform runtime environment for
server-side and networking applications;
- Ability to create professional Web pages using HTML/ HTML5, CSS/ CSS3
technologies;
- Ability to work with big data, to develop modules which will meet high
performance thresholds;
- Cross Browser experience;
- Responsive web design experience;
- Knowledge of User Experience (UX);
- Interest in design, ability to modify things (or add things) to a given
design;
- Detail-oriented personality;
- Problem-solving and analytical skills with the ability to clearly
communicate and share solutions with fellow team members;
- Ability to respect deadlines;
- Good knowledge of English language;
- Dedication to work.</t>
  </si>
  <si>
    <t>Highly competitive, based on candidates
experience and skills.</t>
  </si>
  <si>
    <t>"Revotech" LLC is a company in Armenia delivering
services of design, manufacturing and installation of building automation
systems with complete technical, networking and software platform
solutions. "Revotech" is the developer of Smart Home system on the
territory of the CIS.</t>
  </si>
  <si>
    <t>Software Developer, Software Management Unit</t>
  </si>
  <si>
    <t>Converse Bank is seeking a motivated and experienced
Software Developer to join the Software Management Unit and ensure
effective Software development corresponding to banking activity.</t>
  </si>
  <si>
    <t>- Responsible for software development and programming;
- Review and improvement of existing software;
- Develop effective codes in line with modern standards.</t>
  </si>
  <si>
    <t>- University degree in a related field;
- At least 1 year of work experience in a relevant field;
- Excellent knowledge of PHP, HTML, CSS, Javascript programming
languages;
- Knowledge of OOP, Design Pattern basics;
- Knowledge of GIT system is a plus;
- Past experience in working with MySQL, MS SQL Server databases;
- Knowledge of AS-Bank 4.0 is a plus;
- Knowledge of C#, VB languages and Net technology is a plus;
- Fluency in Armenian, Russian and English languages;
- Analytical skills;
- Good communication and negotiation skills;
- Excellent problem solving skills;
- Ability to handle confidential information appropriately;
- Knowledge and survey of advanced and developing technologies.</t>
  </si>
  <si>
    <t>The following attachment(s) to this announcement can be downloaded from:http://www.careercenter.am/ccdspann.php?id=22390
1. Application Form - Converse Bank_Application Form.zip (21K)</t>
  </si>
  <si>
    <t>ASIC Design Engineer</t>
  </si>
  <si>
    <t>ASIC Design Engineer will be involved in a) Memory
Blocks Physical Synthesis, Place and Route, Optimization, Timing closure,
Verification; b) Developing floor planning optimization techniques and
automation.</t>
  </si>
  <si>
    <t>- MS in Electrical Engineering or Computer Science;
- At least 5 years of hands-on experience in ASIC design and
verification;
- Deep understanding of ASIC design methodology and flow all the way from
netlist to GDSII;
- Understanding of memories and data flow;
- Experience in hierarchical physical design strategies and understanding
of advanced node technology issues;
- Solid knowledge and hands on experience in block level synthesis, place
and route, power planning, optimization techniques, timing closure;
- Power user of Cadence (RC, Conformal, EDI, ETS, etc.), Synopsys (DC,
ICC, PT, etc.) design tools;
- Solid understanding of design constraints and manipulation;
- ECO implementation skills;
- Automation and programming-minded personality;
- RTL coding knowledge is a plus;
- Self-motivated personality, ability to work independently or as a team
player;
- Excellent verbal and written communication skills of English language;
- Understanding of the big picture and detail oriented personality during
execution;
- Successful track record of taping out complex 40/28nm SOCs is a plus.</t>
  </si>
  <si>
    <t>Highly competitive, based on candidates
experience and skills plus benefit package.</t>
  </si>
  <si>
    <t>Memoir Systems, Inc. is a provider of breakthrough memory
technology that is delivered as Semiconductor Intellectual Property
(SIP). Cisco has acquired Memoir Systems, a provider of memory
intellectual property (IP) licenses for use in Application-Specific
Integrated Circuit (ASIC) chips. For more information, please visit:
www.memoir-systems.com.</t>
  </si>
  <si>
    <t>Baldi Retail is seeking a 1C Programmer to carry out
the development of 1C applications for business needs.</t>
  </si>
  <si>
    <t>- Develop 1C applications for business needs;
- Modify existing 1C applications, develop additional functions and
reports;
- Correct errors appearing in work with existing 1C applications;
- Responsible for 1C applications users support;
- Be a part of the team in integrating, developing and checking new
project.</t>
  </si>
  <si>
    <t>- Higher education: technical or computer related;
- Knowledge of standard configurations of 1C;
- Good knowledge of Microsoft SQL;
- Experience in development of 1C for at least 2 years;
- Ability to write the configuration from scratch;
- Experience in installing and reinstalling the operating system and
software;
- Knowledge of computer technology at the level of components;
- Interpersonal skills, punctuality, discipline, mindfulness, constant
improvement of the knowledge and skills.</t>
  </si>
  <si>
    <t>EPAM Systems, Inc. is seeking an experienced UI/ UX
Designer to join the company's team for designing and developing creative
and compelling user interfaces for both web and mobile applications. The
company is looking for an energetic person who is ready for new
challenges, teamwork, and agile software development.</t>
  </si>
  <si>
    <t>- Work independently and as part of a team to create sitemaps, flows,
navigation strategies and wireframe prototypes and annotations;
- Analyze primary and 3rd-party data to develop mental models and
customer-journey maps;
- Translate business requirements and specifications into usable, useful
and desirable user experiences;
- Participate in new-business activities, presentations and estimates;
- Create responsive UX designs;
- Assist with user research and usability testing activities;
- Conduct and present heuristic and competitive UX reviews;
- Collaborate with content strategists on hierarchy and taxonomy;
- Collaborate with creative team on interaction design and flows;
- Present work to internal teams.</t>
  </si>
  <si>
    <t>- 3-5 years of experience as UX Designer using JavaScript, HTML, CSS;
- Experience with JavaScript frameworks: jQuery, ExtJS, Prototype;
- Experience with Adobe Fireworks or Photoshop;
- Experience in creation of site maps, user flows, wireframes and
detailed design annotations;
- Experience conducting user research and usability testing activities;
- Experience designing across devices (desktop, mobile, tablet);
- Experience communicating design decisions to internal and external
teams;
- Good verbal and written skills in English language;
- Ability to manage and realize problem solutions within a specified time
range;
- Creativity and analytical thinking;
- Ability to learn quickly, conceptualize and propose innovative ideas
and solutions;
- Strong and effective interpersonal and communication skills;
- Ability to multi-task and stay organized in a dynamic work
environment;
- Ability to work independently and in a team environment in close
cooperation with other members of the company's team worldwide.</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</si>
  <si>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t>
  </si>
  <si>
    <t>"4h" LLC is searching for a result-oriented
professional to fulfill the position of Senior Web developer. The product
is cloud based multi-country training management platform. The main
responsibility is to develop completely automated micro-service together
with one of five small teams.</t>
  </si>
  <si>
    <t>- Understanding of the concept of Domain Driven Design;
- Understanding of the concept of Test Driven Development;
- Understanding of the concept of Agile/ Scrum development;
- Experience with modern PHP frameworks like Symfony2, Zend Framework,
Laravel or CakePHP;
- Experience with modern JavaScript frameworks like Backbone.js,
Angular.js and/ or Marionette.js;
- Understanding of the concept of Continuous Integration and Continuous
Delivery;
- Communication skills in both verbal and written English language;
- Experience working with tradition and noSQL databases.</t>
  </si>
  <si>
    <t>600.000 AMD - 900.000 AMD</t>
  </si>
  <si>
    <t>"4h" is a software Development Company, consisting of 12
people, which develops a cloud based training platform as a service. The
company was founded in 2011 and is working for Learnship Networks GmbH
(located in Germany).</t>
  </si>
  <si>
    <t>SystroTech LLC is looking for a Web Developer to join a
team working on its range of line of business applications.</t>
  </si>
  <si>
    <t>The following attachment(s) to this announcement can be downloaded from:http://www.careercenter.am/ccdspann.php?id=22403
1. Application Form - SystroTech Application Form.zip (17K)</t>
  </si>
  <si>
    <t>SoloLearn RA seeks an Android Developer who will be
responsible for all phases of SoloLearn's Android application
development. The Android Developer will be working in a fast paced
environment and will report directly to the CEO.</t>
  </si>
  <si>
    <t>- Continuously refine the user experience,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Apply a sense of urgency, commitment and focus on
the right priorities in developing solutions in a timely fashion.</t>
  </si>
  <si>
    <t>- BS in Computer Science, similar discipline related to software
engineering, or equivalent professional experience;
- At least 2 years of mobile application development experience;
- Strong object-oriented programming and design skills;
- Experience with Android application architecture and design;
- Extensive knowledge of Android development frameworks;
- Ability and desire to learn new skills and take on new tasks;
- Strong Java development competency;
- SaaS and Cloud Application Services experience.</t>
  </si>
  <si>
    <t>SoloLearn is creating mobile, interactive learning
platform available for free. For more information about SoloLearn, please
visit the website at: www.sololearn.com.</t>
  </si>
  <si>
    <t>EpygiArm LLC is seeking a highly motivated PHP
Developer who will become a part of the company's multinational team and
will be involved in rebuilding and enhancing the web portal including
front-end and back-end programming.</t>
  </si>
  <si>
    <t>- Strong knowledge of PHP;
- Strong knowledge of web technologies, JavaScript, CSS;
- Experience with MySQL solutions;
- Experience with major JavaScript libraries such as jQuery;
- Any framework or MVC knowledge is a plus;
- Good knowledge of spoken/ written English language;
- Ability to work in a team.</t>
  </si>
  <si>
    <t>25 March 2015
ABOUT:  EpygiArm LLC is a software development company specializing in
design and development of systems for IP Telephony and
Telecommunications. For more information about the company, please visit:http://www.epygi.com</t>
  </si>
  <si>
    <t>SystroTech LLC is looking for a .NET Developer to join
a team working on its range of line of business applications.</t>
  </si>
  <si>
    <t>The following attachment(s) to this announcement can be downloaded from:http://www.careercenter.am/ccdspann.php?id=22404
1. Application Form - SystroTech Application Form.zip (17K)</t>
  </si>
  <si>
    <t>"Jermuk Group" CJSC is looking for a highly qualified
professional to fulfill the position of Graphic Designer.</t>
  </si>
  <si>
    <t>- Contribute ideas to solve creative challenges;
- Create high-quality designs and ensure they are consistent with the
brand;
-Challenge traditional design thinking, look for new and innovative ways
to approach the projects and continuously improve experience;
- Keep abreast of design trends;
-Develop concepts, graphics and layouts for marketing initiatives;
-Perform other Marketing Department tasks, as requested.</t>
  </si>
  <si>
    <t>- Higher education preferably in Design sphere;
-Strong knowledge of Adobe Photoshop, Adobe Illustrator, CorelDraw;
knowledge of 3D Max is a plus;
-Creative thinking, strong conceptual design skills, ideas generator;
-Good team player, detail-oriented and open-minded personality;
-Ability to work under pressure on multiple tasks and with strict
deadlines;
-High sense of responsibility;
-Knowledge of printing and bindery processors;
-Knowledge of photography and video is a plus;
-Knowledge of Russian and Armenian languages; knowledge of English
language is a plus.</t>
  </si>
  <si>
    <t>"Jermuk Group" CJSC is a manufacturer and marketer of
mineral and natural spring water in the Armenian market.</t>
  </si>
  <si>
    <t>Roaming and Database Administrator</t>
  </si>
  <si>
    <t>The incumbent will be responsible for testing and
reporting in roaming domain.</t>
  </si>
  <si>
    <t>- Responsible for parameterization and coordination of IREG tests.
Cooperate with roaming partners to make a schedule to perform the common
part of IREG test. Coordinate with Commercial Department to schedule plan
for realization of the IREG tests;
- Responsible for defining and configuration of signaling between OAR and
roaming partners. Update the database files with new international DPC,
routing table;
- Responsible for hands on parameterization in Core Network/ HLR side for
commercial opening of new roaming partner;
- By case, perform additional NSS tasks i.e. NE (Network Elements)
parameterization: creation, modifying, deleting of parameter value etc.;
- Troubleshoot and solve technical problems related to roaming;
- Responsible for technical support to Customer Care on problems;
- Develop regular export data from Data warehouse (counters from Network
elements);
- Responsible for data warehouse development, configuration and
maintenance.</t>
  </si>
  <si>
    <t>- Bachelor's or Master's Degree in technical domain (e.g. Engineering,
IT);
- Preferably 1-3 years of experience in telecom industry and database
system development (Mobile, fix networks);
- Knowledge of GSM network;
- Knowledge of the basics of Roaming service;
- Excellent knowledge of ORACLE Database;
- At least 2 years of experience in SQL and PL/ SQL;
- Good knowledge of statistics and charts;
- Scripting ability- HTML, PHP, Java Script and VB Scripting;
- Fluent knowledge of Russian and English languages;
- Knowledge of MS office package and Internet navigation skills;
- Responsibility;
- Accuracy to details;
- Good communication skills;
- Ability to work in a team.</t>
  </si>
  <si>
    <t>Mary Kay Armenia is seeking an IT Specialist who will
be responsible for information technology resources and implementation of
corporate information security policy. The incumbent will maintain
information technology infrastructure and ensure appropriate and timely
technical service for all types of equipment. The IT Specialist will
provide consultations and support to users, help in troubleshooting of
corporate applications and prepare new requirements to applications and
infrastructure.</t>
  </si>
  <si>
    <t>- Responsible for problem solving with corporate and local applications
from subsidiary perspective. Analyze and assure problems, describe and
assign tasks to responsible EU IT Departments through ServiceNow. Provide
staff with workaround until issue is solved;
- Collaborate with EU and International Team on future development and
implementation of corporate applications used locally. Request and
analyze information from local partners and vendors. Create technical
requirements for new features;
- Create and configure domain user accounts, as well as file shares and
printers on the servers in the domain in accordance with the approved
instructions;
- Monitor equipment working load, reaction time of different applications
on user's inquiries in respect of the problems allocation and further
modernization;
- Create and provide users with ad-hoc custom data reports from corporate
databases when reports are not available in existing applications.
Analyze report, business process behind data structure and write SQL
queries;
- Purchase, install and repair relevant equipment and software to ensure
satisfactory performance and compliance with specifications and
regulations. Carry out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MK Armenia team on daily basis and at corporate special events;
- Actively participate in IST budgeting processes. Perform duties
concerning the company special events.</t>
  </si>
  <si>
    <t>- University degree in Computer Science;
- At least two years of relevant experience in a foreign company;
- Knowledge of principles of workplace (including desktop installations
and support, phones and etc., include troubleshooting) and data backup
server room organizing, cable management;
- Proficiency in Microsoft Office and Microsoft Windows OS based
corporate networks;
- Confident knowledge of relational databases and SQL;
- Programming skills (VBA, scripting);
- Strong analytical skills;
- Fluency in English, Russian and Armenian languages;
- Excellent communication (oral and written), interpersonal,
organizational and presentation skills;
- Self-motivated, detail-oriented and organized personality;
- Ability to work independently and efficiently to meet deadlines under
pressure;
- Strong multitasking skills.</t>
  </si>
  <si>
    <t>Mary Kay Armenia CJSC is a direct-selling cosmetic
company which opened in Armenia in 2010. It is a subsidiary of Mary Kay
Incorporation CJSC with the head-quarter in Dallas, Texas.</t>
  </si>
  <si>
    <t>Micro Lending Division Credit Specialist</t>
  </si>
  <si>
    <t>In Micro Lending Division Credit Specialist position
the selected candidate will develop and implement a calling program to
target customers and generate business development activities for the
Business Banking Solutions customer portfolio.</t>
  </si>
  <si>
    <t>- Involve corporate clients;
- Proactively develop and maintain face to face relationships with
internal and external customers;
- Perform business and financial analysis of clients according to
provided criteria;
- Make credit applications;
- Collect credit documents and make complete packet;
- Make business and financial credit reports.</t>
  </si>
  <si>
    <t>- University degree in Economics or Financial field;
- At least 1 year of professional experience;
- Advanced computer skills (MS Office);
- Ability to collect and analyze data, evaluate information and systems,
as well as ability to make logical conclusions;
- Knowledge of the legal framework related to the banking and financial
sector is a plus;
- Communication and teamwork skills;
- Negotiating and problem-solving skills;
- Ability to work effectively in a professional team environment;
- Written and oral English and Russian language skills in business and
financial field.</t>
  </si>
  <si>
    <t>"Anelik Bank" CJSC is a universal commercial bank, which
has an active participation in the social-economical area of the country
since August 1990. Credit Bank which is a bank in Lebanon, became 100%
shareholder of "Anelik Bank" CJSC.</t>
  </si>
  <si>
    <t>This job requires deep knowledge of programming skills
and application design, as well as knowledge of Bank's operations and
workflow of all departments. The jobholder is required to understand user
needs and offer and develop best fault resistant solution. He/ she is
also required to participate in all the steps of the software project,
from design to implementation, and post implementation support. The
incumbent will provide necessary technical and design documentation.</t>
  </si>
  <si>
    <t>- Responsible for application development;
- Develop new fault resistant systems;
- Participate in application development;
- Fix software related problems.</t>
  </si>
  <si>
    <t>- At least 4 years in software development; knowledge of C++, C#, Java,
knowledge of .NET and web related technologies;
- At least 4 years of experience of working with databases and mainframe
platforms (SQL/ DB2);
- Strong knowledge of OOP principles;
- Analytical and practical approach towards problem solving;
- University degree from an acceptable course of study in Information
Technologies (Computer Science) or a related area.</t>
  </si>
  <si>
    <t>The following attachment(s) to this announcement can be downloaded from:http://www.careercenter.am/ccdspann.php?id=22437
1. Application Form - HSBC Job Application Form.zip (123K)</t>
  </si>
  <si>
    <t>Mid-Level Front End Developer</t>
  </si>
  <si>
    <t>FlatClub is currently seeking a Mid-Level Front End
Developer who is passionate about development andloves designing cutting
edge technologies.</t>
  </si>
  <si>
    <t>As a developer on the company's team, Mid-Level
Front End Developer can expect to work with:
- ASP.NET MVC 4-5/ RESTful WebAPI Services;
- C# and .NET 4.5;
- HTML/CSS, Responsive Designs for Mobile/ Tablet/ Web;
- jQuery, Twitter bootstrap;
- Agile (Scrum) with extreme Programming (XP) practices.</t>
  </si>
  <si>
    <t>- HTML5, CSS3;
- Responsive Design and Media Queries;
- JavaScript, jQuery, AJAX, JSON;
- Twitter bootstrap;
- ASP.NET MVC, Razor MVC;
- Proven UI and UX design experience in both mobile and web
environments;
- Experience with version control (preferably TFS).
Desired Qualifications:
- Agile Development Practices;
- MVVM pattern (Knockout, Angular, etc.);
- C#, .NET 4.0  4.5;
- WebAPI/ Entity Framework;
- XML, XSLT, XPath;
- RegEx Patterns.</t>
  </si>
  <si>
    <t>FlatClub is the marketplace for medium term stays - from
a few weeks to a few months. FlatClub has more than 40,000 properties,
75,000 members and partnerships with 50 top universities and companies.
FlatClub is VC and Angel backed, is the winner of the 2012 TechCrunch
Pitching Challenge, and finalists for the AMBA Venture Award. FlatClub
was featured on the Financial Times, Forbes, Guardian, TheNextWeb, and
others. FlatClub has a team of 17, based in TechHub, Google Campus, in
London and other locations. FlatClub has offices in London and in
Yerevan.</t>
  </si>
  <si>
    <t>GreaterGood.com is seeking a highly capable Senior
Android Developer who is passionate about mobile technologies and elegant
user experience. The incumbent will be joining the company's mobile team
in building next generation features of its various eCommerce and Social
applications.</t>
  </si>
  <si>
    <t>- English language proficiency in both written and verbal
communications;
- Strong understanding of Android and Java;
- Sound design skills (the incumbent should show some UI/ UX design work
he/ she has done);
- Strong understanding of client-server interactions and familiarity with
web services;
- Knowledge in other mobile platforms such as iOS and Windows Phone is a
huge plus;
- Ability to work independently with limited supervision;
- Sound judgement in designing simple, intuitive and elegant products;
- Strong attention to detail.</t>
  </si>
  <si>
    <t>Competitive salary range plus benefit package
(Medical insurance, Gold's Gym membership card, English courses).</t>
  </si>
  <si>
    <t>UI/ UX Developer</t>
  </si>
  <si>
    <t>GreaterGood.com is seeking an experienced UI/UX
Developer with experience of UI design and UX processes. The incumbent
will join the company's web team in building next generation features of
its various eCommerce web properties.</t>
  </si>
  <si>
    <t>- At least 3 years of experience in the relevant field;
- English language proficiency in both written and verbal
communications;
- Strong HTML, CSS, and Javascript experience;
- Knowledge of image editing tools is a plus;
- PHP, Ruby/ Rails, Java, .NET or similar web programming knowledge will
be a strong plus;
- Sound design skills (the incumbent should show some UI/ UX design work
he/ she has done);
- Ability to work independently with limited supervision;
- Sound judgement in designing simple, intuitive and elegant products;
- Strong attention to detail.</t>
  </si>
  <si>
    <t>GreaterGood.com is seeking a highly capable iOS
Developer who is passionate about mobile technologies and elegant user
experience. The incumbent will be joining the company's mobile team in
building next generation features of its various eCommerce and Social
applications.</t>
  </si>
  <si>
    <t>- At least 3 years of experience in the relevant field;
- English language proficiency in both written and verbal
communications;
- Strong understanding of iOS and Objective C;
- Knowledge in Swift is a plus;
- Sound design skills (the incumbent should show some UI/ UX design work
he/ she has done);
- Strong understanding of client-server interactions and familiarity with
web services;
- Knowledge in other mobile platforms such as Android and Windows Phone
is a huge plus;
- Ability to work independently with limited supervision;
- Sound judgement in designing simple, intuitive and elegant products;
- Strong attention to detail.</t>
  </si>
  <si>
    <t>- At least 3 years of work experience as a Java Software Developer;
- English language proficiency in both written and verbal
communications;
- Knowledge of Java 7;
- Knowledge of Spring Framework;
- Knowledge of Hibernate;
- Knowledge of JMS;
- Knowledge of Wicket (or preparedness to learn it);
- Knowledge of SQL;
- Knowledge of Unix OS, shell scripting, and command-line;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t>
  </si>
  <si>
    <t>VB Developer</t>
  </si>
  <si>
    <t>CertiPro Solutions LLC is looking for a Senior Visual
Basic Developer.</t>
  </si>
  <si>
    <t>- Responsible for software development and programming;
- Develop features according to technical specifications;
- Review and improve the existing codes;
- Prepare necessary technical and design documentation;
- Communicate effectively with team members and external customers.</t>
  </si>
  <si>
    <t>- Bachelor's degree or higher in Computer Science or a related
discipline;
- At least 5 years of professional experience in software development;
- Strong knowledge of VB6;
- Strong knowledge of MS SQL Server databases;
- Knowledge of accounting systems is a plus;
- Experience with .NET is a plus;
- Good working knowledge of English language.</t>
  </si>
  <si>
    <t>Highly competitive salary, depending on previous
experience and skills.</t>
  </si>
  <si>
    <t>CertiPro Solutions has over 25 years experience in ERP
consulting. The company is represented in Armenia by "KAS Systems" LLC.
For more information about the company, please visit:http://www.certiprosolutions.com</t>
  </si>
  <si>
    <t>As soon as possible.</t>
  </si>
  <si>
    <t>The ideal candidate will be an experienced Business
Intelligence Developer that demonstrates in-depth knowledge and
understanding of data warehousing and business intelligence with emphasis
on reporting and data analytic issues through the development life cycle.
The incumbent should be open-minded and flexible and prepared to work in
a very dynamic environment, supporting multiple business units with
operational reporting requests required.</t>
  </si>
  <si>
    <t>- Create, support and maintain ongoing operational, managerial, and
executive business intelligence infrastructure;
- Maintain a reporting infrastructure and performance reporting process
within a high-growth financial services environment;
- Extract data and perform analysis on activities of the brokerage
business;
- Deliver ad hoc reports alongside standard daily, weekly, monthly
reporting;
- Develop understanding of information sources and correct interpretation
of data, answer user questions regarding report interpretation;
- Analyze existing reports and data sources; develop innovative
prototypes to identify improvements with the reporting process;
- Gather, document and analyze requirements from stakeholders on existing
and new reports;
- Plan, manage timelines  for deliverables, generate work breakdown
structures, prioritize work items;
- Improve and streamline processes regarding data flow and data quality
to improve data accuracy, viability and value;
- Develop corporate standards for data and information display across all
reports and dashboards to ensure consistent visualization of data and
ease of analysis;
- Meet and interact with all levels of management as needed to elicit,
define, analyze and document requirements for new reporting and business
intelligence initiatives;
- Lead efforts to introduce a business intelligence architecture that
enables fact-based decision making and ad hoc analysis and insight
generation;
- Work with operational managers to understand trends and make
recommendations for improvements;
- Design the conceptual, logical and physical data models necessary to
support new reporting and data analysis.</t>
  </si>
  <si>
    <t>- At least 3 years of related experience;
- Understanding of Data Warehouse lifecycle;
- Excellent proficiency in writing SQL and T-SQL;
- Advanced proficiency with Microsoft BI Suite- SQL Server 2008/ 2012,
SSIS, SSAS, SSRS;
- Strong knowledge and experience with MS Reporting Services
performance-tuning;
- Ability to create, maintain and monitor reporting systems and decision
support tools to report and analyze performance at multiple levels of a
financial institution;
- Advanced Experience with MS Excel and VBA macros;
- Understanding of relational and dimensional data modeling concepts;
- Experience in managing timelines, creating work breakdown structures,
project management principles;
- Experience in facilitating meetings, gathering requirements, writing
requirements' documents;
- Experience with creating and delivering reports from large relational
database systems;
- Strong knowledge and comprehension of technology and data management
used in the process of collecting, storing and retrieving data;
- Post-secondary education, preferably in Economics/ Finance,
Mathematics/ Statistics or Computer Science;
- Superior writing, editing, and communication skills, capacity to
interact with all levels of the organization;
- Experience in coordinating multiple concurrent projects and adapting to
changing priorities;
- Superior leadership qualities, ability to mentor junior staff, develop
standards and processes;
- Experience and/ or personal interest in the financial industry is an
asset;
- Experience in documentation of processes;
- Attention to details, in particular as it relates to compliance and
accuracy of data.</t>
  </si>
  <si>
    <t>Competitive Salary plus advanced benefit package.</t>
  </si>
  <si>
    <t>The successful candidate will become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</si>
  <si>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Responsible for building Custom UI Components, Multi-Language and
Multi-Theme support;
- Responsible for bugfixing/ technical support (level 2) of the existing
applications in production.</t>
  </si>
  <si>
    <t>- BS in Computing Science;
- At least 3 years of work experience in Android;
- Strong skills with Multi-threading and asynchronous programming;
- Strong skills with Android and Java utilities for Web Service client
development (SOAP, REST, JSON);
- Deep knowledge of android and iOS OS and native libraries;
- Experience with Xamarin IDE and Visual Studio IDE 2013+;
- Proficiency in OOP/ OOD and good knowledge of Design Patterns;
- Knowledge and Experience in WCF; Asp.Net Web API is plus;
- Mastery of technical English language;
- Good communication skills;
- Good team player, ability to accept criticism;
- Ability to work in a fast-paced dynamic environment, be flexible and
adapt to changing requirements and customer requests.</t>
  </si>
  <si>
    <t>Working hours are from 10a.m. to 7p.m., but will
require also flexible rescheduling based on need. The job could include
overtime work based on need.</t>
  </si>
  <si>
    <t>IUNetworks LLC is looking for a motivated Senior Java
Developer for Web-based, enterprise level applications development.</t>
  </si>
  <si>
    <t>- Bachelor's or MS degree in a technical field;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project with a development team;
- Problem solving skills;
- Strong interpersonal skills.</t>
  </si>
  <si>
    <t>Competitive salary based on skills and experience;
medical insurance, biannual company events.</t>
  </si>
  <si>
    <t>IUNetworks LLC is an Information Technology company that
provides integrated solutions of hardware supply and software
development. The company was founded in March 2008.</t>
  </si>
  <si>
    <t>IUNetworks LLC is looking for a Senior QA Engineer, who
will have the primary responsibility to define test cases, develop test
scripts, execute tests and report the tests results. The incumbent will
provide automation of test cases; work under general supervision;
typically report to the QA Manager.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</si>
  <si>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</si>
  <si>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a related field;
- At least 2 years of experience as Senior QA Engineer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 skills;
- Expert ability to apply concepts of unit, system, regression, product,
integration and acceptance testing;
- Broad experience using different testing tools (jmeter, selenium, load
runner, etc.). Ability to adapt and learn quickly with any other testing
tool;
- Good understanding of automation testing approaches;
- A certain degree of creativity and self-motivation.</t>
  </si>
  <si>
    <t>The incumbent will be responsible for technical support
of customers and handling new interconnection.</t>
  </si>
  <si>
    <t>- Responsible for technical support of Telecom customers;
- Responsible for network monitoring and support;
- Diagnose and resolve technical hardware and software issues;
- Troubleshoot and report VoIP performance issues;
- Identify and escalate priority issues per client specifications;
- Redirect problems to appropriate department.</t>
  </si>
  <si>
    <t>- At least 1 year of experience in Telecom industry (VoIP preferred);
- Knowledge of relevant software computer applications and equipment;
- Experience with TCP/ IP, DNS, DHCP, VOIP, routers and IP routing and
switches is preferred;
- Analytical, troubleshooting and customer service skills;
- Written and verbal communication skills in English and Russian
languages.</t>
  </si>
  <si>
    <t>Linux Server Administrator</t>
  </si>
  <si>
    <t>Tumo Center for Creative Technologies is looking for a
mid-level Linux Server Administrator with knowledge of and experience in
Ubuntu 14.04 and CentOS 6.X.</t>
  </si>
  <si>
    <t>- Be responsible for setup and administration of:
a) Centralized authentication: Linux and Mac authentication with Windows
AD;
b) Keepalived failover and load balancers (memcached session
management);
c) File systems: Centrifydc (Samba), NFS and AFP;
d) MooseFS storage system monitoring, management and maintenance;
e) Version control systems: SVN and Git;
f) Databases: MysQL and Mongo DB; clustering with Grid FS in the case of
Mongo DB.</t>
  </si>
  <si>
    <t>- University degree in Computer Sciences;
- Knowledge of Apache 2.X configuration (multiple sites management);
- Experience in Mac OSX server administration (Deploy studio, profile
manager, Open LDAP);
- Experience in syslog-ng server and client configuration;
- Experience in ESXi virtualisation (Vcenter server, virtual
networking);
- Bash and Powershell scripting tools with knowledge of C# are a major
plus;
- Troubleshooting skills;
- Passionate, optimistic and internal inspiration to get things done;
- Ability to work efficiently as a part of a team.</t>
  </si>
  <si>
    <t>As a developer on the company's team, Mid-Level
Front End Developer can expect to work with:
- ASP.NET MVC 4&amp;5, RESTful WebAPI Services;
- C# and .NET 4.x;
- HTML, CSS, Responsive Layout, Razor MVC;
- jQuery, Twitter bootstrap;
- Agile (Scrum) with extreme Programming (XP) practices.</t>
  </si>
  <si>
    <t>- HTML5, CSS3, LESS;
- Responsive Design and Media Queries;
- JavaScript, jQuery, AJAX, JSON;
- Twitter bootstrap;
- ASP.NET MVC;
- Web Development Tools (Bower, Grunt and Gulp);
- Proven UI and UX design experience in both mobile and web
environments;
- Experience with version control (preferably TFS).
Desired Qualifications:
- Agile Development Practices;
- Azure Experience;
- MVVM pattern (Knockout, Angular, etc.);
- XML, XSLT, XPath;
- UI Testing Tools (BrowserStack, etc.);
- RegEx Patterns.</t>
  </si>
  <si>
    <t>FlatClub is the marketplace for medium term stays - from
a few weeks to a few months. FlatClub has more than 40,000 properties,
75,000 members and partnerships with 50 top universities and companies.
FlatClub is VC and Angel backed, is the winner of the 2012 TechCrunch
Pitching Challenge, and finalist for the AMBA Venture Award. FlatClub was
featured on the Financial Times, Forbes, Guardian, TheNextWeb, and
others. FlatClub has a team of 17, based in TechHub, Google Campus, in
London and other locations. FlatClub has offices in London and in
Yerevan.</t>
  </si>
  <si>
    <t>FlatClub is recruiting a Senior Back End Developer who
is passionate about development and loves designing cutting edge
technologies. The role requires excellent, professional communication
skills, proactive problem solving and highly organized work habits. This
is an opportunity to get hands-on experience and make an impact with a
London and Yerevan based startup backed by VCs and angels.</t>
  </si>
  <si>
    <t>As a developer on the company's team, here's a
list of the things Senior Back End Developer can expect to work with:
- C# and .NET 4.5;
- ASP.NET MVC 4-5, RESTful WebAPI Services;
- HTML, CSS, Responsive Layout, Razor MVC;
- jQuery, Twitter bootstrap;
- Multi-layered architecture;
- Agile (Scrum) with extreme Programming (XP) practices.</t>
  </si>
  <si>
    <t>- ASP.NET, C#;
- MVC 4/5, Razor MVC;
- EF, Linq, T-SQL;
- JavaScript, jQuery, AJAX, JSON;
- Experience with version control (preferably TFS);
- OOP.
Desired Qualifications:
- Agile Development Practices;
- Continuous Integration, Automated Testing;
- Design Patterns, Dependency Injection;
- NoSQL;
- HTML5, CSS3, Twitter bootstrap;
- XML, XSLT, XPath.</t>
  </si>
  <si>
    <t>- University degree in Computer Sciences or a related field;
- 3-5 years of work experience in database design, development and
optimization technology;
- Excellent knowledge of OOP, T-SQL, PL-SQL, C#, ASP.net;
- Good knowledge of Armenian and Russian languages, knowledge of
technical English language;
- Problem-solving and decision-making skills;
- Good time management and organizational skills;
- Knowledge of accounting is a plus.</t>
  </si>
  <si>
    <t>Armeconombank is seeking a .NET Developer to work in IT
Department of the Head Office.</t>
  </si>
  <si>
    <t>- Higher education, BS in Computer Sciences or in any other related
technical field;
- Knowledge of .NET Framework, C#;
- Knowledge of MS SQL Server 2008 and T-SQL;
- Understanding of ASP.NET,
- Understanding of OOP/ OOD;
- Fluency in Armenian language, good knowledge of Russian and English
languages.</t>
  </si>
  <si>
    <t>NPL Unit Specialist</t>
  </si>
  <si>
    <t>The NPL Unit Specialist will handle the overall process
of disposal of pledged property transferred into possession of the bank.</t>
  </si>
  <si>
    <t>- Collect and maintain a register of overdue receivables and credit files
from other relevant departments of the bank;
- Contact problem clients, conduct monitoring and organize assessment of
pledged property;
- Handle the overall process of disposal of pledged property seized and
transferred into possession of the bank;
- Organize recovery proceedings against pledged property without judicial
procedures;
- Participate in eviction or foreclosure processes together with the
Compulsory Enforcement Service, follow up on cases handled by the
Compulsory Enforcement Service;
- Submit regular reports on pending NPL cases to the Head of Security
Service and Credit Committee;
- Perform other tasks as assigned by the Head of Security Service.</t>
  </si>
  <si>
    <t>- University degree;
- Work experience in state security agencies is desirable;
- At least 2 years of relevant work experience;
- Strong critical thinking;
- Ability to work independently and as a part of team, courteous
manners;
- Commitment to work and strong sense of responsibility;
- Proficiency in Microsoft Office, Outlook and Internet;
- Excellent command of Armenian, Russian and English languages.</t>
  </si>
  <si>
    <t>Ranging from 100,000  AMD to 2,000,000  AMD
according to the S grade of the bank remuneration scheme.</t>
  </si>
  <si>
    <t>The following attachment(s) to this announcement can be downloaded from:http://www.careercenter.am/ccdspann.php?id=22501
1. Application Form - Application Form.zip (64K)</t>
  </si>
  <si>
    <t>As a member of EpygiArm Technical Support team,
Technical Support Engineer provides real-time technical support on the
company's products via telephone and email response. The fundamental goal
of this position is to help the customers achieve success using the
company's products. Technical Support Engineer is expected to take on
more complex support incidents, be self-directed, be able to determine
and follow priorities.</t>
  </si>
  <si>
    <t>- Communicate clearly and precisely with customers in written and verbal
form and maintain accurate and timely records in the company's incident
tracking system;
- Solve basic common user problems in real time, including software
functionality problems and questions; solve data communication/
networking troubleshooting and installation problems and questions,
networking software, network protocols, VoIP related issues;
- Learn product troubleshooting techniques;
- Work as part of a multi-disciplined team;
- Communicate with other SW engineers, test engineers;
- Other duties as assigned.</t>
  </si>
  <si>
    <t>- MS or BS in Computer Science, Electrical Engineering or equivalent;
- Good knowledge of written/ spoken English language;
- Previous experience with networking software is preferred;
- Knowledge of networking protocols is preferred;
- Ability to learn and adapt quickly to new standards, ideas and
techniques;
- Strongly developed analytical and troubleshooting skills;
- Outstanding verbal and written communication skills; 
- Telecommunications background is a plus;
- Previous experience in software/ hardware technical support is a plus.</t>
  </si>
  <si>
    <t>EpygiArm LLC is a software development company
specializing in design and development of systems for IP Telephony and
Telecommunications. For more information about the company, please visit:http://www.epygi.com</t>
  </si>
  <si>
    <t>EPAM Systems is seeking Senior .NET Developers to join
the company's team in developing enterprise-level software solutions. The
incumbent should be well versed in .Net technologies with great
interpersonal skills, analytical mind, get-things-done attitude and
passion for engineering excellence.</t>
  </si>
  <si>
    <t>- Lead or contribute to the software development effort - subject to
seniority/ experience;
- Participate in all cycles of software design and development;
- Contribute to the quality of coding and assure conformance of source
codes to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</si>
  <si>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Bachelor's/ Master's degree in Computer Science, Computer Engineering
or related disciplines;
- At least 3 years of web application development experience in .NET
platform;
- Strong experience in WPF/ WCF technologies and principals;
- Extensive experience in ASP.NET MVC;
- Experience in Web services;
- Knowledge of jQuery and JavaScript is a big plus;
- Strong understanding of OOP principles;
- Experience in client-server applications development;
- Experience or any kind of exposure to VS 2008/ 2010/ 2012 and TFS;
- Experience in working with Microsoft SQL server 2008/ 2012;
- Experience with unit testing;
- Fluency in English language is essential;
- Ability to think out of the box and communicate complex technical
problems;
- Strong communication skills and capability of successful collaboration
with cross-functional teams.</t>
  </si>
  <si>
    <t>13 March.2015</t>
  </si>
  <si>
    <t>SAT Solutions LLC is looking for a motivated Java
Developer for Web-based, enterprise level applications development.</t>
  </si>
  <si>
    <t>- Solid Java/ J2EE development experience. Experience with server-side
web technologies using J2EE;
- Solid experience in OOP/ OOD;
- Solid experience in HTML5, CSS3, JavaScript, JQuery;
- Knowledge of databases; good knowledge of SQL, familiarity with MySQL
and Oracle or MS SQL databases;
- Good Knowledge of VB6 is a plus;
- Bachelor's or Master's degree in Computer Science is preferred;
- Good verbal and written knowledge of English language (for calls with
foreign customers and business trips).</t>
  </si>
  <si>
    <t>Accontech LLC is currently looking for talented
thinkers and software engineers for the position of iOS Developer. The
incumbent will be part of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</si>
  <si>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The company needs a Programmer to work in the group of
competence supporting ERP-systems on Microsoft Dynamics AX 2009 (Axapta)
platform.</t>
  </si>
  <si>
    <t>- Responsible for report planning, functional development;
- Cooperate with the technical staff of the integrator;
- Responsible for automation of financial-economic direction tasks;
- Responsible for database structure development;
- Responsible for client part development;
- Responsible for testing of the developed functional;
- Implement programs of own and third-party developers in the commercial
operation.</t>
  </si>
  <si>
    <t>- Knowledge of Microsoft SQL Server, Microsoft Visual Studio (Visual
Basic, C#), knowledge of Microsoft Dynamics AX (X++);
- Problem statement skills;
- Ability to work in a team;
- Sociability;
- Responsibility;
- Knowledge of Russian (cooperation with the integrator) and technical
English (documentation) languages.</t>
  </si>
  <si>
    <t>- Lead development efforts on large-scale web-based projects, ensuring
robust and lasting solutions are implemented;
- Take the initiative to stay on top of web development (Flash, HTML) and
prove a willingness to expand on the skill set;
- Test, debug and build code that works across multiple browsers and
digital platforms;
- Maintain existing ActionScript libraries by making sure they support
the engineering and creative needs of the company's website;
- Make innovations and build things that people will blog about.</t>
  </si>
  <si>
    <t>- Bachelor's degree in Computer Science or equivalent;
- At least 3 years of experience in designing and developing applications
using Adobe Flash and ActionScript 3;
- Understanding of how to implement and skin Flash components;
- Understanding of basic Flash timeline principles;
- Experience in HTML5, CSS3 and JavaScript with a proven record of
building interactive applications;
- Strong understanding of OOD and OOP concepts;
- Experience with subversion, git or other source control tools;
- Knowledge in typography, whitespace and other details that occur at the
intersection of design and code;
- Ability to work independently and as part of a team;
- Knowledge of Adobe Photoshop and Adobe Illustrator;
- Good knowledge of English language.</t>
  </si>
  <si>
    <t>Joomag AM LLC is seeking a highly motivated Senior PHP
Developer who will become a part of the company's team and contribute to
all aspects of the ongoing software development from the initiation,
through to developing, testing and launching.</t>
  </si>
  <si>
    <t>- Take part in development efforts on large-scale web-based projects,
ensuring robust and lasting solutions are implemented;
- Develop scalable, secure and high-performance backend functionality for
web-based projects;
- Write "clean", well designed code;
- Troubleshoot, test and maintain the core product software and databases
to ensure strong optimization and functionality;
- Make innovations and build things that people will blog about.</t>
  </si>
  <si>
    <t>- Strong knowledge of PHP, MySQL;
- 3 and more years of software development experience in PHP;
- BS/ MS degree in Computer Science, Engineering or a related field;
- Demonstrable knowledge of web technologies: HTML, CSS, JavaScript;
- Experience with subversion, GIT or other source control tools;
- Experience with Apache web server;
- Knowledge in typography, whitespace and other details that occur at the
intersection of design and code;
- Knowledge of OOP and Design Patterns.
DESIRED SKILLS:
- Experience with end-to-end product testing;
- Ability to work independently and as a part of the team;
- Passion for best design and coding practices and desire to develop new
bold ideas;
- Passionate, energetic, collaborative and positive approach to achieving
company growth objectives;
- Responsible and disciplined personality;
- Result-oriented and initiative personality;
- Knowledge of PHP frameworks;
- Experience with Linux;
- Excellent knowledge of English language.</t>
  </si>
  <si>
    <t>Monitis is looking for a Senior PHP Developer with
strong web and systems development experience who will be a part of a
team building next generation Helpdesk product under TeamViewer/ Monitis
brand.</t>
  </si>
  <si>
    <t>- University degree in the appropriate field of studies;
- At least 3 years of practical experience as a Senior PHP Developer;
- Excellent knowledge of PHP;
- Excellent knowledge of databases (MsSQL, MySQL);
- Good knowledge of OOP principles;
- Good knowledge of DHTML (JavaScript, CSS2, CSS3, HTML4, HTML5),
JQuery;
- Excellent knowledge of the Cloud Technologies;
- Experience working in Linux environment (Ubuntu, Suse) is preferable;
- Good analytical skills;
- Ability to work in a team;
- Good knowledge of English language (both communication and technical
level).</t>
  </si>
  <si>
    <t>VOLO is an IT Solutions provider with its main office in
Yerevan, Armenia. The company implements projects for international
clients, including several long term clients. For more information,
please visit: http://volo.global/ .</t>
  </si>
  <si>
    <t>VOLO is looking for an experienced result-oriented
professional to fulfill the position of a Front-End Developer in an
enterprise-focused team.</t>
  </si>
  <si>
    <t>- Work on existing projects, develop and support new and existing
business solutions;
- Develop interactions in HTML5, CSS3 and jQuery;
- Build the pages to be compliant with web standards and web
accessibility;
- Develop and test across multiple browsers, platforms and devices;
- Work closely with other developers and customers to define
requirements.</t>
  </si>
  <si>
    <t>- At least 2 years of experience in front-end development;
- Strong experience in HTML5, CSS3, jQuery;
- Strong experience in responsive, mobile development; 
- Knowledge of CSS frameworks Twitter bootstrap, Foundation is
preferred;
- Knowledge of Cross-Browser, Cross-Platform compatibility;
- Some work experience in JS frameworks (Angular, Knockout) is
preferred;
- Work experience in CMS will be a plus;
- Work experience with LESS and SASS will be a plus;
- Individual working skills and teamwork skills.</t>
  </si>
  <si>
    <t>VOLO is an IT Solutions provider with its main office in
Yerevan, Armenia. The company implements projects for international
clients, including several long term clients. For more information,
please visit: http://volo.global/.</t>
  </si>
  <si>
    <t>Ovak Technologies is seeking a LabVIEW Programmer to
develop a project using National Instruments technologies.</t>
  </si>
  <si>
    <t>- Higher education in Mathematics, Physics or in other technical field;
- Knowledge of Russian, English and other foreign language is desirable;
- Knowledge of LabVIEW is desired.</t>
  </si>
  <si>
    <t>Ovak Technologies is a National Instruments system
integrator and it is specialized in technical industrial embedded systems
development.</t>
  </si>
  <si>
    <t>- At least 2 years of work experience with C#/.NET;
- Bachelor's or higher degree in Computer Sciences, Physics, Mathematics
or related disciplines;
- Good grades in undergraduate and other studies;
- Strong problem-solving skills and ability to be a successful member of
a team;
- Strong knowledge of C#, Microsoft .Net Framework 4.0, Silverlight,
ASP.NET MVC3, EF, WCF;
- Work experience with MVC and MVVM patterns;
- Work experience with programming user interfaces;
- Work experience with relational databases and SQL language;
- Ability to develop efficient codes;
- Familiarity with algorithms, ability to estimate algorithm complexity;
- Familiarity with data structures;
- Good English language skills including reading, writing and speaking;
- Flexibility in learning and applying different programming languages
and technologies.
DESIRED QUALIFICATIONS:
- Familiarity with Java, C++ or other object oriented programming
language;
- Familiarity with Javascript and related frameworks (JQuery, YUI,
etc.);
- Ability to write programs using different programming languages and
environments;
- Familiarity with different web development technologies (AJAX, HTML,
CSS, etc.);
- Familiarity with architectural and design patterns.</t>
  </si>
  <si>
    <t>The main specialization of the company is developing and
licensing large-scale computer models and software.</t>
  </si>
  <si>
    <t>BetConstruct is looking for a Senior JavaScript
Developer, who will be responsible for doing development of the CRM and
bonus software. The incumbent in this position will be responsible for
JavaScript Development. This is a full-time position with competitive
compensation and growth opportunities, with the expectation to learn a
wide range of business activities. While providing efficient, low-cost
technology fulfillment the company prefers a good and solid design and
implementation.</t>
  </si>
  <si>
    <t>- Code in JavaScript concerning cross-browser compatibility;
- Implement interactive JavaScript applications;
- Integrate JavaScript with front-end HTML and CSS code; 
- Integrate JavaScript with PHP / XML RPC / JSON RPC back-ends; 
- Unit testing JavaScript code;
- Work with Q/A and Troubleshooting JavaScript issues;
- Collaborate with other developers.</t>
  </si>
  <si>
    <t>- At least 2 years of extensive experience in Web development, including
coding of semantic HTML/ XHTML, CSS-driven layouts; 
- Write clean object oriented JavaScript; 
- Use JavaScript MVC Frameworks; 
- Optimize website performance; 
- Work with internal developers to create an effective user experience;
- Familiarity with DOM scripting, including DHTML, Ajax;
- Proficiency employing version control  Subversion/ Git;
- Knowledge of Armenian, Russian and English languages. 
DESIRED QUALIFICATIONS: 
- Experience with MVC Frameworks;
- Good understanding of HTTP protocol;
- Functional programming experience is a big plus;
- Ability to work well under pressure in a task/ module oriented project
team environment;
- Excellent organization and time management skills;
- Computer Science degree or related work experience;
- Experience with Agile development/ SCRUM is a big plus;
- Experience in Test Driven Development is a big plus;
- SQL knowledge is a plus.</t>
  </si>
  <si>
    <t>BetConstruct develops, provides and manages a complete
range of products for online and land-based gaming companies. While the
company specializes in Sportsbooks, the company's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700 employees (traders, developers and other specialists)
and informed by over 10 years of experience, the company provides true
24/ 7 support to its clients and respond quickly to changes in regulatory
and consumer requirements.</t>
  </si>
  <si>
    <t>The candidate for this position is an experienced
developer of efficient high-frequency trading (HFT) algorithms and user
friendly trading platform GUI with demonstrated capability to analyze all
spectrums of technical aspects related to HFT in an ultra-low latency
infrastructure. He/ she must also be passionate about capital markets.
This specialist will collaborate with Software Developers, Traders, and
Business Analysts within ATG (Algorithmic Trading Group) and other
internal departments (QTG, Compliance, Finance, Risk and Credit, Foreign
Currency, Back Office, etc.) and the vendors.</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</si>
  <si>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</si>
  <si>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- 5+ years of experience in software development, primarily in Java;
- B.S. or M.S. (preferred) in Computer Science or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colleagues, clients, managers and vendors;
- Possession of investment decision making acumen, excellent
interpersonal and time management skills;
- Solid understanding of capital markets (Equities, Currencies, Options
and Futures);
- Good to have  CFA, MBA, previous experience of building standalone
automated trading systems/ platforms.</t>
  </si>
  <si>
    <t>Competitive Salary + Advanced Benefit Package</t>
  </si>
  <si>
    <t>SFL is seeking a usability focused UI/ UX Designer with
career growth opportunities. The incumbent should  have battle-tested
instincts and take pride in his/ her work.</t>
  </si>
  <si>
    <t>- Create delightful user experiences across web and mobile applications;
- Deliver exceptional designs which are exciting and user friendly and
according to latest design and technology trends;
- Work closely with other designers to develop product ideas and bring
them to life both on mobile and web;
- Test features for usability and make changes when necessary, take an
iterative, agile approach in collaboration with Product Managers and
Developers.</t>
  </si>
  <si>
    <t>- Solid experience in creating wireframes, storyboards, user flows and
prototypes;
- Knowledge of Photoshop, Illustrator, Dreamweaver and Sketch 3 expertise
is a plus;
- A passion for creating products that resonate with people;
- Good written and spoken English language skills;
- Strong written and verbal communication skills.</t>
  </si>
  <si>
    <t>Highly competitive, commensurate with experience.
Medical insurance, bonus program.</t>
  </si>
  <si>
    <t>SFL is a software development company which specializes
in web and mobile applications' delivery. The company is Microsoft
Certified Partner, since October, 2008.</t>
  </si>
  <si>
    <t>IT Specialist/ Web Designer</t>
  </si>
  <si>
    <t>The experts part time input will last approximately 9 months
till the end of 2015.</t>
  </si>
  <si>
    <t>The "Investing Projects Implementation Unit Building up
of Yerevan" Community Non Commercial Organization (PIU) is seeking the
staff consultant to hire him/ her for the enhancement of the PI's
capacities for the project implementation. The objective of the IT
Specialist/ Web Designer is to develop project web site and keep it
updated, provide IT support during implementation of the project. He/ she
will be accountable for web site and IT network activities during
projects implemented under Tranche 1 of Sustainable Urban Development
Investment Program (SUDIP). He/ she will prepare reports on the progress
and achievements to the Project Director on a monthly basis.</t>
  </si>
  <si>
    <t>- Install and repair relevant equipment and software to ensure
satisfactory performance and compliance with specifications; carry out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PIU team on daily basis;
- Design, develop and keep updated the project web site;
- Responsible for Network management and Project Performance Monitoring
System (PPMS) database administration;
- Be aware of WordPress security pitfalls and follow best practices to
ensure tight security;
- Design project materials such as brochures, banners, albums,
newsletters and other; communication/ promotional materials;
- Prepare project videos;
- Carry out other tasks and responsibilities as requested by the Project
Director.</t>
  </si>
  <si>
    <t>- University degree in Computer Science or in a related field;
- At least 3 years of relevant experience;
- Knowledge of principles of workplace including desktop installations
and support, phones, etc., troubleshooting and data backup organizing,
cable management;
- Proficiency in Microsoft Office and Microsoft Windows OS based
corporate networks;
- Extensive knowledge of modifying existing theme templates (support,
extend and/ or enhance existing code);
- Familiarity with Web Technologies: HTML, CSS3, JavaScript, JQuery;
- Expert in WordPress Site Migration; knowledge of domain registration,
DNS settings and management, MX Records and setting up and maintaining
WordPress servers;
- Confident knowledge of relational databases and SQL;
- Programming skills (VBA, scripting);
- Strong analytical skills;
- Fluency in English and Armenian languages;
- Excellent oral and written communication, interpersonal, organizational
and presentation skills;
- Self-motivated, detail-oriented and organized personality;
- Ability to work independently and efficiently to meet deadlines under
pressure;
- Strong multitasking skills;
- Familiarity with the goals and procedures of international
organizations, in particular (ADB, World Bank, EBRD, IFC or other
donors).</t>
  </si>
  <si>
    <t>The following attachment(s) to this announcement can be downloaded from:http://www.careercenter.am/ccdspann.php?id=22597
1. Terms of Reference - IT specialist web designer TOR_eng.zip (14K)</t>
  </si>
  <si>
    <t>Senior PHP/ Magento Developer</t>
  </si>
  <si>
    <t>CertiPro Solutions LLC is looking for a Senior PHP/
Magento Developer.</t>
  </si>
  <si>
    <t>- Bachelor's degree or higher in Computer Science or in a related
discipline;
- At least 2 years of professional experience in Magento development;
- Strong knowledge of PHP;
- Strong knowledge of SQL Server databases;
- Strong knowledge of web technologies, HTML, JavaScript, CSS;
- Knowledge of accounting systems is a plus;
- Experience with .NET is a plus;
- Good knowledge of English language.</t>
  </si>
  <si>
    <t>Senior Software Testing Engineer</t>
  </si>
  <si>
    <t>EPAM Systems, Inc. is seeking a Senior Software Testing
Engineer to join the company's team in developing enterprise-level
software solutions mainly in healthcare industry. He/ she should be a
results-driven, team-oriented, self-motivated professional who is ready
for new challenges, teamwork and Agile software development.</t>
  </si>
  <si>
    <t>- Perform functional, regression, usability testing on web applications;
- Test case creation, execution and maintenance;
- Issue identification and reporting;
- Responsible for quality assurance for software releases and patch
builds through manual and automated tests;
- Handle other tasks as assigned;
- Work directly with customers, developers and business analysts;
- Manage defect tracking; monitor and report results;
- Report QA status to keep project stakeholders informed on deliverables
and timelines.</t>
  </si>
  <si>
    <t>- Bachelor's/ Masters degree in Computer Sciences or in a related
field;
- At least 3 years of experience in Software Quality Assurance;
- Demonstrated experience with testing web applications;
- Advanced knowledge of system development lifecycle, methodology and
testing knowledge;
- Good understanding of automation testing approaches;
- Work experience in a fast-paced environment;
- Experience with test automation tools such as Visual Studio 2012 and
Selenium is highly desired;
- Broad experience using different testing tools (selenium, jmeter,
etc.);
- Good understanding of automation testing approaches;
- Good problem solving skills;
- Strong analytical skills;
- Knowledge of Scrum methodology is preferred;
- Excellent analytical and troubleshooting skills;
- Excellent verbal and written communication skills;
- Fluent knowledge of English language is essential.</t>
  </si>
  <si>
    <t>BetArchitect LLC is looking for a Senior .NET Developer
with strong knowledge of .NET programming and database development
concepts. He/ she will be involved in the entire life cycle of the web
application development process, working on all tiers.</t>
  </si>
  <si>
    <t>- Design and develop custom software solutions utilizing the latest .NET
technologies;
- Create architecture and implement innovative solutions;
- Work with a team of developers to build, implement and deploy new
complex applications using .Net 4.0 and ASP.Net MVC;
- Develop applications according to technical documentation;
- Guide junior developers in everyday task assessment.</t>
  </si>
  <si>
    <t>- BS in Computer Science or in any related Technical field;
- At least 4 years of work experience as a Senior .NET Developer;
- Good knowledge of OOP;
- Strong C#, ASP.NET MVC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Ability to work on multiple projects with in deadlines;
- Familiarity with software development process;
- Good knowledge of Russian and English languages is an asset;
- Desire and ability to work with a wide range of web application
technologies and tools.</t>
  </si>
  <si>
    <t>Urbanlinx Media is seeking an experienced iOS
Developer. The successful candidate will be responsible for building the
next generation of mobile applications focusing on exceptional user
experience and product functionality. This is a remote position.</t>
  </si>
  <si>
    <t>- Develop native/ hybrid mobile applications on iOS platforms;
- Responsible for architecture and design of mobile client for iOS
platforms;
- Responsible for debugging and enhancing consumer facing mobile
applications;
- Develop client side interfaces using HTML5, CSS3, JavaScript and others
as required;
- Develop prototypes and proofs-of-concept as needed during the planning
and design stages of projects;
- Participate in all cycles of software design and development;
- Perform unit and automated test case development;
- Work in scrum project framework.</t>
  </si>
  <si>
    <t>- Bachelor's degree in Computer Science, Engineering is preferred or
combined equivalent of education and/ or experience;
- At least 3 years of experience in C/ C++, Objective C, Git, JavaScript,
Xcode and API integration;
- Swift experience is an asset;
- Solid understanding of application extensions;
- Solid understanding of auto layout concepts;
- Solid understanding of object oriented (OO) analysis and design
principles and demonstrated proficiency/ expert knowledge in OO design;
- Solid understanding of iOS development environments and tools;
- Understanding of Android SDK is a plus;
- Familiarity with mobile device security, services and APIs;
- Solid understanding of performance issues of mobile devices and
applications;
- Strong user experience and design sense;
- Ability to master new technologies quickly;
- Experience with mobile development issues related to performance
optimization (ie, caching, security, and native hardware components (ie,
Camera, GPS, etc.));
- Experience with JSON, SOAP, Rest, XML and XHTML;
- Experience with web front-end development frameworks such as HTML5 and
JavaScript;
- Good knowledge of PHP and MySQL;
- Server side and application development experience.</t>
  </si>
  <si>
    <t>1000 USD - 2000 USD</t>
  </si>
  <si>
    <t>Urbanlinx Media is an IT Development company which
develops websites, with a focus on the entertainment sector. Urbanlinx
Media has offices in Montreal and New York City.</t>
  </si>
  <si>
    <t>Urbanlinx Media is searching for an experienced Android
Developer to work in a remote position.
The successful candidate should be able to develop best in class
applications with exceptional user experience and product functionality.</t>
  </si>
  <si>
    <t>- Develop native/ hybrid mobile applications on Android platforms;
- Responsible for architecture and design of mobile client for Android
platforms;
- responsible for debugging and enhancing consumer facing mobile
applications;
- Develop client side interfaces using HTML5, CSS3, JavaScript and others
as required;
- Develop prototypes and proofs-of-concept as needed during the planning
and design stages of projects;
- Participate in all cycles of software design and development;
- Perform unit and automated test case development;
- Work in scrum project framework.</t>
  </si>
  <si>
    <t>- Bachelor's degree in Computer Science, Engineering is preferred or
combined equivalent of education and/ or experience;
- Knowledge of English language;
- At least 3 years of experience in C/C++, Objective C, Git, JavaScript,
Xcode and API integration;
- Swift experience is an asset;
- Solid understanding of application extensions;
- Solid understanding of auto layout concepts;
- Solid understanding of object oriented (OO) analysis and design
principles and demonstrated proficiency/ expert knowledge in OO design;
- Deep understanding of Android SDK;
- Understanding of iOS development environments and tools is a plus;
- Deep understanding of Android SDK;
- Familiarity with mobile device security, services and APIs;
- Solid understanding of performance issues of mobile devices and
applications;
- Strong user experience and design sense;
- Ability to master new technologies quickly;
- Experience with mobile development issues related to performance
optimization (ie, caching, security, and native hardware components (ie,
Camera, GPS, etc.));
- Experience with JSON, SOAP, Rest, XML and XHTML;
- Experience with web front-end development frameworks such as HTML5 and
JavaScript;
- Good knowledge of PHP and MySQL;
- Server side and application development experience.</t>
  </si>
  <si>
    <t>The successful candidate will become a part of the
company's growing development team. He/ she will be working mainly on
various parts of the company's mobile applications.</t>
  </si>
  <si>
    <t>- Design and develop various Android applications including and not
limited to features, solutions, responsive GUI's;
- Design and build reusable modules to be used throughout company android
framework;
- Maintain and enhance company's home grown systems;
- Build Custom UI Components, Multi-Language and Multi-Theme support;
- Responsible for bugfixing/ technical support (level 2) of the existing
applications in production.</t>
  </si>
  <si>
    <t>- BS in Computing Science;
- Mastery of technical English language;
- At least 3 years of work experience in Android;
- Strong skills with Multi-threading and asynchronous programming;
- Strong skills with .NET platform (C#);
- Strong skills with Android (C# and Java utilities) for Web Service
client development (SOAP, REST, JSON);
- Deep knowledge of Android OS and native libraries; knowledge of iOS is
a plus;
- Experience with Xamarin IDE and Visual Studio IDE 2013+;
- Proficiency in OOP/ OOD and good knowledge of Design Patterns;
- Knowledge and experience in WCF, Asp.Net Web API is plus;
- Good communication skills;
- Good team player, ability to accept criticism;
- Ability to work in a fast-paced dynamic environment, flexible and adapt
to changing requirements and customer requests.</t>
  </si>
  <si>
    <t>Working hours are from 10 a.m. to 7 p.m., but will
require also flexible rescheduling based on need. The job could include
overtime work based on need.</t>
  </si>
  <si>
    <t>Junior Android Developer</t>
  </si>
  <si>
    <t>Zangi Livecome is seeking a Junior Android Developer to
develop android applications.</t>
  </si>
  <si>
    <t>- Develop android applications;
- Implement features;
- Fix bugs.</t>
  </si>
  <si>
    <t>- Basic knowledge of Java;
- Basic knowledge of OOP;
- Basic knowledge of Android development;
- Fast learner;
- Good team player, ability to accept criticism.</t>
  </si>
  <si>
    <t>Highly competitive, depending on skills and
potential. Number of tempting benefits, such as trips, smart phones and
tablets from the company, covering telephone expenses, stock options.</t>
  </si>
  <si>
    <t>Zangi Livecom develops own unified communication
technology and own product. For more information visit:  www.zangi.com.</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</si>
  <si>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t>
  </si>
  <si>
    <t>- Excellent knowledge of English language, both communication and
technical level;
- BS in Computer Science or in a related field;
- At least 2 years of experience as Senior QA Engineer role with solid
progression in responsibility;
- Experience with testing high performance systems is a plus;
- Working knowledge of Linux/ Unix, Solaris and Windows environments is a
plus;
- Advanced knowledge of system development lifecycle, methodology and
testing knowledge;
- Solid knowledge of the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considered a very important
asset;
- Expert ability to apply concepts of unit, system, regression, product,
integration and acceptance testing;
- Broad experience using different testing tools (jmeter, jprofiler,
selenium, etc.). Ability to adapt and learn quickly with any other
testing tool;
- Good understanding of automation testing approaches.</t>
  </si>
  <si>
    <t>Highly competitive, depending on previous
experience and skills with benefit package, such as medical insurance,
training programs, sport activities and relaxation massage.</t>
  </si>
  <si>
    <t>BetArchitect LLC is seeking a Senior QA Engineer to
join the team in developing enterprise level software solutions. The
company is looking for an energetic person who is ready for new
challenges and has a good understanding of Software Quality Assurance.</t>
  </si>
  <si>
    <t>- Perform functional, regression, usability testing on web based and
desktop applications;
- Test case creation/ execution and maintenance;
- Responsible for issue identification and reporting;
- Ensure the quality of software releases and patch builds through manual
and automated testing;
- Research and track open issues related to projects;
- Ensure the requirements full coverage with test cases;
- Handle other tasks as assigned;
- Interact with various stakeholders;
- Responsible for product management, development and operations.</t>
  </si>
  <si>
    <t>- BS in Computer Science or in any related technical field;
- At least 2 years of experience in Software Quality Assurance;
- Broad experience using load testing tools (JMeter/ LoadRunner/ VS Web
Performance and Load Test environment);
- Good knowledge of software quality assurance and defining quality
strategies for projects;
- Advanced knowledge of system development lifecycle, methodology and
testing knowledge;
- Solid understanding of QA processes and methodology;
- Good English language writing and reading skills;
- Strong analytical, problem-solving and communication skills;
- Expert ability to apply concepts of system, regression, product,
integration and acceptance testing;
- Ability to apply unit testing is a plus;
- Experience of automation testing tools (Selenium, Coded UI etc.) and
frameworks (WebDriver, NUnit, MSTest etc.) will be a plus;
- Experience with Visual Studio 2012 and C# is an asset.</t>
  </si>
  <si>
    <t>DevOps Software Engineer</t>
  </si>
  <si>
    <t>Workfront is seeking a motivated and talented DevOps
Software Engineer to assist with delivering results that create software
solutions.</t>
  </si>
  <si>
    <t>- Design, collaborate, and execute on software features in an industry
leading SaaS ecosystem;
- Learn continuously from other team members and peers to drive the
career;
- Demonstrate technical excellence through results, consistency, and
mastery;
- Coordinate with other business units to achieve product goals within a
cross-functional matrix organization;
- Enjoy coming to work everyday and to know that the candidate is an
integral to the company's future and success.</t>
  </si>
  <si>
    <t>- At least 5 years of experience in systems engineering or development
position;
- Bachelor's of Science in Computer Science or in a related discipline;
commensurate experience is also accepted;
- Knowledge of developing and debugging applications in various software
languages, including Python, Perl, POSIX Shell;
- Knowledge of Linux Systems Administration and Networking;
- Knowledge of Database software preferably: Oracle, MySQL;
- Familiarity with DevOps industry technology and frameworks: SaltStack,
Puppet, Chef, Go, Travis CI, TeamCity, Jenkins CI;
- Knowledge of component framework and modern application container and
virtualization; encompassing: ESX, VirtualBox, LXC, Docker, Vagrant,
Zookeeper;
- Understanding of SOA, ESB, and distributed systems will be a plus;
- Object Oriented Design and Analysis experience is desired;
- Experience of Java EE, JavaScript, and AngularJS is a plus ;
- Experience with mobile application build and testing on iOS and Android
platforms;
- Application and Lifecycle Management Integration experience (APM and
ALM);
- Experience of Maven, OSGi, Gradle, MapReduce, Redis, Couchbase, etc;
- Experience of HTML, CSS, REST is a plus.</t>
  </si>
  <si>
    <t>Workfront is a cloud-based Enterprise Work Management
solution company based in Utah.
ABOUT:  For more information please visit: http://www.workfront.com/.</t>
  </si>
  <si>
    <t>Software Design
- Be accountable for optimization-focused design to ensure that all code
is written with high availability and high-impact;
- Be accountable for efficiency-focused design that serves to ensure that
all code is highly reusable and modular;
- Design push and pull data interfaces using the latest web and data
sharing technologies integrated to a multitude of third party providers.
Software Development
- Develop software according to functional and technical design
specifications and maintain a "common sense" approach that serves to
recognize potential design gaps and provide insight into closing them;
- Create efficient, scalable, reusable middle tier logic using any of
ASP.NET;
- Create intuitive, logical and dynamic user interfaces;
- Create and design databases, views, stored procedures, user-defined
functions of varying complexity with a "best practices" approach to keys,
indices and relationships in SQL Server (experience using typed-datasets
is critical);
- Work with other departments to understand the systems analysis and
development requirements of new systems/ applications or changes to
existing systems, identifying development resource and capability
requirements and ensuring plans are in place to provide them;
- Responsible for analysis of current programs including performance,
diagnosis and troubleshooting of problem programs, and designing
solutions to problematic programming;
- Responsible for developing new programs and proofing the program to
develop needed changes to assure production of a quality product;
- Responsible for development of new programs, analyze current programs
and processes, and make recommendations which yield a more cost effective
product.
Maintenance and Other Roles
- Assess, troubleshoot, document, upgrade and develop maintenance
procedures;
- Review code for potential performance issues, reusability, and/ or
anomalies;
- Detail unit testing of code;
- Troubleshoot client problems both remotely and onsite;
- Research and identify cause of reported defects and issues;
- Perform and assist with quality assurance activities as needed;
- Perform other related duties as assigned by the immediate supervisor.</t>
  </si>
  <si>
    <t>- University Degree in Computer Science;
- Knowledge of the following programming languages and tools: C#, HTML,
JavaScript, JQuery, ASP.NET MVC;
- Proficiency in object oriented programming and demonstrated ability in
required programming language(s);
- Experience in creating multilingual reports and data manipulation
tools;
- Experience in requirements engineering, and data cleaning and
migration;
- Knowledge of Structured Programming techniques, analysis, standards and
systems methodologies;
- Exposure to all stages of the application development process, from
specification and design, development and testing, through to
implementation, and training;
- Practical experience and knowledge in specific subject areas and
associated technologies;
- A broad knowledge of IT hardware, software, operations and networks.</t>
  </si>
  <si>
    <t>06 May 2015, 5:45 p.m.</t>
  </si>
  <si>
    <t>As an institution of higher learning, the American
University of Armenia provides teaching, research, and service programs
that prepare students and enable faculty and researchers to address the
needs of Armenia and the surrounding region for sustainable development,
in a setting that values and develops academic excellence, free inquiry,
integrity, scholarship, leadership, and service to society.</t>
  </si>
  <si>
    <t>- Participate in all cycles of software design and development;
- Design and build reusable modules to be used throughout company web
sites;
- Contribute to the continuous improvement of software engineering
practices and tools;
- Responsible for bug fixing.</t>
  </si>
  <si>
    <t>- At least 2 years of web application development experience in .NET
platform;
- Experience in WPF, WCF technologies and principals;
- Experience in ASP.NET;
- Experience in Web services;
- Excellent knowledge of (X)HTML, CSS, JavaScript (AJAX, jQuery) is a
plus;
- Work experience with Microsoft SQL server 2008/ 2012;
- Problem solving skills;
- Good communication skills;
- Good team player, ability to accept criticism.</t>
  </si>
  <si>
    <t>- Bachelor's or Master's degree in Computer Sciences or in a related
discipline;
- Good knowledge of ASP, ASP.NET, C# is desired;
- Good knowledge of HTML, JavaScript and CSS;
- Good knowledge of SQL (MS SQL or MySQL);
- Knowledge of PHP is a plus; 
- Knowledge of JQuery is a plus;
- Good technical command of the English language.</t>
  </si>
  <si>
    <t>The following attachment(s) to this announcement can be downloaded from:http://www.careercenter.am/ccdspann.php?id=22683
1. Application Form - SystroTech Application Form.zip (17K)</t>
  </si>
  <si>
    <t>- Study and analyse business requirements for new and existing products
and systems;
- Translate business requirements into technical language, creating
documentation for functional requirements;
- Create descriptions of systems and products for users;
- Identify ways to assist product management in product planning through
requirements development and analysis;
- Create and update API documents APIs (documentation consists of
installation guides, user guides, online help, application notes,
technical notes, FAQs);
- Gather information by working closely with Product Management,
Developers, and QA Engineers;
- Create documentation designs, plans and schedules;
- Update documentation for minor software releases;
- Create various technical documentation for users of the company's
software.</t>
  </si>
  <si>
    <t>- Graduate degree in the relevant discipline (Engineering is preferred);
- 3 years of experience in writing software documentation for highly
technical audience;
- Excellent verbal and written communication skills in English language;
- Ability to work with a team of Product Managers, Developers and QA
Engineers through all stages of the software development cycle;
- Organizational skills to work with the vast array of information
gathered during elicitation and analysis and to cope with rapidly
changing information;
- Knowledge of information design and structured writing;
- Most importantly, proactive, assertive personality and a team player.</t>
  </si>
  <si>
    <t>- Bachelor's or Master's degree in Computer Sciences or in a related
discipline;
- Good knowledge of C# and principles of .NET platform;
- Good knowledge of ADO.NET and SQL;
- Knowledge of C/ C++ is a plus;
- Knowledge of Visual Basic is a plus;
- Knowledge of Crystal Reports is a plus;
- Good technical command of English language.</t>
  </si>
  <si>
    <t>The following attachment(s) to this announcement can be downloaded from:http://www.careercenter.am/ccdspann.php?id=22684
1. Application Form - SystroTech Application Form.zip (17K)</t>
  </si>
  <si>
    <t>Sourcio is seeking experienced PHP Developers for the
development of features for its partners' product.</t>
  </si>
  <si>
    <t>- University degree in the appropriate field of studies;
- At least 1 year of practical experience;
- Good knowledge of PHP;
- Good knowledge of OOP principles;
- Good knowledge of DHTML;
- Experience working in Linux environment (Ubuntu, Suse) is preferable;
- Good analytical skills;
- Ability to work in a team;
- Good knowledge of English language (both communication and technical
level).</t>
  </si>
  <si>
    <t>For more information about the company, please, visit:
www.sourcio.com.</t>
  </si>
  <si>
    <t>Sourcio is seeking experienced Senior Ruby on Rails
Developers particularly for development of features for its partners'
product.</t>
  </si>
  <si>
    <t>- University degree in the appropriate field of studies;
- At least 2-3 years of experience with Ruby and Ruby on Rails;
- Strong understanding of HTML, CSS and Javascript (ExtJS , JQuery,
Dojo);
- Experience with web technologies such as HTTP, REST;
- Experience with database design and implementation such as MySQL or
PostgreSQL;
- Experience using version control systems (Git);
- Knowledge of other programming languages e.g. PHP, Java is a big plus;
- Ability to solve problems independently and/ or as part of a team;
- Good analytical skills;
- Ability to work in a team;
- Excellent knowledge of English language (both communication and
technical level).</t>
  </si>
  <si>
    <t>Internal Control and Audit Unit Manager</t>
  </si>
  <si>
    <t>The Internal Control and Audit Unit Manager is
responsible for the compliance of the Company's financial-economic
activities to the approved policies and procedures, generally accepted
accounting and financial principles, laws and regulations. The position
controls the risk identification and evaluation process and ensures
monitoring over effective elimination and minimization of identified
violations and deficiencies. She/ he ensures timely and efficient
execution of the orders and instructions of the Top Management, as well
as proper execution of functional plans.</t>
  </si>
  <si>
    <t>- Plan and develop the unit strategy and budget;
- Ensure effective management of staff and unit functions;
- Conduct internal audits to ensure compliance of internal procedures/
activities with financial standards of the Company; 
- Control over the financial-economic activities of the Company and
ensure analysis of results;
- Provide internal consultancy along with recommended corrective actions
for financial-economic activities in the Company; 
- Control over evaluation of the effectiveness of established performance
indicators and measurement of the respective actual results; 
- Control over timely execution of functional plans; 
- Manage risk identification and analyzing process;
- Control over execution of the action plans on timely and proper
elimination of the revealed discrepancies and violations; 
- Ensure control and monitoring towards execution of orders/ instructions
issued by the Top Management;
- Provide periodical reports on internal control activities including
improvement and corrective action plans on revealed discrepancies and
violations; 
- Provide reports on conducted audits, come up with recommendations.</t>
  </si>
  <si>
    <t>- Master's degree in Accounting and/ or Finance; MBA is a plus;  
- At least 5 years of experience in internal audit and/ or risk
evaluation, including 3 years of experience in people management;  
- Advanced knowledge of audit standards and accounting;
- Advanced knowledge of internal control and risk management principles;
- Knowledge of tax and civil legislation;
- Excellent management and planning skills; 
- Ability to effectively collaborate with external partners;
- Ability to facilitate cross-functional activities;
- Excellent knowledge of Armenian, English and Russian languages; 
- Excellent analytical and problem-solving skills;
- Time management skills;
- Ability to prioritize;
- Effective team building skills;
- Innovation management skills;
- Ability of effective relations.</t>
  </si>
  <si>
    <t>VivaCell-MTS offers competitive remuneration
package with benefits and compensation including various trainings for
career growth and development.</t>
  </si>
  <si>
    <t>VivaCell-MTS  Armenia's leading telecommunications
operator.</t>
  </si>
  <si>
    <t>"Nork" Information-Analytical Center CJSC is looking
for a Senior Software Developer.</t>
  </si>
  <si>
    <t>- Excellent knowledge of PHP programming language;
- Al least 3 years of work experience in programming;
- Knowledge of OOP basics (classes, objects, inheritance and
polymorphism);
- Good knowledge of MySQL database;
- Knowledge of JS framework;
- Knowledge of HTML/ CSS;
- Knowledge of CMS;
- Knowledge of any PHP Framework;
- Quick learner;
- Communication skills, analytical mind.</t>
  </si>
  <si>
    <t>Junior Software Developer will develop software systems
according to clients' requirements, and continue debugging, enhancing and
maintaining developed systems. Primary responsibilities of the incumbent
include developing, debugging and testing software components for
database driven web based enterprise level software using C# programming
language and SQL.</t>
  </si>
  <si>
    <t>- Develop software code based on the existing design;
- Be flexible in learning and applying different programming languages
and technologies;
- Constantly update technical knowledge and skills;
- Employ a good code writing style that includes proper naming and
sufficient comments;
- Update/ write technical documentation on codes and algorithms;
- Work productively in a software development team;</t>
  </si>
  <si>
    <t>- Bachelor's degree in Computer Sciences, Physics, Mathematics or related
disciplines;
- Good grades in undergraduate and other studies;
- Strong problem-solving skills and ability to be a successful member of
a team;
- Familiarity with object oriented programming and C#;
- Familiarity with web technologies;
- Familiarity with relational databases and SQL language;
- Familiarity with algorithms, ability to estimate algorithm complexity;
- Familiarity with data structures;
- Good English language skills including reading, writing, and speaking;
- Ability to learn fast.
DESIRED QUALIFICATIONS:
- Familiarity with Java, C++ or other object oriented programming
languages;
- Familiarity with Silverlight and WCF;
- Ability to write programs using different programming languages and
environments;
- Familiarity with MVC and MVVM patterns;
- Familiarity with ASP.NET</t>
  </si>
  <si>
    <t>Senior Software Developer will develop software systems
according to clients' requirements, and continue debugging, enhancing and
maintaining developed systems. Primary responsibilities of the incumbent
include data analyzing skills in combination with developing and
debugging database driven web based enterprise level software using C#
programming language and SQL.</t>
  </si>
  <si>
    <t>- At least 4 years of work experience with C#, .NET;
- Bachelor's or higher degree in Computer Sciences, Physics, Mathematics
or in a related disciplines;
- Good grades in undergraduate and other studies;
- Strong problem-solving skills and ability to be a successful member of
a team;
- Strong knowledge of C#, Microsoft .Net Framework 4.0, Silverlight,
ASP.NET MVC3, EF, WCF;
- Work experience with programming user interfaces;
- Work experience with relational databases including MS SQL Server and
Oracle;
- Strong knowledge of SQL language and relational data model;
- Ability to develop efficient codes;
- Familiarity with algorithms,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t>
  </si>
  <si>
    <t>Software Developer will develop software systems
according to clients' requirements, and continue debugging, enhancing and
maintaining developed systems. Primary responsibilities of the incumbent
include developing, debugging and testing software components.</t>
  </si>
  <si>
    <t>- Develop software code based on the existing design;
- Be flexible in learning and applying different programming languages
and technologies;
- Constantly update technical knowledge and skills;
- Employ a good code writing style that includes proper naming and
sufficient comments;
- Update/ write technical documentation on codes and algorithms;
- Work productively in a software development team.</t>
  </si>
  <si>
    <t>- Good background in C#, .Net;
- Good background WPF entity frameworks, MVVM pattern;
- Experience with WinForms, ADO.NET, MSSQL is desirable;
- Knowledge of math statistics and probability theory is a plus.</t>
  </si>
  <si>
    <t>Entry Level Salary 200,000 AMD, with constant
salary upgrade monthly by 20,000 AMD, up to 500,000 AMD.</t>
  </si>
  <si>
    <t>Mer Soft LLC is a software development company based in
Armenia. The company was founded in 2008.</t>
  </si>
  <si>
    <t>Senior Software Developer will develop software systems
according to clients' requirements, and continue debugging, enhancing and
maintaining developed systems.</t>
  </si>
  <si>
    <t>- At least 2 years of work experience with C#, .NET, Java or PHP related
web development;
- Good grades in undergraduate and other studies;
- Strong problem-solving skills and ability to be a successful member of
a team;
- Strong knowledge of C#, Java, PHP and related technologies;
- Work experience with programming user interfaces;
- Work experience with relational databases including MS SQL Server and
Oracle;
- Strong knowledge of SQL language and relational data model;
- Ability to develop efficient codes;
- Familiarity with algorithms, ability to estimate algorithm complexity;
- Familiarity with data structures;
- Familiarity with architectural patterns including MVC and MVVM;
- Familiarity with design patterns;
- Good English language skills including reading, writing, and speaking.
DESIRED QUALIFICATIONS:
- Familiarity with Java, C++ or other object oriented programming
languages;
- Familiarity with Javascript and related frameworks (JQuery, YUI,
etc.);
- Ability to write programs using different programming languages and
environments;
- Familiarity with workflow engines;
- Familiarity with BI and data mining techniques;
- Familiarity with different web development technologies (AJAX, HTML,
CSS, etc.).</t>
  </si>
  <si>
    <t>For more information about company, please, visit:
www.eagma.com.</t>
  </si>
  <si>
    <t>Spyur LLC is looking for a Software Developer.</t>
  </si>
  <si>
    <t>- University degree in the relevant field;
- Good knowledge of Visual Basic.NET;
- Good knowledge of C#;
- Good knowledge of Access.</t>
  </si>
  <si>
    <t>Spyur is a business information company that has been
collecting, processing and disseminating information about companies and
organizations of Armenia since 1992.</t>
  </si>
  <si>
    <t>The following attachment(s) to this announcement can be downloaded from:http://www.careercenter.am/ccdspann.php?id=22724
1. Application Form - Spyur Vacancy Application Form.zip (21K)</t>
  </si>
  <si>
    <t>Exyzett LLC (Carson-Dellosa Armenian branch) is looking
for a .NET Developer.</t>
  </si>
  <si>
    <t>- Provide necessary technical and design documentation;
- Deliver robust, scalable quality software products on time; 
- Understand the overall business goal of the project and to be able to
translate that into engineering requirements;
- In coordination with the Group Lead, plan and execute projects through
all phases of the project's development;
- Respond promptly and professionally to bug reports;
- Communicate effectively with local management and external team
members.</t>
  </si>
  <si>
    <t>- BS in Computer Science, Maths or in a related discipline;
- Knowledge of C# and principles of .NET platform;
- At least 1 year of experience in data access technologies (ADO.NET,
LINQ to Entities);
- At least 1 year of experience in using web service technologies (WCF,
REST, JSON);
- Experience in ASP.NET, MVC;
- Some work experience in database and back end developer roles; 
- Any experience with SiteCore CMS is a huge advantage;
- Working with Microsoft SQL server 2008/ 2012 and/ or Sybase will be a
plus;
- Ability to work with the team manager to plan and prioritize team
activities;
- Good documentation skills;
- Creativity and analytic thinking;
- Ability to learn quickly; 
- Ability to work under pressure;
- Intermediate English language skills, both written and spoken.</t>
  </si>
  <si>
    <t>Competitive, depending on previous experience and
skills, bonus programs, trainings, professional development
opportunities.</t>
  </si>
  <si>
    <t>Exyzett is an Armenian branch of Carson-Dellosa US based
company. For more information, please, visit:http://www.carsondellosa.com</t>
  </si>
  <si>
    <t>Senior PHP LAMP Developer</t>
  </si>
  <si>
    <t>The company is looking for a full-time Senior PHP LAMP
Developer to join its development team and work on fun, innovative
projects in the digital news space leveraging best-of-breed technologies,
API's, and frameworks. The company likes to keep things agile and develop
interactively, using test-driven development and continuous integration.
News Deeply is a NYC based start up, with several remote team members.</t>
  </si>
  <si>
    <t>- At least 5 years of experience in PHP development;
- The Senior PHP LAMP Developer should have the ability to wear many
hats, be it Front End (HTML, CSS, JavaScript) or Back End (PHP, LAMP,
mySQL) development;
- Experience in an Agile, Scrum environment;
- Working knowledge of AJAX, HTML, JavaScript, XML, and jQuery;
- Experience with Angular;
- Highly comfortable with Git;
- Experience working with Symphony CMS: www.getsymphony.com;
- Enterprise and start up software development experience;
- Comfortable working with MVC Frameworks; 
- Bachelors degree in Computer Science or equivalent work experience is
a plus;
- Excellent written and verbal communication skills.</t>
  </si>
  <si>
    <t>News Deeply is a new media and technology firm dedicated
to innovating the user experience of complex global issues. The company's
inaugural platform, Syria Deeply, is an award-winning fusion of
journalism, education, and digital design, created to enhance coverage of
the Syrian crisis. The company's team, a mix of journalists and
technologists, is now creating a series of projects fusing news, live
events, and information design.</t>
  </si>
  <si>
    <t>GreaterGood.com is seeking an experienced UI/ UX
Developer with experience of UI design and UX processes. The incumbent
will join the company's web team in building next generation features of
its various eCommerce web properties.</t>
  </si>
  <si>
    <t>- At least 3 years of experience in the relevant field;
- English language proficiency in both written and verbal
communications;
- Strong HTML, CSS, and Javascript experience;
- PHP, Ruby/ Rails, Java, .NET or similar web programming knowledge will
be a strong plus;
- Knowledge of image editing tools is a plus;
- Ability to work independently with limited supervision;
- Sound judgement in designing simple, intuitive and elegant products;
- Strong attention to detail.</t>
  </si>
  <si>
    <t>Senior IT Support Manager</t>
  </si>
  <si>
    <t>ContourGlobal is seeking a motivated Senior IT Support
Manager to manage local IT Team and the technology related to the Vorotan
Hydro Plants.</t>
  </si>
  <si>
    <t>- Assist end-users with installation, configuration, and troubleshooting
of hardware and software to ensure continued usability of equipment and
software at a Tier II level to include, but not limited to: Network
Connectivity, MS Office including Outlook and mobile devices support, and
Windows Operating Systems;
- Analyze, evaluate and test software and hardware problems related to
LAN/ WAN;
- Utilize and maintain IT ticketing system to manage and document
resolution for all IT support tickets for the area of responsibility; 
- Install, configure and upgrade operating systems and software, using
standard business and administrative packages. Modify specific
applications for use in operational departments if necessary;
- Track and update the movement of all IT assets (laptops, desktops,
printers, etc) within the stipulated database and within time
constraints;
- Support video conference equipment to include training, setup and
problem resolution processes, documents, and tracks all incoming requests
and interactions to the help desk;
- Assist with the planning, design, research and acquisition of new or
upgraded hardware and software systems;
- Maintain current knowledge of hardware, software and network technology
and recommend modifications as necessary,
- Coordinate procurement and distribution of IT equipment and
applications for the area of responsibility.</t>
  </si>
  <si>
    <t>- Bachelor's degree in Computer Science, Information Technology or in a
related field;
- 5 years of professional experience related to general computer
installation, maintenance and repair or other experiences sufficient to
successfully perform the essential duties of the job as listed above;
- Knowledge of computer hardware, software and peripherals: laptops,
desktops, blackberry, IPhone, servers, monitors, cables, network systems,
printers, plotters and modems; Microsoft technologies including (but not
limited to) Microsoft server and desktops operating systems, Microsoft
Office Suite of applications, Microsoft System Center suite of
applications, Microsoft SQL server, and Microsoft Office SharePoint;
- Knowledge of principles, practices, hardware and software related to
the establishment and maintenance of LAN's and WAN's;
- Ability to troubleshoot and solve hardware and software problems;
- Ability to use initiative and independent judgment within established
guidelines and procedures;
- Ability to organize own work, set priorities and meet critical time
deadlines;
- Fluency in English and Armenian languages, knowledge of Russian
language is a benefit;
- Ability to work independently without supervision;
- Ability to work under pressure and meet strict deadlines;
- Good team player;
- Ability to travel: 25 percent of time in Yerevan, 75 percent of time in
Goris.</t>
  </si>
  <si>
    <t>ContourGlobal develops, acquires and operates
electric-power and district-heating resources around the world, many in
underserved, overlooked markets. The company is able to move quickly on
niche opportunities, with a broad expertise in the full range of
traditional and alternative electricity-generation technologies.  The
Europe region of ContourGlobal includes operating power generation and
district heating operations in Bulgaria, Spain, Armenia and Ukraine. To
learn more about our company, please, visit: site www.contourglobal.com.
ABOUT:  Cascade Consultants is in charge of the recruitment for
ContourGlobal. The company positions itself as a company offering
one-stop complex HR management services and consultancy.  It provides
practical assistance to a broad range of customers offering a
comprehensive set of stand alone or packaged turnkey HR services. To
learn more, please, visit: www.cascadeconsultants.am.</t>
  </si>
  <si>
    <t>Workfront is a technology company that needs motivated
and talented Software Engineers.</t>
  </si>
  <si>
    <t>- Design, collaborate, and execute on amazing software features in an
industry leading SaaS ecosystem; 
- Learn continuously from other team members and peers to drive a
career;
- Demonstrate technical excellence through results, consistency, and
mastery;
- Coordinate with other business units to achieve product goals within a
cross-functional matrix organization;
- Enjoy coming to work everyday and knowing that the incumbent is an
integral to the company's future and success.</t>
  </si>
  <si>
    <t>- Knowledge of developing and debugging enterprise applications in
various software languages, including: Java, JavaScript, J2EE;
- Knowledge of Object Oriented Design and Analysis;
- Industry technology familiarity and frameworks; encompassing: SQL,
JSON, REST, etc.;
- Performance tuning and profiling expertise is desirable;
- Component framework and modern application container knowledge is a
plus;
- Agile Software Development experience is a plus;
- At least 5 years of experience in an application development position;
- Bachelor's in Computer Science or in a related discipline; commensurate
experience is also accepted.
Desired Qualifications:
- SOA, ESB, and distributed systems understanding;
- Knowledge of Maven, Git, GitHub, Gradle, etc.;
- Knowledge of JPA, ORM: Hibernate, EclipseLink, JMS, ActiveMQ, RabbitMQ,
AngularJS;
- Continuous Integration/ Delivery skills;
- Team-concentric software development skills, high performance software
delivery skills in a team.</t>
  </si>
  <si>
    <t>Competitive, bonus programs, medical insurance,
professional development opportunities and flexible benefits package.</t>
  </si>
  <si>
    <t>Workfront is a cloud-based Enterprise Work Management
solution company based in Utah. For more information please visit:http://www.workfront.com</t>
  </si>
  <si>
    <t>Software Engineer will take part in design and
implementation of advanced software products for physical layout of ICs.
The incumbent will research, design and implement efficient algorithmic
applications for physical verification of complex ICs.</t>
  </si>
  <si>
    <t>- MS in Computer Science, Physics, Mathematics or in a  related, PhD is
preferred;
- At least 3 years of experience in designing and developing software
products;
- Strong C++, STL programming skills, good knowledge of OOD;
- Familiarity with design patterns;
- Knowledge of Linux;
- Previous work experience on critical projects;
- Strong knowledge of data structures and algorithms, their
complexities;
- Familiarity with Computational Geometry, Graph Theory, Optimization
Problems, Numerical Methods, Modeling;
- Ability to write comprehensive functional/ implementation
specifications;
- Previous experience in designing efficient algorithms for IC layout
processing is highly desired;
- Knowledge and experience in Physical Design Automation, or in related
domains is preferred;
- Excellent communication skills; ability to effectively interact with
cross-functional teams (R&amp;D, Application, Marketing);
- Excellent knowledge of English language; both verbal and written;
- Fast learning skills;
- Formal training or test certification is a plus;
- Other achievements  participation/ winning in Mathematics and
Programming Olympiads/ competitions is a big plus;
- Fulfillment of military obligation or educational waivers of military
obligation is preferred.</t>
  </si>
  <si>
    <t>Competitive, good benefits, including medical
insurance, loan program, subsidized lunch and stock options.</t>
  </si>
  <si>
    <t>R&amp;D Staff Software Engineer, Design to Silicon Division</t>
  </si>
  <si>
    <t>Mentor Graphics is seeking a highly motivated R&amp;D Staff
Software Engineer, Design to Silicon Division with the capability and
desire to make a significant contribution to the IC design and
manufacturing industry. The incumbent will be responsible for creation
and market introduction of new solutions in the Calibre product line
focusing on the area of power analysis.</t>
  </si>
  <si>
    <t>- Help to lead, architect, design and implement next-generation power
analysis tool and work collaboratively with marketing and software
engineers to deliver a solution that addresses those market needs;
- Understand the marketing requirements, write functional specifications,
be able to define solid product architecture, deliver high performance,
scalable solutions;
- Do rapid prototyping, be able to work under time pressure and lead
delivery of quality code on schedule; 
- Closely collaborate with marketing, software engineering and QA;
- Possess deep technical knowledge of computer science, EDA algorithms,
large scale software development and possibly previous experience working
on EDA tools;
- Provide vision and leadership in defining critical architectural
components of the tool, in-depth technical assistance to senior members
of the team.</t>
  </si>
  <si>
    <t>- BS, MS, PhD in Computer Science, Electrical Engineering or in
equivalent field;
- Strong background in software development, preferably in EDA;
- Ability to research, design and implement efficient algorithmic
applications for physical verification of complex ICs;
- Architection and leadership of the development of critical software
capabilities in timely manner;
- At least 10 years of relevant experience in leading a product
development, both as an architect and engineering manager/ lead;
- Excellent communication skills, and ability to effectively collaborate
with marketing, R&amp;D and QA teams;
- Excellent software and project managerial skills, and ability to manage
some people and projects;
- Strong experience in defining scalable architecture for complex
software, preferably EDA;
- Good understanding of modern, large scale software development
processes;
- Strong C++, STL programming skills, good knowledge of OOD;
- Familiarity with Design Patterns;
- Familiarity with Test Driven development;
- Knowledge of Tcl, Tk and other scripting languages;
- Knowledge of Linux;
- Strong knowledge of CS, EDA algorithms, Data Structures and their
complexities;
- Familiarity with Computational Geometry, Graph Theory, Optimization
Problems, Numerical Methods and Modeling;
- Previous experience in designing parallel algorithms using
multi-threading and multi-processing;
- Knowledge of linear solvers is a plus;
- Previous experience in designing efficient algorithms for IC layout
processing is a plus;
- Knowledge of industry data formats and concepts such as LEF, DEF,
OpenAccess, Liberty, and Verilog is desired;
- Ability to lead the project architecture, design and development;
previous work experience on critical projects;
- Excellent analytical and problem solving capabilities, and strong
communication skills;
- Ability to lead the product development;
- Experience in managing software development teams and have proven track
of delivering quality tools;
- Excellent communication skills; ability to effectively interact with
cross-functional teams (R&amp;D, QA, Marketing);
- Ability to write comprehensive functional/ implementation
specifications;
- Ability to work under time pressure;
- Proven leadership and team working skills;
- Willingness to travel abroad.</t>
  </si>
  <si>
    <t>GreaterGood.com is seeking a highly motivated team
player to join our fast-paced eCommerce engineering team.</t>
  </si>
  <si>
    <t>- Take responsibility to help architect company's software QA
infrastructure from ground up;
- Work with company's engineering teams and operations group in US and
Armenia to create a test and staging environment;
- Manage and own the entire deployment life-cycle and create relevant
documentation;
- In this capacity, develop comprehensive test plans and run automated
test suites against the company's web-based applications;
- Manage all these through Agile project management, interacting with
both local and and US development teams.</t>
  </si>
  <si>
    <t>- Software development background;
- Strong understanding of HTML, HTTP and how the Internet works;
- Familiarity with REST architecture, Java and Rails environment will be
big plus;
- Experience with testing both web service and UI/ UX-based web
applications;
- Exceptional communication skills;
- Highly independent, "get-it-done" attitude;
- Thrives in a fast-moving and high-energy environment;
- Strong understanding and experience in automated software testing;
- Passionate personality.</t>
  </si>
  <si>
    <t>Competitive, plus benefit package (Medical
insurance, Gold's Gym membership card, English language courses).</t>
  </si>
  <si>
    <t>Angular JS Developer</t>
  </si>
  <si>
    <t>NTA Soft is looking for an Angular JS Developer to work
on a social network website.</t>
  </si>
  <si>
    <t>- Build efficient and reusable front-end abstractions and systems;
- Interact with other team members to incorporate their innovations and
vice verse;
- Identify and communicate best practices for front-end engineering;
- Work quickly and efficiently meet tight deadlines;
- Write clean, well-organized and reusable code.</t>
  </si>
  <si>
    <t>- At least 1 year of experience in Front-End Developerment (Angular JS);
- Fluency in Javascript and AngularJS;
- Fluency in HTML5, CSS3;
- Experience in building large web applications;
- Experience with REST API.</t>
  </si>
  <si>
    <t>Based on knowledges.</t>
  </si>
  <si>
    <t>Junior Java, Grails/ Groovie Developer</t>
  </si>
  <si>
    <t>Essential Solutions needs self-motivated and talented
Junior Java, Grails/ Groovie Developers to start their career at the
company.</t>
  </si>
  <si>
    <t>- Develop software code based on the existing requirements;
- Employ a good code writing style that includes proper naming and
sufficient comments;
- Work productively as a member of a software development team;
- Actively participate in discussions regarding technical issues.</t>
  </si>
  <si>
    <t>- Bachelor's or higher degree in Computer Science;
- Basic knowledge of Java;
- Basic knowledge of OOP;
- Some work experience in database and back-end developer roles;
- Knowledge of the following programming languages and tools is a plus:
Grails/ Groovy, HTML, JavaScript, JQuery, Ajax;
- Ability to think mathematically;
- Knowledge of Structured Programming techniques, analysis, standards and
systems methodologies;
- Practical experience and knowledge in specific subject areas and
associated technologies;
- Fast learner;
- Good team player;
- Intermediate English language skills, both written and spoken;
- Flexibility in learning and applying different programming languages
and technologies.</t>
  </si>
  <si>
    <t>Essential Solutions specializes in providing ITO
(Information Technology Outsourcing).</t>
  </si>
  <si>
    <t>IUNetworks LLC is looking for a Senior QA Engineer, who
will have the primary responsibility to define test cases, develop test
scripts, execute tests and report the tests results. The Senior QA
Engineer will provide expertise in the area of Manual and Automated QA
activities for client-server applications, with particular focus on web
components.</t>
  </si>
  <si>
    <t>Specific work elements of the job include but are
not limited to:
- Write test cases throughout the development life cycle;
- Plan, schedule and perform manual and automated software tests;
- Develop automated regression test suites using automated testing
tools;
- Foster a continuous improvement approach to QA activities;
- Work closely with software developers to perform early testing on
components prior to integration builds;
- Manage defect tracking; monitor and report results;
- Report QA status, as appropriate, to keep project stakeholders informed
on deliverables and timelines.</t>
  </si>
  <si>
    <t>- BS or MS in Computer Science or in a related field;
- At least 2 years of experience as Senior QA Engineer role with solid
progression in responsibility;
- Experience with testing high performance systems is a plus;
- Knowledge of Windows environment;
- Advanced knowledge of system development lifecycle, methodology and
testing knowledge;
- Solid knowledge of the quality assurance techniques, testing concepts,
methodologies and tools;
- Excellent analytical skills with the ability to investigate and
research multiple sources;
- Excellent interpersonal and oral/ written communication skills;
- Expert ability to apply concepts of unit, system, regression, product,
integration and acceptance testing;
- Broad experience using different testing tools (jmeter, selenium, load
runner, etc.);
- Ability to adapt and learn quickly with any other testing tool;
- Good understanding of automation testing approaches.</t>
  </si>
  <si>
    <t>Competitive, based on skills and experience;
medical insurance, biannual company events.</t>
  </si>
  <si>
    <t>- University degree in Computer Sciences or a related field;
- 3-5 years of work experience in database design, development and
optimization technology;
- Excellent knowledge of OOP, T-SQL, PL-SQL, C#, ASP.NET;
- Good knowledge of Armenian and Russian languages, knowledge of
technical English language;
- Problem-solving and decision-making skills;
- Good time management and organizational skills;
- Knowledge of accounting is a plus.</t>
  </si>
  <si>
    <t>- Participate in gathering and producing requirements and designs;
- Write and test code for the required product;
- Accurately plan software development activities and follow established
processes;
- Communicate effectively with management, be enthusiastic to contribute
to the team and make a difference;
- Have a willingness to untangle tough problems in existing code and
propose elegant solutions;
- Keep commitments;
- Have a command of current technology;
- Actively participate in discussions regarding technical issues.</t>
  </si>
  <si>
    <t>- Bachelor's degree in Computer Sciences or in a related discipline;
- At least 3 years of C++ development, enterprise-class system
architecture and design or equivalent combination of education, skills
and experience;
- Knowledge of SQL is an advantage;
- Demonstrated record of delivering high quality software products to
market;
- Good knowledge of Windows platform technologies including Win32 API,
COM, threading and sockets is desirable;
- Strong problem-solving skills and ability to be a successful member of
a team;
- Good English language skills are preferred; 
- Desire to learn new technologies;
- Knowledge and application of software development methodology
(preferably UML).</t>
  </si>
  <si>
    <t>Competitive, benefits, including medical
insurance, English/ Russian classes, flexible vacation schedule and paid
sick leave days, professional improvement seminars, corporate events and
a fully stocked kitchen for breakfast and lunch.</t>
  </si>
  <si>
    <t>CQG is headquartered in Colorado, where it was founded in
1980. It currently has over 500 employees worldwide in 15 offices. Its
Yerevan office was opened back in 2004. For more information please go
to: www.cqg.com</t>
  </si>
  <si>
    <t>The candidate for this position should be an
experienced developer of efficient high-frequency trading (HFT)
algorithms and user friendly trading platform GUI with demonstrated
capability to analyze all spectrums of technical aspects related to HFT
in an ultra-low latency infrastructure. He/ she must also be passionate
about capital markets. This developer will collaborate with Software
Developers, Traders, and Business Analysts within ATG (Algorithmic
Trading Group) and other internal departments (QTG, Compliance, Finance,
Risk &amp; Credit, Foreign Currency, Back Office, etc.) and the vendors.</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</si>
  <si>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Actively participate in collocation, infrastructure, and transition
projects;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</si>
  <si>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in related fields. Exposure
or education in the financial sector is a strong asset; 
- High level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colleagues, clients, managers and vendors;
- Possess investment decision making acumen, excellent interpersonal and
time management skills;
- Solid understanding of capital markets (Equities, Currencies, Options,
and Futures);
- CFA, MBA, previous experience of building standalone automated trading
systems/ platforms is a plus.</t>
  </si>
  <si>
    <t>Highly competitive, advanced benefit package</t>
  </si>
  <si>
    <t>- Gather and produce requirements and designs;
- Write and test code for the required product;
- Accurately plan software development activities and follow established
processes;
- Share knowledge, mentor peers, listen and hear team members' view
points and provide a fair evaluation of differing opinions;
- Communicate effectively with management and team members, be
enthusiastic to contribute to the team and make a difference;
- Be able to untangle tough problems in existing code and propose elegant
solutions;
- Keep commitments;
- Have a command of current technology;
- Actively participate in discussions regarding technical issues.</t>
  </si>
  <si>
    <t>- Master's degree or equivalent in Computer Sciences or in a related
discipline;
- Over 4 years of C++ development, enterprise-class system architecture
and design or equivalent combination of education, skills and
experience;
- Experience with STL (Boost and similar libraries);
- Good knowledge of OOP, design templates, classical algorithms and data
structures;
- Good understanding of multithreading programming;
- Basic knowledge of memory dumps analysis;
- Knowledge of various processes and methods of software development is
welcomed; 
- Good knowledge of SQL;
- Demonstrated record of delivering high quality software products to
market;
- Extensive knowledge of Windows platform technologies including Win32
API, COM, threading and sockets is desirable; 
- Real time programming experience; 
- Strong problem-solving skills and ability to be a successful member of
a team;
- Good English language skills and ability to develop those skills;
- Desire to learn new technologies;
- Knowledge and application of software development methodology
(preferably UML).</t>
  </si>
  <si>
    <t>Competitive,  benefits, including medical
insurance, English/ Russian classes, flexible vacation schedule and paid
sick leave days, professional improvement seminars, corporate events and
a fully stocked kitchen for breakfast and lunch, etc.</t>
  </si>
  <si>
    <t>CQG is headquartered in Colorado, where it was founded in
1980. It currently has over 500 employees worldwide in 15 offices. Its
Yerevan office was opened back in 2004. For more information please go
to:  www.cqg.com.</t>
  </si>
  <si>
    <t>Mid-level PHP Developer</t>
  </si>
  <si>
    <t>ST-Dev is in search of experienced and willing to learn
further Mid-level PHP Developer with passion for technologies.</t>
  </si>
  <si>
    <t>- Write, review, debug, edit PHP based web interfaces;
- Create Web software based on business requirements;
- Collaborate with local and foreign team and work on projects together;
- Work with not very technical people;
- Love, learn and apply fast new technologies;
- Other activities that position requires.</t>
  </si>
  <si>
    <t>- At least 1 year of professional experience with PHP;
- Expertise in PHP;
- Experience of PHP frameworks: CakePHP; experience with Laravel, Yii
will be a plus;
- Experience in LAMP enviroment;
- Ability to build good relationships with XHTML/ HTML5, CSS, AJAX and
JavaScript frameworks;
- Version control system deep understanding (GIT, SVN);
- Knowledge of OOP and OOD;
- Profound experience with MySQL;
- Ability and willingness for further development, responsibility;
- BA in IT is a plus;
- Knowledge of Ruby or Python or ASP.NET languages will be a plus.</t>
  </si>
  <si>
    <t>Competetive, based on working accomplishments.</t>
  </si>
  <si>
    <t>27 May 2015
ABOUT:  ST-Dev is a web development company, specialized in web based
applications and websites.</t>
  </si>
  <si>
    <t>The incumbent will develop android applications.</t>
  </si>
  <si>
    <t>- Develop android applications; 
- Investigate newest technologies;
- Implement features;
- Fix bugs.</t>
  </si>
  <si>
    <t>- At least 4 years of experience in software development, primarily in
Java;
- Strong knowledge of Java;
- Deep understanding of Android SDK;
- Deep understanding of multi-threaded interface design;
- Experience with embedded relational databases (SQLite);
- Experience with Fragment-based Android application architectures;
- Experience in software architecture/ design/ best development
practices;
- Experience in C/ C++ and Android NDK is a plus; 
- Experience in JNI is a plus;
- Fast learner;
- Good team player, ability to accept criticism and willing to learn
newest technologies.</t>
  </si>
  <si>
    <t>Highly competitive, depending skills and
potential. Number of tempting benefits, such as entertainment trips,
smart phones and tablets from the company, covering telephone expenses,
stock options.</t>
  </si>
  <si>
    <t>27 May 2015
ABOUT:  Zangi Livecom develops own unified communication technology and
own products. For more information, please, visit: www.zangi.com.</t>
  </si>
  <si>
    <t>Day/ night shifts</t>
  </si>
  <si>
    <t>Permanent, with 3 months probationary period.</t>
  </si>
  <si>
    <t>Technical Support Specialist is responsible for
providing technical support and associated services to the company's
customers by phone in efficient and timely manners.</t>
  </si>
  <si>
    <t>- Response to the company's customers' telephone calls, letters and
virtual requests of technical character in an efficient and timely
manners;
- Fix registered problems during the first contact and transfer
non-resolved requests, if necessary to the corresponding departments or
staff members;
- Follow up to the accomplishments of registered customer requests;
- Conduct an ongoing registration of customer requests and
accomplishments or any other outcomes;
- Report on the carried out activities and results to the technical
support team leader.</t>
  </si>
  <si>
    <t>- University degree preferably in Computer Science or in other related
field;
- Work experience in a relevant field (Customer support/ client care in
telecommunication field) is preferable;
- Computer literacy;
- Excellent knowledge and practice of Windows operation system, basic
knowledge of network administration system;
- Knowledge of Unix systems (Mac OS, Linux, Free BSD and etc.) is
preferable; 
- Fluency in Armenian language; good knowledge of English and Russian
languages is preferable;
- Availability for day and night shift work;
- Excellent communication skills and ability to work under pressure;
- Flexibility and team working ability;
- Flexibility to work under pressure and manage stressful situations.</t>
  </si>
  <si>
    <t>- Develop web and desktop applications in accordance with given technical
and functional specifications;
- Assure full conformance of source codes to provided Coding Standards;
- Read, understand and modify the existing code;
- Work as a part of a software development team;
- Communicate with clients, management and team members effectively.</t>
  </si>
  <si>
    <t>- Bachelor's degree in Computer Sciences or in a related discipline;
higher degree is a plus;
- 2-3 years of professional work experience;
- Good knowledge of C#, Asp.Net, MVCand principles of .NET platform;
- Good knowledge of Web services;
- Good knowledge of HTML, JavaScript, Ajax, Jquery and CSS;
- Knowledge of PHP, Visual Basic is a plus;
- Database development experience: ADO.NET, MS SQL Server 2008R2, T-SQL
and MySQL;
- Knowledge of English and Russian languages;
- Good knowledge of the concepts and characteristic features of
Object-Oriented Programming;
- Algorithmic knowledge, problem-solving and analytical skills;
- Self-motivated, passionate and adaptable personality;
- Ability to work efficiently with minimal supervision.</t>
  </si>
  <si>
    <t>GreaterGood Europe LLC is seeking a highly capable
Senior Ruby on Rails Developer who has an elegant user experience and is
passionate about web technologies. The incumbent will be joining the
company's web team in building next generation features of various
eCommerce web properties. The candidate, who is an experienced web
developer (PHP, Java, .NET etc.) and want to get into Ruby/ Rails
development can apply.</t>
  </si>
  <si>
    <t>- Good English language proficiency in both written and verbal
communications;
- Knowledge of HTML, CSS, Javascript;
- Strong understanding in Ruby and Rails are highly preferred but
optional;
- PHP, JAVA, .NET or similar web programming background is a strong
plus;
- Sound design skills (send some UI/ UX design work);
- Strong understanding of server-side programming and database related
work;
- Strong understanding of AJAX and client/ server interaction;
- Ability to work independently with limited supervision;
- Sound judgement in designing simple, intuitive and elegant products;
- Strong attention to detail.</t>
  </si>
  <si>
    <t>Competitive salary range plus benefit package
(Medical insurance, Gold's Gym membership card, English language
courses).</t>
  </si>
  <si>
    <t>Team Lead/ Senior Java Software Developer</t>
  </si>
  <si>
    <t>Sourcio CJSC is looking for talented and experienced
Team Lead/ Senior Java Software Developers for team leading and the
development of features for its partners' product.</t>
  </si>
  <si>
    <t>- Organize and manage the team;
- Lead the application design;
- Develop features according to technical specifications;
- Provide necessary technical and design documentation;
- Communicate effectively with local management and external team
members.</t>
  </si>
  <si>
    <t>- University degree in the appropriate field of studies;
- At least 3 years of practical experience in Java development;
- Good knowledge of OOP principles and methodologies;
- Excellent knowledge of Java;
- Knowledge of IOC Frameworks like Spring;
- Knowledge of MVC frameworks such as Struts2 or JSF;
- Knowledge of other programming languages such as Ruby, PHP is an
advantage;
- Good knowledge of databases (Oracle, Postgres, MySQL, MySQL);
- Work experience in Linux environment (Ubuntu, Debian);
- Good analytical skills;
- Ability to lead a team;
- Ability to work in a team;
- Excellent knowledge of English language (both communication and
technical level).</t>
  </si>
  <si>
    <t>IUNetworks LLC is looking for a motivated Senior Java
Developer for Web based, enterprise level applications development.</t>
  </si>
  <si>
    <t>Competitive, based on skills and experience,
medical insurance, biannual company events.</t>
  </si>
  <si>
    <t>SFL LLC is seeking a Java Developer who will be
passionate about creating web applications and have something to
contribute in IT sphere.The incumbent should be experienced in Java and
consider himself/ herself a learning person.</t>
  </si>
  <si>
    <t>- Professional work experience in projects as a Java Developer in J2EE
using any of the following products: Spring, Apache Wicket, Struts,
Hibernate, Elasticsearch, ActiveMQ, GWT;
- Good understanding of OOP programming principles and design patterns;
- Proven ability to work under stress in emergencies, with the
flexibility to handle multiple high-pressure situations simultaneously;
- Work experience in Oracle and MySQL or other RDBMS;
- Good knowledge of English language;
- Knowledge in TDD principles is a plus;
- Open, proactive and innovative personality;
- Work experience in agile/ scrum projects is a plus.</t>
  </si>
  <si>
    <t>Highly competitive, commensurate with experience.
Medical insurance. Bonus program.</t>
  </si>
  <si>
    <t>- BS in Computer Science or in any related technical field;
- At least 3 years of professional work experience;
- Good knowledge of OOP/ OOD, and Design Patterns;
- Good knowledge of PHP, HTML, JavaScript (jQuery and Ajax), XML, CSS;
- Good knowledge of MySQL, developing queries and stored procedures;
- Work experience in .Net Framework (C#);
- Experience in service oriented development (Web Services);
- Knowledge of English and Russian languages in order to read
professional literature and communicate.</t>
  </si>
  <si>
    <t>600,000 AMD Gross, plus bonuses.</t>
  </si>
  <si>
    <t>Senior Front-end Developer</t>
  </si>
  <si>
    <t>4H LLC is searching for Senior Front-end Developer who
will join to the company's team. The Senior Front-end Developer will work
with the product which is cloud based multi-country training management
platform.</t>
  </si>
  <si>
    <t>- At least 3 years of experience in Javascript development;
- 1-2 years of experience with single page applications development;
- Understanding the concept of Object Oriented programming;
- Experience with modern JavaScript frameworks like Backbone.js,
Angular.js and/ or Marionette.js;
- Experience with unit testing frameworks like Jasmine or Mocha;
- Experience with agile development methodologies;
- Good verbal and written English language skills.</t>
  </si>
  <si>
    <t>500,000 AMD - 900,000 AMD</t>
  </si>
  <si>
    <t>4H is software Development Company, consisting of 18
people, which develops cloud based training management software as a
service. The company was founded in 2011 and works for Germany based
Learnship Networks GmbH.</t>
  </si>
  <si>
    <t>The SOX Compliance Unit Manager ensures the development
and maintenance of the effective internal control system and controls the
testing of the efficiency of the system in VivaCell  MTS in accordance
with SOX requirements. He/ she oversees the organization and application
of monitoring processes for changes in the significant processes.</t>
  </si>
  <si>
    <t>- Allocate, monitor and control the staff duties and responsibilities;
- Sign and approve all the unit documents: contracts, applications and
forms;
- Coach, mentor and motivate the staff on job functions, objectives and
career development plans, periodically/ annually evaluate employees'
performance;
- Plan and process the development strategy of the Unit in line with the
development projects of the department;
- Plan and ensure effective distribution of staff resources and corporate
facilities necessary for the maintenance and development of the effective
system of the internal control in the company; 
- Elaborate necessary documentation for the internal control system in
accordance with SOX requirements;
- Organize and control a selective testing of the effectiveness of the
internal control system within a year (annual basis) ensuring operational
effectiveness and monitoring of changes;
- Ensure proper coordination of the testing process;
- Work with external auditors for annual certification approval;
- Ensure check-up (quality control) of the documentation concerning the
internal control system;
- Make recommendations on the efficiency improvement of the processes as
well as elimination of the shortcomings;
- Organize and maintain monitoring of the changes of the significant
processes;
- Monitor the results of periodical testing and testing before
certification of internal control system in the company;
- Monitor, supervise and prepare reports on the status of elimination of
shortcomings in the internal control system;
- Prepare report on the results of testing of internal control systems;
- Participate in management reporting regarding the efficiency of
internal control system in company for SEC.</t>
  </si>
  <si>
    <t>- Higher education in Economics and Finance, MBA in Finance and/ or
Management;
- At least 5 years of work experience in telecommunication field and in
managerial position;
- Knowledge of basics of AAS and US GAAP (IFRS), COSO methodology and
SEC, NYSE requirements;
- Awareness about changes in legislation and common methodological
documentation regarding the internal control systems (SEC, PCAOB, NYSE,
COSO, COBIT);
- Knowledge of basics of audit in financial reporting and internal
control;
- Understanding of process and project management;
- Fluency in English, Russian and Armenian languages;
- Excellent people and time management skills;
- Excellent analytical and reporting skills;
- Presentation, communication and team working skills;
- Multi-tasked and result-oriented personality.</t>
  </si>
  <si>
    <t>VivaCell-MTS offers competitive salary package as
well as compensation and benefits for career advancement.</t>
  </si>
  <si>
    <t>VivaCell-MTS is Armenia's leading telecommunications
operator.</t>
  </si>
  <si>
    <t>CertiPro Solutions LLC is looking for a Senior PHP
Developer. Magento development knowledge is a huge plus.</t>
  </si>
  <si>
    <t>- Bachelor's degree or higher in Computer Science or in a related
discipline;
- At least 2 years of professional experience in software development;
- Strong knowledge of PHP;
- Strong knowledge of SQL Server databases;
- Strong knowledge of web technologies, HTML, JavaScript, CSS;
- Knowledge of (XML/ JSON);
- Knowledge of Magento development is a plus;
- Knowledge of accounting systems is a plus;
- Experience with .NET/ C# is a plus;
- Good knowledge of English language is a plus.</t>
  </si>
  <si>
    <t>EYESoft LLC is looking for a PHP Developer, who is
willing to learn Java technologies.</t>
  </si>
  <si>
    <t>- Participate in software development process; 
- Read, understand and modify the existing code;
- Work as a part of the development team; 
- Learn new technologies.</t>
  </si>
  <si>
    <t>- Higher education in the appropriate field of studies;
- Work experience in PHP;
- Good knowledge of OOP principles;
- Experience in development for PHP frameworks (Code Igniter, Zend,
Symfony, etc.);
- Good understanding and ability to develop for CMS platforms like
Drupal, Joomla, Wordpress;
- Experience in Front-End development (HTML, CSS, JavaScript, JS
frameworks);
- Ability and willingness to learn Java programming language and related
technologies; 
- Basic knowledge of English language, ability to read and understand
technical documentation;
- Self-motivated, organized and good team player;
- Good problem-solving skills;
- Knowledge of Java programming language is a plus.</t>
  </si>
  <si>
    <t>EYESoft LLC is a software development company specialized
in enterprise web applications development.</t>
  </si>
  <si>
    <t>EYESoft LLC is looking for a highly motivated
personality to join company's team as a Junior Java Developer.</t>
  </si>
  <si>
    <t>- Participate in software development process;
- Read, understand and modify the existing code;
- Work as part of a team; 
- Learn new technologies.</t>
  </si>
  <si>
    <t>- Higher education in the appropriate field of studies;
- Good knowledge of OOP principles;
- Basic knowledge of Java programming language;
- Knowledge of the following technologies is a plus:
a) HTML, CSS, XML/XSLT, JavaScript, jQuery, Dojo Toolkit, AngularJS, GWT,
etc.;
b) JEE  Servlet, JSP, JSTL, JNDI, JMS, JAX-WS, etc.; 
c) Databases - MySQL, PostgreSQL, Oracle, MSSQL, etc.;
d) Persistence Layer Frameworks - MyBatis, Hibernate; 
e) Spring Frameworks, Spring Security;
f) Web Services Frameworks  CXF, Axis2, Metro, Spring WS; 
g) Apache Technologies  Commons Libraries, Ant, Log4J, ActiveMQ, MINA,
Jackrabbit, Hadoop, etc.;
- Basic knowledge of English language, ability to read and understand
technical documentation;
- Ability and willingness to learn; 
- Self-motivated, organized and good team player;
- Good problem-solving skills;
- Previous work experience is a plus.</t>
  </si>
  <si>
    <t>05 June 2015
ABOUT:  EYESoft LLC is a software development company specialized in
enterprise web applications development.</t>
  </si>
  <si>
    <t>EYESoft LLC is looking for a Java Developer.</t>
  </si>
  <si>
    <t>- Design, develop and maintain software applications;
- Work independently within task guidelines established by the team
leader;
- Find effective solutions for systems;
- Work as a part of the development team; 
- Learn new technologies.</t>
  </si>
  <si>
    <t>- Higher education in the appropriate field of studies;
- Good knowledge of OOP principles;
- At least 2 years of experience in Java programming;
- Knowledge of the following technologies is a plus:
a) HTML, CSS, XML/ XSLT, JavaScript, jQuery, Dojo Toolkit, AngularJS,
GWT, etc.;
b) JEE  Servlet, JSP, JSTL, JNDI, JMS, JAX-WS, etc.; 
c) Databases - MySQL, PostgreSQL, Oracle, MSSQL, etc.;
d) Persistence Layer Frameworks - MyBatis, Hibernate; 
e) Spring Frameworks, Spring Security;
f) Web Services Frameworks  CXF, Axis2, Metro, Spring WS; 
g) Apache Technologies  Commons Libraries, Ant, Log4J, ActiveMQ, MINA,
Jackrabbit, Hadoop, etc.;
- Basic knowledge of English language, ability to read and understand
technical documentation;
- Ability and willingness to learn; 
- Self-motivated, organized and good team player;
- Good problem-solving skills.</t>
  </si>
  <si>
    <t>Junior Java Software Developer</t>
  </si>
  <si>
    <t>Energize Global Services CJSC is looking for Junior
Java Software Developers.</t>
  </si>
  <si>
    <t>- Develop software code based on the existing requirements;
- Read, understand and modify the existing code;
- Actively participate in discussions regarding technical issues;
- Learn new technologies.</t>
  </si>
  <si>
    <t>- Bachelor's or higher degree in Computer Science;
- Good knowledge of Java;
- Basic understanding of OOP/ OOD;
- Knowledge of Algorithmic efficiency;
- Basic understanding of relational databases;
- Experience in  Web Application is a plus;
- Knowledge of Persistence Layer Frameworks (Hibernate, MyBatis) is a
plus;
- Knowledge of Spring framework is a plus;
- Knowledge of Web Services Frameworks is a plus;
- Good analytical skills;
- Work experience in agile/ scrum projects is a plus;
- Willingness to learn new technologies;
- Good knowledge of English language;
- Ability to work in a team.</t>
  </si>
  <si>
    <t>Highly competitive, depending on previous
experience and skills. Insurance package is available.</t>
  </si>
  <si>
    <t>SoloLearn RA LLC seeks a Senior Android Developer
responsible for all phases of SoloLearn's Android application
development. The Senior Android Developer will report directly to the
CEO.</t>
  </si>
  <si>
    <t>- Continuously refine the UX,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 Apply a sense of urgency, commitment and focus on the right priorities
in developing solutions in a timely fashion.</t>
  </si>
  <si>
    <t>- BS in Computer Science, similar discipline related to software
engineering, or equivalent professional experience;
- At least 3 years of experience in Android application development;
- Strong object-oriented programming and design skills;
- Experience with Android application architecture and design;
- Ability and desire to learn new skills and take on new tasks;
- Experience in SaaS and Cloud Application Services.</t>
  </si>
  <si>
    <t>Highly competitive, based on skills,
qualifications and experience.</t>
  </si>
  <si>
    <t>Senior Backend Developer</t>
  </si>
  <si>
    <t>SoloLearn RA LLC seeks a Senior Backend Developer. The
Senior Backend Developer will report directly to the CEO.</t>
  </si>
  <si>
    <t>- Develop new features, improve application stability and performance;
- Participate in product and/ or application definition activities;
- Contribute to project release planning, architecture, and
implementation planning for application development tasks;
- Provide guidance to QA to ensure sufficient testing, provide required
support and  troubleshooting;
- Work collaboratively and professionally with others in cross functional
teams to achieve goals;
- Apply a sense of urgency, commitment and focus on the right priorities
in developing solutions in a timely fashion.</t>
  </si>
  <si>
    <t>- BS in Computer Science, similar discipline related to software
engineering, or equivalent professional experience;
- At least 3 years of experience in .NET application development;
- Strong object-oriented programming and design skills;
- Strong .NET competency;
- Experience with MSSQL Server;
- Experience with WCF architecture and design;
- Ability and desire to learn new skills and take on new tasks;
- Experience in SaaS and Cloud Application Services.</t>
  </si>
  <si>
    <t>Energize Global Services CJSC is looking for Senior
Java Software Developers for an international project on ePayment/ bank
payment systems.</t>
  </si>
  <si>
    <t>- Design and develop enterprise-level software solutions according to
technical specifications;
- Write test plans and test cases for the developed modules;
- Work productively as a key member of a software development team;
- Enhance existing code by identifying areas for improvement;
- Participate in requirement gathering and task definitions with the
colleagues abroad;
- Actively participate in estimations and planning of the defined tasks.</t>
  </si>
  <si>
    <t>- Bachelor's degree in Computer Science or in a related field;
- Solid professional work experience in Java/ J2EE;
- Solid experience with SOA, Spring, Hibernate, JPA, EJB3;
- Solid knowledge of MySql, Oracle;
- Knowledge of Sonar, Junit, Jenkins, Nexus, TomEE;
- Experience with source control management and Maven build tools;
- Solid experience in OOP/ OOD;
- Good English language proficiency in both written and verbal
communications;
- Ability to work on competing priorities and adapt to changes in project
scope;
- Work experience in Agile/ Scrum projects is a plus;
- Knowledge in TDD principles is a plus;
- Knowledge of French language is a plus.</t>
  </si>
  <si>
    <t>Highly competitive, depending on previous
experience and skills. Insurance package and travel opportunities are
available.</t>
  </si>
  <si>
    <t>Energize Global Services is looking for iOS Developers
for international projects.</t>
  </si>
  <si>
    <t>- Design and build advanced applications for the iOS platform;
- Collaborate with cross-functional teams to define, design, and ship new
features;
- Work on bug fixing and improving application performance;
- Continuously discover, evaluate, and implement new technologies to
maximize development efficiency.</t>
  </si>
  <si>
    <t>- BS/ MS degree in Computer Science, Engineering or in a related
subject;
- At least 2 years of experience in iOS development;
- Deep familiarity with Objective-C and Cocoa Touch;
- Experience of GUI design and development;
- Knowledge of Swift language is a plus;
- Experience with third-party libraries and APIs;
- Working knowledge of the general mobile landscape, architectures,
trends, and emerging technologies;
- Solid understanding of the full mobile development life cycle.</t>
  </si>
  <si>
    <t>Energize Global Services CJSC is a software development
company that specializes in offshore development and provides IT services
for partners all over the world and develops its own products.</t>
  </si>
  <si>
    <t>Long term, with 3 months of probation period.</t>
  </si>
  <si>
    <t>The successful candidate will become a part of the
company's testing team. He/ she will be working mainly on various parts
of web and mobile applications.</t>
  </si>
  <si>
    <t>- Review and analyze project requirements and specifications;
- Design and update testing documentation (test plans, test cases, user
stories);
- Identify, reproduce and report bugs;
- Discuss project issues with development/ management team, with a
client;
- Perform functional, compatibility, usability, performance and load
testing;
- Verify fixed defects and perform regression tests to ensure the quality
of software releases;
- Work closely with a development team.</t>
  </si>
  <si>
    <t>- BS in Computing Science;
- At least 2 years of relevant work experience;
- Experience of testing mobile applications is desired;
- Knowledge of MS SQL;
- Knowledge of VS TFS and Test Manager;
- Experience in working with automated testing tools is desired;
- Ability to work on multiple tasks and projects simultaneously;
- Mastery of technical English language;
- Good communication skills;
- Good team player, ability to accept criticism;
- Ability to be flexible and adapt to changing requirements and customer
requests.</t>
  </si>
  <si>
    <t>Energize Global Services is looking for Android
Developers for different long-term projects.</t>
  </si>
  <si>
    <t>- Participate in application design;
- Provide necessary technical and design documentation;
- Develop applications according to technical documentation;
- Develop test cases;
- Install and configure necessary environment for the developed
applications.</t>
  </si>
  <si>
    <t>- At least 2 years of work experience as an Android Developer;
- Excellent knowledge of Java and OOP;
- Excellent knowledge of Android SDK;
- Knowledge of SQLite database (creating databases, writing queries);
- Ability to work on project with a development team;
- Problem solving skills;
- Good communication skills;
- Good knowledge of English language.</t>
  </si>
  <si>
    <t>- BS in relevant field;
- 2 years of work experience as a Win Form Developer with C#;
- Strong knowledge of ASP.Net;
- Strong knowledge of SQL, LINQ, Ado.Net Entity Framework;
- Experience in service oriented development (Web Services, WCF);
- Ability to work within a team;
- Excellent knowledge of WPF and Silverlight;
- Strong problem solving skills;
- Good communication skills;
- Knowledge of English language.</t>
  </si>
  <si>
    <t>Science Inc. Armenia is looking for an energetic
Android Developer who will be involved in the project requirements,
analysis and project planning.</t>
  </si>
  <si>
    <t>- Implement new features in existing applications, as well as develop
complex new applications from top to bottom (user interface design to
design and implementation of supporting frameworks);
- Develop high quality and clean code;
- Optimize the size and performance of applications and frameworks;
- Participate in all cycles of software design and development;
- Support the team in technical decisions and development estimations;
- Share knowledge, lessons learnt with team members.</t>
  </si>
  <si>
    <t>- BS/ MS in Computer Science, Engineering or in a related subject;
- At least 2 years of Android development experience; 
- Strong coding abilities, experience with Java and Android SDK;
- Extensive experience with OOP;
- Good understanding of best practices for mobile UI/ UX;
- Understanding of web services architecture, networking protocols (XML/
JSON, REST, OAUTH and etc);
- Mobile development background, preferably cross-platform based is a big
plus;
- Excellent problem-solving, critical-thinking and communication skills;
- Work experience with version control systems;
- Ability to learn quickly, conceptualize and propose innovative ideas
and solutions;
- Good knowledge of English language;
- Knowledge of iOS App development is a huge plus.</t>
  </si>
  <si>
    <t>For more information, please, visit: www.science-inc.com
.</t>
  </si>
  <si>
    <t>- Develop and deploy new features to facilitate related procedures and
tools if necessary;
- Write "clean", well-designed code;
- Follow industry best practices;
- Contribute in all phases to the development of lifecycle;
- Produce detailed specifications.</t>
  </si>
  <si>
    <t>- At least 3 years of software development experience in PHP;
- Bachelor's/ Master's degree in Computer Science, Engineering or in a
related subject;
- Strong knowledge of PHP and MySQL;
- Strong knowledge of HTML, CSS and JavaScript;
- Experience with GIT;
- Experience with Apache web server;
- Experience with Linux;
- Knowledge of PHP frameworks;
- Knowledge of OOP and Design Patterns;
- Good knowledge of English language;
- Team leading/ project management skills is a plus.</t>
  </si>
  <si>
    <t>Joomag AM LLC provides digital publishing services. More
information can be found at: www.joomag.com.</t>
  </si>
  <si>
    <t>Joomag AM LLC is seeking a highly motivated Flash
Developer who will become a part of the company's team and contribute to
all aspects of the ongoing software development from the initiation,
through to developing, testing and launching.</t>
  </si>
  <si>
    <t>- Work on large-scale web-based projects, ensuring robust and lasting
solutions are implemented;
- Test, debug and build code that works across multiple browsers and
digital platforms;
- Maintain existing ActionScript libraries by making sure they support
the engineering and creative needs of the company's website.</t>
  </si>
  <si>
    <t>- At least 3 years of experience in designing and developing applications
using Adobe Flash and ActionScript 3;
- Bachelor's/ Master's degree in Computer Science, Engineering or in a
related subject;
- Understanding of basic Flash timeline principles;
- Understanding of how to implement and skin Flash components;
- Knowledge of OOP and Design Patterns;
- Experience with GIT;
- Experience in HTML5, CSS3 and JavaScript with a proven record of
building interactive applications;
- Knowledge of Adobe Photoshop/ Adobe Illustrator;
- Good knowledge of English language is a plus.</t>
  </si>
  <si>
    <t>Joomag AM LLC is seeking a highly motivated Junior PHP
Developer who will become a part of the company's team and contribute to
all aspects of the ongoing software development from the initiation,
through to developing, testing and launching.</t>
  </si>
  <si>
    <t>- Strong knowledge of PHP and MySQL;
- Knowledge of HTML, CSS and JavaScript;
- Experience with GIT is a plus;
- Knowledge of PHP frameworks is a plus;
- Knowledge of OOP and Design Patterns is a plus;
- Knowledge of C/ C++ is a plus;
- Good knowledge of English language is a plus.</t>
  </si>
  <si>
    <t>Joomag AM LLC is providing digital publishing services.
More information can be found at: www.joomag.com.</t>
  </si>
  <si>
    <t>Joomag AM LLC is seeking a highly motivated Senior
Frontend Developer who will become a part of the company's team and
contribute to all aspects of the ongoing software development from the
initiation, through to developing, testing and launching.</t>
  </si>
  <si>
    <t>- Work on large-scale web-based projects, ensuring robust and lasting
solutions are implemented;
- Work hand to hand with web and mobile designers and translate their
designs into websites, HTML e-mails and interactive experiences;
- Test, debug and build code that works across multiple browsers and
digital platforms;
- Maintain existing JavaScript libraries making sure they support the
engineering and creative needs of the company's website;
- Develop new user-facing features;
- Build reusable code and libraries for future use;
- Ensure the technical feasibility of UI/ UX designs.</t>
  </si>
  <si>
    <t>- At least 3 years of experience in web application development;
- Bachelor's/ Master's degree in Computer Science, Engineering or in a
related subject;
- Strong knowledge of native JavaScript; 
- Strong knowledge of web markup, including HTML5 and CSS3;
- Strong knowledge of jQuery;
- Strong understanding of AJAX;
- Experience with GIT;
- Good knowledge of PHP and MySQL;
- Knowledge of OOP and Design Patterns;
- Good knowledge of Adobe Photoshop/ Adobe Illustrator;
- Knowledge of LESS is a plus;
- Strong knowledge of AngularJS is a plus;
- Good knowledge of English language.</t>
  </si>
  <si>
    <t>Senior Programmer</t>
  </si>
  <si>
    <t>3Dtuning is looking for Senior Programmers.</t>
  </si>
  <si>
    <t>- Work productively as a key member of team;
- Enhance existing code by identifying areas for improvement;
- Participate in requirement gathering and task definitions with the
colleagues abroad;
- Actively participate in estimations and planning of the defined tasks.</t>
  </si>
  <si>
    <t>- At least 4 years of experience in backend work process;
- Solid professional work experience in Node.JS, MongoDB, Redis, Express,
Angular.JS, Elastic Search, WebSockets and HTML5;
- Good English language proficiency in both written and verbal
communications.</t>
  </si>
  <si>
    <t>For more information, please, visit:http://www.3dtuning.com/.</t>
  </si>
  <si>
    <t>Temporary, 3 months (during summer period).</t>
  </si>
  <si>
    <t>Jermuk International Pepsi-Cola Bottler LLC is seeking
a creative, smart young persons for the position of Graphic Designer.
Students are welcomed to apply.</t>
  </si>
  <si>
    <t>- Contribute ideas to solve creative challenges;
- Create high-quality designs and ensure they are consistent with the
brand;
- Perform other marketing department tasks, as requested.</t>
  </si>
  <si>
    <t>- Strong knowledge of Adobe Photoshop and CorelDraw; 
- Accuracy and attention thinking to detail;
- Good team player, ability to work under pressure on multiple tasks;
- Knowledge of printing and bindery processers is a plus.</t>
  </si>
  <si>
    <t>Jermuk International Pepsi-Cola Bottler LLC is holding a
franchise agreement with Pepsi Co International for organizing production
of soft beverages in Armenia.</t>
  </si>
  <si>
    <t>e-Works LLC is looking for a Senior PHP Developer to
join the team working on international projects.</t>
  </si>
  <si>
    <t>Job responsibilities include but are not limited to the following:
- Develop and maintain web applications in accordance with given
specifications;
- Participate in project planning;
- Work collaboratively and effectively on team projects;
- Be flexible in learning new technologies.</t>
  </si>
  <si>
    <t>- At least 5 years of work experience as a Software Developer in PHP;
- Strong knowledge of PHP 5, Java Script (JQuery, Angular JS), HTML5,
CSS3, Bootstrap;
- Strong knowledge of Yii framework; knowledge of other frameworks is a
big plus;
- Strong knowledge of MySQL and MongoDB;
- Experience in working with Magento is a big plus;
- Good problem solving skills and ability to work independently;
- Good oral and written communication skills; fluency in English
language.</t>
  </si>
  <si>
    <t>Highly competitive, professional development
opportunities.</t>
  </si>
  <si>
    <t>"e-Works" LLC is a French-Armenian Internet strategy and
web design company based in Yerevan, Armenia. "e-Works" LLC has been
providing web development and programming services to local and
international organizations. Geography of clients includes Armenia,
France, Italy, USA, Russia, Switzerland, Germany etc.</t>
  </si>
  <si>
    <t>Windows Phone Developer</t>
  </si>
  <si>
    <t>Energize Global Services CJSC is looking for Windows
Phone Developers for international projects.</t>
  </si>
  <si>
    <t>- Participate in application design;
- Provide necessary technical and design documentation;
- Work effectively in a software development team;
- Develop applications according to technical documentation;
- Develop test cases;
- Install and configure necessary environment for the developed
applications.</t>
  </si>
  <si>
    <t>- At least 2 years of work experience as a Windows Phone Developer;
- Excellent knowledge of C#, OOP and .NET framework;
- Experience with JUnit and REST;
- Experience with Microsoft Visual Studio and Microsoft Silverlight;
- Good knowledge of JS/ Jquery, HTML5/ CSS3 is a plus;
- Basic knowledge of Jenkins and SQL;
- Ability to work on project with a development team;
- Problem solving skills;
- Good communication skills;
- Good knowledge of English language.</t>
  </si>
  <si>
    <t>- Bachelor's degree in Computer Science; Master's degree is a plus;
- 2-3 years of experience in Java development;
- Working knowledge of and experience with:
a) Java, Groovy;
b) Grails, Spring, Spring Security, Spring Integration, Hibernate;
c) HTML5/ jQuery;
d) JMS, RabbitMQ;
e) JUnit/ Mockito;
f) RESTful Web services;
g) Ant/ Maven/ Gradle, Git;
h) Oracle, MySQL.
- Fluency in English language, both writing and speaking;
- Ability to travel abroad if required.</t>
  </si>
  <si>
    <t>Webb Fontaine Holding LLC is an IT company based in
Switzerland that offers expertise, services and solutions in the field of
e-Government and new technologies (www.webbfontaine.com). Webb Fontaine
Armenia is a branch of Webb Fontaine Holding for the development of
Java-based applications on proprietary platform.</t>
  </si>
  <si>
    <t>Junior Software Backend Developer</t>
  </si>
  <si>
    <t>Junior developers with 1 year experience and
university graduates with prior or no experience.</t>
  </si>
  <si>
    <t>Qube is looking for highly motivated Junior Software
Backend Developers to join engineering team and make life changing
impacts by developing consumer and enterprise level applications.</t>
  </si>
  <si>
    <t>- Work closely with the team leader and product owner for understanding
the functional and system requirements;
- Develop software code based on the existing requirements;
- Read, understand and modify the existing code;
- Actively participate in product and customer development meetings and
come-up with creative ideas and solutions;
- Participate in testing process through unit testing and bug fixes;
- Learn new technologies and programming languages.</t>
  </si>
  <si>
    <t>- Knowledge of C/ C++ programming, STL;
- Strong analytical skills;
- Knowledge of Data structures, algorithms;
- Knowledge of Unix like operating systems usage (Linux or BSD);
- Knowledge of object-oriented programming, design patterns is be a
plus;
- Knowledge of English language; ability to read and understand technical
articles;
- Knowledge of image processing algorithms (OpenCV) is a plus;
- Multithreading skills;
- Knowledge of boost libraries is an advantage.</t>
  </si>
  <si>
    <t>Competitive, depending on skills.</t>
  </si>
  <si>
    <t>Qube is a start-up that develops software and primarily
focuses on processing applications development.</t>
  </si>
  <si>
    <t>Developer, Engineering Services and Operations Team</t>
  </si>
  <si>
    <t>VMware Armenia is looking for a talented and
enthusiastic Developer for the VMware Cloud Managements Engineering
Services &amp; Operations (ESO) team. The Cloud Mgmt group charter is to
create the platform and products that deliver performance, availability
and capacity management of VMware based environments. The Cloud Mgmt
platform is the underlying infrastructure that provides stats collection,
event handling and health management of objects. The Cloud Mgmt products
rely on the Cloud Mgmt platform (and the rest of the vSphere/ vCenter
infrastructure) to provide value to customers. A key value of these
products is to allow a vSphere admin to manage more servers by
simplifying operations management (OpEx reduction). This is an exciting
area to work in with multiple products in the pipeline and a fast-paced
work culture. If testing cutting-edge products that solve large
real-world distributed systems problems and delivering them on an
aggressive schedule motivates you, then this job is for you.</t>
  </si>
  <si>
    <t>The responsibilities include but are not limited
to the following:
- Create and review test tools, test libraries and related required
applications;
- Improve test automation and code coverage activities;
- Work closely with VMware R&amp;D and other ESO teams, to leverage existing
test cases and test suites currently available for internal use;
- Take initiative to improve products, tools, and process;
- Interact with offshore R&amp;D sites;
- Work closely with developers to resolve issues and reproduce bugs;
- Manage activities to meet the delivery dates and report accurate,
complete status.</t>
  </si>
  <si>
    <t>- BS/ MS degree in Computer Science, Engineering or in a related
technical discipline;
- Experience in Java;
- Good knowledge of one or more of the following: Spring, Hibernate,
Flex, GWT, JUNIT, TestNG, Selenium;
- Experience in testing software is highly preferred;
- Experience in developing test frameworks and tools is highly
preferred;
- Experience in API test development using Java is preferred;
- Excellent English language written and verbal communication skills;
- Work experience with offshore teams is highly desirable;
- VMware experience is a plus.</t>
  </si>
  <si>
    <t>Paid internship.</t>
  </si>
  <si>
    <t>VMware is seeking a Senior Software Engineer with
strong distributed systems expertise for the VMware Cloud Infrastructure
and Management's ESO team. The Cloud Management group charter is to
create the platform and products that deliver performance, availability
and capacity management of VMware based environments. This is an exciting
area to work in with multiple products in the pipeline and a fast-paced
work culture. If evaluating/ improving the performance/ scale of products
that solve large real-world distributed systems problems and delivering
them on an aggressive schedule motivates you, then this job is for you.</t>
  </si>
  <si>
    <t>- Evaluate the performance/ scale of VMware products using analysis
tools, or creating tools as needed;
- Identify performance bottlenecks throughout the system;
- Recommend and implement code changes to remove performance/ scale
bottlenecks;
- Review emergent architectures and designs to identify potential design
limitations;
- Be an advocate for getting high performance designs and implementations
incorporated into the product;
- Drive architecture discussions, optimizations and end to end
improvements into the platform with development architects and leads;
- Establish performance models and exit criteria for critical strategic
features;
- Review business use cases, user stories and other functional and
non-functional requirements to identify key indicators;
- Review design documents and code to identify potential bottlenecks and
defects;
- Develop load simulators for performance/ scale evaluation of n-tiered
applications;
- Write technical and summary reports that present results to management.</t>
  </si>
  <si>
    <t>- BS/ MS degree in Computer Science, Engineering or in a related
technical discipline, or equivalent experience;
- Solid experience and/ or training in the system analysis and
troubleshooting;
- Hands on experience in Java;
- Strong understanding of Java performance garbage collection, heap dump
analysis, tuning and Java profiling;
- Experience with large-scale, large volume, distributed 24x7 systems
supporting tones of transactions/ sec;
- Excellent programming knowledge (Java is preferred);
- Excellent scripting skills (Shell, Python);
- Excellent in Unix/ Linux, Windows;
- Database experience (NoSQL is preferred);
- In-depth knowledge of system analysis tools, techniques and
benchmarking;
- Familiar with profiling/ monitoring Software (e.g. JProfiler, YourKit,
JMeter);
- Experience in the development of performance/ scale measurement and
analysis tools;
- Experience with performance engineering within a distributed
architectures;
- Strong understanding of complex concepts related to computer
architecture, data structures and programming practices;
- Deep understanding of the following concepts: Operating Systems, CPU/
Memory architectures, threads, exceptions and I/ O;
- Ability to diagnose complex problems and deliver analysis of root
causes;
- Ability to work in an Agile, continuous integration environment;
- Excellent English language written and verbal communications skills.</t>
  </si>
  <si>
    <t>VMware, Inc. is an American software company that
provides cloud and virtualization software and services, founded in 1998
and based in Palo Alto, California, USA. For more information about the
company, please visit: www.vmware.com.</t>
  </si>
  <si>
    <t>IT Logic Tech LLC is seeking an IT Specialist to
provide services related to software, hardware, databases, Web resources,
networks and enterprise systems. The incumbent will be responsible to
oversee and perform advanced systems installation, operation,
integration, monitoring, troubleshooting and technical support in order
to maintain optimum information technology system operations.</t>
  </si>
  <si>
    <t>- Higher education in a related field;
- Work experience in a related field;
- Knowledge of TCP/ IP networks (LAN, WAN, VLAN),
- Knowledge of Windows 8/ 7/ Vista/ XP/ 9x/ Microsoft Office 2013/ 2010/
2007;
- Knowledge of Windows Server/ 2003/ 2008/ 2012; knowledge of MS SQL
Server will be a plus;
- Excellent organizational, analytical and problem solving skills;
- Ability to work under pressure and meet the deadlines;
- High sense of responsibility;
- Ability to work in a team;
- Fluency in the Armenian and Russian languages (written and verbal);
knowledge of the English language is a plus.</t>
  </si>
  <si>
    <t>IT Logic Tech LLC specializes in the implementation of
systems for automation of restaurants and supermarkets.</t>
  </si>
  <si>
    <t>Senior C Software Developer</t>
  </si>
  <si>
    <t>Energize Global Services is looking for an experienced
Senior C Software Developer to be engaged in different long term
projects. Within a software development team, the successful candidate
will be responsible for a significant part of the development cycle of
applications: understanding of the requirements, performing the
functional analysis, the design, the programming and testing of software
solutions. The Senior C Software Developer will participate in the
development of different software applications for various markets. There
are opportunities to get trained in Brussels.</t>
  </si>
  <si>
    <t>- Participate in software development in C;
- Write unit tests and functional tests;
- Write test cases in Python;
- Work as part of a cross functional software development team managed by
Agile Scrum methodology.</t>
  </si>
  <si>
    <t>- University degree in Computer Sciences; Master's degree will be an
asset;
- At least 5 years of work experience in software application development
on C/ C++;
- Experience in embedded software development will be an asset;
- Experience in development under Linux/ Unix OS;
- Advanced knowledge of OOP and OOD;
- Good knowledge of the life cycle of software development;
- Knowledge of Unit testing principles and frameworks;
- Good Knowledge of Cryptography algorithms;
- Experience in software development using Agile methodologies;
- Knowledge of Python or other scripting languages will be an asset;
- Ability to understand the requirements and translate it into functional
specifications;
- Analytical and integrative thinking;
- Good communication skills;
- Ability to communicate and conduct teleconferences with foreign
partners in English language;
- Ability to work in a team and independently;
- Ability to work under pressure on multiple tasks and within tight
deadlines.</t>
  </si>
  <si>
    <t>Senior JavaScript and PHP Programmer</t>
  </si>
  <si>
    <t>Bergx2 GmbH is looking for a Senior JavaScript and PHP
Programmer. The incumbent should have a creative mind with many ideas, be
a passionate coder and interested in new technologies.
As an equal member of the team he/ she will be involved in the daily
operations and will take part in all relevant events and meetings.</t>
  </si>
  <si>
    <t>- Responsible for redevelopment and further development of ambitious B2C
projects;
- Coordinate the developer team in daily operations and software
consultancy projects;
- Participate in business development and construction of strongly
designed, highly integrated websites, mobile platforms and
technologically sophisticated e-business applications;
- Perform the configuration, customisation and extension of CMS and shop
systems;
- Responsible for testing and quality assurance;
- Conduct server-side programming depending on your personal focus;
- Provide customer support on technical issues;
- Closely collaborate with international team members from project
management, programming and marketing.</t>
  </si>
  <si>
    <t>- Expert knowledge of JavaScript and PHP;
- At least 5 years of professional experience with - JavaScript and PHP
in web development;
- Knowledge of and experience with SQL, (X) HTML5, CSS3 and AJAX;
- Experience with current technologies for web and mobile frontend and
backend: jQuery, NodeJS, Backbone.js etc.;
- Knowledge of CMS e.g. WordPress, Joomla, Drupal, Magento, etc.;
- Knowledge of server administration, Linux, Ngnix, Apache (backend and
frontend) is a plus;
- Good spoken and written English language skills; knowledge of the
German language is a plus if you want to work in Germany in the future
(in addition, you will have the opportunity to be granted a Blue card
(work permission) in Germany after a while of a successful work);
- University degree or equivalent training in the fields of Computer
Science, Multimedia or similar field is a plus;
- Competencies in project management, task coordination and leadership in
a team environment;
- International experience through occupation or studies abroad is a
plus.</t>
  </si>
  <si>
    <t>If you are interested in working in Germany. The
Company prefers employees who do not smoke.</t>
  </si>
  <si>
    <t>Bergx2 GmbH is a German company specialized in digital
projects and implementation of innovative solutions for organisations
which want to expand their business activities in the internet and mobile
world.
Bergx2 GmbH Armenia is a newly founded subsidiary located in Yerevan.</t>
  </si>
  <si>
    <t>PicsArt is looking for a smart and extremely motivated
iOS Developer to join the engineering team and help them to improve the
experience across iPhone and iPad. The incumbent will work with multiple
teams who develop and implement new features and products. The iOS
Developer will have a direct impact on the look and feel of what the
Company is building.</t>
  </si>
  <si>
    <t>- Design and develop software for the iOS platform (iPhone and iPad);
- Integrate third party modules;
- Implement state of the art UI for mobile phones;
- Work closely with product management.</t>
  </si>
  <si>
    <t>- At least 3 years of software development experience;
- Excellent system analysis and design skills;
- Over 2-year hands-on iOS, Objective C experience in a professional
environment;
- Good knowledge of OOP;
- Excellent communication, interpersonal, problem-solving and
relationship management skills;
- Ability to work on multiple tasks and prioritize personal workload;
- Experience with C/ C++ is a plus;
- Experience with image processing is a plus;
- Experience with Android is a plus;
- Good understanding of UI and high level of commitment to deliver
polished solutions for best user experience;
- Ability to write elegant and readable code;
- Good knowledge of the technical English language;
- Preparedness to work in a startup environment with a highly
goal-oriented team.</t>
  </si>
  <si>
    <t>20 June 2015
ABOUT:  PicsArt is a US based free and full featured photo-editing and
drawing mobile app available on Android, Apple and Windows devices. You
can find more information at http://picsart.com/.</t>
  </si>
  <si>
    <t>All the interested candidates.</t>
  </si>
  <si>
    <t>Temporary: to replace an employee in her maternity leave.</t>
  </si>
  <si>
    <t>The Application Support Specialist is responsible for
supporting the issues related to the billing and charging systems, as
well as VAS applications.</t>
  </si>
  <si>
    <t>- Reconnect, activate or suspend GSM numbers;
- Change credit plans as well as the payment method/ type;
- Convert ICC (Integrated Circuit Cards) class types;
- Solve sales related issues;
- Provide detailed bill reports;
- Clarify issues concerning registrations in the billing system;
- Reverse wrong cash sales;
- Provide call details based on different criteria;
- Troubleshoot transfer problems;
- Support and escalate VAS and in-house applications.</t>
  </si>
  <si>
    <t>- Bachelors Degree in the professional field (preferably in Engineering
or Information Technology);
- At least 1 year of work experience in the relevant field;
- Technical knowledge of networks, operating systems and
telecommunication network models;
- Knowledge of billing applications;
- Knowledge of SQL language and MS Office applications;
- Good knowledge of the English and Russian languages;
- Ability to interact in a positive manner;
- Ability to maintain the highest level of professionalism, ethical
behavior and confidentiality.</t>
  </si>
  <si>
    <t>The GreaterGood Europe is seeking a highly motivated
team player to join the Company's eCommerce engineering team.</t>
  </si>
  <si>
    <t>- Take responsibility to help architect the Company's software QA
infrastructure from ground up;
- Work with Company's engineering teams and operations group in the US
and Armenia to create a test and staging environment;
- Manage and own the entire deployment life-cycle and create relevant
documentation;
- Develop comprehensive test plans and run automated test suites against
the Company's web-based applications (in this capacity);
- Manage all these through Agile project management, interacting with
both the local and US development teams.</t>
  </si>
  <si>
    <t>- Software development background;
- Strong understanding of HTML, HTTP and how the Internet works;
- Familiarity with REST architecture, Java and Rails environment will be
a big plus;
- Experience with testing both web service and UI/ UX-based web
applications;
- Exceptional communication skills;
- Highly independent, "get-it-done" attitude;
- Ability to thrive in a fast-moving and high-energy environment;
- Strong understanding and experience in automated software testing;
- Passionate personality.</t>
  </si>
  <si>
    <t>The successful candidate will become part of the
growing development team. He/ she will be working on the Windows Mobile
Applications.</t>
  </si>
  <si>
    <t>- Design and develop various Web artifacts including and not limited to
features, solutions, db schemas, application frameworks, and GUIs;
- Design and build reusable modules to be used throughout different
mobile applications;
- Maintain and enhance Company's home grown systems;
- Build Custom UI Components;
- Bugfix or provide technical support (level 2) of the existing
applications in production.</t>
  </si>
  <si>
    <t>- B.S. in Computing Science;
- At least 2 years of work experience in .NET Framework;
- At least 1 year of work experience in .Net Compact Framework and
WinForms;
- At least 2 years of work experience in SQL database design and
programming;
- On-hands experience in developing for Windows Mobile 5/ 6/ 6.5 is an
asset;
- Experience in design and implementation of Databases in SQL Server
Compact Edition;
- Knowledge and experience in Microsoft Sync Framework is highly
desirable;
- Experience in design and implementation of .Net Web Services (WCF is
preferred);
- Experience in design and implementation of User Controls;
- Proficiency in OOP/ OOD;
- Mastery of the technical English language;
- Good communication skills;
- Good team player, ability to accept criticism;
- Ability to work in a fast-paced dynamic environment, be flexible and
adapt to changing requirements and customer requests.</t>
  </si>
  <si>
    <t>Working hours are from 10 a.m. to 7p.m., flexible
rescheduling will be required upon request.</t>
  </si>
  <si>
    <t>The below statements describe the general nature
and level of work being performed and are not intended to be an
exhaustive list of all responsibilities and duties required of personnel
so classified.
- Deliver robust, scalable quality software products on time;
- May be asked to help lead a small project;
- Provide mentorship, guidance and direction to other team members;
- In coordination with the Engineering Manager, plan and execute projects
through all phases of the projects development;
- Document code consistently throughout the development process by
listing a description of the program, special instructions and any
changes made in database tables on procedural, modular and database
levels.</t>
  </si>
  <si>
    <t>IT Specialist/ Consultant</t>
  </si>
  <si>
    <t>From mid-June to mid-August 2015.</t>
  </si>
  <si>
    <t>The Project on "Strengthening the Independence,
Professionalism and Accountability of the Justice System in Armenia" aims
to facilitate the EU budget support programme, building on the
achievements and outputs of the previous projects on supporting the
Armenian authorities to reform the judiciary and ensuring the successful
implementation of the reforms undertaken in recent years in line with
Council of Europe standards. The Project intends to conduct a Court user
satisfaction survey (hereinafter referred to as "Survey") using the
methodology of the European Commission for the Efficiency of Justice
(hereinafter referred to as "CEPEJ") to assess and learn from court users
on their opinion and trust toward justice in Armenia, and will seek to
measure the (dis)satisfaction of court users with the courts' services,
identifying the public's view on how to improve the quality of and the
effectiveness in the administration of justice.
The Survey will be conducted in two pilot and national phases. During the
pilot phase Survey planned to be conducted through July-August 2015, a
self-administered and interviewer administered completion of
questionnaire will be tested and other Survey organizational and
methodological aspects will be piloted including the development and
testing of two software systems one simple system to capture the
extracted survey sample data/ contacts, and the second specific software
with features to capture the survey data, process and analyses. The
software systems should be in the Armenian language. The objective of
this assignment is to develop the electronic interface and database, test
and train the relevant user staff, correct and retrieve necessary data
for further analyses.</t>
  </si>
  <si>
    <t>- Analyse two Survey questionnaires (three parts for court users and one
part for advocates) and the project team identified Survey sample
selection criteria dataset;
- Collaborate with project management and other experts, discuss pilot
Survey sample selection criteria dataset, Survey tools/ questionnaires,
data analysis approaches;
- Elaborate and communicate programming concepts, policies and procedures
for sampling data capture and tabulation, and for the Survey data
accumulation and analyses, present and discuss with the project
management and expert staff;
- Develop end-user friendly, intelligible simple application software/
system for Survey sample data capture with tabulation capacity, with a
capacity to automatically extract the set of necessary data and print on
envelopes;
- Develop end-user friendly, intelligible middle complexity application
interface for Survey accumulated data capture, test accuracy and
correspondence of its application;
- Create a  comprehensive Survey data database with accurate data
collection, tracking, trending, analysis, interpretation and reporting
features and maintain proper operation of both software systems;
- Participate in team discussion sessions on adjustments in data
accumulation processes, procedures;
- Create relevant software modifications and update solutions to
application errors reported;
- Keep track of changes as per agreed upon processes on a regular basis,
ensure that changes are rigorously documented appropriately;
- Generate and distribute standard and ad-hoc reports to the project
analyst team;
- Provide effective oral and written software use status updates and
presentations to the project management;
- Reconstruct incompleteness of data occurred due to application errors;
- Develop, test and assure the software application producing graphic,
chart-format detailed summary reports of data;
- Install pilot Survey sample capturing software/ system and train the
sample data searching and extracting staff in appropriate software use;
- Install computer hardware for the Survey data entry staff, install
Survey data entry software applications;
- Train data entry staff/ operators in appropriate software use;
- Document systems' development and use processes.</t>
  </si>
  <si>
    <t>- University degree in ITC or a relevant field;
- Experience with similar international projects in developing specific
IT systems;
- Strong interpersonal and communication skills;
- Proven analytical, evaluative and problem-solving abilities;
- Communication skills, experience to train system/ software use;
- Critical thinking;
- Keen attention to detail;
- Highly self-motivated personality;
- Ability to effectively prioritize and execute tasks in a high pressure
environment;
- Proven ability to work in a team-oriented, collaborative environment.</t>
  </si>
  <si>
    <t>In accordance with CoE rules.</t>
  </si>
  <si>
    <t>08 June 2015, 18:00 Yerevan time</t>
  </si>
  <si>
    <t>The selected candidates will be offered a short-term
service contract. The proposed contract cannot be construed as conferring
on the selected candidate the capacity of Council of Europe staff member
or employee. The selected candidate will also have to make his/ her own
arrangements for health and social insurance.</t>
  </si>
  <si>
    <t>Lime Tech is looking for a Senior Developer.</t>
  </si>
  <si>
    <t>- Participate in all the steps of the software project from design to
integration;
- Read, understand and modify the existing code;
- Develop applications in accordance with given specifications;
- Learn new technologies;
- Teach junior developers.</t>
  </si>
  <si>
    <t>- BS in a relevant field;
- 2 years of work experience as a WinForm Developer with C#;
- Strong knowledge of ASP.Net;
- Strong knowledge of SQL, LINQ, Ado.Net Entity Framework, JavaScript and
Jquery;
- Experience in service-oriented development (Web Services, WCF);
- Be flexible in learning new technologies;
- Ability to teach junior developers;
- Teamworking, strong problem-solving and good communication skills;
- Knowledge of the English language.</t>
  </si>
  <si>
    <t>Upon agreement</t>
  </si>
  <si>
    <t>Lime Tech is specialized in customer service automation
systems. For more info, please, visit: http://limetech.am/.</t>
  </si>
  <si>
    <t>All the qualified candidates.</t>
  </si>
  <si>
    <t>Armenia International Airports is looking for a Web
Developer.</t>
  </si>
  <si>
    <t>- Responsible for front-end and back-end development of web
applications;
- Responsible for end-to-end development and/ or maintenance of an
existing application depending on the project.</t>
  </si>
  <si>
    <t>- Experience working with CMS like Wordpress, Drupal, ExpressionEngine;
- Experience working with PHP/ OOP Frameworks like Laravel, Codeigniter,
Zend, Yii;
- Experience with front-end development such as Bootstrap;
- Knowledge of JavaScript/ jQuerry/ AJAX, AnjularJs, HTML5/ CSS3;
- Good knowledge of the English language (written and oral);
- Ability to learn new programming languages quickly;
- Good communication skills;
- Ability to work in team.</t>
  </si>
  <si>
    <t>Junior Developer in Gyumri</t>
  </si>
  <si>
    <t>Lime Tech is looking for a Junior Developer to work in
Gyumri.</t>
  </si>
  <si>
    <t>- Read, understand and modify the existing code;
- Develop applications in accordance with the given specifications;
- Be flexible in learning new technologies.</t>
  </si>
  <si>
    <t>- BS Degree in a relevant field;
- Knowledge of C#/ ASP.Net;
- Basic knowledge of MS SQL Server;
- Knowledge of HTML, CSS, JavaScript, Jquery is a plus;
- Knowledge of Programming Fundamentals;
- Ability to work in a team;
- Good communication skills;
- Knowledge of the English language is a plus.</t>
  </si>
  <si>
    <t>Java/ ATG Developer</t>
  </si>
  <si>
    <t>ATG Armenia is seeking a Java/ ATG Developer to be
responsible for the development of Java applications.</t>
  </si>
  <si>
    <t>- Develop a subsystem or full-systems using technologies assigned by the
Technical Architect (depending on the project size);
- Develop a clean, accurate and effective code;
- Perform Unit testing for the delivered code;
- Collaborate with the front-end team and other technical people to
integrate back-end and front-end issues;
- Participate in project meetings including post project analysis and
provide insightful input and ideas and
effectively communicate the project status and challenges;
- Ensure bugs are rectified and manage the preparation of documentation
explaining the steps taken to overcome the bugs;
- Ensure accurate documentation throughout projects;
- Research and experiment with new technologies and share your
discoveries with the teams;
- Contribute to internal projects on the required basis.</t>
  </si>
  <si>
    <t>- Knowledge of Java programming and related technologies such as
servlets, JSP, EJB, J2EE;
- Proven exposure to development methodologies such as TDD;
- Experience in Unit Testing, Build Tools (ant, Gradle), Version Control
Systems (GIT, SVN);
- Knowledge of continuous Integration (Jenkins, Maven);
- Experience with ATG 10.x or 11.x (Data Anywhere, Dynamo Application
Framework, Merchandising, web services, personalization, Search) and
E-Commerce;
- Multi-channel/ Multi-locale skills are desirable;
- Experience in integration with Order Management Systems, CRM Systems,
ERP Systems is desirable.</t>
  </si>
  <si>
    <t>VOLO is looking for an experienced result-oriented
professional to fulfill the position of a Web Developer working for
international clients in an enterprise-focused team.</t>
  </si>
  <si>
    <t>- Work on the existing projects, develop and support new and existing
business solutions;
- Build the pages to be compliant with web standards and web
accessibility;
- Develop and test across multiple browsers, platforms and devices;
- Work closely with other developers and customers to define
requirements.</t>
  </si>
  <si>
    <t>- At least 2 years of experience in technologies (ASP.NET, ASP.NET MVC);
- At least 2 years of experience in using web service technologies (WCF,
REST, JSON);
- Experience in HTML5, CSS3, jQuery, AngularJS, Knockout (highly
required);
- Experience in data access technologies (ADO.NET, LINQ to Entities) is a
big plus;
- Strong knowledge of C# and principles of .NET platform;
- Experience in database and backend developer roles;
- English language skills (both written and oral).</t>
  </si>
  <si>
    <t>Competitive, depending on the previous work
experience and skills.</t>
  </si>
  <si>
    <t>VOLO is an IT Solutions provider with its main office in
Yerevan, Armenia. The company implements projects for international
clients, including several long-term clients. For more information,
please visit: http://volo.global/.</t>
  </si>
  <si>
    <t>NairiSoft is looking for individuals with flexible
thinking and base knowledge in programming to learn modern technologies
with an opportunity to continue working in the Company for a long term as
a Web Developer.</t>
  </si>
  <si>
    <t>- Bachelor's or a higher degree in Computer Sciences or a related
discipline;
- Honor diploma is a plus;
- Theoretical knowledge of databases;
- Good knowledge of the concepts and characteristic features of the
Object-Oriented Programming;
- Algorithmic knowledge, problem-solving and analytical skills; 
- Self-motivated, passionate and adaptable personality;
- Ability to work efficiently with minimum supervision;
- Good English language skills.</t>
  </si>
  <si>
    <t>Software Development Team Manager</t>
  </si>
  <si>
    <t>Software Development Team Manager leads a group of
software engineers in the creation of software programs for internal and
external (commercial) use, manages the coordination of the activities of
a section or department with responsibility for results, including costs,
methods and staffing. 
Software Development Team Manager makes key technical architecture and
development decisions for the development team, and provides technical
leadership and mentoring for team members while maintaining a very
hands-on development role.</t>
  </si>
  <si>
    <t>- Plan and execute multiple projects at a time in coordination with the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to assist with securing resource help, to provide guidance and to relay
senior management expectations;
- Guide staff in the execution of daily activities; coach and provide
career development advice to the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VMware team;
- Ensure that department performance and quality goals are duly met;
- Communicate regularly with the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</si>
  <si>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a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required;
- Experience and ability to teach or instruct co-workers;
- Dependable time management skills;
- Positive and constructive attitude;
- Comfortable facing new challenges and changes in direction; 
- Ability to work in a team environment in close cooperation with other
members of the Company's team worldwide;
- Ability to interpret a variety of instructions furnished in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SOAP and the like;
- Ability to produce real product deliverables, versus having a research
and white paper production focus;
- Ability to learn quickly, conceptualize and propose innovative ideas
and solutions;
- Strong and effective interpersonal and communication skills and the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</si>
  <si>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VMware, Inc. is an American software company that
provides cloud and virtualization software and services, founded in 1998
and based in Palo Alto, California, USA. For more information about
VMware, please visit: www.vmware.com.</t>
  </si>
  <si>
    <t>EPAM Systems is seeking Senior Java Developers to join
the growing team in developing enterprise-level software solutions. The
Senior Java Developers should be energetic people who are ready for
teamwork and Agile software development.</t>
  </si>
  <si>
    <t>- Lead or contribute to the software development effort subject to
seniority/ experience;
- Participate in all cycles of software design and development;
- Contribute to the quality of coding and assure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</si>
  <si>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- 3-5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 (MS SQL Server, MySQL);
- Experience in data model and object design;
- Strong understanding of OOP principles;
- Good knowledge of the technical English language;
- Excellent communication and teamwork skills;
- Ability to work independently.</t>
  </si>
  <si>
    <t>Senior Java Engineer</t>
  </si>
  <si>
    <t>This is a hybrid role combining advanced trading acumen
with strong Java programming experience. The Senior Java Engineer will
maintain and improve the existing trading platform as well as develop new
trading logics, establish and test the low latency connectivity,
implement and further maintain the automated trading platforms. The
incumbent will also be responsible for the detailed technical
documentation related to this area.</t>
  </si>
  <si>
    <t>- Maintain and continuously improve the existing trading platforms;
- Develop new automated trading system;
-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Participate in colocation, infrastructure, and transition projects
actively;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</si>
  <si>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of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Possession of investment decision making acumen; excellent
interpersonal and time management skills;
- Solid understanding of capital markets (Equities, Currencies, Options,
and Futures);
- Possession of CFA, MBA and previous experience of building standalone
automated trading systems/ platforms are desirable.</t>
  </si>
  <si>
    <t>For more information, please kindly visit:
www.questrade.am.</t>
  </si>
  <si>
    <t>BetArchitect is looking for a Senior .NET Developer
with strong knowledge of .NET programming and database development
concepts. He/ she will be involved in the entire life cycle of the web
application development process working on all tiers.</t>
  </si>
  <si>
    <t>- BS in Computer Science or in any related technical field;
- At least 4 years of work experience as a Senior .NET Developer;
- Good knowledge of OOP;
- Strong C#, ASP.NET MVC background;
- Experience with ORMs (NHibernate/ Entity Framework 4);
- Experience with Web Services and WCF;
- Broad knowledge of ASP.NET architecture and development, as well as
strong knowledge of using SOAP and REST;
- Good knowledge of HTML, JavaScript, AJAX, XML and JQuery;
- Knowledge of MS SQL server, developing queries and stored procedures;
- Ability to work independently and in a team setting;
- Ability to work on multiple projects within deadlines;
- Familiarity with the software development process;
- Good knowledge of the Russian and English languages is an asset;
- Desire and ability to work with a wide range of web application
technologies and tools.</t>
  </si>
  <si>
    <t>BetArchitect is a software development company, which
aims to build various software solutions targeted to specific
international market segments. For more information, please visit:
www.betarchitect.com.</t>
  </si>
  <si>
    <t>Software Backend Developer</t>
  </si>
  <si>
    <t>C++ Developers with at least 2 years of
experience.</t>
  </si>
  <si>
    <t>Permanent with 3 months of probation period.</t>
  </si>
  <si>
    <t>Qube is looking for highly motivated Software Backend
Developers (C++) to join the engineering team and make an impact by
developing consumer and enterprise level applications.</t>
  </si>
  <si>
    <t>- Work closely with the team leader and product owner for understanding
the functional and system requirements;
- Develop software code based on the existing requirements;
- Read, understand and modify the existing code;
- Actively participate in product and customer development meetings and
come up with creative ideas and solutions;
- Participate in testing process through unit testing and bug fixes;
- Learn new technologies and programming languages;
- Teach, supervise and mentor junior developers.</t>
  </si>
  <si>
    <t>- Knowledge of C/ C++ programming, STL;
- Strong analytical skills;
- Fast learner, fast doer, ability to grasp new technologies/ methods on
the fly;
- Ability to work under pressure and meet deadlines;
- Knowledge of Data structures, algorithms;
- Knowledge of Unix like operating systems (Linux or BSD);
- Knowledge of object-oriented programming, design patterns;
- Knowledge of the English language (ability to read and understand
technical articles, conversational language skills);
- Knowledge of image processing algorithms (OpenCV);
- Knowledge of boost libraries and multithreading and their practical
use.</t>
  </si>
  <si>
    <t>Qube is a start-up company that develops software and
primarily focuses on image processing applications development.</t>
  </si>
  <si>
    <t>The successful candidate will become a part of the
testing team. He/ she will work mainly on various parts of the web and
mobile applications.</t>
  </si>
  <si>
    <t>- Review and analyze project requirements and specifications;
- Design and update testing documentation (test plans, test cases, user
stories);
- Identify, reproduce and report bugs;
- Discuss project issues with development/ management team/ client;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</si>
  <si>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dynamic environment, be flexible and adapt to
changing requirements and customer requests.</t>
  </si>
  <si>
    <t>Technical Specialist in Gyumri</t>
  </si>
  <si>
    <t>Lime Tech LLC is seeking a Technical Specialist who
will be responsible for assembling products and providing technical
support in Gyumri.</t>
  </si>
  <si>
    <t>- Assemble different electronic kiosks;
- Responsible for the on-site cable installation;
- Test, diagnose and solve problems related to the computer hardware
components;
- Support and maintain electronic terminals;
- Read and understand technical documentation;
- Repair electronic terminal hardware components.</t>
  </si>
  <si>
    <t>- Knowledge of the computer hardware components;
- Advanced knowledge of Windows XP, Windows 7 operating systems;
- Work experience with payment and other electronic terminals;
- Work experience with computer networks;
- Possession of a driving license;
- Knowledge of MySQL, SQL, Linux is a plus.</t>
  </si>
  <si>
    <t>Lime Tech is specialized in customer service automation
systems. For more info, please, visit :http://limetech.am/.</t>
  </si>
  <si>
    <t>Educational Web Content Developer/ Workshop Leader</t>
  </si>
  <si>
    <t>The Tumo Center for Creative Technologies is looking
for an experienced and dynamic specialist to lead workshops and develop
educational activities in the web design and development.</t>
  </si>
  <si>
    <t>- Lead web design and development workshops;
- Develop, test and fine-tune web content development activities,
research and suggest new approaches in creating activities for the web
development content with special focus on website structuring/ coding;
- Brainstorm and mock up new activity ideas that would develop the
students' web development skills, present them to the content development
group and offer solutions for their integration into the existing
curriculum;
- Provide second tier support to users, coaches, and content development
team in reviewing the educational content;
- Examine web development related learning activities and assignments and
provide feedback to the users;
- Assist in the process of testing and evaluating the educational
content.</t>
  </si>
  <si>
    <t>- University degree in Programming from a leading institution of higher
education, in-depth knowledge in the area of web development theory and
practice;
- Strong knowledge of web authoring technologies: JavaScript, CSS, HTML
and PHP;
- Experience in the field of education or experience in working with
teenagers is a plus;
- At least 5 years of work experience in web development;
- Good communication and interpersonal skills;
- Ability to work well both independently and as a team member of a large
workforce;
- Ability to regularly ensure high work productivity.</t>
  </si>
  <si>
    <t>SAS Programmer</t>
  </si>
  <si>
    <t>- Coordinate SAS programming activities for the clinical research
projects;
- Recognize any inconsistencies in datasets while preparing SAS programs
before the database lock;
- Develop specifications for datasets analysis in consultation with
Biostatistician;
- Develop the programs using SAS to produce Tables, Listings, and Graphs
as per the specifications indicated in Statistical Analysis Plan;
- Prepare and finalize the SAS programs in consultation with
Biostatistician;
- Develop, validate, and document the SAS programs in accordance with
good clinical programming practices and according to applicable
guidelines and Standard Operating Procedures of the client;
- Implement data management plans and approved SAP designed to meet
project timelines;
- Communicate timely status updates to other team members in the
department;
- Contribute to the process improvement actively with support by the Lead
Biostatistician / Designee.</t>
  </si>
  <si>
    <t>- Master's degree; Ph.D. or Dr PH degree is desirable;
- Major in Statistics, Mathematics or Public Health;
- Hands-on experience with SAS;
- Highly proficient in programming;
- Project management and logical thinking skills are assets.</t>
  </si>
  <si>
    <t>- Master's degree; Ph.D. is desirable;
- Major in Statistics, Mathematics or Public Health;
- Hands-on experience with SAS;
- Highly proficient in programming;
- Project management and logical thinking skills are assets.</t>
  </si>
  <si>
    <t>Educational Game Content Developer/ Workshop Leader</t>
  </si>
  <si>
    <t>- Lead game development workshops;
- Assist the content development team in the process of developing,
testing and fine tuning all the game development activity content,
research and suggest new approaches in activity creation focusing on game
design;
- Brainstorm and mock up activity ideas that would develop the students'
game development skills, present them to the content development group
and offer solutions of their integration to the existing curriculum;
- Provide second tier support to users, coaches and examiners on the
content reviews;
- Organize game-related events;
- Supervise or provide helpful feedback on the game related workshops/
projects;
- Manage and supervise the game room;
- Be versatile with technologies and able to perform game design tasks;
- Assist in testing and evaluating the educational content.</t>
  </si>
  <si>
    <t>- Substantial experience in developing video games;
- Intermediate level knowledge of programming;
- Knowledge of C#, JavaScript and C++;
- Knowledge of game development tools (Unreal Engine, Unity, Source
Engine);
- Experience in education or working with kids is a plus;
- Passion for playing and making games;
- Ability to work both independently and in a team;
- Ability to work productively on a regular basis;
- Strong communication skills and self-motivated personality.</t>
  </si>
  <si>
    <t>To learn more about the Tumo Center for Creative
Technologies please visit: www.tumo.org.</t>
  </si>
  <si>
    <t>Long term with 3 months of probation period.</t>
  </si>
  <si>
    <t>Shirak Technologies is looking for a PHP Developer who
can develop e-business web applications based on CMS platforms by
designing, implementing, testing and supporting sophisticated technology
solutions and performing day-to-day operations and services.</t>
  </si>
  <si>
    <t>- Responsible for the design, code, testing, debugging and support of
PHP-based Web Applications, Web Services or eCommerce websites;
- Work with some major CMSs like Drupal, PrestaShop, Magento, etc.;
- Create new applications using CMS platform;
- Develop new PHP modules for a given CMS;
- Modify existing applications/ modules to meet the needs as per the
given scope of work;
- Develop and support complex web portals and eCommerce platforms across
HTML5/ CSS3/ JavaScript/ AJAX, jQuery, etc.</t>
  </si>
  <si>
    <t>- University degree in Applied Mathematics or a related field;
- Skills in the design, code, testing, debugging and support of PHP-based
Web Applications, Web Services or eCommerce websites;
- Skills in developing and supporting complex web portals and eCommerce
platforms across HTML5, CSS3, JavaScript, AJAX and jQuery;
- Knowledge of PHP modules for the CMS development;
- English language skills in speaking and writing of higher-intermediate
or advanced level;
- International work experience is an advantage;
- Good knowledge of Linux administration, version controlling systems,
bash scripting; knowledge of cPanel and an ability to use drush are
desirable;
- Competency in the project management, ability to work in a team,
leadership skills are desirable;
- Good understanding of advanced Web technologies;
- Good knowledge of Drupal, strong fundamentals in OO Programming and
experience in developing Rich UI based high-volume, highly scalable
custom websites.</t>
  </si>
  <si>
    <t>The Company will give a preference to employees who do
not smoke.</t>
  </si>
  <si>
    <t>Shirak Technologies is a Business Consulting Company
specialized in software development and system integration.</t>
  </si>
  <si>
    <t>Senior Java
Engineer (Announcement Cancelled</t>
  </si>
  <si>
    <t>Full-tim</t>
  </si>
  <si>
    <t>This
is a hybrid role combining advanced trading acumen with strong
Java programming experience. The Senior Java Engineer will
maintain and improve the existing trading platform as well as
develop new trading logics, establish and test the low latency
connectivity, implement and further maintain the automated tradingplatforms. The incumbent will also be responsible for the detailed
technical documentation related to this area</t>
  </si>
  <si>
    <t>- Maintain and continuously improve the existing trading
platforms;
- Develop new automated trading system;- Design new trading algorithms and relevant front-end software
applications;
- Develop vendor APIs and certify as per vendor certification
requirements;
- Evaluate and test HFT connectivity systems for real-time
trading;
- Analyze the performance of the HFT systems and suggest
improvements accordingly;
- Participate in colocation, infrastructure, and transition
projects actively;
- Support day-to-day production operations of ATG in regards to
any technical aspect such as connectivity, infrastructure, level 2
and/ or 3 technical support;
- Prepare report, technical documentations, and presentation
materials;
- Participate in regular team meetings</t>
  </si>
  <si>
    <t>- At least 5 years of experience in software development,
primarily in Java;
- B.S. or M.S. (preferred) in Computer Science or related fields;
exposure or education in the financial sector is a strong asset;
- High level of proficiency in all aspects of Java EE, Windows
Server 2008, XML, Java EE certification is preferred;
- Deep understanding of FIX 4.2 protocol, Direct Market Access,
Market data feed handlers, algorithms for automated trading
strategies, all aspects of software applicability for HFT trading;
- Strong ability to efficiently work as a team member in
cooperation with colleagues, clients, managers and vendors;
- Possession of investment decision making acumen; excellent
interpersonal and time management skills;
- Solid understanding of capital markets (Equities, Currencies,
Options, and Futures);
- Possession of CFA, MBA and previous experience of building
standalone automated trading systems/ platforms are desirable</t>
  </si>
  <si>
    <t>05
June 201</t>
  </si>
  <si>
    <t>04
July 201</t>
  </si>
  <si>
    <t>Software Engineer will take part in the design and
implementation of advanced software products for physical verification of
ICs.</t>
  </si>
  <si>
    <t>- BS/ MS in CS, Physics, Maths or a related field;
- At least 3 years of experience in designing and developing software
products;
- Strong C++/ STL programming skills and good knowledge of OOD;
- Familiarity with design patterns;
- Knowledge of Linux;
- Knowledge of TCL/ TK is desired;
- Ability to lead the project development;
- Previous experience with working on critical projects;
- Experience in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related
domains is preferred;
- Excellent communication skills: ability to effectively interact with
cross-functional teams (R&amp;D, Application and Marketing);
- Excellent knowledge of both the verbal and written English language;
- Fast learning skills;
- Formal training or test certification is a plus;
- Participation/ winning in Maths and Programming Olympiads/ competitions
is a big plus;
- Fulfillment of military obligation or educational waivers of military
obligation is preferred.</t>
  </si>
  <si>
    <t>Competitive, good benefits including medical
insurance, loan program, lunch subsidy and stock options.</t>
  </si>
  <si>
    <t>Senior Software Engineer (at the Deep Submicron
Department) will take a leading role in the design and implementation of
advanced software products for the physical layout of ICs.</t>
  </si>
  <si>
    <t>- MS in Computer Science, Physics, Maths or a related field; PhD is
preferred;
- At least 5 years of work experience in designing and developing
software products;
- Strong C++/ STL programming skills and good knowledge of OOD;
- Familiarity with design patterns;
- Knowledge of Linux;
- Ability to lead the project development;
- Previous experience in working on critical projects;
- Experience in the software project management;
- Strong knowledge of data structures and algorithms, as well as their
complexities;
- Familiarity with Computational Geometry,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related
domains is preferred;
- Excellent communication skills;
- Ability to effectively interact with cross-functional teams (R&amp;D,
Application and Marketing);
- Excellent knowledge of both the verbal and written English language;
- Fast learning skills;
- Formal training or test certification is a plus;
- Other achievements such as participation or winning in Maths and
Programming in Olympiads/ competitions are a big plus.</t>
  </si>
  <si>
    <t>Competitive, good benefits, including medical
insurance, loan program, lunch subsidy and stock options.</t>
  </si>
  <si>
    <t>Software Project Manager (Software Development Team
Manager) leads a group of software engineers in order to create software
programs for commercial use. He/ she manages the coordination of the
activities of department with responsibility for results, methods and
staffing.</t>
  </si>
  <si>
    <t>- Plan and execute multiple projects at a time in coordination with the
management;
- Successfully guide and review the engineering group through all the
phases of project development;
- Support and motivate a team;
- Establish regular meetings to understand business operations, to assist
with securing resource help, to provide guidance and to relay senior
management expectations;
- Ensure that department performance and quality goals are duly met;
- Face new challenges and changes in direction;
- Divide the pieces of the job for each team member.</t>
  </si>
  <si>
    <t>- At least 2 years of related management experience;
- Project management and leadership skills;
- Positive and helpful attitude;
- Excellent communication skills;
- Oral and written English language skills;
- Strong organizational skills.</t>
  </si>
  <si>
    <t>200,000 AMD - 400,000 AMD</t>
  </si>
  <si>
    <t>"Technology Management Center of Yerevan City" CJSC
belongs to Municipality of Yerevan city.</t>
  </si>
  <si>
    <t>Mid-Level Full Stack Developer</t>
  </si>
  <si>
    <t>FlatClub is currently seeking a Mid-Level Full Stack
Developer who is passionate about development and loves designing cutting
edge technologies with experience of at least 2 years. The incumbent is
expected to work creatively and collaboratively.
Here is a list of the things the incumbent will work with:
- ASP.NET MVC 4&amp;5 / RESTful WebAPI Services;
- C# and .NET 4.x;
- HTML/CSS, Responsive Layout;
- JavaScript, jQuery and angularJS;
- Agile (Scrum) with extreme Programming (XP) practices.</t>
  </si>
  <si>
    <t>- 2 years of experience as a .Net Full Stack Developer;
- Knowledge, skills or experience of:
a) T-SQL (queries and store procedures);
b) ASP.NET MVC;
c) JavaScript;
d) Agile Development Practices;
e) HTML5/ CSS3. 
The availability or familiarity with the following will be a big plus:
- Experience with version control (preferably TFS);
- Design Patterns and Dependency Injection;
- High self-learning skills, passion to innovate technologies,
self-initiator and trouble-shooter;
- Experience with MSSQL index, profiling, performance tuning and etc.;
- MVVM pattern (Knockout, Angular, etc.);
- Azure Experience;
- Responsive Design and Media Queries (Twitter bootstrap);
- Proven UI and UX design experience in both mobile and web
environments;
- Web Development Tools (Bower, Grunt and Gulp);
- XML / XSLT / XPath;
- UI Testing Tools (such as BrowserStack);
- RegEx Patterns.</t>
  </si>
  <si>
    <t>FlatClub is the marketplace for medium term stays - from
a few weeks to a few months. FlatClub has more than 75,000 properties and
partnerships with 50 top universities and companies. FlatClub is VC and
Angel backed, is the winner of the 2012 TechCrunch Pitching Challenge,
and finalists for the AMBA Venture Award. FlatClub was featured on the
Financial Times, Forbes, Guardian, TheNextWeb, and others. We are a team
of 25, based in Yerevan and London.</t>
  </si>
  <si>
    <t>The incumbent will develop software applications
working in a distributed team.</t>
  </si>
  <si>
    <t>- Participate in all the steps of the software project from the design to
integration;
- Analyze and investigate architectural defects of the existing
projects;
- Implement features;
- Fix problems.</t>
  </si>
  <si>
    <t>- 2-5 years of experience in software development (at least 2 years with
.NET technologies);
- Strong knowledge of .NET frameworks (Entity Framework, LINQ, ASP NET
MVC, WCF);
- Strong knowledge of web development (JavaScript, HTTP, REST);
- Strong understanding of OO principles;
- Ability to work in a team environment;
- Highly motivated, passionate, adaptable personality and eager to learn
new technologies and methods;
- Fluency in the English language (reading, writing and speaking);
- Good communication skills;
- Good team player; ability to accept criticism;
- Fast learner and responsible personality.</t>
  </si>
  <si>
    <t>Competitive, bonus program plus insurance package.</t>
  </si>
  <si>
    <t>14 July 2015
ABOUT:  Macadamian AR CJSC is headquartered in Ottawa, Canada with
several branches around the world. It is a global software development
company. Please read more about the company visiting: www.macadamian.com.</t>
  </si>
  <si>
    <t>Senior JS Developer</t>
  </si>
  <si>
    <t>- Participate in all the steps of the software project from the design to
integration;
- Create stunning web applications and fix problems;
- Be always in touch with the newest web technologies.</t>
  </si>
  <si>
    <t>- At least 3 years of experience in the web development;
- Strong knowledge of Core JS concepts;
- Good knowledge of JS frameworks (knockout.js, Angular.JS, Require.js);
- Knowledge of any server side programming language is a plus (such as
PHP, Java, .Net);
- Highly motivated, passionate, adaptable and eager to learn new
technologies and methods;
- Fluency in the English language (reading, writing,  and speaking);
- Good communication skills;
- Good team player; ability to accept criticism;
- Fast learner and responsible personality.</t>
  </si>
  <si>
    <t>- Design, collaborate and execute features execute on amazing software
features in an industry leading SaaS ecosystem;
- Learn continuously from other team members and peers to drive a
career;
- Demonstrate technical excellence through results, consistency and
mastery;
- Coordinate with other business units to achieve product goals within a
cross-functional matrix organization;
- Enjoy coming to work everyday and be an integral part to the Company's
future and success.</t>
  </si>
  <si>
    <t>- Knowledge of developing and debugging enterprise applications in
various software languages including: Java, JavaScript, J2EE;
- Knowledge of Object Oriented Design and Analysis;
- Familiarity with the industry technology  and framework, such as: SQL,
JSON, REST, etc;
- Performance tuning and profiling expertise is desirable;
- Component framework and modern application container knowledge is a
plus;
- Agile Software Development experience is a plus;
- At least 5 years of experience in an application development position;
- Bachelor's degree in Computer Sciences or in a related discipline;
relevant experience is also acceptable.
Desired Qualifications:
- SOA, ESB, and distributed systems understanding;
- Knowledge of Maven, Git, GitHub, Gradle, etc.;
- Knowledge of JPA, ORM: Hibernate, EclipseLink, JMS, ActiveMQ, RabbitMQ,
AngularJS;
- Continuous Integration/ Delivery skills;
- Team-concentric software development skills; high performance software
delivery skills in a team.</t>
  </si>
  <si>
    <t>Competitive plus bonus programs, medical
insurance, professional development opportunities and flexible benefits
package.</t>
  </si>
  <si>
    <t>Workfront is a cloud-based Enterprise Work Management
solution company based in Utah. For more information, please visit:
http://www.workfront.com</t>
  </si>
  <si>
    <t>Workfront has an opening for iOS Developer who will
help to develop mobile applications for the work management platform at
Yerevan office.</t>
  </si>
  <si>
    <t>- Responsible for architecture and design of the mobile client for iOS
platforms;
- Participate in all the cycles of the software design and development;
- Perform unit and automated test case development;
- Work in the scrum project framework.</t>
  </si>
  <si>
    <t>- BS in Information Systems/ Software Engineering/ Computer Sciences or
in a related field;
- At least 3 years of software development experience;
- At least 1 year of work experience as an Objective-C and iPhone/ iPad
Developer;
- Ability to build rich UI interfaces according to the Apple UI
Guidelines;
- Good knowledge of OOP;
- Familiarity with the Swift language is a plus;
- Fluent knowledge of the written and spoken English language;
- Excellent communication, interpersonal, problem-solving and
relationship management skills;
- Ability to work on multiple tasks and to prioritize personal workload;
- Detail-oriented personality and a self-starter.</t>
  </si>
  <si>
    <t>The Public Television Company of Armenia is looking for
an IT Manager.</t>
  </si>
  <si>
    <t>- Provide IT support to the Company;
- Ensure the server operating systems performance and applied software
support;
- Take a part in researching, evaluating and purchasing of software and
hardware equipment;
- Cooperate with the telecommunication supplier;
- Provide new technical equipment installation and control its smooth
operation;
- Provide necessary information to users;
- Implement archiving and avoid redundancy;
- Provide employees with an access to systems, services, etc., terminate
or limit it as required;
- Ensure the on-time delivery of all IT-related projects;
- Follow the development and trends in the IT sphere and guide the
Company in using its current IT resources to improve productivity and the
overall business performance;
- Develop IT-related internal regulations, procedures and standards.</t>
  </si>
  <si>
    <t>- Degree in a technical field;
- Familiarity with operating systems;
- Familiarity with network technologies and concepts;
- Basic knowledge of local networks;
- Good knowledge of corporate antivirus systems;
- Relevant professional experience in managing IT operations;
- At least 5 years of professional experience;
- At least 3 years of managerial work experience;
- Strong communication skills;
- Team player;
- Strong enthusiasm and ability to learn and develop;
- Sense of responsibility, ability to meet deadlines;
- Fluent knowledge of the Armenian language; working knowledge of the
English and Russian languages is highly desirable;
- Ability to prioritise even when priorities change frequently and
ability to cope well under pressure.</t>
  </si>
  <si>
    <t>The incumbent will be a technical leader of a team of
software engineers.</t>
  </si>
  <si>
    <t>- Understand the software project design and lead the project
development;
- Guide and motivate the team to execute a project in time and with good
quality;
- Communicate with the senior management on a regular basis;
- Understand and support the Company objectives and policy.</t>
  </si>
  <si>
    <t>- MS in Computer Sciences, Physics, Maths or a related field;
- At least 3 years of relevant management experience;
- At least 6 years of experience with the software development;
- Professional C/ C++ programming skills and good knowledge of OOP/ OOD;
- Experience in development under Linux/ Unix OS and Qt;
- Good written and verbal communication skills in the English language;
- Understanding of the principles of analog and digital devices is a
plus.</t>
  </si>
  <si>
    <t>15 June 2015.</t>
  </si>
  <si>
    <t>14 July 2015.</t>
  </si>
  <si>
    <t>LTX-Credence Armenia LLC is an engineering development
company and a subsidiary of the US-based Xcerra Corporation (formerly
LTX-Credence Corporation).</t>
  </si>
  <si>
    <t>SyncMobile is looking for a bright-minded and
passionate Mobile iOS Developer, who will join the mobile development
team to work on the Company's current and future projects. The incumbent
should be a quick learner who is committed to permanent professional
growth and is able to master new technologies. Willingness to work in
collaboration with the Company's team and mind openness are principal
qualities of all the Company's potential team members.</t>
  </si>
  <si>
    <t>- Degree in Computer Science or a related field;
- Working knowledge of Xcode4+ and Instruments, iPhone SDK, Objective C,
Cocoa Framework, Push Notifications, In-App Purchases and Interface
Builder;
- Background in object-oriented design and development strategies;
- At least 3 years of commercial object-oriented development experience;
- At least 1 year of iOS development experience; the availability of at
least one published app;
- C++ or other OOP language experience is a plus;
- Strong knowledge of RESTful web-services, XML and JSON data format;
- Firm understanding of iOS programming paradigms and memory management;
- Knowledge of co-development and version control using Git, Mercurial or
SVN;
- Knowledge of JIRA or related bug tracking software;
- Love for UI and the perfect User Experience;
- Excellent team working skills with an ability to get the work done with
minimum supervision;
- Good analytical and problem-solving skills;
- Writing a clean code.</t>
  </si>
  <si>
    <t>Geno6 (represented by SyncMobile LLC) provides business
solutions in web and mobile technology sector.</t>
  </si>
  <si>
    <t>"Rosgosstrakh-Armenia" ICJSC is looking for an honest
and hard-working Software Developer to join the IT team  and be engaged
in Rosgosstrakh's current and future projects. The candidate should be a
quick learner with experience in the object-oriented programming and
development of client server applications.</t>
  </si>
  <si>
    <t>- Participate in the software architecture;
- Responsible for the software design, development and implementation;
- Responsible for the software maintenance;
- Participate in the development of required specifications/ technical
tasks;
- Study new and advanced information technologies and software
environments and propose them to the management.</t>
  </si>
  <si>
    <t>- University degree in Computer Sciences or a related field;
- 3 years of experience with database design, development and
optimization technology;
- Excellent knowledge of OOP, T-SQL, PL-SQL, C#, ASP.NET;
- Good knowledge of the Armenian and Russian languages; knowledge of the
technical English language;
- Problem-solving and decision-making skills;
- Good time management and organizational skills;
- Knowledge of accounting is a plus.</t>
  </si>
  <si>
    <t>Competitive plus benefits which include
comprehensive medical insurances.</t>
  </si>
  <si>
    <t>Mobile Visual UI/ UX Designer</t>
  </si>
  <si>
    <t>PicsArt is looking for a Mobile Visual UI/ UX Designer
with mobile experience to enhance how millions of people use their phones
and tablets to create, share, discover and discuss their art. This
individual will use his/ her background in visual and interface design to
come up with creative and elegant approaches that streamline experiences,
delight users and make them smile. The incumbent will contribute to the
refinement of PicsArt's user experience through the creation of design
patterns, visual design guidelines and final pixel-level design
specifications that exude empathy for the PicsArt user and result in the
creation of a high-quality product.</t>
  </si>
  <si>
    <t>- Create the visual language for the PicsArt's user experience and
interaction design;
- Create a visual design language for a wide range of activities
including labs projects, social, discovery, collaboration, engagement and
communication;
- Contribute assets and solutions to usability studies that validate
design goals;
- Identify and creatively solve usability edge cases pertaining to
responsive design and different device and display types;
- Work with engineering, product and design leads to painstakingly craft
pixel-perfect designs that delight hundreds of millions of people;
- Develop solutions for PicsArt marketing, brand and visual content
needs;
- Support PicsArt's community of creatives through the generation of
visual assets, design materials and content that gets posted internally
to the community.</t>
  </si>
  <si>
    <t>- At least 2 years of experience in shipping beautifully-designed
consumer products for significant user bases;
- Portfolio with strong emphasis on Android and iOS phones and tablets;
- Commitment to the PicsArt's mission and ways to further enrich the
product while simplifying and beautifying the experience;
- Good knowledge of the English language.</t>
  </si>
  <si>
    <t>16 July 2015
ABOUT:  PicsArt LLC is a US based free and full featured photo-editing
and drawing mobile app available on Android, Apple and Windows devices.
Find more at: http://picsart.com/.</t>
  </si>
  <si>
    <t>The Sourcio team is looking for talented and
experienced Java Software Developers for the development of features for
the partners' product.</t>
  </si>
  <si>
    <t>- Participate in the application design;
- Provide the necessary technical and design documentation;
- Communicate with the local management and external team members
effectively;
- Develop features according to technical specifications.</t>
  </si>
  <si>
    <t>- University degree in a relevant field of studies;
- At least 2 years of practical experience with Java development;
- Good knowledge of OOP principles;
- Knowledge of IOC frameworks like Spring, Guice, Gin is an advantage;
- Knowledge of GWT or other MVC frameworks such as Struts2 or JSF is an
asset;
- Knowledge of other programming languages such as Ruby, PHP is a plus;
- Good knowledge of databases (such as Oracle, POSTGRES, MySQL, MSSQL) is
an advantage;
- Experience with GPS technologies and location based systems is an
advantage;
- Experience in using Eclipse IDE is preferable;
- Experience in working with Linux environment (Ubuntu, Suse);
- Good analytical skills;
- Ability to work in a team;
- Excellent knowledge of the English language (technical terms and
communication);
- Knowledge of the German language is an asset.</t>
  </si>
  <si>
    <t>Highly competitive depending on the previous
experience and skills with a benefit package including training programs,
sport activities and a relaxation massage.</t>
  </si>
  <si>
    <t>Sourcio team is looking for talented and experienced
Frontend Developers for the development of features for the partners'
product.</t>
  </si>
  <si>
    <t>- University degree in a relevant field of studies;
- At least 1 year of practical experience;
- Knowledge of DHTML (JavaScript, CSS2, CSS3, HTML4, HTML5);
- Knowledge of OOP principles;
- Knowledge of Web 2.0 Application design patterns;
- Knowledge of other programming languages such as PHP, Ruby is an
advantage;
- Knowledge of Java programming language is a big plus;
- Knowledge of GWT, ExtGWT is an advantage;
- Knowledge of Photoshop or CorelDRAW is a big plus;
- Experience in using Eclipse IDE is preferable;
- Experience in working with Linux environment (Ubuntu, Suse) is
preferable;
- Good analytical skills;
- Ability to work in a team;
- Good knowledge of the English language (both technical terms and
communication);
- Knowledge of the German language is an asset.</t>
  </si>
  <si>
    <t>JCA Jewellery Company is seeking a Software Developer
to be responsible for the development of computer applications.</t>
  </si>
  <si>
    <t>- At least 2 years of experience in technologies;
- Bachelor's degree in Computer Sciences;
- Excellent knowledge of Microsoft Access and SQL;
- Ability to work in a team;
- Good communication skills.</t>
  </si>
  <si>
    <t>Accontech LLC is currently looking for talented
thinkers and software engineers for the position of iOS Developer. The
incumbent will be a part of the startup mobile development team and will
work in the mobile development team to develop mobile experiences for
customers. The candidate will be highly involved in the ideation and
brainstorming of new applications and will work quickly and efficiently
to produce innovative designs.</t>
  </si>
  <si>
    <t>- Write optimized code for the iOS platform;
- Estimate overall timelines, risks and requirements;
- Participate in design meetings to speak to the feasibility of design
requirements;
- Build, iterate and manage set of mobile applications;
- Develop GUI's for the iPhone and/ or iPad;
- Responsible for detecting and correcting issues and optimizing code.</t>
  </si>
  <si>
    <t>Particulars of experience are not as important
to the Company as generally being a smart person. Smart people learn
quickly so use the bullet points below as a guideline:
- Positive attitude with "can do" mentality;
- At least 1 year of experience with iPhone development;
- Experience of consuming web services (REST) and processing data
(XML/JSON);
- Strong technical capacity and ability/ passion to learn;
- Experience with networking frameworks is a plus;
- Experience with embedding and using 3rd party sources is a plus;
- Experience with SQL based database systems and/ or Core data
technologies is a plus;
- Experience in C will be a great plus.</t>
  </si>
  <si>
    <t>PicsArt Photo Studio needs a smart and extremely
motivated Senior iOS Developer who is willing and able to contribute
quickly to the PicsArt iOS Version.</t>
  </si>
  <si>
    <t>- Design and develop software for the iOS platform (iPhone and iPad);
- Integrate third party modules;
- Implement state of the art UI for mobile phones;
- Work closely with the product management.</t>
  </si>
  <si>
    <t>- At least 3 years of experience in software development;
- Excellent skills in the system analysis and design;
- Over 2 years of hands-on experience in iOS, Objective C in a
professional environment;
- Good knowledge of OOP;
- Excellent communication, interpersonal, problem-solving and
relationship management skills;
- Ability to work on multiple tasks and prioritize personal workload;
- Experience with OpenGL and Metal is a plus;
- Experience with C/ C++ is a plus;
- Experience with image processing is a plus.
- Experience with Android is a plus;
- Good sense of UI and high level of commitment to deliver polished
solutions for best user experience;
- Ability to write an elegant and readable code;
- Experience with Core Graphics and Core Animation is a plus;
- Good knowledge of the technical English language;
- Readiness to work in a start-up environment with a highly goal-oriented
team.</t>
  </si>
  <si>
    <t>18 July 2015
ABOUT:  PicsArt LLC is a US based free and full featured photo-editing
and drawing mobile app available on Android, Apple and Windows devices.
Find more at http://picsart.com/.</t>
  </si>
  <si>
    <t>Back Office Manager</t>
  </si>
  <si>
    <t>- Implement new procedures and best practices to ensure client-oriented
Customer Service; develop local BO policies, systems and procedures and
ensure their performance according to FINCA's regulations;
- Participate in the selection, supervision, training and development of
the Credit Back Office and the Customer Service team;
- Supervise, analyze and provide  timely preparation of the Credit Back
Office and the Customer Service team reports;
- Monitor and provide managerial and technical support for the Credit
Back Office and the Customer Service team leaders related to the
Company's database;
- Cooperate with the IT Department in the implementation of new IT
Systems and timely report on the results;
- Coordinate and manage customer service projects and initiatives;
provide supervision and consulting to the Credit Back Office and Customer
Service Team leaders and their specialists by organizing individual or
on-site trainings;
- Monitor the accuracy of reporting and the database information.</t>
  </si>
  <si>
    <t>- Higher education; Masters degree is preferable;
- At least 3 years of progressive employment experience of which 1-2
years in a managerial position, preferably with a large international
company or organization in the financial sector;
- Ability to balance team and individual responsibilities and build a
positive team spirit;
- Strong business acumen;
- Strong oral and written communication skills;
- Strong strategic thinking and ability to adapt the strategy to changing
conditions;
- Ability to develop systems and policies;
- Excellent quantitative and analytical skills;
- Strong organizational skills;
- Flexibility with internal traveling;
- Strong computer skills: MS Office, AS Bank and other customized
programs;
- Fluency in the Armenian and Russian languages (both written and
verbal); good command of the English language.</t>
  </si>
  <si>
    <t>Mid-Level iOS Developer</t>
  </si>
  <si>
    <t>Joomag AM LLC is seeking a highly motivated Mid-Level
iOS Developer who will become a part of the Company's team and contribute
to all the aspects of the ongoing software development from the
initiation to developing, testing and launching.</t>
  </si>
  <si>
    <t>- Design and build advanced applications for the iOS platform;
- Ensure the performance, quality and responsiveness of applications;
- Collaborate with cross-functional teams to define, design and ship new
features;
- Work on bug fixing and improving the application performance;
- Discover continuously, evaluate and implement new technologies to
maximize the development efficiency.</t>
  </si>
  <si>
    <t>- At least 2 years of experience in iOS Development;
- Bachelor's/ Masters degree in Computer Sciences, Engineering or a
related discipline;
- Proficiency with Objective-C and Cocoa Touch; Swift knowledge is a
plus;
- Strong knowledge of OOP concepts and coding algorithms;
- Experience with offline storage, threading and performance tuning;
- Experience working with iOS frameworks such as Core Data, Core
Animation, Core Graphics and Core Text;
- Understanding of code versioning tools such as Git, Mercurial or SVN;
- Understanding of Apple's design principles and interface guidelines;
- Experience of having published one or more iOS apps in the app store;
- Experience with third-party libraries and APIs;
- Working knowledge of the general mobile landscape, architectures,
trends and emerging technologies;
- Solid understanding of the full mobile development life cycle;
- Good knowledge of the English language.</t>
  </si>
  <si>
    <t>Highly competitive, depending on the previous
experience and skills.</t>
  </si>
  <si>
    <t>Joomag AM LLC is seeking a highly motivated Senior
Android Developer who will become a part of the Company's team and
contribute to all the aspects of the ongoing software development from
the initiation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</si>
  <si>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maintain code quality, organization and automatisation.</t>
  </si>
  <si>
    <t>- At least 3 years of experience in Android Development;
- Bachelor's/ Master's degree in Computer Sciences, Engineering or a
related discipline;
- Strong knowledge of Android SDK, different versions of Android;
- Strong knowledge of OOP concepts and coding algorithms;
- Strong knowledge of Android UI design principles, patterns and best
practices;
- Experience with offline storage, threading and performance tuning;
- Experience with third-party libraries and APIs;
- Ability to understand business requirements and translate them into
technical requirements;
- Understanding of the Google's Android design principles and interface
guidelines;
- Proficient understanding of code versioning tools such as Git,
Mercurial or SVN;
- Solid understanding of the full mobile development life cycle;
- Good knowledge of the English language.</t>
  </si>
  <si>
    <t>Mid-Level Android Developer</t>
  </si>
  <si>
    <t>Joomag AM LLC is seeking a highly motivated Mid-Level
Android Developer who will become a part of the Company's team and
contribute to all the aspects of the ongoing software development from
the initiation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</si>
  <si>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to maintain code quality, organization and automatisation.</t>
  </si>
  <si>
    <t>- At least 2 years of experience in Android Development;
- Bachelor's/ Master's degree in Computer Sciences, Engineering or a
related discipline;
- Strong knowledge of Android SDK and different versions of Android;
- Strong knowledge of OOP concepts and coding algorithms;
- Strong knowledge of Android UI design principles, patterns and best
practices;
- Experience with offline storage, threading and performance tuning;
- Experience with third-party libraries and APIs;
- Understanding of Google's Android design principles and interface
guidelines;
- Proficient understanding of code versioning tools such as Git,
Mercurial or SVN;
- Understanding of the full mobile development life cycle;
- Good knowledge of the English language.</t>
  </si>
  <si>
    <t>Junior iOS Developer</t>
  </si>
  <si>
    <t>Joomag AM LLC is seeking a highly motivated Junior iOS
Developer who will become a part of the Company's team and contribute to
all the aspects of the ongoing software development from the initiation
to developing, testing and launching.</t>
  </si>
  <si>
    <t>- Design and build applications for the iOS platform;
- Ensure the performance, quality and responsiveness of applications;
- Collaborate with cross-functional teams to define, design and ship new
features;
- Work on bug fixing and improving the application performance;
- Discover continuously, evaluate and implement new technologies to
maximize the development efficiency.</t>
  </si>
  <si>
    <t>- Familiarity with Objective-C and Cocoa Touch;
- Knowledge of OOP concepts and coding algorithms;
- Understanding of code versioning tools such as Git, Mercurial or SVN is
a plus;
- Understanding of Apple's design principles and interface guidelines;
- Good knowledge of the English language.</t>
  </si>
  <si>
    <t>Seven Smarts LLC is looking for a Mobile Application
Developer (PhoneGap).</t>
  </si>
  <si>
    <t>- Participate in all the cycles of software design and development;
- Read, understand and modify the existing code;
- Work in the scrum project framework.</t>
  </si>
  <si>
    <t>- BS degree in a relevant field;
- At least 2 years of work experience in software development;
- Strong knowledge of DHTML (JavaScript, CSS3, HTML5);
- Experience in Mobile Application Development (PhoneGap framework);
- Knowledge of MS SQL server, developing queries and stored procedures;
- Experience in ASP.NET, MVC is a big plus;
- Ability to work in a team;
- Knowledge of the English language is a plus.</t>
  </si>
  <si>
    <t>Competitive depending on the previous experience
and skills.</t>
  </si>
  <si>
    <t>AltaCode LLC is seeking a highly motivated and
qualified ASP.NET Software Developer. The incumbent should be a motivated
self-starter with deep knowledge and practical experience in
object-oriented programming and web development. He/ she will need strong
skills in ASP.NET (C#) and a strong background in database, T-SQL, SQL
Profiling, performance tuning, fault finding, stored procedures.</t>
  </si>
  <si>
    <t>- Develop web applications in accordance with the given specifications;
- Participate in all the cycles of software design and development;
- Assure full conformance of source codes to the provided Coding
Standards;
- Read, understand and modify the existing code;
- Assist in the development of the accompanying technical documentation;
- Provide technical support and assistance, if requested.</t>
  </si>
  <si>
    <t>- Proficiency in the object-oriented programming;
- At least 2 years of work experience in .Net Framework including ASP.NET
and C#; 
- At least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the English language;
- Good team player and ability to accept criticism.</t>
  </si>
  <si>
    <t>Senior OpenGl ES Developer</t>
  </si>
  <si>
    <t>PicsArt Photo Studio needs a smart, extremely motivated
Senior OpenGl ES Developer who is willing and able to  quickly contribute
to PicsArt.</t>
  </si>
  <si>
    <t>- Work with OpenGL ES and Metal (iOS) mostly;
- Work on creating an application framework based on OpenGL and Metal.</t>
  </si>
  <si>
    <t>- At least 3 years of software development experience;
- Excellent system analysis and design skills;
- Excellent communication, interpersonal, problem-solving and
relationship management skills;
- Ability to work on multiple tasks and prioritize personal workload;
- Experience in Core Graphics is a plus;
- Experience with C/ C++ is a plus;
- Experience with image processing is a plus;
- Ability to write an elegant and readable code;
- Good knowledge of the technical English language;
- Readiness to work in a start-up environment with a highly goal-oriented
team.</t>
  </si>
  <si>
    <t>24 July 2015
ABOUT:  PicsArt LLC is a US based free and full featured photo-editing
and drawing mobile app available on Android, Apple and Windows devices.
Find more at http://picsart.com/.</t>
  </si>
  <si>
    <t>GreaterGood.com is seeking a highly capable Senior Java
Developer who is passionate about web technologies and has elegant user
experience. The incumbent will join the Company's web team in building
next generation features for its various eCommerce web properties.</t>
  </si>
  <si>
    <t>- Develop enterprise-level software solutions according to technical
specifications;
- Participate in all the cycles of software design and development;
- Contribute to the quality of coding and assure conformance of source
codes;
- Provide the necessary technical and design documentation;
- Analyze requirements and work with team members to create quality
results;
- Communicate effectively with the local management and external team
members;
- Participate in internal and external meetings.</t>
  </si>
  <si>
    <t>- At least 3 years of work experience as a Java Software Developer;
- English language proficiency in both written and verbal
communications;
- Knowledge of Java 7, Spring Framework, Hibernate, JMS, SQL, Unix OS,
shell scripting and command-line;
- Knowledge of Wicket is desirable or preparedness to learn it;
- Critical thinking skills and love for solving problems;
- Good communication skills;
- Patience, persistence and technical curiosity;
- Positive attitude for the Company's collegial, collaborative work
environment;
- Experience with eCommerce and/ or order fulfillment systems is a
privilege.</t>
  </si>
  <si>
    <t>Competitive plus benefit package (medical
insurance, Gold's Gym membership card, English courses).</t>
  </si>
  <si>
    <t>Rockstar iOS Developer</t>
  </si>
  <si>
    <t>Full-time with 3 months of probation period</t>
  </si>
  <si>
    <t>IOS developers with developed portfolio products.</t>
  </si>
  <si>
    <t>Qube is looking for highly motivated Rockstar iOS
Developers to join the team to design and develop iOS applications.</t>
  </si>
  <si>
    <t>- Develop intuitive, reliable, easy-to-use, mobile applications using
iOS;
- Interpret business and functional requirements into the design
solution;
- Identify opportunities for process improvements/ efficiencies and drive
adoption of high priority/ high value improvements within the team;
- Manage time effectively with minimum supervision to accurately scope
projects and ensure that projects release on time;
- Work closely with the team leader and the product owner for
understanding the functional and system requirements;
- Actively participate in product and customer development meetings and
come up with creative ideas and solutions;
- Participate in the testing process through unit testing and bug fixing.</t>
  </si>
  <si>
    <t>- Ability to demonstrate use and knowledge of design patterns;
- Ability to communicate with all the levels of users (internal and
external);
- Strong problem-solving skills, adaptable, proactive and willing to take
ownership person;
- Strong commitment to quality, architecture and documentation;
- Knowledge of the English language (ability to read and understand
technical articles, conversational language skills).</t>
  </si>
  <si>
    <t>Competitive depending on skills.</t>
  </si>
  <si>
    <t>Qube is a start-up company that develops software and
primarily focuses on the development of image processing applications.
For more information, please visit: www.qube.am.</t>
  </si>
  <si>
    <t>- Participate in all the steps of the software project from the design to
integration;
- Lead a small development team;
- Be always in touch with the newest web technologies.</t>
  </si>
  <si>
    <t>- At least 3 years of experience in the software development;
- Advanced knowledge of OO PHP and PHP frameworks;
- Strong knowledge of JS core and jQuery;
- Good knowledge of JS frameworks (Knockout.js, Angular.js, Node.JS);
- Strong knowledge of HTML/ CSS frameworks (LESS, SASS, Bootstrap);
- Knowledge of other OO programming languages, such as Java, .Net, is a
plus; 
- Fluency in the English language (reading, writing, and speaking);
- Good communication skills;
- Good team player; ability to accept criticism;
- Ability to work on distributed teams.</t>
  </si>
  <si>
    <t>Competitive plus bonus program and insurance
package.</t>
  </si>
  <si>
    <t>Macadamian AR CJSC is headquartered in Ottawa, Canada
with several branches around the world. It is a global software
development company. Please read more about the company at:
www.macadamian.com.</t>
  </si>
  <si>
    <t>Sourcio is looking for a Web/ Graphic Designer to
assist the Company in the development and implementation of application
design.</t>
  </si>
  <si>
    <t>- Provide support to developers, HR and marketing teams;
- Participate and assist in product development processes;
- Assist with execution of trade shows;
- Design web-based material such as website pages, landing pages and
website and social banners.</t>
  </si>
  <si>
    <t>- Basic knowledge of Adobe Photoshop;
- Basic knowledge of Adobe Illustrator/ Corel Draw;
- Understanding of design principles;
- Understanding of UX principles;
- Good knowledge of the English language;
- Creative and analytical thinking;
- Ability and desire to work collaboratively with others to accomplish
goals.</t>
  </si>
  <si>
    <t>Highly competitive depending on the previous
experience and skills with benefit package including training programs,
sport activities and relaxation massage.</t>
  </si>
  <si>
    <t>For more information about the Company, please visit:
www.sourcio.com.</t>
  </si>
  <si>
    <t>Content Developer/ Journalist</t>
  </si>
  <si>
    <t>Under the guidance and supervision of the head of the
Organization, the incumbent will be responsible for the development and
editing of different kinds of materials, reports and success stories in
the framework of projects implemented by the Organization. He/ she will
directly report to the management of the Organization.</t>
  </si>
  <si>
    <t>The job responsibilities of the Content Developer/
Journalist include but are not limited to the following:
- Create, write and manage documentations for the project;
- Develop and distribute required reports, press releases, success
stories and other information materials;
- Develop good relations with the media, create a positive image of the
Organization for the public, local governmental and international
organizations;
- Develop and coordinate effective forms and methods of working with the
media;
- Provide media coverage for the events organized in the framework of the
project;
- Prepare speeches and materials for press conferences;
- Prepare information materials for advertisements, projects, the
Organization's webpage, media publications and other events;
- Promote the development of external relations of the Organization and
create strong business ties;
- Establish and maintain contacts;
- Conduct media watchdog;
- Interview sources for developing materials;
- Edit and/ or proofread reports and other materials;
- Translate materials, if needed;
- Carry out other tasks assigned by the head of the Organization and the
Project Manager.</t>
  </si>
  <si>
    <t>- University degree in Journalism, Public Relations, Communications or in
a related area;
- At least 3 years of experience in a relevant position;
- Experience in writing reports and promotional materials;
- Experience in working with media and organizing public events and press
conferences;
- Ability to communicate clearly;
- Self-confidence; negotiation and presentation skills;
- Sound judgment; problem-solving skills; creative, initiative taking and
result-oriented person;
- Ability to effectively work in teams with adaptability and
responsiveness;
- Excellent verbal and written communications skills;
- Strong editing skills;
- Fluency in the written and spoken Armenian and English languages;
knowledge of the Russian language is desirable;
- Computer literacy with practical experience in Microsoft Office
applications;
- Understanding of the rural development context in Armenia is a plus.</t>
  </si>
  <si>
    <t>Strategic Development Agency (SDA) NGO is a local
non-governmental organization founded in 2002. SDA's primary focus is to
contribute to the poverty reduction in RA through activities enhancing
economic development and new job creation such as implementation of
innovative community based/ participatory operational projects, highly
professional research and analysis, trainings, seminars, business and
legal advice, exchange/ cooperation etc.</t>
  </si>
  <si>
    <t>Long-term with 3 months of probation period.</t>
  </si>
  <si>
    <t>The successful candidate will become a part of the
Company's growing development team. He/ she will work on the Windows
mobile applications.</t>
  </si>
  <si>
    <t>- Design and develop various Web artifacts including and not limited to
features, solutions, DB schemes, application frameworks, and GUIs;
- Design and build reusable modules to be used throughout different
mobile applications;
- Maintain and enhance the Company's home grown systems;
- Build Custom UI Components;
- Bugfix/ provide technical support (level 2) to the existing
applications in the production.</t>
  </si>
  <si>
    <t>- B.S. in Computing Science;
- At least 2 years of work experience in .NET Framework;
- At least 1 year of work experience in .Net Compact Framework and
WinForms;
- At least 2 years of work experience in SQL database design and
programming;
- On-hands experience in developing for Windows Mobile 5/ 6/ 6.5;
- Experience in design and implementation of Databases in SQL Server
Compact Edition;
- Knowledge and experience in Microsoft Sync Framework is highly
desirable;
- Experience in design and implementation of .Net Web Services (WCF is
preferred);
- Experience in design and implementation of User Controls;
- Proficiency in OOP/ OOD;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</si>
  <si>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flexible
rescheduling may be required upon need.</t>
  </si>
  <si>
    <t>He/ she will be responsible for testing and reporting
in the roaming domain.</t>
  </si>
  <si>
    <t>- Responsible for parameterization and coordination of IREG tests;
- Cooperate with roaming partners to make a schedule to perform the
common part of IREG test;
- Coordinate with the Commercial Department to schedule plan for the
implementation of IREG tests;
- Responsible for defining and configuration of signaling between OAR and
roaming partners;
- Update the database files with new international DPC, routing table;
- Responsible for hands-on parameterization in the Core Network/ HLR side
for commercial opening of a new roaming partner;
- Perform additional NSS tasks i.e. NE (Network Elements)
parameterization (by case): creating, modifying, deleting of parameter
value etc.;
- Troubleshoot and solve technical problems related to roaming;
- Responsible for technical support to the Customer Care;
- Develop regular export data from the Data Warehouse (counters from
Network elements);
- Responsible for the data warehouse development, configuration and
maintenance.</t>
  </si>
  <si>
    <t>- Bachelor's or Master's degree in a technical field such as Engineering
or IT;
- 1-3 years of experience in telecom industry and database system
development (Mobile, fix networks) is preferred;
- Knowledge of the GSM network;
- Knowledge of the basics of the Roaming Service;
- Excellent knowledge of the Oracle Database;
- At least 2 years of experience in SQL and PL/ SQL;
- Good knowledge of statistics and charts;
- Scripting ability such as HTML, PHP, JavaScript and VB Scripting;
- Fluent knowledge of the Russian and English languages;
- Knowledge of MS Office package and Internet navigation skills;
- Responsible and detail-oriented personality;
- Good communication skills;
- Ability to work in a team.</t>
  </si>
  <si>
    <t>Competitive plus benefit package (medical
insurance, sport reimbursement, company paid phones, language courses,
etc.).</t>
  </si>
  <si>
    <t>Indefinite term with 3 months of probation period.</t>
  </si>
  <si>
    <t>- Provide helpdesk support and resolve problems with IT equipment of the
employees;
- Monitor and respond quickly and effectively to requests received
through the helpdesk system;
- Responsible for the set up of computers and network in all corporate
locations; inclusive of ensuring proper installation of cables, operating
systems, software(s) and other equipment;
- Provide solutions for organization of a local network;
- Read technical manuals, confer with users and/ or conduct computer
diagnostics to investigate and resolve problems or to provide technical
assistance and support;
- Manage and track all software licenses; inclusive of developing a list
of all current license data, and regular updates to keep list current and
up-to-date for all times;
- Perform desktop software support as needed for Microsoft Windows 7
Professional desktop applications, Microsoft Office 2010 and all
Anti-Virus software;
- Responsible for the specialized CAT software installation and support;
- Perform software upgrades as needed.</t>
  </si>
  <si>
    <t>- Bachelor's Degree in Information Systems, Business, Communications or
in a related field;
- 2 years of relevant technical experience;
- Experience in supporting Microsoft operating systems, network
connectivity, software applications and peripheral computer equipment;
- Strong problem solving; identifying skills, 
- Communication skills; both verbal and written;
- Ability to be self-motivated and comfortable taking on a significant
workload;
- Ability to be thorough and detailed when documenting all processes and
keeping them up to date;
- Ability to develop and evaluate options, implement solutions;
- Possession of strong work ethic: attendance, timeliness, meeting
deadlines, accepting new challenges;
- Adaptable and flexible personality, open to change and considerable
variety in workplace;
- Knowledge of major networking components and protocols;
- Deep practical knowledge of computers and related software especially
laptops;
- Knowledge of Microsoft Windows 20XX server system administering;
- Proficiency in all Microsoft Windows OS products;
- Ability to learn and support new systems and applications;
- Experience with Cisco products administration.</t>
  </si>
  <si>
    <t>Competitive, good benefit package.</t>
  </si>
  <si>
    <t>The company provides transportation for the employees
living in Yerevan.</t>
  </si>
  <si>
    <t>Zeppelin Armenia LLC is the official dealer of
Caterpillar in Armenia.</t>
  </si>
  <si>
    <t>Tel-Cell CJSC is looking for a qualified .Net
Developer.</t>
  </si>
  <si>
    <t>- Responsible for programming, development of new products, services,
software tools and utilities;
- Analyze complex problems, interpret operational needs and develop
integrated creative solutions;
- Support the developed software.</t>
  </si>
  <si>
    <t>- At least 2 years of professional work experience in C#, ASP.NET (MVC,
Web Forms);
- Good knowledge of OOP;
- Knowledge of MS SQL Server 2008/ 2012 (stored procedures, functions);
- Knowledge of  XHTML/ HTML5, CS2/ CSS3, XML, JavaScript, Jquery, Ajax;
- Knowledge of  JSON, Asp.net  Web API is a plus;
- Bachelor's degree or higher education in Computer Science or in a
related field;
- Fluency in the Russian language;
- Knowledge of the technical English language;
- Ability to study.</t>
  </si>
  <si>
    <t>Competitive based on interview results.</t>
  </si>
  <si>
    <t>"Tel-Cell" CJSC is a system of payments intake in Armenia
covering the capital and other regions and the centers of the Republic of
Armenia.</t>
  </si>
  <si>
    <t>Accontech LLC is currently looking for talented
thinkers and software engineers for the position of Android Developer.
The candidate will be highly involved in the ideation and brainstorming
of new applications and will work quickly and efficiently to produce
innovative solutions.</t>
  </si>
  <si>
    <t>- Develop, iterate and maintain technology rich applications for Android
platform;
- Write well organised and high performance Java code meeting Object
Oriented principles;
- Gather requirements around functionality and translate those
requirements into technical requirements;
- Estimate overall timelines, risks and requirements;
- Participate in design meetings to speak to the feasibility of design
requirements;
- Detect and correct issues and optimize performance of the app.</t>
  </si>
  <si>
    <t>Particulars of experience are not as important
to the Company as generally being a smart person. Smart people learn
quickly, so please use the bullet points below as a guideline:
- Positive attitude with "can do" mentality;
- At least 1 year of experience in Android development;
- Good knowledge of Android SDK (2.3 - 5.x) understanding differences of
Android versions;
- Good knowledge of Android UI design principles and understanding of how
to deal with different screen sizes;
- Knowledge of multi-threading principles and specifics of Android
platform;
- Experience with embedding and using 3rd party sources and libs;
- Experience of consuming web services (REST) and data processing (XML,
JSON);
- Strong technical capacity and ability/ passion to learn;
- Experience with networking frameworks is a plus;
- Experience with SQLite or other SQL based database systems is a plus;
- Experience in C will be a great plus.</t>
  </si>
  <si>
    <t>Competitive, based on previous experience and
skills.</t>
  </si>
  <si>
    <t>IUNetworks LLC is looking for a motivated Senior Java
Developer for web-based, enterprise level applications development.</t>
  </si>
  <si>
    <t>- Analyze the given task and provide expertise to interested parties;
- Develop software based on requirements;
- Develop unit tests for the developed software;
- Provide task estimates to interested parties;
- Identify possible risks and report them;
- Resolve (and test after resolution) assigned requests, report their
statuses accurately;
- Provide technical documentation for the developed software.</t>
  </si>
  <si>
    <t>- Bachelor's or Master's degree;
- At least 5 years of work experience in Java and web development;
- Experience with web development with Java EE platform;
- Knowledge of Java and OOP;
- Knowledge of Java technologies: JSF, EJB, Hibernate, Spring, JAX-WS,
Axis;
- Knowledge of databases: good knowledge of SQL; familiarity with MySQL
and Oracle databases; database modeling skills;
- Knowledge of (X)HTML, CSS, JavaScript and XML;
- Knowledge of GWT is a plus;
- Ability to work on a project with a development team;
- Problem-solving and strong interpersonal skills.</t>
  </si>
  <si>
    <t>Competitive based on skills and experience plus a
medical insurance, biannual company events.</t>
  </si>
  <si>
    <t>IUNetworks LLC is an information technology company that
provides integrated solutions of hardware supply and software
development.</t>
  </si>
  <si>
    <t>IUNetworks LLC is looking for a Senior C++ Software
Developer for T5 Servers Division who will take part in the design and
implementation of advanced software products for the IPTV Backend
Recorder and Stream Servers.</t>
  </si>
  <si>
    <t>Specific functions of the job include but are not
limited to:
- Design and develop advanced software products for the IPTV Backend
Recorder and Stream Servers;
- Contribute to the quality of coding and ensure conformance of source
codes to the set standards;
- Participate in all the cycles of software design and development.</t>
  </si>
  <si>
    <t>- University degree in Computer Sciences or Telecommunications
Engineering or related fields;
- Over 5 years of experience in designing and developing software
products;
- Very good STL, C++ programming skills and good knowledge of OOD;
- Familiarity with design patterns;
- Knowledge of Linux and S/ W development for *NIX platforms;
- Knowledge of and exposure to the Boost and Boost ASIO is highly
appreciated;
- Ability to work with little supervision; good team player;
- Previous experience in working on high-performance and time-critical
projects is highly appreciated;
- Very good knowledge of data structures and algorithms as well as their
complexities;
- Ability to read and write technical specifications in the English
language;
- Good communication skills: ability to effectively interact with
cross-functional teams;
- Fast learning skills.</t>
  </si>
  <si>
    <t>VOLO is looking for experienced, result-oriented
professionals to fill the position of Web Developer to work for
international clients in an enterprise-focused team.</t>
  </si>
  <si>
    <t>- Work on new and existing international projects, develop and support
new and existing business solutions;
- Build pages to be compliant with web standards and web accessibility;
- Develop and test across multiple browsers, platforms and devices;
- Work closely with other developers and customers to define
requirements.</t>
  </si>
  <si>
    <t>- At least 2 years of experience in technologies (such as ASP.NET,
ASP.NET MVC);
- At least 2 years of experience in using web service technologies (WCF,
REST, JSON);
- Experience with HTML5, CSS3, jQuery, AngularJS, Knockout;
- Experience with data access technologies (ADO.NET, LINQ to Entities) is
a big plus; 
- Strong knowledge of C# and principles of .NET platform;
- Experience in Sitefinity and Sitecore is a plus;
- Experience of working in database and backend developer roles;
- Writing and speaking skills in the English language.</t>
  </si>
  <si>
    <t>Competitive depending on the previous work
experience and skills.</t>
  </si>
  <si>
    <t>VOLO is an IT Solutions provider with its main office in
Yerevan, Armenia. The Company implements projects for international
clients including several long-term clients. For more information, please
visit: http://volo.global/.</t>
  </si>
  <si>
    <t>Armeconombank is seeking a .NET Developer to work in
the IT Department of the Head Office.</t>
  </si>
  <si>
    <t>- Higher education; B.S. in Computing Science or other related technical
fields;
- Knowledge of .Net Framework (C#);
- Knowledge of MS SQL Server 2008 (T-SQL);
- Understanding of ASP.NET;
- Understanding of OOP and OOD;
- Fluency in the Armenian language; good knowledge of the Russian and
English languages.</t>
  </si>
  <si>
    <t>VOLO is looking for experienced result-oriented
professionals to fill the position of .NET Developer to work for
international clients in an enterprise-focused team.</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</si>
  <si>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t>
  </si>
  <si>
    <t>- Strong knowledge of C# and principles of .NET platform;
- At least 2 years of experience with data access technologies (ADO.NET,
LINQ to Entities);
- At least 2 years of experience in using web service technologies (WCF,
REST, JSON);
- Experience in ASP.NET, MVC is a big plus;
- Some work experience in database and backend developer roles;
- Work experience in backend developer role will be a plus;
- Working with Microsoft SQL server 2008/ 2012 and/ or Sybase will be a
plus;
- Writing and speaking skills in the English language.</t>
  </si>
  <si>
    <t>VOLO is an IT Solutions provider with its main office in
Yerevan, Armenia. The Company implements projects for international
clients including several long-term clients. For more information, please
visit: http://volo.global/ .</t>
  </si>
  <si>
    <t>PicsArt is looking for a Support Specialist who will
provide technical assistance to users over email and other social
channels as well as monitor PicsArt community activities. The preferred
candidate should be willing to work in 24-hour rotational shifts,
familiar with various social media channels, have experience in technical
support and interest in the art and photography.</t>
  </si>
  <si>
    <t>- Respond to user concerns via emails, through Google Play as well as
other points of user interaction;
- Establish relations and communicate with leading artists in the
network;
- Identify and report on community trends to internal teams;
- Manage contest-related user satisfaction matters;
- Alert and cooperate with the appropriate teams on community and app
related issues;
- Work extensively with the QA team;
- Help implement community guidelines and policies.</t>
  </si>
  <si>
    <t>- Ability to work in 24-hour rotational shifts;
- Native or close to native English language knowledge;
- Strong written and communication skills;
- Experience in technical support/ customer support;
- Strong communication and organization skills;
- Knowledge of other foreign languages is a plus;
- Ability to coordinate teamwork;
- Ability to take ownership over the work;
- Ability to respond to issues and meet deadlines;
- Technical background;
- Understanding of mobile devices;
- Strong knowledge of social networks and community management skills;
- Familiarity with the PicsArt product and confidence in the ability to
explain feature functionality, scenario-based use-cases and limitations
to a non-user;
- Strong passion for and knowledge of the Internet and visual art tools.</t>
  </si>
  <si>
    <t>06 August 2015
ABOUT:  PicsArt LLC is a US based free and full featured photo-editing
and drawing mobile app available on Android, Apple and Windows devices.
Find more at: http://picsart.com/.</t>
  </si>
  <si>
    <t>- Design and develop various components of a complex multi-tier
application including GUI, business logic, DB layer and application
frameworks;
- Continue/ support projects implemented by others;
- Work as a part of a software development team.</t>
  </si>
  <si>
    <t>- Bachelor's or higher degree in Computer Sciences or a related
discipline;
- At least 2 years of work experience in .Net Framework (C#);
- Work experience with ASP.NET (JavaScript and Ajax);
- Professional skills in OOP and OOD and knowledge of design patterns;
- Work experience with SQL database design and programming;
- Work experience in developing multi-layered client-server applications
and web services (WCF) is an advantage;
- Punctuality and accuracy at work; ability to efficiently work as a part
of a team;
- Good communication skills in the English language.</t>
  </si>
  <si>
    <t>Competitive based on qualifications.</t>
  </si>
  <si>
    <t>"SouthTech Consulting, Inc." is a software development
and information technology consulting company.</t>
  </si>
  <si>
    <t>IT Security Responsible, General Security Unit</t>
  </si>
  <si>
    <t>Converse Bank is seeking a motivated and experienced IT
Security Responsible to join the General Security Unit and provide
efficient IT security coordination.</t>
  </si>
  <si>
    <t>- Provide efficient IT security coordination, development and
implementation of relevant policies;
- Develop IT security manuals/ procedures, conduct trainings and
consulting;
- Responsible for the information risk management;
- Arrange information accessibility and security;
- Organize and supervise the antivirus protection;
- Conduct software monitoring.</t>
  </si>
  <si>
    <t>- University degree in IT;
- At least 3 years of work experience in a relevant industry;
- Good knowledge of the Armenian, Russian and English languages;
- Knowledge of the Armenian Software is a plus;
- Good knowledge of RA banking laws and CBA regulations;
- Analytical, communication, negotiation and excellent problem-solving
skills;
- Ability to handle confidential information appropriately.</t>
  </si>
  <si>
    <t>The following attachment(s) to this announcement can be downloaded from:
http://www.careercenter.am/ccdspann.php?id=23314
1. Application Form - Converse Bank_Application Form.zip (21K)</t>
  </si>
  <si>
    <t>Essential Solutions needs self-motivated and talented
Junior Java, Grails/ Groovie Developers to start their career at the
Company.</t>
  </si>
  <si>
    <t>Triosoft LLC is seeking a highly motivated person for
the position of C++ Software Developer to join the Company's software
development process. The incumbent will be responsible for the GUI and
backend programming of automated control system.</t>
  </si>
  <si>
    <t>- Write C++ code;
- Read, understand and modify the existing code.</t>
  </si>
  <si>
    <t>- Professional knowledge and work experience with C++, STL;
- Knowledge of MySQL is preferred;
- Versatile, flexible person and the ability to learn quickly;
- Ability to understand problems from the point of view of clients;
- Creativity and imagination;
- Ability to meet deadlines.</t>
  </si>
  <si>
    <t>User Interface Developer</t>
  </si>
  <si>
    <t>The User Interface Developer will be in charge of
developing and implementing user interface themes and screens.</t>
  </si>
  <si>
    <t>- Collaborate with business and technology teams to design, build and
deliver a cohesive and exceptional user experience;
- Create precise specifications of graphical themes;
- Work with developers to ensure designs are implemented according to the
right standards;
- Assist the developers by providing UI artifacts such as properly sized
and cut images and icons, styling, markup, themes and other resources.</t>
  </si>
  <si>
    <t>- Bachelor's degree in Graphics Design or IT;
- At least 3 years of experience in design or a relevant field;
- At least 2 years of hands-on experience with presentation styling
languages such as CSS and XAML;
- Strong UI and visual skills as well as big picture UX, product and
interaction design thinking;
- Advanced skills in Adobe Photoshop;
- Strong interpersonal, verbal/ written communication, networking,
presentation and negotiation skills; 
- Good English language skills including reading, writing, and speaking;
- Strong usability engineering skills;
- Ability to learn fast;
- Good problem-solving skills;
- Good understanding of basic software development concepts;
- Familiarity with typography and pre-printing preparation is a plus;
- Familiarity with mobile web/ responsive design is desirable;
- Familiarity with vector graphics tools such as CorelDraw, Illustrator,
etc. is a plus.</t>
  </si>
  <si>
    <t>Highly competitive based on the background and
experience plus an attractive bonus system, medical insurance for the
employee and his family members (wife, kids), compensations for the
employee's attendance at sport clubs and trainings.</t>
  </si>
  <si>
    <t>Optym Armenia's head office is based in Florida, USA. For
more information about working for the Company, please visit:
www.Optym.com/careers.</t>
  </si>
  <si>
    <t>- Participate in all the steps of the software project from design to
integration;
- Analyze and investigate architectural defects of existing projects;
- Implement features;
- Fix problems.</t>
  </si>
  <si>
    <t>- 3-5 years of work experience in software development;
- At least 1 year of experience with Ruby;
- Strong knowledge of Ruby on Rails;
- Strong knowledge of JavaScript;
- Strong OOP knowledge;
- Eagerness to switch technologies during the work process;
- Experience in working with CMS is plus;
- Ability to work in a team environment;
- Highly motivated, passionate, adaptable person and eagerness to learn
new technologies and methods;
- Fluency in the English language (reading, writing and speaking);
- Good communication skills;
- Good team player and the ability to accept criticism;
- Fast learner, responsible personality.</t>
  </si>
  <si>
    <t>09 August 2015
ABOUT:  Macadamian AR CJSC is headquartered in Ottawa, Canada with
several branches around the world. It is a global software development
company. Please read more about the company visiting: www.macadamian.com.</t>
  </si>
  <si>
    <t>- Develop websites according to the guidance provided by the Project
Manager;
- Troubleshoot and repair issues on websites;
- Manage multiple projects and deliverables simultaneously;
- Communicate with external team members effectively.</t>
  </si>
  <si>
    <t>- Knowledge of and experience in developing, theming, customizing and
upgrading WordPress and other open source applications such as Joomla,
Drupal;
- Work experience in a relevant field;
- Excellent knowledge of the English language;
- Knowledge of and experience in PHP interfacing with a relational
database of MySQL;
- Knowledge of and experience with MVC frameworks is desirable;
- Ability to quickly troubleshoot and repair issues on websites;
- Experience with web development technologies/ production tools such as
JavaScript Libraries and jQuery;
- Understanding of cross platform/ browser compatibility issues;
- Excellent communication and organizational skills;
- Experience with multiple breakpoint and responsive design techniques.</t>
  </si>
  <si>
    <t>Starting from 300,000 AMD based on skills and
qualifications.</t>
  </si>
  <si>
    <t>SQL Data Analyst</t>
  </si>
  <si>
    <t>PicsArt Photo Studio is looking for SQL Data Analyst
who is willing to join Analytics Team and able to contribute quickly to
PicsArt growth.</t>
  </si>
  <si>
    <t>- Provide ad-hoc reports on a daily basis;
- Identify, analyze and interpret trends or patterns in complex data
sets;
- Filter and clean data to locate and correct code problems.</t>
  </si>
  <si>
    <t>- Knowledge of SQL;
- Technical expertise regarding data models, database design development,
data mining and segmentation techniques;
- Strong analytical skills with the ability to collect, organize, analyze
and disseminate significant amounts of information with attention to
detail and accuracy;
- Programming knowledge/ experience is desirable;
- An active, self-motivated, quick learner and innovative person;
- Punctual person with time management skills.</t>
  </si>
  <si>
    <t>PicsArt LLC is a US based free and full featured
photo-editing and drawing mobile app available on Android, Apple and
Windows devices. Find more at: http://picsart.com/.</t>
  </si>
  <si>
    <t>Software Development and Testing Senior Specialist</t>
  </si>
  <si>
    <t>- Develop and coordinate the functional requirements for the IT systems
with the preparation of the relevant release;
- Put releases into effective operation;
- Ensure testing of standard changes;
- Ensure tariff plans and billing services support;
- Develop scenarios to implement configuration of standard changes;
- Analyse change requests in IT and offer optimal solutions;
- Ensure evaluation of new products/ services at the stage of initiation.</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</si>
  <si>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the Armenian and Russian languages, knowledge of the
technical English language.</t>
  </si>
  <si>
    <t>Negotiable, full medical insurance, professional
training.</t>
  </si>
  <si>
    <t>Technical Specialist of Printing Equipment</t>
  </si>
  <si>
    <t>- Repair printers, copiers, multifunction printers etc.;
- Refill cartridges;
- Insert and install printing equipment.</t>
  </si>
  <si>
    <t>- Bachelor's degree in a technical field;
- At least 1 year of experience with printing equipment;
- Strong analytical and processing skills;
- Very good knowledge of printing equipment;
- Technical English language reading skills.</t>
  </si>
  <si>
    <t>"Fine" LLC was founded in 1996. The company sells
computer equipment and provides their technical support.</t>
  </si>
  <si>
    <t>BetArchitect is looking for a highly creative and
talented Graphics Designer.</t>
  </si>
  <si>
    <t>- Develop graphic and web promotion materials;
- Work out the necessary materials for promotion and provide the
contractors with corresponding profiles on promotion;
- Develop and design new web interfaces, layouts and site graphics;
- Develop promotion banners of organization web pages, slides and other
promo contents.</t>
  </si>
  <si>
    <t>- Higher education in a related field is preferred;
- At least 1 year of relevant work experience in graphic design;
- Professional knowledge of Adobe Photoshop, Adobe Illustrator and Corel
Draw;
- Good knowledge of Adobe Flash, Adobe InDesign and Adobe After Effects
would be an advantage;
- Creative, innovative and resourceful personality with the ability to
handle multiple projects;
- Detail-oriented, flexible personality with excellent communication
skills;
- Initiative, ambitious and success driven personality;
- Ability to work well under pressure and to meet deadlines.</t>
  </si>
  <si>
    <t>JavaScript Developer/ Professional</t>
  </si>
  <si>
    <t>Within 1-4 weeks</t>
  </si>
  <si>
    <t>The company is seeking a JavaScript Developer/
Professional who should have a creative mind with many ideas, be a
passionate coder and interested in new technologies. He/ she will join
the team of Berg Development LLC in the areas of web development,
e-commerce portals and live/ betting software.</t>
  </si>
  <si>
    <t>- Perform re- and further development of ambitious B2C projects;
- Coordinate the development team in daily operations and software
consultancy projects;
- Responsible for the business development and strongly designed, highly
integrated websites, mobile platforms and technologically sophisticated
e-business applications;
- Configure, customize and extend CMS and shop systems;
- Responsible for testing and quality assurance;
- Responsible for the server-side programming depending on the personal
focus;
- Perform customer support on technical issues;
- Be involved in the daily operations and take part in all relevant
events and meetings;
- Collaborate closely with team members from project management,
programming and marketing.</t>
  </si>
  <si>
    <t>- Expert knowledge of JavaScript, especially Backbone.js;
- Knowledge of, experience with and ability to work enthusiastically with
modern programming languages, such as JavaScript, Node.js, HTML5, CSS3,
MySQL;
- Knowledge of current technologies for web and mobile front-end and
back-end, like NodeJS;
- Knowledge of CMS e.g. WordPress or other PHP based frameworks will be
an advantage;
- Knowledge of server administration, Linux, Nginx, Apache is a plus;
- Knowledge of the spoken and written English language;
- At least 5 years of professional experience with JavaScript and with
web development;
- University degree or equivalent training in the fields of Computer
Science, Multimedia or similar is a plus;
- Competencies in project management, task coordination and leadership in
a team environment;
- International experience through occupation or studies abroad is a
plus;
- Reliability, openness, willingness to learn and to incorporate new
ideas within the international team;
- Creativity, team-working skills combined with good understanding.</t>
  </si>
  <si>
    <t>This is an on site (not remote) position, to be filled
with immediate effect. If interested, working at the headquarter in
central Munich, Germany with provision of a work permit (blue card) can
be arranged on medium term perspective.
The Company prefers nonsmokers.</t>
  </si>
  <si>
    <t>Bergx2 GmbH is a German company which is specialized in
digital projects that implement innovative solutions for organisations
which want to expand their business activities in the internet and mobile
world. The company is presented in Armenia by "Berg Development" LLC.</t>
  </si>
  <si>
    <t>BetArchitect is looking for a .NET Developer with
strong knowledge of .NET programming and database development concepts.
He/ she will be involved in the entire life cycle of the web application
development process working on all tiers.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</si>
  <si>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
- Develop applications according to technical documentation;
- Guide junior developers in everyday task assessment.</t>
  </si>
  <si>
    <t>- BS in Computer Science or in any related technical field;
- Good knowledge of OOP;
- Strong knowledge of C# and principles of .NET platform;
- At least 3 years of experience in technologies (such as WPF, Win Forms,
ASP.NET, ASP.NET MVC);
- At least 3 years of experience with data access technologies (ADO.NET,
LINQ to Entities);
- At least 3 years of experience in using web service technologies (WCF,
REST, JSON); 
- Work experience in database and backend developer roles; 
- Knowledge of MS SQL server, developing queries and stored procedures;
- Familiarity with the software development process;
- Good knowledge of the Russian and English languages is an asset;</t>
  </si>
  <si>
    <t>Senior Node.js Developer</t>
  </si>
  <si>
    <t>The incumbent will design and develop a full stack
scalable Node.js framework with a small team of developers. He/ she will
work with the team on a mobile consumer app using machine learning
technologies.</t>
  </si>
  <si>
    <t>- Design software architecture and specifications in collaboration with
the System Architect, Software Engineers and Designers;
- Develop production grade systems to support the Bazillion Beings app;
- Work with and develop REST APIs to interface with third party services.</t>
  </si>
  <si>
    <t>- BS or MS in Computer Science or in a related field;
- At least 5 years of software engineering experience;
- At least 3 years of experience in developing web applications;
- Strong knowledge of JavaScript and hands on Node.js;
- Strong knowledge of Software Engineering fundamentals, data structures,
algorithms;
- Strong knowledge of Java and/ or C++ is a big plus;
- Experience with SQL and NoSQL data stores;
- Experience with RESTful API design and development;
- Experience with GitHub;
- Good communication skills.</t>
  </si>
  <si>
    <t>750,000 AMD - 1,000,000 AMD per month</t>
  </si>
  <si>
    <t>Bazillion Beings is a US and Canada funded startup
developing autonomous software agents that provide online services and
interact socially with users and each other. The company is presented in
Armenia by "Zillion" CJSC.
ABOUT:  The office is situated in Cascade neighborhood.</t>
  </si>
  <si>
    <t>"BetArchitect" LLC is looking for a Web Developer to be
engaged in different long term projects.</t>
  </si>
  <si>
    <t>- Develop web applications;
- Participate in all cycles of software design and development;
- Read, understand and modify the existing code;
- Work as part of a software development team.</t>
  </si>
  <si>
    <t>- BS in Computer Science or any related technical field;
- At least 3 years of experience in technologies (such as ASP.NET,
ASP.NET MVC);
- At least 2 years of experience in using web service technologies (WCF,
REST, JSON);
- Experience with HTML5, CSS3, JavaScript, jQuery, AngularJS, Knockout;
- Experience with data access technologies (ADO.NET, LINQ to Entities);
- Strong knowledge of C# and principles of .NET platform;
- Work experience in MSSQL database and back-end developer roles;
- Good knowledge of the Russian and English languages is an asset;
- Flexibility in learning and applying different programming languages
and technologies.</t>
  </si>
  <si>
    <t>- Plan and execute multiple projects at a time in coordination with the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to assist with securing resource help, to provide guidance and to relay
senior management expectations;
- Guide staff in the execution of daily activities; coach and provide
career development advice to the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VMware team;
- Ensure that department performance and quality goals are duly met;
- Communicate regularly with the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</si>
  <si>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a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required;
- Experience and ability to teach or instruct co-workers;
- Dependable time management skills;
- Positive and constructive attitude;
- Comfortable facing new challenges and changes in direction; 
- Ability to work in a team environment in close cooperation with other
members of the Company's team worldwide;
- Ability to interpret a variety of instructions furnished in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SOAP and the like;
- Ability to produce real product deliverables, versus having a research
and white paper production focus;
- Ability to learn quickly, conceptualize and propose innovative ideas
and solutions;
- Strong and effective interpersonal and communication skills and the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</si>
  <si>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 BS/ MS in Computer Science, Maths, Physics or a related discipline;
- At least 10 years of experience in IT field, at least 3 years of hands
on experience as a Senior Software Engineer or Team Lead;
- Solid experience with Java language; experience with C++ is desirable;
- Ability to manage and realize problem solutions within a specified time
range;
- Ability to learn quickly, conceptualize and propose innovative ideas
and solutions;
- Strong and effective interpersonal and communication skills;
- Ability to communicate and conduct teleconferences with foreign
partners in the English language;
- Good documentation skills;
- Ability to multi-task and stay organized in a dynamic work
environment;
- Understanding of Agile SDLC;
- Experience in working with any version control systems;
- Understanding of networking/ distributed computing environment concepts
is a plus;
- Knowledge of J2EE application servers, Java Servlet Containers, Web
services and surrounding technologies is desirable.</t>
  </si>
  <si>
    <t>The Company is looking for a highly qualified Database
Administrator.</t>
  </si>
  <si>
    <t>- Install and upgrade different databases (MSSQL, Oracle);
- Perform data backups and recoveries;
- Control user access to resources and information;
- Audit systems usage;
- Monitor and allocate storage space for data;
- Answer user questions;
- Develop and assist in the development of scripts and applications;
- Report on the activity to the Team Leader.</t>
  </si>
  <si>
    <t>- University degree in Computer Sciences;
- 3 years of experience in Databases administration and supervision;
- Good knowledge of the Database organization, design, backup, restore;
- Self-motivated, detail-oriented and organized personality;
- Excellent communication skills;
- Ability to work under pressure;
- Good English language communication skills.</t>
  </si>
  <si>
    <t>Market competitive based on qualifications.</t>
  </si>
  <si>
    <t>"Fast Credit Capital" Universal Credit Organization
Closed Joint-Stock Company was registered and licensed in 2011.</t>
  </si>
  <si>
    <t>The Senior QA Engineer will provide expertise in the
area of Manual and Automated QA activities for client-server applications
with particular focus on web components and the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</si>
  <si>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 implementations and encourage best practices and sound
design principles while remaining practical and deadline driven;
- Work closely with software developers to perform early testing on
components prior to integration builds;
- Manage defect tracking; monitor and report results;
- Report QA status, as appropriate, to keep project stakeholders informed
on deliverables and timelines.</t>
  </si>
  <si>
    <t>- Excellent knowledge of the English language both communication and
technical level;
- BS in Computer Science or a related field;
- At least 2 years of experience as a Senior QA Engineer with a solid
progression in responsibilities;
- Experience with testing high performance systems is a plus;
- Working knowledge of Linux/ Unix, Solaris and Windows environments is a
plus;
- Advanced knowledge of the system development lifecycle, methodology and
testing knowledge;
- Solid knowledge of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a very important asset;
- Expert ability to apply the concepts of unit, system, regression,
product, integration and acceptance testing;
- Broad experience in using different testing tools (jmeter, jprofiler,
selenium, etc.); ability to adapt and learn quickly with any other
testing tool;
- Good understanding of automation testing approaches.</t>
  </si>
  <si>
    <t>Highly competitive depending on the previous
experience and skills with a benefit package including a medical
insurance, training programs, sport activities and a relaxation massage.</t>
  </si>
  <si>
    <t>Monitis, a TeamViewer company, is all-in-one cloud based
IT monitoring and analytics platform. For more information about the
Company, please visit: http://www.monitis.com/about-us.</t>
  </si>
  <si>
    <t>Workfront is a technology company that needs a
motivated and talented Senior Java Developer.</t>
  </si>
  <si>
    <t>- Design, collaborate, and execute on amazing software features in the
SaaS ecosystem;
- Learn continuously from other team members and peers to drive the
career;
- Demonstrate technical excellence through results, consistency and
mastery;
- Coordinate with other business units to achieve product goals within a
cross-functional matrix organization;
- Enjoy coming to work everyday and be aware of being an integral part of
the Company's future and success.</t>
  </si>
  <si>
    <t>- Develop and debug enterprise applications in various software languages
including: Java, JavaScript, J2EE;
- Experience with the object-oriented design and analysis;
- Familiarity with the industry technology and frameworks encompassing
SQL, JSON, REST;
- Performance tuning and profiling expertise is desirable;
- Knowledge of the component framework and modern application container
is a plus;
- Agile software development experience is a plus;
- At least 5 years of experience in an application development position;
- Bachelor's degree in Computer Sciences or a related discipline;
commensurate experience is also accepted;
- Understanding of SOA, ESB and distributed systems;
- Experience with Maven, Git, GitHub, Gradle is a plus;
- Experience with JPA, ORM: Hibernate/ EclipseLink, JMS, ActiveMQ/
RabbitMQ, AngularJS is a plus;
- Experience in continuous integration/ delivery;
- Experience in a team-centric software development, high performance
software delivery in a team is an advantage.</t>
  </si>
  <si>
    <t>Competitive plus bonus programs, a medical
insurance, professional development opportunities and flexible benefits
package.</t>
  </si>
  <si>
    <t>Workfront is a technology company that needs a
motivated and talented Java Developer.</t>
  </si>
  <si>
    <t>- Design, collaborate and execute on amazing software features in the
SaaS ecosystem;
- Learn continuously from other team members and peers to drive the
career;
- Perform software development, test case development and usability of
products;
- Enjoy coming to work everyday and be aware of being an integral part of
the Company's future and success.</t>
  </si>
  <si>
    <t>- Bachelor's degree in Computer Sciences or a related discipline;
- At least 3 years of experience in an application development position;
- At least 2 years of professional work experience as a Java Developer in
J2EE;
- Familiarity with the industry technology and frameworks encompassing
SQL, JSON, REST;
- Agile software development experience is a plus;
- Advanced knowledge of OOP and OOD;
- Experience with web frameworks such as Spring and JSP/ Servlets;
- Excellent communication, interpersonal, problem-solving and
relationship management skills;
- Ability to work on multiple tasks and prioritize personal workload;
- Detail-oriented personality and self-starter;
- Experience with JBoss, Selenium, Oracle, MySQL, Maven, Git, GitHub,
JPA, ORM including Hibernate/ EclipseLink, JMS, ActiveMQ, continuous
integration/ delivery will be a plus;
- Experience in the team-centric software development, high performance
software delivery in a team will be a plus.</t>
  </si>
  <si>
    <t>Competitive plus bonus programs, a medical
insurance, professional development opportunities and a flexible benefits
package.</t>
  </si>
  <si>
    <t>Long-term with 3 months probation period.</t>
  </si>
  <si>
    <t>The successful candidate will become a part of the
Company's growing development team. He/ she will work mainly on various
parts of the web applications.</t>
  </si>
  <si>
    <t>- Design and develop various web artifacts including and not limited to
features, solutions and Responsive GUI's;
- Design and build reusable modules to be used throughout the Company web
sites;
- Maintain and enhance the Company's home grown systems;
- Building Custom UI Components;
- Bugfix/ provide technical support (level 2) of the existing
applications in production.</t>
  </si>
  <si>
    <t>- B.S. in Computing Science;
- At least 3 years of work experience in HTML (5), CSS(3)/ LESS and
JavaScript/ JQuery;
- Strong web designer skills; skills in converting design sketch-flows to
HTML; 
- Strong Graphic Designer skills, work experience with Photoshop or
GIMP;
- At least 1 year of work experience in Bootstrap or other responsive UI
frameworks; 
- Experience in .Net technologies, C#, ASP.Net (MVC) is plus;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</si>
  <si>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but a
flexible rescheduling will also be required based on need. The job could
include overtime work based on need.</t>
  </si>
  <si>
    <t>CargoMatrix is a  logistics software solutions provider
based in New York, USA.</t>
  </si>
  <si>
    <t>The successful candidate will become a part of the
Company's growing development team. He/ she will work mainly on the
Backend tier of the applications.</t>
  </si>
  <si>
    <t>- Design and develop various development artifacts including and not
limited to features, solutions, db schemas, application frameworks;
- Design and build reusable modules to be used throughout the Company web
sites;
- Maintain and enhance the Company's home grown systems;
- Bugfix/ provide technical support (level 2) of the existing
applications in production.</t>
  </si>
  <si>
    <t>- B.S. in Computing Science;
- At least 3 years of work experience in .Net Framework;
- At least 2 years of work experience in SQL database design and
programming;
- Proficiency in OOP/ OOD and good knowledge of Design Patterns;
- Good understanding of Web services, practical working knowledge of
WCF;
- Knowledge and experience in LINQ/ Entity Framework;
- Knowledge and Experience in MSSQL Reporting Services and Reports
creation;
- Experience with Windows Mobile CE, SQL CE is a plus;
- Experience with VB.Net is a plus;
- Mastery of the technical English language;
- Good communication skills;
- Good team player, ability to accept criticism;
- Ability to work in a fast-paced dynamic environment, be flexible and
adapt to changing requirements and customer requests.</t>
  </si>
  <si>
    <t>DeepRedMedia Solutions is looking for an experienced
Web Developer who will be responsible for building new websites and
maintaining existing websites by using the industry standard technology.</t>
  </si>
  <si>
    <t>- Develop and test new websites;
- Support existing websites/ products;
- Apply design specifications to the functional code;
- Optimize the website performance;
- Work with other responsible team members to ensure outstanding customer
experience.</t>
  </si>
  <si>
    <t>- Up to 3 years of experience of working on the web; candidates with more
than 3 years of experience are also welcome;
- Working knowledge of HTML5, CSS3, JavaScript and jQuery;
- Work experience with OOP, PHP; knowledge of PHP based frameworks is a
plus;
- Experience with WordPress development, theming, customization and
plugins;
- Work experience in building mobile responsive layouts;
- Working knowledge of various CSS frameworks is a great plus;
- Experience with MySQL;
- At least intermediate level English language skills;
- Analytical thinking and multitasking skills;
- Can-do approach, desire to develop professionally and take new and
challenging tasks.</t>
  </si>
  <si>
    <t>DeepRedMedia Solutions (represented by "FV and G" LLC)
was established in 2005. For more information, please visit:
www.deepredmediasolutions.com .</t>
  </si>
  <si>
    <t>The following attachment(s) to this announcement can be downloaded from:
http://www.careercenter.am/ccdspann.php?id=23394
1. Application Form - DRM_Application_Form.zip (20K)</t>
  </si>
  <si>
    <t>InConcept Labs is looking for a beginner but a talented
iOS Developer who can take care of porting existing Android mobile
applications into iOS. If you do not have an experience as an iOS
Developer but have excellent knowledge of C++ and a great desire to learn
quickly, you are also welcome to apply.</t>
  </si>
  <si>
    <t>- Work in a mobile development team;
- Develop new iPhone/ iPad applications connecting to the backend using
REST API;
- Work on bugfixing and improving the application performance;
- Discover, evaluate and implement new technologies continuously to
maximize the development efficiency.</t>
  </si>
  <si>
    <t>- BS/ MS degree in Computer Science, Engineering or in a related
discipline;
- Excellent knowledge of OOP;
- Knowledge of Objective C/ C/ C++ is highly desirable;
- Solid knowledge of iOS SDK;
- Knowledge of Android/ Java is an advantage;
- Strong understanding of the full mobile development life cycle;
- Good knowledge of the English language.</t>
  </si>
  <si>
    <t>Competitive based on qualifications and the
experience.</t>
  </si>
  <si>
    <t>InConcept Labs is a Yerevan based software development
company founded in May 2014. The Company primarily focuses on the mobile
and app development. InConcept Labs started as an outsourcing company
which is now focusing on developing its own products.</t>
  </si>
  <si>
    <t>Altacode is looking for a highly motivated,
entrepreneurial Senior Software Architect to join the team. The incumbent
will be a key part of the team who work with the Company's US clients.
This position will require working at the US client's site for 6-12
months with a possible extension.</t>
  </si>
  <si>
    <t>- Contribute to and conduct technical reviews (Design Reviews, Code
Reviews) within the organization on a regular basis;
- Suggest a new design and technical solutions;
- Review coding standards, design principles and source code analysis
tools;
- Analyze and troubleshoot existing processes and optimize code in order
to improve performance whenever required;
- Take the technical lead on a significant development project and deal
with selected management activities (possibly coordinating the activities
of several team members);
- Ensure systems are designed and developed in compliance with corporate
security and privacy policies;
- Analyze and design core architecture components, solve major technical
problems;
- Work closely with the Project Manager, Team Leaders, the Technical
Project Manager and all the architects;
- Ensure that the designs are fully documented, and software is developed
using best practices.</t>
  </si>
  <si>
    <t>- B.A./ B.S. in Information Systems and/ or Software Engineering/
Computer Science or a related field;
- At least 10 years of related experience or an equivalent combination of
training and experience;
- At least 5 years of internet-scale application services development;
- Strong foundation in Computer Science fundamentals such as data
structures and algorithms;
- Ability to develop new and innovative applications as well as debug and
refactor the existing code;
- Experience in working with scalable distributed systems in practice;
- Some experience with large-scale datacenter application deployments
including monitoring and capacity planning;
- Demonstrated experience in architecting, developing and deploying
internet-scale, distributed and mission critical services;
- Ability to own and drive significant technical assignments;
- Strong experience with C++, C#, VB.Net, Java, SQL Server;
- Proficiency in SOA, ESB, EAI and OOA, OOD, Design Patterns and UML;
- Ability to anticipate and effectively deal with problems and
roadblocks;
- Effective written and verbal communication skills in the English
language;
- Work experience in other European countries or the USA is desirable;
- Desire to work in the USA with top financial companies for a few months
at a time.</t>
  </si>
  <si>
    <t>- Participate in all steps of the software project from design to
integration;
- Analyze and investigate architectural defects of existing projects;
- Implement features;
- Fix problems.</t>
  </si>
  <si>
    <t>- 3-5 years of experience with Android development;
- Ability to work in a team environment;
- Highly motivated, passionate, adaptable person; eagerness to learn new
technologies and methods;
- Fluency in the English language (reading, writing and speaking);
- Good communication skills;
- Good team player; ability to accept criticism;
- Fast learner, responsible personality.</t>
  </si>
  <si>
    <t>Competitive plus a bonus program and insurance
package.</t>
  </si>
  <si>
    <t>Macadamian AR CJSC is headquartered in Ottawa, Canada
with several branches around the world. It is a global software
development company. Please read more about the Company visiting:
www.macadamian.com.</t>
  </si>
  <si>
    <t>"BetArchitect" LLC is looking for a Software Technical
Writer to be engaged in different long-term projects.</t>
  </si>
  <si>
    <t>- Create descriptions of systems and products for users;
- Identify ways to assist the product management in product planning
through the requirements development and analysis;
- Create and update APIs (documentation consisting of installation
guides, user guides, online help, application notes, technical notes,
FAQs);
- Gather information by working closely with the product management,
Developers and QA Engineers;
- Create documentation designs, plans and schedules;
- Update the documentation for minor software releases;
- Create various technical documentations for users of the Company's
software.</t>
  </si>
  <si>
    <t>- 3 years of experience in writing a software documentation for a highly
technical audience;
- Excellent verbal and written communication skills in the English
language;
- Ability to work with a team of Product Managers, Developers and QA
Engineers through all stages of the software development cycle;
- Organizational skills to work with a large amount of information
gathered during the elicitation and analysis and to cope with rapidly
changing information;
- Knowledge of the information design and structured writing.</t>
  </si>
  <si>
    <t>"BetArchitect" LLC is a software development company
which builds various software solutions targeted to specific
international market segments. For more information, please visit:
www.betarchitect.com.</t>
  </si>
  <si>
    <t>1 year with a possible extension.</t>
  </si>
  <si>
    <t>Wandelion.com Online Travel Platform is looking for a
Web Developer. The website is currently under the development process and
all the required information including the website architecture will be
handed over to the incumbent by the current developers team. The Web
Developer will work under the supervision of the Project Director on the
development, bugfixing and maintenance of the Wandelion.com website.</t>
  </si>
  <si>
    <t>- Good skills in PHP programming with knowledge and/ or experience in
Zend Framework, HTML, CSS, Bootstrap and JavaScript (jQuery);
- Good knowledge of the English language;
- Good communication and interpersonal skills;
- Ability to work in a team;
- Readiness to work under pressure;
- Commitment to the Project goals.</t>
  </si>
  <si>
    <t>The work shall be performed at the Wandelion office in
the downtown of Yerevan. Part-time employment can also be discussed.</t>
  </si>
  <si>
    <t>Wandelion.com is an Armenian-British online platform for
various representatives of the travel market. It is represented by "FNS
Travel Club" LLC.</t>
  </si>
  <si>
    <t>Approximately 9 months till the end of 2015.</t>
  </si>
  <si>
    <t>The "Investing Projects Implementation Unit Building up
of Yerevan" (IPIU) Community Non Commercial Organization is seeking an IT
Specialist/ Web Designer for the enhancement of the IPIU's capacities for
the Project implementation. The objective of the IT Specialist/ Web
Designer is to develop the Project website and keep it updated, provide
IT support during the implementation process of the Project. The IT
Specialist/ Web Designer will be accountable for the activities related
to the website and IT network during projects implemented under Tranche 1
of Sustainable Urban Development Investment Program (SUDIP). He/ she will
prepare reports on the progress and achievements on a monthly basis and
submit it to the Project Director.</t>
  </si>
  <si>
    <t>- Install and repair relevant equipment and software to ensure
satisfactory performance and compliance with specifications; responsible
for the maintenance of equipment in collaboration with the vendors;
- Maintain IT infrastructure including PCs, copiers, UPS systems and
telephones; ensure appropriate and timely technical service for all types
of the equipment;
- Provide technical assistance, consultations, trainings and user support
to IPIU team on a daily basis;
- Design, develop and keep updated the Project website;
- Network with the management and Project Performance Monitoring System
(PPMS) database administration;
- Modify the existing theme templates (support, extend and/ or enhance
the existing code);
- Design the Project materials such as brochures, banners, albums,
newsletters and other communication/ promotional materials;
- Prepare project videos;
- Carry out other tasks and responsibilities as requested by the Project
Director.</t>
  </si>
  <si>
    <t>- University degree in Computer Science or a related field;
- At least 3 years of relevant experience;
- Knowledge of the principles of workplace (including desktop
installations and support, phones, troubleshooting techniques) and data
backup organizing, cable management;
- Proficiency in the Microsoft Office and Microsoft Windows OS based
corporate networks;
- Strong knowledge of relational databases and SQL;
- Programming skills (VBA, scripting);
- Strong analytical skills;
- Fluency in the English and Armenian languages;
- Excellent communication (oral and written), interpersonal,
organizational and presentation skills;
- Self-motivated, detail-oriented and organized personality;
- Ability to work independently and efficiently to meet deadlines under
pressure;
- Strong multitasking skills;
- Familiarity with the goals and procedures of international
organizations, in particular ADB, World Bank, EBRD, IFC;
- Familiarity with the web technologies such as HTML, CSS3, JavaScript,
JQuery;
- Expertise in WordPress Site Migration; knowledge of domain
registration, DNS settings and management, MX Records and setting up and
maintaining WordPress servers;
- Awareness of WordPress security pitfalls and adherence to the best
practices to ensure tight security;
- Extensive knowledge of modifying the existing theme templates (support,
extend and/ or enhance the existing code).</t>
  </si>
  <si>
    <t>The following attachment(s) to this announcement can be downloaded from:
http://www.careercenter.am/ccdspann.php?id=23417
1. Terms of Reference for the IT Specialist/ Web Designer - IT Specialist
Web Designer TOR_Eng.zip (14K)</t>
  </si>
  <si>
    <t>- Provide installation, configuration and maintenance of network
switches, routers and the firewall;
- Responsible for the configuration and administration of the network
security mechanism;
- Responsible for the installation and maintenance of the production
environment.</t>
  </si>
  <si>
    <t>- BS/ MS in Computer Science or Information Systems Management;
- At least 5 years of experience in network administration;
- In depth knowledge of network security standards and best practices;
Work experience with:
a) HPL2 switches;
b) CISCO L2 switches (STP, DHCP Guard, IP source guard);
c) CISCO L3 switches (static route, Dynamic route: OSPF, BGP);
d) CISCO routers (Firewall: ACL, CBAC, ZBF, IPS);
e) CISCO Access point;
f) VPN (IPSEC): on site-to-site and VPN server basis;
- Ability to learn new technologies with minimum supervision;
- Strong communication skills with the ability to communicate technical
information effectively;
- Ability to work for extended hours and willingness to travel;
- Fluency in the English language.</t>
  </si>
  <si>
    <t>Competitive based on the experience and
qualifications.</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</si>
  <si>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a proprietary platform</t>
  </si>
  <si>
    <t>He/ she will be responsible for the system status
review and preventive maintenance.</t>
  </si>
  <si>
    <t>- Responsible for the system status review, preventive maintenance,
alarms identifying causes, systems status checking to ensure a good
functionality of 2G/ 3G network;
- Responsible for the CN (Core Network) statistics and logs checking/
collection;
- Perform interconnection tests and the corrective actions coordination
as well as interconnection with other networks or network elements as
Radio, Transmission, IN/ VAS, Billing teams;
- Responsible for the administration of Core Network DDF, ODF, Patch
panels;
- Participate in resolving NTTs regarding appeared network problems,
updating the old NTTs by adding the new information, fixing or closing
the entry;
- Review the status of existing entry points (NTT and WOT) periodically;
- Update the Parameters' database regularly and complete all
modifications respectively;
- Implement the signaling network according to ITU-T recommendations;
- Investigate "level 2 and 3" technical malfunction or breakdowns
occurred and/ or triggered by the supervision (Monitoring) team;
- Regularly update and modify test procedures for interconnection with
other networks or network elements;
- Coordinate the configuration and dimensioning of interconnection with
other networks/ NE and propose solutions;
- Create and modify CN parameters' value and characteristics;
- Coordinate Fault origins with other Vendors;
- Escalate TTs to skill centers and suppliers and coordinate the process
of resolution;
- Prepare reports on CN KPIs.</t>
  </si>
  <si>
    <t>- University degree in a technical field;
- 1- 2 years of experience with the core network MSS/ VLR, IT, VAS or 3
years of experience in other relevant fields;
- Knowledge of signaling (SS7, SIGTRAN, CAMEL, GSM/ UMTS, HSPA),
switching and IT networks;
- Good knowledge of telecom;
- Good knowledge of the English language; capability of written and oral
expression in a professional context;
- Knowledge of the MS Office (particularly Excel);
- Analytical thinking skills, ability to break down, understand and use a
large amount of complex information in a logical and organised way,
identifying the most important points;
- Good team player and transversal communication skills.</t>
  </si>
  <si>
    <t>Competitive plus benefit package (a medical
insurance, sport reimbursement, company paid phones, language courses,
etc.).</t>
  </si>
  <si>
    <t>- Participate in all steps of the software project from design to
integration;
- Implement features;
- Estimate overall timelines;
- Detect and correct issues and optimize performance of the application;
- Write a well-organized and high-performance Java code meeting Object
Oriented principles.</t>
  </si>
  <si>
    <t>- At least 2 years of experience with Android development;
- Good knowledge of Android SDK (2.3 - 5.x); understanding of differences
of Android versions;
- Good knowledge of Android UI design principles and understanding of how
to deal with different screen sizes;
- Strong technical capacity and the ability/ passion to learn;
- Experience in C# will be a great plus.</t>
  </si>
  <si>
    <t>Competitive depending on the experience and
skills.</t>
  </si>
  <si>
    <t>- Responsible for installation and configuration of Oracle database;
- Provide administration and support for Oracle database in production
environments;
- Optimize the production database;
- Implement backup and recovery solutions;
- Implement and maintain Oracle streaming.</t>
  </si>
  <si>
    <t>- BS/ MS in Computer Science or Information Systems Management;
- At least 5 years of experience with Oracle 11g R2 database
administration;
- At least 3 years of experience in the database administration of
mission critical production;
- Hands-on experience with setup and maintenance of Oracle streams;
- In depth knowledge of database security standards and best practices;
- Proficiency in RMAN utility configuration;
- Hands-on experience in database performance tuning;
- Ability to learn new technologies with minimum supervision;
- Strong communication skills with the ability to communicate technical
information effectively;
- Ability to work for extended hours and willingness to travel;
- Fluency in the English language.</t>
  </si>
  <si>
    <t>Webb Fontaine Holding SA is an IT company based in
Switzerland that offers expertise, services and solutions in the field of
e-Government and new technologies (www.webbfontaine.com). Webb Fontaine
Armenia is a branch of Webb Fontaine Holding for the development of
Java-based applications on a proprietary platform.</t>
  </si>
  <si>
    <t>Webb Fontaine Holding LLC is seeking Java Developers to
be responsible for the development of Java applications.</t>
  </si>
  <si>
    <t>- Bachelor's degree in Computer Science; Master's degree is a plus;
- 2-3 years of experience with Java development;
- Working knowledge and experience with:
a) Java, Groovy;
b) Grails, Spring, Spring Security, Spring Integration, Hibernate;
c) HTML5/ jQuery;
d) JMS, RabbitMQ;
e) JUnit/ Mockito;
f) RESTful Web Services;
g) Ant/ Maven/ Gradle, Git;
h) Oracle, MySQL;
- Fluency in the English language (both written and verbal);
- Ability to travel abroad, if required.</t>
  </si>
  <si>
    <t>- Design, develop and maintain software applications;
- Work independently complying with the task guidelines established by
the team leader;
- Find effective solutions for systems;
- Work as a part of the development team;
- Learn new technologies.</t>
  </si>
  <si>
    <t>- Higher education in a relevant field of studies;
- Good knowledge of OOP principles;
- Basic knowledge of the English language; ability to read and understand
technical documentation;
- Ability and the willingness to learn;
- Self-motivated, organized personality and a good team player;
- Good problem-solving skills;
- Knowledge of the following technologies is a plus:
a) HTML, CSS, XML/ XSLT, JavaScript, jQuery, Dojo Toolkit, AngularJS,
GWT;
b) JEE including Servlet, JSP, JSTL, JNDI, JMS, JAX-WS;
c) Databases such as MySQL, PostgreSQL, Oracle, MSSQL;
d) Persistence Layer Frameworks such as MyBatis, Hibernate;
e) Spring Frameworks, Spring Security;
f) Web Services Frameworks such as CXF, Axis2, Metro, Spring WS;
g) Apache Technologies such as Commons Libraries, Ant, Log4J, ActiveMQ,
MINA, Jackrabbit, Hadoop.</t>
  </si>
  <si>
    <t>EYESoft LLC is a software development company specialized
in the development of enterprise web applications.</t>
  </si>
  <si>
    <t>Senior Software Backend Developer</t>
  </si>
  <si>
    <t>Qube is looking for highly motivated Senior Software
Backend Developers (C++) to join the engineering team and make an impact
by developing consumer and enterprise level applications.</t>
  </si>
  <si>
    <t>Senior ActionScript (Flash/ Flex)  Developer</t>
  </si>
  <si>
    <t>Agium LLC is looking for an ActionScript (Flash/ Flex)
developers to join the Company's team.</t>
  </si>
  <si>
    <t>- Excellent knowledge of ActionScript 3.0.;
- Understanding of the OOP principles and the ability to apply design
patterns;
- Willingness to work in the sphere of gaming industry;
- Result-oriented person;
- Ability to find effective ways to solve problems;
- 3 years of experience as a Programmer;
- Experience of developing games, social networking applications is a
plus;
- Ability to  work independently and quickly is an advantage;
- Good knowledge of the English language is a plus.</t>
  </si>
  <si>
    <t>From 300,000 to 600,000 AMD plus increase of
salaries every 3 months,.</t>
  </si>
  <si>
    <t>The Company can offer a flexible work schedule.</t>
  </si>
  <si>
    <t>Credit Manager in Stepanavan Representation</t>
  </si>
  <si>
    <t>- Responsible for coordination of activities and achievement of the
Representation goals;
- Responsible for the quality of Representation loan portfolio and
achievement of Representation targets;
- Ensure high level of customer service;
- Monitor loan programs of the Representation;
- Manage the activities of Representation employees;
- Responsible for reliability and appropriateness of loan packages;
- Responsible for the proper operation of the Representation;
- Evaluate the performance of Representation employees according to the
Human Resources Policies and Procedures;
- Prepare monthly, quarterly and annual reports on loan portfolios,
operations, etc.</t>
  </si>
  <si>
    <t>- Degree in a relevant discipline;
- At least 1 year of experience in banking and financial sectors;
- Management and leadership skills;
- Knowledge of the relevant legislation of the Republic of Armenia and
CBA;
- Experience in lending; knowledge of microfinance principles;
- Proper customer service skills;
- Excellent knowledge of the Armenian language; knowledge of the English
and Russian languages is a plus;
- Computer skills; knowledge of the Armenian Softwares 4SQL, Microsoft
Office;
- Effective communications skills.</t>
  </si>
  <si>
    <t>The address of ECLOF UCO LLC is 2/ 1 Baghramyan Str.,
1101 Etchmiadzin City, Republic of Armenia.</t>
  </si>
  <si>
    <t>ECLOF Universal Credit Organization (ECLOF UCO) LLC was
established by ECLOF Foundation which is a member of ECLOF International
Global Family (headquarters in Geneva, Switzerland) as well as a member
of MFC, the Microfinance Centre for Central and Eastern Europe and newly
independent states (headquarters in Warsaw, Poland). ECLOF UCO LLC was
registered and licensed at the Central Bank of the Republic of Armenia on
17 October 2006. ECLOF UCO LLC provides microcredit programs in the
territory of the Republic of Armenia. ECLOF UCO LLC has 4
representations: Etchmiadzin Representation, Stepanavan Representation,
Vardenis Representation and Yeghegnadzor Representation.</t>
  </si>
  <si>
    <t>Client Side Web Developer</t>
  </si>
  <si>
    <t>FlatClub is currently seeking a Client Side Web
Developer who is passionate about development and loves designing and
cutting edge technologies. The incumbent is expected to work creatively
and collaboratively.</t>
  </si>
  <si>
    <t>Here is a list of the things the incumbent will
work with:
a) Advance client side technologies like AngularJS and basic technologies
like JavaScript, jQuery;
b) The latest framework for responsive UI on HTML5/ CSS3;
c) ASP.NET MVC;
d) Agile (Scrum) with extreme Programming (XP) practices.</t>
  </si>
  <si>
    <t>- 3 years of experience with JavaScript, jQuery;
- 1 year of experience with MVC or MVVM patterns on client side
AngularJS/ Backbone/ Knockout;
- Experience in working with server side technologies using Ajax;
familiarity with JSON;
- Good knowledge of HTML, CSS, Responsive Layout;
- Basic knowledge of ASP.NET MVC/ RESTful WebAPI Services;
- Knowledge of Agile development practices;
- High self-learning skills,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(Bower, Grunt and Gulp);
- UI testing tools (BrowserStack, etc.).</t>
  </si>
  <si>
    <t>Above average</t>
  </si>
  <si>
    <t>FlatClub is a marketplace for medium term stays - from a
few weeks to a few months. FlatClub has more than 75,000 listings and
partnerships with 50 top universities and companies. FlatClub is VC and
Angel backed, is the winner of the 2012 TechCrunch Pitching Challenge and
one of the finalists for the AMBA Venture Award. FlatClub was featured on
the Financial Times, Forbes, Guardian, TheNextWeb and others. FlatClub is
a team of 30, based in Yerevan and London.</t>
  </si>
  <si>
    <t>Senior UI/ UX Designer</t>
  </si>
  <si>
    <t>SFL LLC is seeking a Senior UI/ UX Designer to join the
company's team.</t>
  </si>
  <si>
    <t>- Create delightful user experiences across web and mobile applications;
- Deliver user friendly designs according to latest design and technology
trends;
- Contribute to and help foster a climate where alternative ideas and
approaches are encouraged;
- Demonstrate flexibility in response to changing work requirements and
situations;
- Mentor less experienced teammates informally, contributing to the
ongoing growth of the team;
- Work closely with other designers to develop product ideas and bring
them to life both on the mobile and web;
- Test features for usability and make changes when necessary taking an
iterative, agile approach in collaboration with the Product Managers and
Developers.</t>
  </si>
  <si>
    <t>- Solid experience in creating wireframes, storyboards, user flows and
prototypes;
- Skills in Photoshop, Illustrator, Dreamweaver and Sketch 3 is a plus;
- Ability to create products that resonate emotionally with people;
- Strong ability to identify and communicate a client's "story";
- Exceptional craftsmanship and attention to detail;
- Good knowledge of the written and spoken English language;
- Strong written and verbal communication skills.</t>
  </si>
  <si>
    <t>Highly competitive, commensurate with experience
plus a medical insurance and bonus program.</t>
  </si>
  <si>
    <t>Credit Manager in Vardenis Representation</t>
  </si>
  <si>
    <t>Credit Manager in Yeghegnadzor Representation</t>
  </si>
  <si>
    <t>Lime Tech is seeking a highly professional programmer
for the position of Senior Software Engineer to lead the development
process of a new product.</t>
  </si>
  <si>
    <t>- Lead the process of product development from scratch;
- Participate in the process of gathering of product requirements and
discussions;
- Develop the core architecture of the product;
- Assist in creating and tracking technical documentation;
- Read, understand and modify the existing code as needed;
- Develop applications in accordance with given specifications;
- Mentor and lead the junior developers team.</t>
  </si>
  <si>
    <t>- BS in a relevant field;
- 2 years of work experience as a WinForm Developer with C#;
- Strong knowledge of ASP.Net;
- Strong knowledge of SQL, LINQ, Ado.Net Entity Framework, JavaScript and
Jquery;
- Experience in service-oriented development (web services, WCF);
- Drive for learning new technologies;
- Leadership skills for mentoring junior mates;
- Team working, strong problem-solving and good communication skills;
- Knowledge of the English language is a plus.</t>
  </si>
  <si>
    <t>Starting from 600,000 AMD.</t>
  </si>
  <si>
    <t>For information about the Company, please visit:
www.limetech.am.</t>
  </si>
  <si>
    <t>B2B Operations and Support Specialist</t>
  </si>
  <si>
    <t>The incumbent will be responsible for development,
implementation and optimization of business processes.</t>
  </si>
  <si>
    <t>- Develop, implement and optimize business processes/ procedures
regarding sales and the support of corporate customers;
- Provide information and consolidation of reporting on the results of
corporate sales;
- Conduct a corporate market analysis;
- Responsible for database maintenance;
- Develop and improve commissioning and remuneration schemes;
- Calculate sales plans and monitor commercial indicators (KPIs) for
corporate sales;
- Responsible for modification, development and improvement of the CRM
tool;
- Provide support, follow-up and training of CRM tool usage for sales,
marketing and customer care users.</t>
  </si>
  <si>
    <t>- Master's degree;
- 2-3 year of work experience in management (including project
management), finance or a relevant field;
- Knowledge of MS Office (Word, Excel, PowerPoint, Outlook, Access) and
Internet navigation skills, advanced knowledge of Excel;
- Knowledge of CRM tools;
- Strong analytical skills, ability to analyse a broad range of data;
- Advanced level of the English and Russian languages;
- Good communication and presentation skills.</t>
  </si>
  <si>
    <t>The job responsibilities of the Senior PHP
Developer include but are not be limited to the following: 
- Develop and maintain web applications in accordance with given
specifications;
- Participate in project planning;
- Work collaboratively and effectively on team projects;
- Be flexible in learning new technologies.</t>
  </si>
  <si>
    <t>- At least 5 years of work experience as a PHP Software Developer;
- Strong knowledge of PHP5, JavaScript (JQuery, AngularJS), HTML5, CSS3,
Bootstrap; Strong knowledge of Yii framework; knowledge of other
frameworks is a big plus;
- Strong knowledge of MySQL and MongoDB;
- Experience with Magento is a big plus;
- Good problem-solving skills and the ability to work independently;
- Good oral and written communication skills; fluency in the English
language.</t>
  </si>
  <si>
    <t>Highly competitive plus professional development
opportunities.</t>
  </si>
  <si>
    <t>"e-Works" LLC is a professional French-Armenian Internet
strategy and web design company based in Yerevan, Armenia.</t>
  </si>
  <si>
    <t>Senior Front End/ UI Developer</t>
  </si>
  <si>
    <t>GreaterGood.com is seeking an experienced Senior Front
End/ UI Developer. The incumbent will join the Company's web team in
building next generation features of its various eCommerce web
properties.</t>
  </si>
  <si>
    <t>- Develop enterprise-level software solutions according to technical
specifications;
- Participate in all cycles of the software design and development;
- Contribute to the quality of coding and assure conformance of source
codes;
- Provide the necessary technical and design documentation;
- Analyze requirements and work with team members to create quality
results;
- Communicate effectively with the local management and external team
members;
- Participate in internal and external meetings.</t>
  </si>
  <si>
    <t>- At least 3 years of experience in the relevant field;
- English language proficiency in both written and verbal
communications;
- Strong experience with HTML, CSS, JavaScript and AngularJS; 
- Web programming knowledge of PHP, Ruby/ Rails, Java, .NET will be a big
plus;
- Knowledge of image editing tools is a plus;
- Ability to work independently with limited supervision;
- Sound judgement in designing simple, intuitive and elegant products;
- Strong attention to detail.</t>
  </si>
  <si>
    <t>Competitive, based on qualifications plus a health
insurance, Gold's Gym member card, English language courses, etc.</t>
  </si>
  <si>
    <t>The successful candidate will become a part of the
Company's testing team. He/ she will mainly work on various parts of the
web and mobile applications of the Company.</t>
  </si>
  <si>
    <t>- Review and analyze project requirements and specifications;
- Design and update testing documentation (test plans, test cases, user
stories);
- Identify, reproduce and report bugs;
- Discuss project issues with the development and management teams and
clients;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</si>
  <si>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fast-paced dynamic environment, be flexible and
adapt to changing requirements and customer requests.</t>
  </si>
  <si>
    <t>Working hours are from 10 a.m. to 7 p.m., but the job
will also require flexible rescheduling and overtime work based on the
need.</t>
  </si>
  <si>
    <t>- Higher Education; B.S. in Computing Science or any related technical
fields;
- Knowledge of .Net Framework (C#);
- Knowledge of  MS SQL Server 2008 (T-SQL);
- Understanding of ASP.NET;
- Understanding of OOP/ OOD;
- Fluency in the Armenian language; good knowledge of the Russian and
English languages.</t>
  </si>
  <si>
    <t>Based on qualifications and the work experience.</t>
  </si>
  <si>
    <t>PHP Developer/ Intern</t>
  </si>
  <si>
    <t>"4H" LLC is looking for a PHP Developer/ Intern to join
the Company's team. Based on his/ her performance the incumbent might be
offered a full-time or part-time job after the successful completion of
the internship. The main responsibility is to study with the "4H" team in
order to completely develop an automated micro-service together with one
of the five small teams.</t>
  </si>
  <si>
    <t>- Ability to write a PHP, Javascript code;
- Knowledge of any AJAX framework such as JQuery, YUI, Mootools is
desirable.</t>
  </si>
  <si>
    <t>"4H" LLC is a software development company, consisting of
20 people, which develops a cloud-based training platform as a service.
The Company was founded in 2011 and is working for Learnship Networks
GmbH (located in Germany).</t>
  </si>
  <si>
    <t>As a Senior .NET Developer, the incumbent will help
build the Company's next-generation web applications where users connect
on a daily basis to learn, contribute and interact. You will be
responsible for developing and supporting business solutions using the
.NET Framework for the Company's clients and work in a varied, fast-paced
environment.</t>
  </si>
  <si>
    <t>- Analyze, design and develop systems and applications working with the
full software development lifecycle of projects;
- Contribute to sprint planning and design, stand-ups, reviews and
retrospectives;
- Review and provide an input on requirements for multiple products.</t>
  </si>
  <si>
    <t>- At least 4 years of experience in developing applications in C#, ASP
.NET and SQL Server;
- Experience in coding of T-SQL statements, stored procedures, triggers
and functions;
- Understanding of the mobile-responsive application development;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</si>
  <si>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Energize Global Services is looking for experienced C
Software Developers to be engaged in an international project for POS
Terminals/ Banking Systems applications' development with an European IT
company. Within a software development team, the successful candidate
will be responsible for a significant part of the development cycle of
applications: understanding of the requirements, performing the
functional analysis, the design, programming and testing of software
solutions. The successful candidates will be trained in Brussels for a
period of 2 months.</t>
  </si>
  <si>
    <t>- Participate in software development in C;
- Write unit tests and functional tests;
- Write test cases in Python;
- Work as a part of a cross functional software development team managed
by the Agile/ Scrum methodology.</t>
  </si>
  <si>
    <t>- University degree in Computer Sciences; Master's degree will be an
asset;
- At least 2 years of work experience in software application development
on C/ C++;
- Experience with embedded software development will be an asset;
- Experience with development under Linux/ Unix OS;
- Advanced knowledge of OOP and OOD;
- Good knowledge of the life cycle of software development;
- Knowledge of unit testing principles and frameworks;
- Good knowledge of cryptography algorithms;
- Experience with software development using agile methodologies;
- Knowledge of Python or other scripting languages will be an asset;
- Ability to understand the requirements and translate it into functional
specifications;
- Analytical and integrative thinking skills;
- Good communication skills;
- Ability to communicate and conduct teleconferences with foreign
partners in the English language;
- Ability to work in a team and independently;
- Ability to work under pressure on multiple tasks and within tight
deadlines.</t>
  </si>
  <si>
    <t>Highly competitive depending on the previous
experience and skills. An insurance package and travel opportunities are
available.</t>
  </si>
  <si>
    <t>Database/ System Administrator</t>
  </si>
  <si>
    <t>DarmanTest Laboratories is looking for a qualified
Database/ System Administrator.</t>
  </si>
  <si>
    <t>- Responsible for programing; develop new software application and
process automatization;
- Set up a company-wide data management system, workflow management,
chain of custody and audit trails;
- Responsible for database management;
- Conduct software validation and testing;
- Work with the Laboratory, Clinical and Administrative departments;
- Set up the barcoding system;
- Conduct the system analysis;
- Maintain the system security;
- Responsible for the system and workstation maintenance;
- Learn U.S. FDA 21 CFR Part 11 requirements and their compliance
procedures;
- Responsible for the development of new forms and templates;
- Work with various departments to prepare eCTD reports;
- Back up and archive data regularly;
- Install new equipment as necessary.</t>
  </si>
  <si>
    <t>- University degree in Computer Sciences;
- 3 years of experience in databases administration and supervision;
- Experience in database organization, designing, troubleshooting;
- Strong organizational skills, detail-oriented, self-motivated person;
- Knowledge of the English language: reading, comprehension, report
writing and verbal (all the work and communication is in the English
language);
- Proficiency in Windows, Microsoft Office Pro, File Server, Endpoint
Antivirus, FTP and VPN; MySQL is a plus;
- Ability to multitask, work quickly, efficiently and at times under
pressure;
- Knowledge of U.S. FDA or European Medicines Agency regulatory
guidelines is a very big plus;
- Pharmaceutical or clinical knowledge is a big plus.</t>
  </si>
  <si>
    <t>Darmantest Laboratories is an analytical and clinical
laboratory in Armenia. It is a part of an international company
conducting bio-equivalence studies.</t>
  </si>
  <si>
    <t>The PicsArt Backend Engineering Team is seeking for a
Junior Software Engineer to join its team.</t>
  </si>
  <si>
    <t>- Participate in the development of highly scalable services;
- Integrate services and technologies;
- Work with modern technologies like NodeJS, Redis, MongoDB, Java etc.</t>
  </si>
  <si>
    <t>- Bachelor's degree (or higher) in Computer Science or another field that
has an emphasis on programming;
- Outstanding attention to detail and strong communication skills;
- Experience with web development (such as Javascript, HTML, CSS, AJAX,
JQuery), backend Java development is a plus;
- Knowledge of NoSQL databases is a plus;
- Good knowledge of the technical English language;
- Ready to work in a startup environment with a highly goal-oriented
team.</t>
  </si>
  <si>
    <t>16 September 2015
ABOUT:  PicsArt is a US based free and full featured photo-editing and
drawing mobile app available on Android, Apple and Windows devices. Find
more at: http://picsart.com/.</t>
  </si>
  <si>
    <t>System Administrator/ VoIP Developer</t>
  </si>
  <si>
    <t>12 months with a possibility of extension.</t>
  </si>
  <si>
    <t>Switzernet Srl is looking for a motivated and smart
System Administrator/ VoIP Developer. The incumbent will work 8 hours
daily from Monday to Friday and 4 hours on Saturday.</t>
  </si>
  <si>
    <t>- Participate in all the following operational processes:
a) Give technical support: identify reasons for disturbance, find how to
fix it;
b) Answer customers' calls  and emails; process technical issues;
c) Install/ configure new servers;
- Update the monitoring platform;
- Administer VoIP test platforms (e.g. Asterisk);
- Develop new services.</t>
  </si>
  <si>
    <t>- University diploma in the relevant sphere;
- Engineer with the knowledge of math, geometry and physics;
- Fluency in the English language (verbal and written); knowledge of the
French language is a plus;
- Knowledge of scripting: bash and/ or perl and/ or python;
- Knowledge of MySQL;
- Skills with administration of UNIX/ Linux servers (install packages, do
updates, configure, etc);
- Network knowledge: IP Protocol (TCP/ UDP) and/ or address/ IP routing
and/ or sockets;
- Knowledge of VoIP: SIP, Asterisk server;
- Knowledge of traffic analysis tools: ngrep and/ or wireshark;
- Knowledge of C, C ++;
- Knowledge of redundancy concepts, cluster and/ or cloud;
- Knowledge of DNS and/ or IMAP and/ or SMTP and/ or HTTP and/ or HTTPS;
- Possession of an isolated home office, computer and at least 1 Mbps
internet connection.</t>
  </si>
  <si>
    <t>High and competitive.</t>
  </si>
  <si>
    <t>Please note, that the first week of work is considered
as a testing period and is not paid.</t>
  </si>
  <si>
    <t>Switzernet Srl is located in Switzerland.</t>
  </si>
  <si>
    <t>The job responsibilities include but are not
limited to the following:
- Design banners for online promotions, the website and social media;
- Design leaflets, business cards and catalogues for the offline
promotion;
- Work on the existing jewellery photos and renderings and make them
professional for online sales and promotion.</t>
  </si>
  <si>
    <t>- Proficiency in graphic design software such as Adobe Photoshop,
Illustrator and CorelDraw;
- At least 2 years of work experience as a Graphic Designer;
- Knowledge of 3D Max or rendering software will be a plus;
- Ability to work under deadlines;
- Strong team working skills.</t>
  </si>
  <si>
    <t>150,000 AMD</t>
  </si>
  <si>
    <t>CadMaster (represented by JMS LLC) is specialized in
professional jewellery design and 3D Modeling services.</t>
  </si>
  <si>
    <t>Junior C/ C++ Developer</t>
  </si>
  <si>
    <t>Zangi Livecom is seeking a Junior C/ C++ Developer.</t>
  </si>
  <si>
    <t>- Develop C/ C++ technology based applications and services;
- Investigate the newest technologies;
- Implement additional features;
- Perform bug fixing.</t>
  </si>
  <si>
    <t>- At least 1 year of experience in software development;
- Knowledge of C/ C++;
- Understanding of OOP;
- Understanding of multi-threaded interface design;
- Knowledge of SQL is an advantage;
- Fast learner of the newest world technologies;
- Good team player; ability to accept criticism and willing to learn new
technologies.</t>
  </si>
  <si>
    <t>Highly competitive depending on skills and the
potential plus a number of benefits such as entertainment trips,
smartphones and tablets from the Company, covering telephone expenses,
stock options.</t>
  </si>
  <si>
    <t>Zangi Livecom develops its own unified communication
technology and product. To learn more, please visit: www.zangi.com.</t>
  </si>
  <si>
    <t>Accontech is currently seeking a Senior Android
Developer who will put his expertise into the current and future projects
to meet the Android development growing needs. The candidate will be
highly involved in the ideation and brainstorming of new applications and
will work quickly and efficiently to produce innovative designs.</t>
  </si>
  <si>
    <t>- Develop, iterate and maintain technology rich applications for the
Android platform;
- Write a well-organised and high-performance Java code meeting
object-oriented principles;
- Gather requirements around functionality and translate the requirements
into technical requirements;
- Estimate overall timelines, risks and requirements;
- Participate in design meetings to speak about the feasibility of design
requirements;
- Mentor and lead junior Mobile Developers.</t>
  </si>
  <si>
    <t>- Positive attitude with a "can do" mentality;
- At least 3 years of experience in Android development;
- At least 5 years of software development experience;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Android Native Development Kit (NDK);
- Experience with consuming the native C libraries with Java Native
Interface (JNI);
- Experience with embedding and using 3rd party sources and libs;
- Experience in consuming web services (REST) and data processing
(XML,JSON);
- Experience with networking frameworks;
- Experience with SQL based database systems;
- Knowledge of C/ C++;
- Knowledge of the English language to communicate with the team abroad,
participate in technical discussions and read/ write technical
annotations;
- Strong technical capacity and ability/ passion to learn.</t>
  </si>
  <si>
    <t>Starting from 500,000 AMD based on the experience,
skills, attitude and knowledge of required technologies.</t>
  </si>
  <si>
    <t>Accontech is currently looking for talented thinkers
and software engineers for the position of iOS Developer. The candidate
will be highly involved in the ideation and brainstorming of new
applications and will work quickly and efficiently to produce innovative
solutions.</t>
  </si>
  <si>
    <t>- Write a well-organised and high-performance code meeting
object-oriented principles;
- Estimate overall timelines, risks and requirements;
- Participate in design meetings to speak about the feasibility of design
requirements;
- Detect and correct issues and optimize the performance of the
application.</t>
  </si>
  <si>
    <t>The particulars of experience are not as
important to the Company as generally being a smart person. Smart people
learn quickly, so use the bullet points below as a guideline:
- Positive attitude with a "can do" mentality;
- At least 2 years of experience with iPhone development;
- Good knowledge of iOS UI design principles and practical understanding
of auto-layout principles;
- Experience of consuming web services (REST) and data processing (XML,
JSON);
- Experience with embedding and using 3rd party sources and libs;
- Experience with Objective-C blocks and multi-threaded apps.
Desired Qualifications
- Strong technical capacity and the ability/ passion to learn;
- Experience with networking frameworks;
- Experience with SQLite or other SQL based database systems;
- Experience with C will be a great plus.</t>
  </si>
  <si>
    <t>Starting from 400,000 AMD based on the experience,
skills, attitude and knowledge of required technologies.</t>
  </si>
  <si>
    <t>Accontech is currently seeking a Senior iOS Developer
who will put his expertise into the current and future projects to meet
the iOS development growing needs. The candidate will be highly involved
in the ideation and brainstorming of new applications and will work
quickly and efficiently to produce innovative designs.</t>
  </si>
  <si>
    <t>- Develop, iterate and maintain a set of applications for iOS platforms;
- Write a well-organised and high-performance code meeting
object-oriented principles;
- Jump into the ongoing projects by continuing to work on the already
built infrastructure;
- Estimate overall timelines, risks and requirements;
- Gather requirements around functionality and translate the requirements
into technical requirements;
- Participate in design meetings to speak about the feasibility of design
requirements;
- Mentor and lead junior Mobile Developers.</t>
  </si>
  <si>
    <t>- Positive attitude with a "can do" mentality;
- At least 3 years of experience with iOS development;
- Ability to develop rich GUIs for the iPhone and/ or iPad;
- Ability to consume web services (REST) and processing data (XML/
JSON);
- Ability to detect and correct issues and optimize codes for application
performance;
- Experience with Objective-C blocks and multi-threaded apps;
- Experience with SQL based database systems and Core Data technologies;
- Experience with networking frameworks;
- Experience with embedding and using 3rd party sources;
- Knowledge of C/ C++;
- Experience in OSX development will be a strong plus;
- Knowledge of the English language to communicate with the team abroad,
participate in technical discussions and read/ write technical
annotations;
- Strong technical capacity and the ability/ passion to learn.</t>
  </si>
  <si>
    <t>600,000 - 1,000,000 AMD based on the experience,
skills, attitude and knowledge of required technologies.</t>
  </si>
  <si>
    <t>- Positive attitude with a "can do" mentality;
- At least 3 years of experience in Android development;
- At least 5 years of software development experience;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Android Native Development Kit (NDK);
- Experience with consuming the native C libraries with Java Native
Interface (JNI);
- Experience with embedding and using 3rd party sources and libs;
- Experience in consuming web services (REST) and data processing (XML,
JSON);
- Experience with networking frameworks;
- Experience with SQL based database systems;
- Knowledge of C/ C++;
- Knowledge of the English language to communicate with the team abroad,
participate in technical discussions and read/ write technical
annotations;
- Strong technical capacity and ability/ passion to learn.</t>
  </si>
  <si>
    <t>Accontech is currently looking for talented thinkers
and software engineers for the position of Android Developer. The
candidate will be highly involved in the ideation and brainstorming of
new applications and will work quickly and efficiently to produce
innovative solutions.</t>
  </si>
  <si>
    <t>The particulars of experience are not as
important to the Company as generally being a smart person. Smart people
learn quickly so use the bullet points below as a guideline:
- Positive attitude with a "can do" mentality;
- At least 2 years of experience in Android development;
- Good knowledge of Android SDK (2.3 - 5.x); understanding of differences
of Android versions;
- Good knowledge of Android UI design principles and understanding of how
to deal with different screen sizes;
- Knowledge of  multi-threading principles and specifics of the Android
platform;
- Experience with embedding and using 3rd party sources and libs;
- Experience of consuming web services (REST) and data processing
(XML,JSON);
- Strong technical capacity and ability/ passion to learn;
- Experience with networking frameworks is a plus;
- Experience with SQLite or other SQL based database systems is a plus;
- Experience with C will be a great plus;
- Knowledge of the English language to read technical documentation and
conduct internet research; ability to verbally provide a technical
description.</t>
  </si>
  <si>
    <t>Starting from 350,000 AMD based on the experience,
skills, attitude and knowledge of required technologies.</t>
  </si>
  <si>
    <t>FIP Software LLC is seeking a passionate Junior
Software Developer to work in a dynamic and fast-paced software
development environment. The incumbent will join a team responsible for
the design and implementation of systems of the Company's platform. He/
she should be self-motivated and "play well with others."</t>
  </si>
  <si>
    <t>- Identify innovative ideas and proofs of the concept to deliver against
the existing and future needs of the Company's customers;
- Work with business stakeholders and other engineering teams to help
select and integrate with appropriate systems and technologies.</t>
  </si>
  <si>
    <t>- At least 1 year of proven experience in software design and development
using a modern functional and/ or OOP languages and frameworks such as
Java, Spring, web development frameworks;
- Experience with version control systems such as Git, SVN;
- Experience with relational databases such as Oracle, MySQL,
PostgreSQL;
- Basic understanding of GNU/ Linux;
- Knowledge in web technology including HTML, JavaScript, CSS, JQuery,
AJAX;
- Knowledge in XML, JSON, web services technologies (SOAP, REST) and data
structure fundamentals;
- Experience in build tools (Ant, Maven, Gradle);
- Experience with development environments (Linux) and IDE's (e.g. IDEA,
Eclipse, NetBeans).
Core Competencies
- Knowledge of OOP, CS fundamentals;
- Independent, motivated, collaborative personality, self-starter;
- Good written and verbal communication skills in the English language;
- Critical thinking skills.</t>
  </si>
  <si>
    <t>FIP Software LLC is engaged in software development.</t>
  </si>
  <si>
    <t>FIP Software LLC is seeking a passionate
Junior Software Developer to work in a dynamic and fast-paced software
development environment.</t>
  </si>
  <si>
    <t>The incumbent will join a team responsible for the
design and implementation of systems of the Company's platform. He/ she
should be self-motivated and "play well with others."</t>
  </si>
  <si>
    <t>Mobile developers</t>
  </si>
  <si>
    <t>- Design and build advanced applications for the iOS platform;
- Collaborate with cross-functional teams to define, design, and ship new
features;
- Check the unit-test code for robustness, including edge cases,
usability, and general reliability;
- Work on bug fixing and improving the application performance;
- Continuously discover, evaluate and implement new technologies to
maximize development efficiency.</t>
  </si>
  <si>
    <t>- At least 4 years of software development experience;
- At least 2 years of iOS development;
- Availability of one or more iOS apps published in the app store;
- Deep familiarity with Objective-C and Cocoa Touch (MVC pattern; common
Cocoa coding design patterns, best practices and guidelines; interaction
with and use of REST services and JSON objects;
- Experience in working with iOS frameworks such as Core Data, Core
Animation, Core Graphics and Core Text;
- Experience with Memory Management, Block programming concepts,
concurrency, GCD and NSOperation usage;
- Experience with third-party libraries and APIs (such as AFNetworking,
SDWebImage);
- Working knowledge of the general mobile landscape, architectures,
trends and emerging technologies;
- Solid understanding of the full mobile development life cycle;
- Understanding of source code version control; experience with SVN is
preferred;
- Swift knowledge is a plus;
- Self-driven, hard-working person and a good team player.</t>
  </si>
  <si>
    <t>Front End Developer</t>
  </si>
  <si>
    <t>Workfront is seeking a Front End Developer to assist
with delivering exceptional results that create great software solutions.</t>
  </si>
  <si>
    <t>- Work on the implementation of common frameworks and solutions;
- Support and maintain existing production code in the field and develop
new enhancements and products to the company's client base;
- Work closely with a cross-functional team of developers, designers, and
QA engineers to produce high quality web applications;
- Participate in Scrum estimations, daily standups, and sprint
retrospectives;
- Assist in implementing functional requirements;
- Learn continuously from other team members and peers to drive his/ her
career;
- Enjoy coming to work everyday and knowing that he/ she is integral to
the company's future and success.???</t>
  </si>
  <si>
    <t>- Bachelor of Science degree in Computer Science or a related
discipline;
- At least 3 years of experience in an application development position;
- Advanced knowledge in HTML5, CSS3, LESS;
- Advanced knowledge in JavaScript/ AngularJS/ jQuery/ MooTools/
RequireJS;
- Strong problem solving and troubleshooting skills;
- Familiarity with JS testing, browser testing and debugging;
- An understanding of common functional and OOP programming design
patterns, data structures and algorithms, especially in the context of
JavaScript;
- Knowledge of client side performance analysis and optimization;
- Experience with version control systems, preferably Git;
- Willingness to explore new technologies.
Desired Experience:
- Agile Software Development experience;
- Familiarity with: JSP, JSTL;
- Comfortable working with Command Line GitHub, Webpack, Gulp, Node JS,
Backbone JS, lodash/ underscore;
- Team-centric software development, high performance software delivery
in a team.</t>
  </si>
  <si>
    <t>- Participate in the complete workflow of the development process - 
release and deployment, post-release and maintenance support, including
improvements' identification, bug reporting/ fixing, communication;
- Communicate with team members on project progress, technical issues,
etc.;
- Communicate with product owner, provide tasks plan and status reports,
participate in meetings and conference calls.</t>
  </si>
  <si>
    <t>- BS/ MS degree in Computer Science or in a similar discipline;
- More than 3 years of programming experience;
- Knowledge of Unix-like operating systems;
- Familiarity with Object Oriented Programming concepts;
- More than 1 year of experience in Python;
- More than 1 year of experience in Database (SQL optimized queries,
creating DB architecture, etc.);
- Experience in Django (with deployment experience, WSGI/ uWSGI);
- Apache administration and virtual hosts configuration experience;
- More than 1 year of experience in Javascript, CSS, HTML5;
- Knowledge of Git or other version control system;
- Experience in managing small teams;
- Good communication and writing skills in the English language;
- Experience in frontend development (Angular, EmberJS, KnockoutJS,
ReactJS, etc.);
- Knowledge of Nginx, RabbitMQ, Nodejs, Redis/ Memcached, Bash scripting,
Scrum/ XP practices is a plus.</t>
  </si>
  <si>
    <t>AMD 500,000+ (depending on experience).</t>
  </si>
  <si>
    <t>Kinetics SDM is a dynamic software development company
with branches in Armenia and the USA. The company is working on
developing a web based engineering project management application,
intended to serve the manufacturing industry in North America.</t>
  </si>
  <si>
    <t>Seven Smarts LLC is looking for a ASP.NET Developer.</t>
  </si>
  <si>
    <t>- Design and develop custom software solutions utilizing the latest .NET
technologies;
- Participate in all cycles of software design and development;
- Consistently leverage your strong core technical knowledge of ASP.NET,
C# and WCF;
- Read, understand and modify the code written by others;
- Work with a team of developers to build, implement, and deploy new
complex applications using .Net 4.5 and ASP.Net/ MVC.</t>
  </si>
  <si>
    <t>- University degree in Computer Science or a related field;
- Over 2 years of experience in developing web based application using
.Net technologies;
- Experience with ASP.NET MVC v5 and Entity Framework 6;
- Experience in service oriented development (Web Services, WCF);
- Strong debugging and troubleshooting skills required to resolve issues
in a timely manner;
- HTML, JavaScript, AJAX, and JQuery experience is a plus;
- Experience with Microsoft SQL Server 2012/ 2014 is a plus;
- Strong interpersonal skills and ability to work in a team environment;
- Desire and ability to work with a wide range of web application
technologies and tools.</t>
  </si>
  <si>
    <t>Competitive depending on experience and skills.</t>
  </si>
  <si>
    <t>Business Developer of Advertising Products</t>
  </si>
  <si>
    <t>Prime Commercial LLC is looking for a qualified
candidate to fill the position of Business Developer of Advertising
Products.</t>
  </si>
  <si>
    <t>- Create and develop advertising products;
- Apply advertising products in the market;
- Seek and find new business directions.</t>
  </si>
  <si>
    <t>- Higher education;
- Very strong analytical thinking skills;
- Progressive, goal-oriented, highly organized, target-driven and
motivated person;
- Computer literacy: advanced knowledge of MS Office, Internet;
- Knowledge of the English and Russian languages;
- Demonstrated good communication, presentation and negotiation skills.</t>
  </si>
  <si>
    <t>Prime Commercial advertising agency was founded in 2007
and is the Armenian representative of WPP. It is a full-service
advertising agency providing various types of advertising services.</t>
  </si>
  <si>
    <t>Monitis is looking for a Senior Java Developer who will
join the Company's team to develop and extend Monitis products.</t>
  </si>
  <si>
    <t>- Participate in the application design;
- Provide the necessary technical and design documentation;
- Apply the development experience against big data projects and use
agile practices to continuously innovate and incrementally deliver the
system functionality;
- Responsible for determining the appropriate data models, data
transformation technologies and algorithms needed to advance the
organization's mission efficiency;
- Communicate effectively with the local management and external team
members;
- Develop features according to technical specifications.</t>
  </si>
  <si>
    <t>- University degree in the appropriate field of studies;
- At least 5 years of practical experience with Java development;
- Knowledge of MySQL;
- Knowledge of databases (MSSQL, Oracle, Cassandra, HBase) is a plus;
- Deep knowledge of the J2EE framework and the internals of architecture
including JSP, servlets, JDBC, transaction services, Logging (Log4J),
thread management and development of asynchronous java processes;
- Solid understanding of object-oriented programming (OOP);
- Experience with ORM tools such as Hibernate;
- Experience with web servers like Tomcat/ Apache;
- Experience in understanding system security standards and their
implementation (Ex, SQL Injections, Cookies);
- Ability to perform code reviews and recommend automated review tools
for the project;
- Ability to think through performance requirements for a system and come
out with testing those scenarios and troubleshoot server runtime issues
that result;
- Experience with working in the Linux environment (Debian and Ubuntu);
- Good analytical skills;
- Ability to work in a team;
- Good knowledge of the English language (both communication and
technical).</t>
  </si>
  <si>
    <t>Monitis, a TeamViewer company, is a all-in-one
cloud-based IT monitoring and analytics platform. For more information
about the Company, please visit: http://www.monitis.com/about-us.</t>
  </si>
  <si>
    <t>AltaCode LLC is seeking a highly motivated and
qualified ASP.NET Software Developer. The incumbent should be a motivated
self-starter with a deep knowledge and practical experience in
object-oriented programming and web development. He/ she will need strong
skills in ASP.NET (C#) and a strong background in databases, T-SQL, SQL
Profiling, performance tuning, fault finding, stored procedures.</t>
  </si>
  <si>
    <t>- Proficiency in the object-oriented programming;
- At least 2 years experience in C++,
- At least 2 years of work experience in .Net Framework including ASP.NET
and C#; 
- At least 2 years of work experience in SQL database design and
programming;
- Experience or any kind of exposure to VS 2010/ 2012 and SQL 2005/ 2008/
2012 and proficiency with T-SQL and XML is a plus;
- Experience in HTML, CSS, JavaScript and Ajax;
- Effective written and verbal communication skills; 
- Intermediate level of the English language;
- Good team player and ability to accept criticism.</t>
  </si>
  <si>
    <t>IUNetworks LLC is looking for a motivated Senior Java
Developer for the development of web-based, enterprise-level
applications.</t>
  </si>
  <si>
    <t>- Analyze the given task and provide expertise to interested parties;
- Develop software based on requirements;
- Develop unit tests for the developed software;
- Provide task estimates to interested parties;
- Identify possible risks and report them;
- Accurately resolve (and test after the resolution) assigned requests,
report their statuses;
- Provide technical documentation for the developed software.</t>
  </si>
  <si>
    <t>- Bachelor's or Master's degree in a relevant field;
- At least 5 years of work experience with Java and web development;
- Experience with web development with the Java EE platform;
- Knowledge of Java and OOP;
- Knowledge of Java technologies such as JSF, EJB, Hibernate, Spring,
JAX-WS, Axis;
- Knowledge of databases; good knowledge of SQL; familiarity with MySQL
and Oracle databases; database modeling skills;
- Knowledge of (X)HTML, CSS, JavaScript and XML;
- Knowledge of GWT is a plus;
- Ability to work on a project with a development team;
- Problem-solving skills;
- Strong interpersonal skills.</t>
  </si>
  <si>
    <t>Competitive based on skills and the experience
plus a medical insurance, biannual company events.</t>
  </si>
  <si>
    <t>IUNetworks LLC is an information technology company that
provides integrated solutions for hardware supply and software
development.</t>
  </si>
  <si>
    <t>Citymobil is looking for a Senior Android Developer who
possesses a passion for pushing mobile technologies to the limit and who
will work with the Company's team of developers to design and build the
next generation of the Company's mobile applications.</t>
  </si>
  <si>
    <t>- Design and build advanced applications for the Android platform;
- Collaborate with cross-functional teams to define, design and ship new
features;
- Work with outside data sources and API's;
- Test automation using Robotium;
- Work on bug fixing and improving the application performance;
- Discover, evaluate and implement new technologies to maximize
development efficiency;
- Ability to quickly handle the codes written by others.</t>
  </si>
  <si>
    <t>- Bachelor's degree in Computer Science or other related fields;
- At least 3 years of software development experience;
- At least 3 years of hands-on Java and/ or Android experience in a
professional environment;
- Understanding of the source code;
- Passion for mobile device technologies, especially Android;
- Availability of implemented projects on the Google Play Market.</t>
  </si>
  <si>
    <t>Citymobil LLC is a Moscow-based company, founded in 2007.
Citymobil is available in Moscow, Krasnodar, Rostov-on-Don and Kazan.
Citymobil allows you to book and hail a taxi from your smartphone or via
website. For more information about the Company, please visit:
http://www.city-mobil.ru/.</t>
  </si>
  <si>
    <t>The UWC Dilijan College is seeking an IT Specialist who
will provide high quality IT support services (generally in the English
language) to the staff and students. In addition, he/ she will be
responsible for monitoring of network and server systems.</t>
  </si>
  <si>
    <t>- Support Mac and Windows users (system configuration, diagnostics
etc.);
- Install, configure and maintain OS and various software on MAC and PC
workstations;
- Responsible for user support and account management on cloud (Office
365) and local servers;
- Monitor the network usage and server load by provided tools;
- Perform other duties assigned by the Head of IT Department.</t>
  </si>
  <si>
    <t>- Higher education in IT or a relevant field;
- Strong skills in Apple and Windows workstation administration;
- Good knowledge of the English language;
- Analytical and problem-solving skills;
- Ability to learn;
- At least 1 year of work experience in a relevant sphere;
- Experience in working with Office365 or Google applications is welcome.</t>
  </si>
  <si>
    <t>UWC Dilijan, officially represented by Dilijan
International School of Armenia Foundation, is a member of 15 United
World College schools and colleges. UWC Dilijan is an international
coeducational boarding school for students from over 60 countries. It
first opened its doors in August 2014 for 16 to 18-yearold students,
offering globally regarded education, underpinned by a generous
scholarship program for bright students with diverse backgrounds from all
over the world.</t>
  </si>
  <si>
    <t>BetArchitect is looking for a .NET Developer with a
strong knowledge of .NET programming and database development concepts.
He/ she will be involved in the entire life cycle of the web application
development process working on all tiers.</t>
  </si>
  <si>
    <t>- Design, develop and support new and existing business solutions;
- Create and maintain SQL queries, stored procedures, triggers and
views;
- Implement backend/ data access layer within web applications/ web
services;
- Work in a team or individually in all phases of the software
development life-cycle;
- Develop applications according to the technical documentation;
- Guide junior developers in the everyday task assessment.</t>
  </si>
  <si>
    <t>- BS in Computer Science or any related technical field;
- Good knowledge of OOP;
- Strong knowledge of C# and principles of .NET platform;
- At least 3 years of experience with technologies (such as WPF, Win
Forms, ASP.NET, ASP.NET MVC);
- At least 3 years of experience with data access technologies (ADO.NET,
LINQ to Entities);
- At least 3 years of experience in using web service technologies (WCF,
REST, JSON);
- Work experience in database and backend developer roles;
- Knowledge of MS SQL server, developing queries and stored procedures;
- Familiarity with the software development process;
- Good knowledge of the Russian and English languages is an asset.</t>
  </si>
  <si>
    <t>Based on qualifications and the experience.</t>
  </si>
  <si>
    <t>BetArchitect LLC is looking for a Web Developer to be
engaged in different long-term projects.</t>
  </si>
  <si>
    <t>- Develop web applications;
- Participate in all cycles of software design and development;
- Read, understand and modify the existing code;
- Work as a part of the software development team.</t>
  </si>
  <si>
    <t>- BS in Computer Science or any related technical field;
- At least 3 years of experience with technologies (such as ASP.NET,
ASP.NET MVC);
- At least 2 years of experience in using web service technologies (WCF,
REST, JSON);
- Experience with HTML5, CSS3, JavaScript, jQuery, AngularJS, Knockout;
- Experience with data access technologies (ADO.NET, LINQ to Entities);
- Strong knowledge of C# and principles of .NET platform;
- Work experience in MSSQL database and back-end developer roles;
- Good knowledge of the Russian and English languages is an asset;
- Flexibility in learning and applying different programming languages
and technologies.</t>
  </si>
  <si>
    <t>Mid-Level PHP Developer</t>
  </si>
  <si>
    <t>Joomag AM LLC is seeking a highly motivated Mid-Level
PHP Developer who will become a part of the Company's team and contribute
to all aspects of the ongoing software development from initiation to
developing, testing and launching.</t>
  </si>
  <si>
    <t>- Develop and deploy new features to facilitate related procedures and
tools if necessary;
- Write a "clean", well-designed code;
- Follow industry best practices;
- Contribute in all the phases of the development lifecycle;
- Produce detailed specifications.</t>
  </si>
  <si>
    <t>- At least 2 years of software development experience of PHP;
- Bachelor's/ Master's degree in Computer Science, Engineering or a
related field;
- Strong knowledge of PHP and MySQL;
- Strong knowledge of HTML, CSS and JavaScript;
- Experience with GIT;
- Experience with Apache web server;
- Experience with Linux;
- Knowledge of PHP frameworks;
- Knowledge of OOP and Design Patterns;
- Good knowledge of the English language.</t>
  </si>
  <si>
    <t>Highly competitive depending on the previous
experience and skills.</t>
  </si>
  <si>
    <t>Joomag AM LLC is seeking a highly motivated Senior PHP
Developer who will become a part of the Company's team, participate in
the development of a custom-built (no frameworks used) large-scale
project, research new technologies and propose solutions for emerging
problems.</t>
  </si>
  <si>
    <t>- Develop and deploy new features to facilitate related procedures and
tools if necessary;
- Write a "clean", well-designed code;
- Contribute in all the phases of the development lifecycle;
- Produce detailed specifications;
- Design PHP modules from ground up as a part of the project and
standalone;
- Optimize databases for performance;
- Design relational databases for projects;
- Integrate new tables into existing databases;
- Work with external services and APIs.</t>
  </si>
  <si>
    <t>- At least 5 years of software development experience of PHP;
- Bachelor's/ Master's degree in Computer Science, Engineering or a
related field;
- Full proficiency in PHP (Functions, Scopes, Code organization, stages
of code processing, optimization of processes);
- Strong knowledge of OOP and Design Patterns;
- Strong knowledge of sessions/ Cookies;
- Strong knowledge of caching mechanisms (Memcached, APC);
- Strong knowledge of mailing (protocols: IMAP, POP3); ability to send
mail via PHP and external services;
- Experience with PHP Multibyte string manipulations;
- Knowledge of PHP frameworks;
- Strong knowledge of MySQL;
- Strong knowledge of database Design principles, normalization/
denormalization;
- Strong knowledge of MySQL data types, indices (types of indices), query
execution stages (How queries are executed);
- Experience with Query optimization;
- Strong knowledge of HTML, CSS and JavaScript;
- Experience with JIRA or other issue/ task tracking systems;
- Experience with GIT;
- Experience with Stash, Github or BitBucket;
- Knowledge of Agile/ Scrum/ Kanban or other similar project management
methodologies;
- Experience with Linux;
- Experience with installing and managing Apache, configuring virtual
hosts and htaccess files;
- Experience with managing DNS;
- Good knowledge of the English language.</t>
  </si>
  <si>
    <t>- Responsible for technical support of Telecom customers;
- Responsible for network monitoring and support;
- Diagnose and resolve technical hardware and software issues;
- Troubleshoot and report VoIP performance issues;
- Identify and escalate priority issues per client specifications;
- Redirect problems to the appropriate department.</t>
  </si>
  <si>
    <t>- At least 1 year of experience in Telecom industry; VoIP is preferred;
- Knowledge of relevant software computer applications and equipment;
- Experience with TCP/ IP, DNS, DHCP, VoIP, routers and IP routing and
switches is preferred;
- Analytical, troubleshooting and customer service skills;
- Written and verbal communication skills in the English and Russian
languages.</t>
  </si>
  <si>
    <t>Senior Network Engineer</t>
  </si>
  <si>
    <t>The incumbent will be responsible for the Company
network.</t>
  </si>
  <si>
    <t>- Set up and configure network equipment;
- Set up and offer support for Internet, Mail, user accounts;
- Provide the Intranet and Internet Security and internetworking
solutions;
- Perform the maintenance of the network (addresses, equipment, cables,
gateways, etc.);
- Set up UNIX services according to the global network strategy;
- Provide network supervision (traffic and alarms);
- Install network equipment, both LAN and WAN;
- Report on the activity to the Team Leader.</t>
  </si>
  <si>
    <t>- Degree in Computer Science or equivalent;
- 2 years of experience in IT domain;
- Knowledge of advanced LAN/ WAN administration (cabling, active
equipment, Internet connection, security), engineering and maintenance,
CISCO routers and switches configuration and administration,
Internetworking in TCP/ IP networks;
- Windows modeling skills;
- Programming skills (scripts);
- Strong analytical and problem-solving skills;
- Organized and creative personality;
- Excellent knowledge of the Armenian, English and Russian languages.</t>
  </si>
  <si>
    <t>Temporary: to replace an employee in maternity leave.</t>
  </si>
  <si>
    <t>The Application Support Specialist is responsible for
supporting issues related to the billing and charging systems as well as
VAS applications.</t>
  </si>
  <si>
    <t>- Reconnect, activate or suspend GSM numbers;
- Change credit plans as well as the payment method/ type;
- Convert Integrated Circuit Cards (ICC) class types;
- Solve sales related issues;
- Provide detailed bill reports;
- Clarify issues concerning registrations in the billing system;
- Reverse wrong cash sales;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</si>
  <si>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the English and Russian languages;
- Ability to interact in a positive manner;
- Ability to maintain the highest level of professionalism, ethical
behavior and confidentiality.</t>
  </si>
  <si>
    <t>VivaCell-MTS offers a competitive remuneration
package and opportunity for career advancement.</t>
  </si>
  <si>
    <t>VivaCell-MTS is the leading telecommunications operator
of Armenia.</t>
  </si>
  <si>
    <t>The Senior QA Engineer will provide expertise in the
area of Manual and Automated QA activities for client-server
applications, with a particular focus on web components and a high volume
data flow and transactions.</t>
  </si>
  <si>
    <t>- Write test plans and test cases throughout the development lifecycle;
- Ensure test plans thoroughly cover all requirements and use cases;
- Plan, schedule and perform manual and automated software tests;
- Develop automated regression test suites using automated testing
tools;
- Foster a continuous improvement approach to QA activities;
- Review tools implementations and encourage best practices and sound
design principles while remaining practical and deadline-driven;
- Work closely with software developers to perform early testing on
components prior to integration builds;
- Manage defect tracking; monitor and report results;
- Report the QA status, as appropriate, to keep project stakeholders
informed on deliverables and timelines.</t>
  </si>
  <si>
    <t>- Excellent knowledge of the English language both communication and
technical levels;
- BS in Computer Science or a related field;
- At least 2 years of experience as Senior QA Engineer with solid
progression in responsibility;
- Experience with testing high performance systems is a plus;
- Working knowledge of Linux/ Unix, Solaris and Windows environments is a
plus;
- Advanced knowledge of the system development lifecycle, methodology and
testing knowledge;
- Solid knowledge of quality assurance techniques, testing concepts,
methodologies and tools;
- Expert ability to apply quality assurance knowledge to in-depth testing
and test plans;
- Excellent analytical skills with the ability to investigate and
research multiple sources;
- Excellent interpersonal and oral/ written communications skills;
- Advanced knowledge of Trading Systems and Trading concepts,
particularly within the Equities realm, is a very important asset;
- Expert ability to apply concepts of unit, system, regression, product,
integration and acceptance testing;
- Broad experience in using different testing tools (jmeter, jprofiler,
selenium, etc.); ability to adapt and learn quickly with any other
testing tool;
- Good understanding of automation testing approaches.</t>
  </si>
  <si>
    <t>Highly competitive depending on the previous
experience and skills with benefit package such as medical insurance,
training programs, sport activities and a relaxation massage.</t>
  </si>
  <si>
    <t>Monitis, a TeamViewer company, is an all-in-one
cloud-based IT monitoring and analytics platform. For more information
about the Company, please visit: http://www.monitis.com/about-us.</t>
  </si>
  <si>
    <t>Joomag AM LLC is looking for a proactive, highly
motivated Senior iOS Developer to share his/ her expertise in application
and framework development.</t>
  </si>
  <si>
    <t>- Lead development efforts on large-scale projects, ensuring robust and
lasting solutions are implemented;
- Implement new features in existing applications, as well as develop
complex applications from top to bottom (user interface design to design
and implementation of supporting frameworks);
- Test, debug and build a code that works across all devices and
platforms;
- Optimize the size and performance of applications and frameworks;
- Make innovations and build things that people will blog about.</t>
  </si>
  <si>
    <t>- At least 3 years of work experience in the relevant field;
- In-depth development experience at the application and user interface
level with Cocoa; experience with C and Java is preferred;
- Experience with Objective-C;
- Strong object-oriented programming and design skills;
- Experience with MacOS X framework;
- Experience with CPU/ memory profiling;
- Experience with Asynchronous programming; experience with Networking
protocols;
- Excellent problem-solving, critical thinking and communication skills;
- Ability and desire to acquire new skills and take on new tasks;
- Familiarity with source control systems (Subversion, CVS);
- Excellent knowledge of the English language;
- Knowledge of Android Application development is a huge plus.</t>
  </si>
  <si>
    <t>PicsArt is looking for a Support Specialist who will
provide technical assistance to users over email and other social
channels as well as monitor PicsArt community activities. The preferred
candidate should be willing to work in 24-hour rotational shifts, be
familiar with various social media channels, have experience in technical
support and interest in the art and photography.</t>
  </si>
  <si>
    <t>- Respond to user concerns via emails, through Google Play as well as
other points of user interaction;
- Establish relations and communicate with the leading artists in the
network;
- Identify and report on community trends to internal teams;
- Manage contest-related user satisfaction matters;
- Alert and cooperate with appropriate teams on community and app related
issues;
- Work with the QA team extensively;
- Help implement community guidelines and policies.</t>
  </si>
  <si>
    <t>IT Support Specialist will provide support to the staff
on all Company supported applications. He/ she will troubleshoot computer
problems and determine the source, and advice on appropriate actions.</t>
  </si>
  <si>
    <t>- Install, configure and maintain computers, printers, scanners and other
computer equipment;
- Troubleshoot problems with PC hardware and software, printers and
associated computer devices on the network;
- Answer staff questions in person and via phone on all Company IT
systems;
- Track and log requests in the Help Desk system;
- Assist in answering IT Support hotline as directed by the Head of IT
and/ or the System Administrator;
- Determine the source of computer problems (hardware, software, user
access, etc.);
- Advise the staff on appropriate actions;
- Perform other duties as assigned.</t>
  </si>
  <si>
    <t>- Higher education in the IT field;
- At least 1 year of work experience in the IT support field in LAN
environment with 50 or more PC workstations is a plus;
- Excellent knowledge of MS Windows 7 and MS Office 2010 applications;
- Excellent command of the Armenian language; knowledge of the English
language of the IT terminology level;
- Familiarity with "AS Bank 4.0" is a plus;
- Knowledge of  HTML is an advantage;
- Outstanding communication and interpersonal skills;
- Good team player; dynamic, cooperative, patient, organized, responsible
and detail-oriented person; fast-learner.</t>
  </si>
  <si>
    <t>"Aregak" Universal Credit Organization CJSC was founded
by the United Methodist Committee on Relief (UMCOR) in 2006. Aregak UCO's
27 branches and 3 representations throughout Armenia and Nagorno Karabakh
support the economic development of small and medium entrepreneurs with
high quality, accessible and reliable financial services. Please visit
www.aregak.am for more information.</t>
  </si>
  <si>
    <t>Senior Front-End Developer</t>
  </si>
  <si>
    <t>BigBek is looking for a passionate Senior Front-End
Developer to build web applications where UI/ UX is a core value and it
is at the forefront of development.</t>
  </si>
  <si>
    <t>- Lead projects from an idea to prototype to product;
- Build sophisticated and elegant user interfaces and identify all the
elements of user experience;
- Create flows, wireframes and other UX documents in collaboration with
the product team;
- Collaborate with designers, developers and product owners to implement
scalable and interactive applications;
- Keep abreast of novel technical concepts that should be adopted (or
not);
- Contribute to the team's technical growth by engaging in technical
discussions and mentoring.</t>
  </si>
  <si>
    <t>- At least 2 years of experience focused specifically on UX/ UI
development of software applications (not just websites);
- Bachelor's degree in Computer Science, Software Engineering or a
similar field from an accredited institution;
- Deep understanding of HTML5 and CSS3; experience with JavaScript/
JQuery;
- Work experience with Bootstrap or other Responsive UI frameworks;
- Understanding of typical software architecture and best practices for
software development;
- Experience in implementing design, providing UX advice, and creating
guidelines for the team, along with a passion for delivering appealing
and easy-to-use user interfaces.</t>
  </si>
  <si>
    <t>BigBek is a dynamic software development platform.</t>
  </si>
  <si>
    <t>BigBek is looking for a self-driven, proactive Senior
Web Developer.</t>
  </si>
  <si>
    <t>- Analyse requirements, develop, maintain and lead web applications;
- Participate in all phases of the development lifecycle;
- Ensure project completion on schedule and in a high quality;
- Interact with Project Managers to solve complex problems and deliver
solutions;
- Produce and maintain a well-documented code as well as debug the
existing code.</t>
  </si>
  <si>
    <t>- At least 2 years of experience in building dynamic web sites and
implementing projects;
- Bachelor's degree in Computer Science, Software Engineering or a
similar field from an accredited institution;
- Experience in building and delivering applications for the web;
- Good understanding of best practices for UI/ UX;
- Strong foundation in OOP, algorithms and design patterns;
- Experience with PHP, Javascript, MySql, NoSQL databases (MongoDB,
REDIS), HTML, CSS;
- Good knowledge of frameworks such as ZF2, Symphony2, AngularJS,
NodeJS;
- Experience in creating RESTful, JSONRPC or other web services;
- Good knowledge of the English language, both written and spoken.</t>
  </si>
  <si>
    <t>Webb Fontaine Holding is seeking highly talented Java
Developers to join their international team of Developers who work in
multiple projects.</t>
  </si>
  <si>
    <t>- Develop new Java applications;
- Maintain the existing applications;
- Provide the technical support of applications in the production
environment.</t>
  </si>
  <si>
    <t>- BS or MS in Computer Science;
- 2-3 years of experience in Java development;
- Working knowledge and experience with:
a) Java, Groovy;
b) Grails, Spring, Spring Security, Spring Integration, Hibernate;
c) HTML5/ jQuery;
d) JMS, RabbitMQ;
e) JUnit / Mockito;
f) RESTful Web Services;
e) Ant / Maven / Gradle, Git;
f) Oracle, MySQL;
- Ability to learn new technologies with minimum supervision;
- Strong communication skills with the ability to communicate technical
information effectively;
- Ability to work for extended hours and willingness to travel;
- Fluency in the English language.</t>
  </si>
  <si>
    <t>Highly competitive, based on the experience and
qualifications.</t>
  </si>
  <si>
    <t>Citymobil is looking for an iOS Developer who possesses
a passion for pushing mobile technologies to the limit. The incumbent
will work with the Company's team of engineers to design and build the
next generation of the Company's mobile application.</t>
  </si>
  <si>
    <t>- Design and build advanced applications for the iOS platform;
- Collaborate with cross-functional teams to define, design and ship new
features;
- Work with outside data sources and API's;
- Test automation using Robotium;
- Work on bug fixing and improving the application performance;
- Discover, evaluate and implement new technologies continuously to
maximize the development efficiency.</t>
  </si>
  <si>
    <t>- Bachelor's degree in Computer Sciences or other related fields;
- At least 3 years of iOS development experience;
- At least 3 years of proven work experience in software development;
- Availability of implemented projects on the Itunes Market;
- Experience with third-party libraries and APIs;
- Solid understanding of the full mobile development lifecycle;
- Ability to quickly handle codes written by others.</t>
  </si>
  <si>
    <t>Citymobil LLC is a Moscow-based company, founded in 2007.
Citymobil is available in Moscow, Krasnodar, Rostov-on-Don and Kazan.
Citymobil allows you to book and hail a taxi from your smartphone or via
website. The app is available for Android and iOS devices. For more
information about the Company, please visit: http://www.city-mobil.ru/.</t>
  </si>
  <si>
    <t>IT Administrator for Linux</t>
  </si>
  <si>
    <t>BetArchitect is looking for an experienced IT
Administrator for Linux.</t>
  </si>
  <si>
    <t>- Provide and maintain Unix and Linux servers in production and
development environments;
- Troubleshoot complex technical problems related to the infrastructure
and applications;
- Perform architectural design and capacity planning;
- Develop tools for automation, monitoring, and system reporting;
- Work on daily operational tasks and long-term projects with minimum
supervision;
- Participate in an on-call rotation;
- Build and maintain technical relationships across teams;
- Effectively communicate technical proposals to team members and the
management;
- Develop and maintain documentation for standards, processes, policies
and procedures;
- Work within the established configuration and change management
policies to ensure awareness, approval, and the success of changes made
to the infrastructure.</t>
  </si>
  <si>
    <t>- At least 5 years of experience with Unix/ Linux administration in a
24x7 business critical environment;
- Strong understanding of Unix/ Linux performance tuning and kernel
parameters;
- Detailed knowledge of standard Unix/ Linux services (DNS/ BIND, NTP,
SMTP, POP3(s)/ IMAP(s), LDAP, Postfix, Apache, Jabber/ OpenFire);
- Certifications in RHEL (or other Unix/ Linux mainstream) are a plus;
- Understanding of network and storage principles;
- Experience with configuration management;
- Experience with HP, CISCO, EMC and IBM hardware;
- Experience with virtualization is a plus;
- Working knowledge of the MySQL, PostgreSQL database product;
- Experience with vendor management;
- Demonstrated scripting ability (such as bash, TCL, awk, Perl);
- Strong communication skills and the ability to collaborate closely with
remote team members.</t>
  </si>
  <si>
    <t>IT Security Administrator</t>
  </si>
  <si>
    <t>BetArchitect is looking for an experienced IT Security
Administrator.</t>
  </si>
  <si>
    <t>- Prepare, implement and guide IT projects;
- Prepare the Business Continuity Plan for the Company IT;
- Change and configure Software Firewall Systems (such as Kerio Control,
Microsoft TMG, PFSense);
- Maintain the smooth operation of Cisco UCS and IBM Blade Servers;
- Maintain the smooth operation of EMC VNX and IBM SAN Storage;
- Maintain and configure Cisco UCS Converged Switches;
- Configure SSL and TLS Settings on Windows Servers and IIS to ensure the
highest security;
- Configure network devices to meet IT security guidelines;
- Write PowerShell scripts to automate certain Windows tasks;
- Examine the overall IT infrastructure security fully and implement
missing parts;
- Write a guideline/ map for IT security for both networking and
servers;
- Responsible for the big IT project implementation including examination
of needed hardware/ software, personnel, deadlines, etc.;
- Responsible for choosing right hardware for the IT project
implementation;
- Manage both Physical and Virtual Servers, do maintenance tasks, etc.;
- Manage the Complex Microsoft AD environment with trusts, DNS
Forwarders, etc.;
- Implement completely new concepts from the ground up;
- Guide the IT staff to implement projects and tasks.</t>
  </si>
  <si>
    <t>- University degree in IT or a related technical field;
- Strong knowledge of virtualization platforms (Microsoft Hyper-V 2008
R2, 2012, 2012 R2) and VMWare ESXi (v. 5.0, 5.5, 6.0);
- Strong knowledge of Windows Server OS (Microsoft Windows Server 2008
R2, 2012, 2012 R2) and Linux OS (Debian, Ubuntu, CentOS);
- Strong work experience with Blade Servers (Cisco, IBM or HP);
- Strong knowledge of SAN Storage concepts; availability of
certifications is a plus;
- Strong work experience with San Storages (EMC VNX, IBM or HP 3PAR);
availability of certifications is a plus;
- Strong knowledge of Windows PowerShell scripting;
- Strong knowledge of Microsoft Active Directory, Active Directory
Trusts, DNS, DHCP;
- Strong knowledge of Microsoft Failover Clustering;
- Strong knowledge of Network Concepts (such as Routing protocols, NAT,
BGP);
- Knowledge of Linux Scripting (such as Bash) is a plus;
- Knowledge of Microsoft SQL Server concepts and initial configuration;
- Work experience with Software Firewalls (such as Kerio Control,
PFSense, IPTables);
- Strong knowledge of cryptography and security of both networking and
server services;
- Work experience with Managed Layer 2 Switches (HP, Cisco), Hardware
Firewalls (Cisco, Fortinet), TOR Switches (Cisco, Extreme); Possession of
Cisco CCNA or a familiar certification is a plus;
- Strong work experience with VoIP Software (such as Elastix, Asterisk,
FreePBX);
- Work experience with Microsoft IIS, Linux Apache, Nginx;
- Excellent knowledge of Armenian, Russian and English languages.</t>
  </si>
  <si>
    <t>Monitis is seeking a Web Developer, who will work as a
part of a frontend development team.</t>
  </si>
  <si>
    <t>- Implement web applications;
- Take the responsibility to make changes on a live environment.</t>
  </si>
  <si>
    <t>- University degree in the appropriate field of studies;
- At least 2 years of work experience in the appropriate field;
- Ability to create professional web pages using HTML/ HTML5, CSS/ CSS3
technologies;
- Experience with object-oriented software development methodologies;
- Knowledge of jQuery, ExtJs;
- Experience with the cross browser;
- Good knowledge of NodeJs,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the English language.</t>
  </si>
  <si>
    <t>The incumbent will be responsible for providing
technical support, trouble ticketing, interconnection tests.</t>
  </si>
  <si>
    <t>- Responsible for providing technical support to Telecom customers;
- Responsible for network monitoring and support;
- Diagnose and resolve technical hardware and software issues;
- Troubleshoot and report VoIP performance issues;
- Identify and escalate priority issues per client specifications;
- Redirect problems to the appropriate department.</t>
  </si>
  <si>
    <t>- Technical education is preferred;
- Knowledge of computer applications and equipment of the relevant
software;
- Knowledge of VoIP and Network related hardware is preferred;
- Experience with TCP/ IP is preferred;
- Analytical, troubleshooting and customer service skills;
- Written and verbal communication skills in English and Russian
languages.</t>
  </si>
  <si>
    <t>Dexatel is an international telecommunication and
software development company with the head office in Estonia and a
representative office in Armenia. The Company develops and distributes
digital products worldwide.</t>
  </si>
  <si>
    <t>Energize Global Services CJSC is looking for Java
Developers (mid and senior level) for an international project on
ePayment/ bank payment systems.</t>
  </si>
  <si>
    <t>- Design and develop enterprise-level software solutions according to
technical specifications;
- Write test plans and test cases for the developed modules;
- Work productively as a key member of a software development team;
- Enhance the existing code by identifying the areas for improvement;
- Participate in requirements gathering and task definitions with the
colleagues abroad;
- Actively participate in the estimation and planning of the defined
tasks.</t>
  </si>
  <si>
    <t>- Bachelor's degree in Computer Science or in a related field;
- At least 4 years of work experience as a Java Developer;
- Solid professional work experience in Java/ J2EE;
- Experience with the source control management and Maven build tools;
- Solid experience with OOP/ OOD;
- English language proficiency in both written and verbal
communications;
- Ability to work on competing priorities and adapt to changes in the
project scope;
- Work experience in Agile/ Scrum projects is a plus;
- Knowledge of TDD principles is a plus;
- Knowledge of the French language is a plus.</t>
  </si>
  <si>
    <t>Highly competitive, depending on the previous
experience and skills. An insurance package and travel opportunities are
available.</t>
  </si>
  <si>
    <t>Energize Global Services CJSC is looking for Android
Developers (mid and senior level) who possess a passion for pushing
mobile technologies to the limit and who will work with the Company's
team of engineers to design and build the next generation of mobile
applications.</t>
  </si>
  <si>
    <t>- Participate in application design;
- Provide necessary technical and design documentation;
- Work effectively in a software development team;
- Develop applications according to technical documentation;
- Develop test cases;
- Install and configure the necessary environment for the developed
applications.</t>
  </si>
  <si>
    <t>- BS/ MS degree in Computer Science, Engineering or a related field;
- At least 3 years of work experience as an Android Developer;
- Excellent knowledge of Java and OOP;
- Excellent knowledge of Android SDK;
- Knowledge of the SQLite database (creating databases, writing
queries);
- Ability to work on a project with a development team;
- Problem-solving skills;
- Good communication skills;
- Ability to work on competing priorities and adapt to changes in the
project scope;
- Good English language proficiency in both written and verbal
communications.</t>
  </si>
  <si>
    <t>Business trips are also available to Europe (France,
Spain, etc.).</t>
  </si>
  <si>
    <t>Energize Global Services CJSC is looking for iOS
Developers (mid and senior level) who possess a passion for pushing
mobile technologies to the limit and who will work with the Company's
team of engineers to design and build the next generation of mobile
applications.</t>
  </si>
  <si>
    <t>- Design and build advanced mobile banking/ commerce and other business
related applications for the iOS platform;
- Collaborate with cross-functional teams to define, design, and ship new
features;
- Responsible for unit-testing of a code for robustness, including edge
cases, usability, and general reliability;
- Work on bug fixing and improving the application performance;
- Discover (continuously), evaluate, and implement new technologies to
maximize development efficiency.</t>
  </si>
  <si>
    <t>- BS/ MS degree in Computer Science, Engineering or a related field;
- At least 3 years of experience in iOS development;
- Deep familiarity with Objective-C and Cocoa Touch;
- Availability of having published one or more iOS apps in the app
store;
- Experience of GUI design and development;
- Work experience with iOS frameworks such as Core Data, Core Animation,
Core Graphics and Core Text;
- Good working knowledge of Xcode;
- Knowledge of the Swift language;
- Experience with third-party libraries and APIs;
- Working knowledge of the general mobile landscape, architectures,
trends, and emerging technologies;
- Solid understanding of the full mobile development life cycle;
- Ability to work on competing priorities and adapt to changes in the
project scope;
- English language proficiency in both written and verbal communications.</t>
  </si>
  <si>
    <t>Business trips are also available to Europe (France,
Spain, etc).</t>
  </si>
  <si>
    <t>Java Software Development Training</t>
  </si>
  <si>
    <t>Best students may be offered a job or advanced
internship in a team, or included in the Energize Global Services CJSC
talent pool reserve.</t>
  </si>
  <si>
    <t>MS SharePoint Developer</t>
  </si>
  <si>
    <t>The incumbent will be responsible for design,
installation and development of software applications. He/ she will work
at IT and Automation Division, Software Development Unit.</t>
  </si>
  <si>
    <t>- University degree in Engineering;
- At least 2 years of relevant work experience;
- Proficiency in MS SQL Server, MS Share Point, C, ASP.NET, WCF and web
services, etc.;
- Ability to work under pressure;
- Attention to detail;
- Ability to make quick and independent decisions;
- Ability to work in a team; courteous manners;
- Commitment to work and sense of responsibility;
- Time management skills.</t>
  </si>
  <si>
    <t>The following attachment(s) to this announcement can be downloaded from:
http://www.careercenter.am/ccdspann.php?id=23831
1. Ameriabank Application Form - AmeriaBank_Application Form.zip (74K)</t>
  </si>
  <si>
    <t>- Develop enterprise-level software solutions according to technical
specifications;
- Participate in the all cycles of software design and development;
- Contribute to the quality of coding and assure the conformance of
source codes;
- Provide necessary technical and design documentation;
- Analyze requirements and work with team members to create quality
results;
- Communicate effectively with the local management and external team
members;
- Participate in internal and external meetings.</t>
  </si>
  <si>
    <t>- At least 3 years of work experience as a Java Software Developer;
- English language proficiency in both written and verbal
communications;
- Knowledge of Java 7, Spring Framework, Hibernate, JMS, Wicket (or
preparedness to learn it) and SQL;
- Knowledge of Unix OS, shell scripting and command-line;
- Critical thinking skills and love for solving problems;
- Good communication skills;
- Patience, persistence and technical curiosity;
- Positive attitude to a collegial, collaborative work environment;
- Experience with eCommerce and/ or order fulfillment systems is a
privilege.</t>
  </si>
  <si>
    <t>Long-term, with 3 months of probation period.</t>
  </si>
  <si>
    <t>The Software QA Engineer will become a part of the
Company's testing team. He/ she will mainly work on the various parts of
Company's web and mobile applications.</t>
  </si>
  <si>
    <t>- Review and analyze project requirements and specifications;
- Design and update testing documentation (test plans, test cases, user
stories);
- Identify, reproduce and report bugs;
- Discuss project issues with development and management teams and
clients;
- Perform functional, compatibility, usability, performance and load
testing;
- Verify fixed defects and perform regression tests to ensure the quality
of software releases;
- Work closely with the development team.</t>
  </si>
  <si>
    <t>- B.S. in Computing Science;
- At least 2 years of relevant work experience;
- Experience in testing mobile applications is desired;
- Knowledge of MS SQL;
- Knowledge of VS TFS and Test Manager;
- Experience in working with automated testing tools is desired;
- Ability to work on multiple tasks and projects simultaneously;
- Mastery of the technical English language;
- Good communication skills;
- Good team player, ability to accept criticism;
- Ability to work in a fast-paced dynamic environment, be flexible and
adapt to changing requirements and customer requests.</t>
  </si>
  <si>
    <t>The working hours are from 10 a.m. to 7 p.m. A
flexible rescheduling may be required and the job can also include
overtime work based on the need.</t>
  </si>
  <si>
    <t>EPAM Systems, Inc. is seeking for Senior Java
Developers to join the growing team in developing enterprise-level
software solutions. The Company is looking for energetic people who are
ready for teamwork and Agile software development.</t>
  </si>
  <si>
    <t>- Lead or contribute to the software development effort subject to
seniority/ experience;
- Participate in all the cycles of software design and development;
- Contribute to the quality of coding and assure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high-level requirements and work with team members to create
quality results;
- Participate in internal and external meetings.</t>
  </si>
  <si>
    <t>- Bachelor's or Master's degree in a relevant field;
- 5 years of experience in developing Java web-based applications;
- Strong Java and Spring/ Spring MVC development experience in a project
setting;
- Experience with JSP, AJAX, JQuery and JavaScript;
- Experience with XML, HTML, CSS, cross-browser compatibility;
- Experience with relational databases (such as MS SQL Server, MySQL);
- Experience in the data model and object design;
- Strong understanding of OOP principles;
- Good knowledge of the English language;
- Excellent communication and team working skills;
- Ability to work independently.</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</si>
  <si>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 Learn more at: http://www.epam.com/.</t>
  </si>
  <si>
    <t>Software Design
- Accountable for the optimization-focused design to ensure that all the
code is written with high availability and high impact;
- Accountable for the efficiency-focused design that serves to ensure
that all the code is highly reusable and modular;
- Design push and pull data interfaces using the latest web and data
sharing technologies integrated to a multitude of third party providers.
Software Development
- Develop software according to functional and technical design
specifications and maintain a "common sense" approach that serves to
recognize potential design gaps and provide an insight into closing
them;
- Create efficient, scalable, reusable middle tier logic using any of
ASP.NET;
- Create intuitive, logical and dynamic user interfaces;
- Create and design databases, views, stored procedures, user-defined
functions of varying complexity with a "best practices" approach to keys,
indices and relationships in SQL Server (experience in using
typed-datasets is critical);
- Work with other departments to understand the systems analysis and
development requirements of new systems/ applications or changes to
existing systems, identifying development resource and capability
requirements and ensuring plans are in place to provide them;
- Responsible for the analysis of current programs including performance,
diagnosis and troubleshooting of problem programs, and designing
solutions to problematic programming;
- Responsible for developing new programs and proofing the program to
develop needed changes to assure production of a quality product;
- Responsible for the development of new programs, analysis of current
programs and processes, and making recommendations which yield a more
cost effective product.
Maintenance and Other Roles
- Assess, troubleshoot, document, upgrade and develop maintenance
procedures;
- Review the code for potential performance issues, reusability, and/ or
anomalies;
- Detail unit testing of the code;
- Troubleshoot client problems both remotely and onsite;
- Research and identify the cause of reported defects and issues;
- Perform and assist with quality assurance activities as needed;
- Perform other related duties as assigned by the immediate supervisor.</t>
  </si>
  <si>
    <t>- University degree  in Computer Science;
- Proficiency in object-oriented programming and demonstrated ability in
the required programming language(s);
- Experience in creating multilingual reports and data manipulation
tools;
- Experience in requirements engineering, and data cleaning and
migration;
- Knowledge of Structured Programming techniques, analyses, standards and
systems methodologies;
- Knowledge of the following programming languages and tools: C#, HTML,
JavaScript, JQuery, ASP.NET MVC and PHP;
- Exposure to all the stages of the application development process from
specification and design, development and testing, through to
implementation, and training;
- Practical experience and knowledge in specific subject areas and
associated technologies;
- Broad knowledge of IT hardware, software, operations and networks.</t>
  </si>
  <si>
    <t>23 October 2015, 5:45 p.m.</t>
  </si>
  <si>
    <t>Indefinite with 3 months of probation period.</t>
  </si>
  <si>
    <t>- Responsible for managing of the company's internal network and IT
equipment;
- Supervise the IT Specialist;
- Responsible for the IT tasks received from the company users through
the Helpdesk system;
- Purchase and maintain IT equipment;
- Control and ensure the proper implementation of business processes
which concern the IT infrastructure;
- Responsible for co-operation with vendors;
- Responsible for the development and proper operation of the systems of
the company's information technologies;
- Control and develop security and data confidentiality;
- Manage, lead and control the implementation of different IT projects;
- Monitor the current IT equipment and IT systems of the company and
forecast the budget in a yearly basis.</t>
  </si>
  <si>
    <t>- Excellent knowledge of the administration of Windows Server 2008/
2012;
- Excellent knowledge of virtualization technologies (such as VMWare and
ESXi);
- Excellent knowledge of corporate management servers (such as WSUS, KMS
and Radius);
- Knowledge of the administration of Microsoft Exchange 2010;
- Knowledge of the administration of Active Directory;
- Knowledge of corporate antivirus systems (Kaspersky);
- Knowledge of corporate LANs (wires, VLAN, TCP/ IP, subnets and
routing);
- Deep practical knowledge of computers and related software, especially
laptop computers;
- Experience with Cisco products administration is a plus;
- Excellent knowledge of English, Armenian and Russian languages;
- Ability to learn and support new systems and applications;
- Adaptable and flexible person who is open to changes and a considerable
variety in the workplace;
- Good communication skills and ability to compromise in conflict
situations;
- Strong organizational skills;
- Strong analytical skills;
- Ability to work under time pressure;
- University degree in Information Systems, Business, Communications or a
related field;
- At least 4 years of experience in IT;
- Experience in supporting Microsoft operating systems, network
connectivity, software applications and peripheral computer equipment.</t>
  </si>
  <si>
    <t>Competitive plus a good benefit package.</t>
  </si>
  <si>
    <t>Zeppelin Armenia LLC is the official dealer of
Caterpillar machines in Armenia.</t>
  </si>
  <si>
    <t>Distributed Systems and Network Support Specialist</t>
  </si>
  <si>
    <t>- Service AUA events and responsible for supporting the events with high
level technical requirements;
- Perform photo shooting and video-recording of events;
- Conduct live streaming of events;
- Perform installing and configuring of computer hardware operating
systems and applications;
- Perform servicing of Windows server platform based systems and the
deployment and administration of applications;
- Install new electronic equipment and perform testing and evaluation of
a new technology;
- Support and maintain the full functionality of equipment and
applications that comprise the environment;
- Perform analyzing, troubleshooting and resolving system hardware,
software and networking issues;
- Conduct structured cabling;
- Provide technical support and servicing of the security system;
- Provide technical support and servicing of the Students ID Card
system;
- Assist in problem investigation and recovery;
- Perform other duties as assigned by the immediate supervisor.</t>
  </si>
  <si>
    <t>- University degree in IT or a related field;
- Excellent knowledge of IT hardware, software, operations and networks;
- In-depth understanding of service management techniques;
- High level of technical expertise along with the ability to react
rapidly and effectively to changes (this knowledge will be both specific
to the technology supported and the infrastructure to which it
interfaces);
- Strong analytical skills to enable complex problems to be understood
and resolved;
- Good communication and interpersonal skills to build and maintain
effective working relationships;
- At least 1 year of relevant work experience.</t>
  </si>
  <si>
    <t>BetConstruct is looking for a Senior System
Administrator with strong technical skills, who will be responsible for
the administration, installing, configuring and maintaining operating
systems and related software to ensure stable performance of the
computing environment.</t>
  </si>
  <si>
    <t>- Build high-performance and high-availability web environments;
- Set up and manage physical and virtual server environments for the
development, staging and production;
- Manage incoming escalations and tasks from project managers, quality
assurance, development, and customer support departments to configure
VMs, http services, database services, applications and other objects
that relate to environments; 
- Work together with the team and external suppliers in troubleshooting/
resolving application outages and other incidents to ensure performance
and stability;
- Perform monitoring, operate with, support and improve the company's IT
infrastructure.</t>
  </si>
  <si>
    <t>- 3 years of experience in installation, configuration and management of
Apache, MySQL, PHP, Squid, NFS, BIND, iptables and NAT under Linux/ Unix
systems;
- Experience in configuration, deploying and maintaining PHP
applications, like CMS/ CMF (Drupal, Joomla and Wordpress);
- Ability to deploy, integrate, troubleshoot and maintain servers;
- Strong knowledge of software load balancing configuration and
maintenance; 
- Knowledge of configuration of high load/ availability web systems;
- Knowledge of failover, load-balancing, reverse proxy, SSL termination
(Squid, Nginx, Apache, Stunnel and HAProxy); 
- Knowledge of automated deployment and configuration scripts (Zabbix and
Puppet); 
- Knowledge of Linux Kernel based virtualization implementation (KVM) and
management system implementation based on OVirt; 
- Strong knowledge of Virtualization solutions KVM, VMWare.</t>
  </si>
  <si>
    <t>BetConstruct develops, provides and manages a complete
range of products for online and land-based gaming companies. While the
company specializes in Sportsbooks, its product range also includes a
great selection of Poker, Skill, Virtual and Casino Games, including Live
Dealer. The company's robust back-end, along with content, marketing and
risk management tools presents a powerful solution for any betting
business. Today BetConstruct serves clients based in Europe, Russia,
Central and South Eastern Asia and Africa. Backed by a powerful team of
over 700 employees (traders, developers and other specialists) and
informed by over 10 years of experience, BetConstruct provides true 24/7
support to its clients and responds quickly to changes in regulatory and
consumer requirements.</t>
  </si>
  <si>
    <t>FlatClub is currently seeking a Client Side Web
Developer who is passionate about development and loves designing cutting
edge technologies. The incumbent is supposed to work creatively and
collaboratively.</t>
  </si>
  <si>
    <t>- 3 years of experience with JavaScript and jQuery;
- 1 year of experience with MVC or MVVM patterns on client side
AngularJS/ Backbone/ Knockout;
- Experience in working with server side technologies using Ajax;
familiarity with JSON;
- Good knowledge of HTML, CSS and Responsive Layout;
- Basic knowledge of ASP.NET MVC/ RESTful WebAPI Services;
- Knowledge of Agile development practices;
- High self-learning skills,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(Bower, Grunt and Gulp);
- UI testing tools (BrowserStack, etc.).</t>
  </si>
  <si>
    <t>Customer Service and Retention Unit Manager</t>
  </si>
  <si>
    <t>The Customer Service and Retention Unit Manager leads,
plans, organizes and gives a strategic direction to the unit activities
and projects to achieve high level of customer satisfaction and
contribute to the increase of sales volumes. The position holder assumes
the responsibility for implementing and controlling the procedures with
respect to the product/ material and monetary values of the unit in
accordance with the acting procedures of the Company.</t>
  </si>
  <si>
    <t>- Allocate, monitor and control the staff duties and responsibilities;
- Sign and approve all the unit documents: contracts, applications and
forms;
- Coach, mentor and motivate the staff on job functions, objectives and
the career; prepare development plans, periodically/ annually evaluate
employees' performance;
- Develop, manage and implement the unit functional strategy in
accordance with the department mission;
- Forecast and set sales quality targets based on the market demand, unit
needs and goals, customer satisfaction, brand presence;
- Ensure the delivery of projects to achieve strategic goals;
- Monitor the compliance of the business processes to the unit,
department and the Company strategy;
- Plan the unit OPEX and CAPEX based on the Company requirements,
strategic plans/ projects, the unit needs and risk factors;
- Develop an annual budget for the unit as well as a sales budget for the
Company;
- Monitor the cost efficiency of projects and the corresponding budget
consumption;
- Prepare and monitor business and project implementation plans targeting
at the realization of the functional strategy;
- Elaborate the policies and procedures related to the unit processes;
- Ensure a friendly, motivating and effective working environment both
for direct subordinates as well as the whole staff that encourages for
better performance results, ideas and innovations;
- Plan and provide with solutions for incentive plans according to the
Company's standards and CC unit KPI;
- Provide timely, accurate and complete reports on all the projects and
processes of the unit.</t>
  </si>
  <si>
    <t>- Higher education: Master's degree in Business Administration;
- 5 years of experience in the telecommunications industry with an
emphasis on customer care and the retail sales sphere; at least 3 years
of managerial experience;
- Strong knowledge of customer service, sales and CRM;
- Knowledge of telecommunication technologies and models;
- Basic knowledge in finance and tax legislation principles;
- Basic knowledge of human resource management principles;
- Knowledge of strategic management principles;
- Fluency in English, Russian and Armenian languages;
- Effective leadership skills;
- Strong sales skills and ability to influence customer relations
management effectively;
- Project management and strategic thinking skills;
- Time and task management, organizational and problem-solving skills;
- Excellent communication and presentation skills.</t>
  </si>
  <si>
    <t>VivaCell-MTS offers a competitive salary package
and opportunities for career advancement.</t>
  </si>
  <si>
    <t>VivaCell-MTS is the leading telecommunication operator of
Armenia.</t>
  </si>
  <si>
    <t>- Design, collaborate and execute on amazing software features in the
SaaS ecosystem;
- Learn continuously from other team members and peers how to drive a
career;
- Perform software development, test case development and usability of
products;
- Enjoy coming to work everyday and be aware of being an integral part of
the Company's future and success.</t>
  </si>
  <si>
    <t>- Bachelor's degree in Computer Sciences or a related discipline;
- At least 3 years of experience in an application development position;
- At least 2 years of professional work experience as a Java Developer in
J2EE;
- Familiarity with the industry technology and frameworks encompassing
SQL, JSON and REST;
- Agile software development experience is a plus;
- Advanced knowledge of OOP and OOD;
- Experience with web frameworks such as Spring and JSP/ Servlets;
- Excellent communication, interpersonal, problem-solving and
relationship management skills;
- Ability to work on multiple tasks and prioritize the personal
workload;
- Detail-oriented personality and self-starter;
- Experience with JBoss, Selenium, Oracle, MySQL, Maven, Git, GitHub,
JPA, ORM including Hibernate/ EclipseLink, JMS and ActiveMQ continuous
integration/ delivery will be a plus;
- Experience in team-centric software development and high performance
software delivery in a team will be a plus.</t>
  </si>
  <si>
    <t>Competitive plus bonus programs, a medical
insurance, flexible benefits package and professional development
opportunities.</t>
  </si>
  <si>
    <t>Inecobank  is seeking a Senior .NET Developer with a
strong knowledge of .NET programming and database development concepts.
He/ she will be involved in the entire lifecycle of the web application
development process working on all tiers.</t>
  </si>
  <si>
    <t>- Design, develop and support new and existing business solutions;
- Create and maintain SQL queries, stored procedures, triggers and
views;
- Implement backend/ data access layers within web applications or web
services;
- Work in a team or individually in all the phases of the software
development lifecycle;
- Develop applications according to technical documentation;
- Guide junior developers in the everyday task assessment.</t>
  </si>
  <si>
    <t>- Higher technical education;
- 2 years of relevant work experience;
- BS in Computer Science or any related technical fields;
- Good knowledge of OOP;
- Strong knowledge of C# and principles of the .NET platform;
- At least 2 years of experience with technologies (such as WPF, Win
Forms, ASP.NET and ASP.NET MVC);
- At least 2 years of experience with data access technologies;
- At least 2 years of experience in using web service technologies
(including WCF, REST and JSON);
- Work experience in database and backend developer roles;
- Knowledge of Oracle Database, developing queries and stored
procedures;
- Familiarity with the software development process;
- Good communication skills;
- Ability to multi-task on various projects and support items;
- Team-oriented person with the ability to communicate with internal and
external clients;
- Strong verbal and written communication skills;
- Flexible and adaptable person in regards to learning and understanding
new technologies;
- Good knowledge of English, Armenian and Russian languages.</t>
  </si>
  <si>
    <t>SouthTech is looking for a qualified Senior.NET
Developer to join the team working on a complex and long-term project.</t>
  </si>
  <si>
    <t>- Design and develop various components of a complex multi-tier
application including GUI, business logic, the DB layer and application
frameworks;
- Enhance and support existing applications;
- Work as a part of the software development team.</t>
  </si>
  <si>
    <t>- Bachelor's degree or higher in Computer Science or a related
discipline;
- At least 2 years of work experience with C#.Net Framework;
- Work experience with ASP.NET (JavaScript and Ajax);
- Professional skills in OOP and OOD and knowledge of design patterns;
- Work experience with SQL database design and programming;
- Work experience in developing multi-layered client-server applications
and web services (WCF) is an advantage;
- Punctuality and accuracy at work; ability to efficiently work as a part
of a team;
- Good communication skills in the English language.</t>
  </si>
  <si>
    <t>Highly competitive, based on qualifications.</t>
  </si>
  <si>
    <t>Full Stack Developer</t>
  </si>
  <si>
    <t>FlatClub is currently seeking a Full Stack Developer
who is expected to work creatively and collaboratively.
Here is the list of the things the incumbent will work with:
a) ASP.NET MVC 4&amp;5/ RESTful WebAPI Services;
b) C# and .NET 4.x;
c) HTML/ CSS and Responsive Layout;
d) JavaScript, jQuery and angularJS;
e) Agile (Scrum) with extreme Programming (XP) practices.</t>
  </si>
  <si>
    <t>- Experience as a .Net Full Stack Developer;
- Knowledge, skills or experience of:
a) T-SQL (queries and store procedures);
b) ASP.NET MVC;
c) JavaScript;
d) Agile Development Practices;
e) HTML5/ CSS3. 
The availability or familiarity with the following will be a big plus:
- Experience with version control (preferably TFS);
- Design Patterns and Dependency Injection;
- High self-learning skills, passion to innovate technologies,
self-initiator and trouble-shooter;
- Experience with the MSSQL index, profiling and performance tuning;
- MVVM pattern (including Knockout and Angular);
- Azure experience;
- Responsive Design and Media Queries (Twitter bootstrap);
- Proven UI and UX design experience in both mobile and web
environments;
- Web development tools such as Bower, Grunt and Gulp;
- XML/ XSLT/ XPath;
- UI testing tools (such as BrowserStack);
- RegEx Patterns.</t>
  </si>
  <si>
    <t>SocialObjects Software is looking for young, talented,
extremely passionate iOS Developers to join the Company's team. In order
to widen the Company's suite of products, the incumbent should master
his/ her skills in a very short time and become a dedicated member of the
team.</t>
  </si>
  <si>
    <t>- Plan, develop and debug an Objective-C based code;
- Create iOS applications based on given requirements;
- Work closely within a team of developers and product managers;
- Implement larger, more complicated projects gaining experience on a
wide range of mobile projects.</t>
  </si>
  <si>
    <t>- High motivation;
- Experience with Objective-C and XCode;
- Good understanding of OOP;
- Willingness to learn;
- Attention to detail and ability to keep the code quality;
- Computer Science degree is desired or equivalent experience is
acceptable;
- Knowledge of the technical English language;
- Knowledge of Swift is a plus;
- Knowledge of other programming languages is a plus;
- At least 1 year of work experience.</t>
  </si>
  <si>
    <t>SocialObjects Software LLC is a mobile software
development company. Find more at: http://socialobjects.am/.</t>
  </si>
  <si>
    <t>Dorado Web is seeking an iOS Developer.</t>
  </si>
  <si>
    <t>- Build applications for the iOS platform;
- Plan, estimate and manage time accurately and independently;
- Develop user interfaces that are intuitive, usable, visually appealing
and easy to learn;
- Deliver materials on time and of a high quality.</t>
  </si>
  <si>
    <t>- University degree;
- Experience with Objective-C; experience in developing applications for
iOS and Xcode;
- Knowledge of the common design patterns, frameworks and libraries for
iOS;
- Initiative taking person with problem-solving skills;
- High sense of responsibility.</t>
  </si>
  <si>
    <t>"Dorado Web" LLC is a web development company offering a
wide range of services to its customers. For more information, please
visit: www.web-dorado.com.</t>
  </si>
  <si>
    <t>GNC-Alfa CJSC is seeking a proactive and experienced programmer to join the Company's team on highly competitive terms with long-term perspectives and career growth opportunities within the Company.</t>
  </si>
  <si>
    <t>- Write PHP-MYSQL and JavaScript code; - Design the MySQL database structure; - Read, understand and modify the existing code; - Provide technical support and assistance; - Perform other duties as assigned.</t>
  </si>
  <si>
    <t>- Bachelor's degree in Computer Science or a related field; - More than 1 year of experience working on the web; - Strong PHP, MySQL, JavaScript and jQuery skills; - Experience in working with PHP/ OOP Frameworks like Laravel, Codeigniter, Zend and Yii; - Reasonable level of HTML5 and CSS3 knowledge; - Experience with front-end development such as Bootstrap; - Understanding of the LAMP setup; - Ability to multitask; - Good knowledge of the English language; - Creativity and imagination.</t>
  </si>
  <si>
    <t>The Company is seeking an experienced Front-End
Developer.</t>
  </si>
  <si>
    <t>- Work on the implementation of common frameworks and solutions;
- Maintain existing production code in the field and develop new
enhancements and products to the own projects and Company's client base;
- Work closely with a cross-functional team of developers, UI/ UX
designers and QA engineers to produce high quality web based solutions.</t>
  </si>
  <si>
    <t>- At least 3 years of practical experience as a Front-End Developer;
- Degree in Computer Science or a related field;
- Advanced knowledge in HTML5, CSS3 and LESS;
- Advanced knowledge in JavaScript, jQuery and AngularJS;
- Familiarity with JS testing, browser testing and debugging;
- Ability to work independently and as part of a team;
- Strong multitasking skills;
- Ability to meet deadlines and cope with fast changing situations.</t>
  </si>
  <si>
    <t>- University degree in technical field;
- At least 1 year of experience in a relevant field;
- Knowledge of IT service management;
- Programming skills;
- SQL database administration skills;
- Experience in working with technical documentation;
- Analytical thinking;
- Team working skills;
- Ability to set priorities;
- Advanced computer skills;
- Fluency in Armenian and Russian languages, knowledge of the technical
English language.</t>
  </si>
  <si>
    <t>IUNetworks LLC is looking for a motivated Senior Java
Developer for the development of web-based, enterprise level
applications.</t>
  </si>
  <si>
    <t>- Analyze given tasks and provide expertise to interested parties;
- Develop software based on the requirements;
- Develop unit tests for the developed software;
- Provide task estimates to interested parties;
- Identify possible risks and report about them;
- Accurately resolve (and test after resolution) assigned requests;
report their statuses;
- Provide technical documentation for the developed software.</t>
  </si>
  <si>
    <t>- Bachelor's or Master's degree;
- At least 5 years of work experience with Java and web development;
- Experience with web development with Java EE platform;
- Knowledge of Java and OOP;
- Knowledge of Java technologies: JSF, EJB, Hibernate, Spring, JAX-WS and
Axis;
- Knowledge of databases; good knowledge of SQL; familiarity with MySQL
and Oracle databases; database modeling skills;
- Knowledge of (X)HTML, CSS, JavaScript and XML;
- Knowledge of GWT is a plus;
- Ability to work on a project with a development team;
- Problem solving skills;
- Strong interpersonal skills.</t>
  </si>
  <si>
    <t>Competitive based on skills and experience.</t>
  </si>
  <si>
    <t>IUNetworks is an information technology company that
provides integrated solutions of hardware supply and software
development.</t>
  </si>
  <si>
    <t>Back-End PHP Developer</t>
  </si>
  <si>
    <t>Long-term, with up to 3 months of probation period.</t>
  </si>
  <si>
    <t>HayTech Solutions LLC is seeking a Back-End PHP
Developer. Reporting to the IT and innovation department of the company,
the incumbent will participate in the analysis and development of
specifications, and will be responsible for product development and
optimization.</t>
  </si>
  <si>
    <t>- Bachelor's degree in Computer Science or a related field;
- At least 3 years of relevant work experience;
- Strong knowledge of PHP and MySQL;
- Good understanding of Symfony2 framework, JavaScript, Ajax, HTML5 and
CSS3;
- Commitment and self-motivation.</t>
  </si>
  <si>
    <t>Competitive, fixed.</t>
  </si>
  <si>
    <t>HayTech Solutions LLC is an Armenian affiliate of an
international IT company, based in France and operating in several
European countries. The company specializes in delivering IT solutions to
businesses in the real estate market. For more information, please visit:
https://www.wiptech-solutions.com</t>
  </si>
  <si>
    <t>This position is for a hardware design engineer
reporting into the Analog product development group. The successful
candidate will develop analog technology for precision measurement,
signal sourcing functions and DSP functions as a member of the product
development team. The Hardware Engineer will work closely with marketing
and applications and have the opportunity to provide input to LTXC's
marketing strategies and future product developments.</t>
  </si>
  <si>
    <t>- Master's Degree in Electrical Engineering (MSEE) is preferred;
Bachelor's Degree in Electrical Engineering (BSEE) with additional
experience is acceptable;
- At least 1 year of experience with MSEE and 2 years of experience with
BSEE preferably in ATE is a definite plus;
- Strong detailed DC circuit analysis skills, familiarity with
calibration of precision analog instrumentation;
- Ability to understand and create hardware block diagrams and
schematics;
- Ability to understand engineering, manufacturing, and customer
requirements;
- Excellent C/ C++ programming skills;
- Problem solving and debugging skills with the ability to solve system
wide problems;
- Ability to quickly learn the company's ATE programming environment;
- Good understanding of quality audio design is a strong plus;
- System level trouble shooting skills;
- Excellent communication and organizational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the English language.</t>
  </si>
  <si>
    <t>LTX-Credence Armenia is an engineering development
company and a subsidiary of the US-based Xcerra Corporation (formerly
LTX-Credence Corporation).</t>
  </si>
  <si>
    <t>The Tumo Center for Creative Technologies is seeking a
highly motivated and experienced Senior Web Developer who will be
responsible for developing innovative web-based tools as part of a
progressive educational system.</t>
  </si>
  <si>
    <t>- Develop, modify and test multimedia software programs, program tools
and applications;
- Responsible for code writing, detailed code review and testing;
- Elaborate the ideas that come up during brainstorming sessions and turn
them into work-developed multimedia assets.</t>
  </si>
  <si>
    <t>- Detailed understanding and solid experience in web development,
cross-browser development, programming and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with teenagers;
- PHP programming experience (object oriented, version 5);
- Experience with NoSQL databases is a big plus;
- Excellent knowledge of HTML, CSS and Javascript;
- Work experience with modern PHP frameworks (Yii2 appreciated);
- Experience with version control systems (SVN and Git);
- Higher education degree from a recognized university;
- Excellent communication skills;
- Knowledge of the English language is a plus.</t>
  </si>
  <si>
    <t>Competitive compensation package, commensurate
with qualifications and the experience.</t>
  </si>
  <si>
    <t>Sourcio is seeking experienced iOS Developers for the
development of features for its startup product Eye Care Plus.</t>
  </si>
  <si>
    <t>- Participate in application design;
- Provide necessary technical and design documentation;
- Design, build and maintain high performance, reusable and reliable
code;
- Organize and manage a small team.</t>
  </si>
  <si>
    <t>- University degree in the appropriate field of studies;
- At least 3 years of practical experience developing, designing and
publishing iOS applications;
- Good knowledge of Objective-C;
- Good knowledge of OOP principles;
- Good knowledge of databases (sqlite, realm.io or MySql) and database
design;
- Experience using RESTful API and JSON;
- Experience with MacOS X framework;
- Knowledge of Swift is a plus;
- Experience in building mobile games is a plus;
- Proficiency in building animations and transitions is a plus;
- Experience in C/ C++ and/ or Android is a plus;
- Good analytical skills;
- Ability to work in a team;
- Good knowledge of the English language (both communication and
technical level).</t>
  </si>
  <si>
    <t>For more information about the company please visit the
website: www.sourcio.com.</t>
  </si>
  <si>
    <t>Sourcio is seeking an experienced Senior Android
Developer for the development of features for its startup product Eye
Care Plus.</t>
  </si>
  <si>
    <t>- Participate in application design;
- Provide necessary technical and design documentation;
- Design, build, and maintain high performance, reusable, and reliable
Java code;
- Organize and manage a small team.</t>
  </si>
  <si>
    <t>- University degree in the appropriate field of studies;
- At least 3 years of practical experience in Java development;
- At least 1 year of practical experience in building Android
applications;
- Good knowledge of OOP principles;
- Good knowledge of databases (sqlite, realm.io or MySql) and database
design;
- Experience using RESTful API and JSON;
- Experience in performance tuning;
- Experience in building mobile games is a plus;
- Proficiency in building animations and transitions is a plus;
- Good analytical skills;
- Ability to work in a team;
- Good knowledge of the English language (both communication and
technical level).</t>
  </si>
  <si>
    <t>Help Desk Administrator, Information and Communication
Technologies Department, Software Installation and Maintenance Division</t>
  </si>
  <si>
    <t>The incumbent will be responsible for centralized
service request management of CBA IT infrastructure (hardware and
software) maintenance.</t>
  </si>
  <si>
    <t>- Coordinate CBA hardware and software maintenance works; receive
requests on troubleshooting hardware and software incidents and
maintenance works; provide initial assistance and support; forward
requests to maintenance staff and consult the users;
- Control terms of services provided by the maintenance staff, analyze
the services provided and prepare activity reports; 
- Administer Help Desk system.</t>
  </si>
  <si>
    <t>- In case of higher technical education  6 months of professional work
experience at the Central Bank of Armenia or 1 year of professional work
experience elsewhere (Information Technologies field). In case of
non-technical education - 1 year of professional work experience at the
Central Bank of Armenia or 1,5 years of professional work experience
elsewhere (Information Technologies field);
- Knowledge of general software systems (profound), operating systems
(intermediate),  computer network (profound), IT infrastructure (hardware
and software) maintenance management system (profound), informatics
(intermediate), computer network (intermediate), ISO 20000 and ITIL v.3
standards (intermediate);
- Knowledge of Armenian, Russian and English languages (Russian and
English languages with the purpose of professional literature reading); 
- Skills of working with core hardware and software maintenance support
tools, communication skills and service skills.</t>
  </si>
  <si>
    <t>173,800 AMD (Gross)</t>
  </si>
  <si>
    <t>Nork CJSC is seeking a proactive Junior PHP Developer
to join the Company's team with long-term perspectives and career growth
opportunities within the Company.</t>
  </si>
  <si>
    <t>- Write and comment PHP code;
- Design the PostgreSQL database structure and run SQL commands against
the database;
- Design the MySQL database structure and run SQL commands against the
database;
- Read, understand, comment and modify the existing code;
- Provide technical support and assistance;
- Perform other duties as assigned.</t>
  </si>
  <si>
    <t>- Bachelors degree in Computer Science or a related field;
- At least 6 months of experience working with PHP;
- PostgreSQL, MySQL, PHP and JavaScript skills;
- Experience in working with Yii PHP framework;
- Reasonable level of HTML4/ 5 knowledge.</t>
  </si>
  <si>
    <t>MS Dynamics NAV Developer</t>
  </si>
  <si>
    <t>VOLO is looking for experienced result-oriented
professionals to fulfill the position of MS Dynamics NAV Developer to
work for international clients in an enterprise-focused team.</t>
  </si>
  <si>
    <t>- Design, develop and maintain software applications in the fulfillment
of the product roadmap;
- Provide reasonable and accurate time estimates for tasks; consistently
meet deadlines;
- Work closely with implementation consultants to develop technical
specifications to meet customer requirements;
- Provide post-release software and application support.</t>
  </si>
  <si>
    <t>- More than 2 years of experience in developing MS Dynamics NAV using
C/AL and C/SIDE;
- Experience with Microsoft SQL server;
- Experience with Microsoft .Net/ C# technologies is a definite asset;
- Effective business analysis skills to work with the implementation
staff to understand client needs and deliver an appropriate solution;
- Strong English language skills, both written and spoken.</t>
  </si>
  <si>
    <t>VOLO LLC is an IT solutions provider with its main office
in Yerevan, Armenia. The Company implements projects for international
clients including several long-term clients. For more information, please
visit: http://volo.global/.</t>
  </si>
  <si>
    <t>MS Dynamics AX Developer</t>
  </si>
  <si>
    <t>VOLO is looking for experienced result-oriented
professionals to fulfill the position of MS Dynamics AX Developer working
for international clients in an enterprise-focused team.</t>
  </si>
  <si>
    <t>- More than 2 years of experience in developing MS Dynamics AX using X++
and MorphX;
- Experience with Microsoft SQL server;
- Experience with Microsoft .Net/ C# technologies is a definite asset;
- Effective business analysis skills to work with the implementation
staff to understand client needs and deliver appropriate solutions;
- Strong English language skills, both written and spoken.</t>
  </si>
  <si>
    <t>Sevan Regional Unit Manager</t>
  </si>
  <si>
    <t>The Sevan Regional Unit Manager will manage the
administrative and economic activities of Aregak UCO's Sevan, Gavar and
Chambarak branches. The job will be based in Sevan with frequent travel
to Gavar and Chambarak.</t>
  </si>
  <si>
    <t>- Plan, organize, coordinate and supervise the administrative and
economic activities of Sevan, Gavar and Chambarak branches;
- Plan, organize, coordinate and supervise the disbursement, repayment of
loans and services rendered to the clients of the organization in
accordance with the RA effective legislation and internal legal acts of
the organization;
- Manage and ensure the projected capacity and quality of the credit
portfolio;
- Produce required reports in accordance with the procedures specified;
- Partake in the elaboration of the strategy development programme for
the organization;
- Study and analyze the territorial market and propose new credit
products and services on the basis of survey results;
- Collaborate with local municipal and judicial authorities, as well as
Compulsory Enforcement Service of Judicial Acts.</t>
  </si>
  <si>
    <t>- At least 2 years of professional experience in the finance and banking
sector in case of higher education in Economics;
- At least 4 years of professional experience in the finance and banking
sector in case of higher non-professional education;
- Strong knowledge of the legal acts regulating the operations of credit
organizations;
- Knowledge of the legal acts regulating the activities of Compulsory
Enforcement Service of Judicial Acts, the local self-government and
court;
- Computer skills (MS Word and Excel);
- Organizational and communication skills and ability to negotiate;
- Effective management skills;
- Knowledge of Armsoft Bank 4.0 will be a privilege; 
- Ability to work in a team and independently.</t>
  </si>
  <si>
    <t>"Aregak" was registered as a Universal Credit
Organization in 2006. "Aregak" is providing financial services in all the
regions of the Republic of Armenia and Nagorno Karabakh. The head office
of the organization is located in Yerevan. More details about "Aregak"
UCO CJSC can be found at: www.aregak.am.</t>
  </si>
  <si>
    <t>WordPress Developer</t>
  </si>
  <si>
    <t>DeepRedMedia Solutions is looking for an experienced
WordPress developer, who will be responsible for developing new WordPress
websites and maintaining the existing ones by working with different
themes, building custom themes from PSD mock-ups and working with various
WordPress plugins and extensions.</t>
  </si>
  <si>
    <t>- Work independently on small to medium scale projects;
- Develop and test new WordPress websites from a scratch;
- Develop basic imagery for WordPress websites with Adobe Photoshop and
Illustrator;
- Support and maintain the existing websites by completing adhoc tasks;
- Edit CSS, JS and PHP files for the installed themes where applicable to
accomplish the required customization;
- Work with other team members to accomplish large scale projects.</t>
  </si>
  <si>
    <t>- At least 1 year of experience with WordPress, including custom theme
development and existing theme customization;
- Working knowledge of HTML5, CSS3 and JavaScript;
- Hands-on experience in developing plugins and amending the existing
ones;
- Working knowledge of the English language to work with international
clients;
- Creative thinking and quick-learning skills;
- Can-do approach, desire to develop professionally and take new
challenging tasks;
- Desire to learn new things and develop others;
- Desire and ability to work independently;
- Good team-working skills will be an advantage.</t>
  </si>
  <si>
    <t>DeepRedMedia Solutions, represented by AVG LLC, was
established in 2005.</t>
  </si>
  <si>
    <t>As a member of EpygiArm technical support team, the
Technical Support Engineer provides real-time technical support on the
Company's products via ticketing system, telephone and email response.
He/ she is to help the customers achieve success using the Company's
products. The Technical Support Engineer is expected to take on more
complex support incidents, be self-directed, be able to determine
priorities and follow them.</t>
  </si>
  <si>
    <t>- Communicate clearly and precisely with customers in written and verbal
form; maintain accurate and timely records in the Company's incident
tracking system;
- Solve basic common user problems in real time, including software
functionality problems and questions, data communication/ networking
troubleshooting and installation problems and questions, as well as
issues related to networking software, network protocols and VoIP;
- Learn product troubleshooting techniques;
- Work as a part of a multi-disciplined team;
- Communicate with other engineers;
- Perform other duties as assigned.</t>
  </si>
  <si>
    <t>- MS or BS in Computer Science, Electrical Engineering or a related
field;
- Good knowledge of the written and spoken English language;
- Previous experience with networking is preferred;
- Knowledge of networking protocols is preferred;
- Ability to learn and adapt quickly to new standards, ideas and
techniques;
- Strongly developed analytical and troubleshooting skills;
- Outstanding verbal and written communication skills;
- Telecommunications background is a plus;
- Previous experience in software/ hardware technical support is a plus.</t>
  </si>
  <si>
    <t>EpygiArm LLC is a software development company
specializing in design and development of systems for IP telephony and
telecommunications.</t>
  </si>
  <si>
    <t>EPAM Systems, Inc. is seeking Senior Software Testing
Engineers to join the Company's team in developing enterprise-level
software solutions mainly in healthcare industry. The Company is looking
for results-driven, team-oriented, self-motivated professionals who are
ready for new challenges, teamwork, and Agile software development.</t>
  </si>
  <si>
    <t>- Perform functional, regression, usability testing on web and mobile
applications;
- Perform database testing using SQL queries in MS SQL Server;
- Coordinate user acceptance testing;
- Analyze business requirements and user specifications, identifying
various test scenarios;
- Conduct requirements walkthrough within the QA team;
- Create test plan, test strategy and other test documentation based on
the product requirements;
- Prepare, execute and maintain test scenarios, test cases and test
check-lists;
- Identify issues and manage defect tracking;
- Monitor and report testing results in a timely manner;
- Perform quality assurance for software releases and patch builds
through manual and automated tests;
- Prepare test results reports, bugs reports and testing status reports;
- Help to define and promote the quality assurance processes within the
team;
- Train and mentor other QA team members;
- Work directly with customers, developers and business analysts;
- Handle other tasks as assigned.</t>
  </si>
  <si>
    <t>- Bachelor's/ Masters degree in Computer Sciences or in a related
field;
- More than 4 years of experience in Software Testing and Quality
Assurance;
- Experience with both manual and automation testing;
- Good understanding of automated testing approaches;
- Strong understanding of software development life cycle;
- Solid understanding of QA processes and the methodology;
- Experience in creation of various QA documentation;
- Experience in testing web and mobile applications;
- Good understanding of relational database concepts and experience in
writing SQL queries;
- Experience of working in a fast-paced environment;
- Experience with test automation tools is a plus;
- Experience with Agile software development methodologies is a plus;
- Strong analytical skills;
- Good problem solving skills;
- Excellent analytical and troubleshooting skills;
- Excellent verbal and written communication skills;
- Fluency in the English language is essential.</t>
  </si>
  <si>
    <t>EPAM Systems, Inc. (NYSE: EPAM), is a global provider of
software engineering and IT consulting services with the headquarters in
Newtown, PA, USA. The Company has software development centers and branch
offices in the United States, Canada, UK, Switzerland, Germany, Sweden,
Netherlands, Singapore, Belarus, Hungary, Russia, Ukraine, Kazakhstan,
Poland, and Armenia.</t>
  </si>
  <si>
    <t>EPAM Systems, Inc. is seeking Java Developers to join
the Company's team in developing enterprise-level software solutions. The
Company is looking for energetic people who are ready for new challenges,
teamwork, and Agile software development.</t>
  </si>
  <si>
    <t>- Develop enterprise-level software solutions according to technical
specifications;
- Participate in all the cycles of software design and development;
- Contribute to the quality of coding and assure conformance of the
source codes;
- Provide the necessary technical and design documentation;
- Analyze requirements and work with the team members to create quality
results;
- Communicate effectively with the local management and external team
members;
- Participate in internal and external meetings.</t>
  </si>
  <si>
    <t>- Bachelor's/ Masters degree in Computer Sciences or a related field;
- 3 years of experience in developing Java web-based applications;
- Good Java and Spring/ Spring MVC development experience in a project
setting;
- Experience with JSP, AJAX, JQuery and JavaScript;
- Experience with XML, HTML and CSS; experience with cross-browser
compatibility;
- Experience with relational databases (such as MS SQL Server, MySQL);
- Experience in data model and object design;
- Good understanding of OOP principles;
- Good analytical skills;
- Strong knowledge of the English language both communication and
technical level;
- Excellent communication and team-working skills;
- Ability to work independently.</t>
  </si>
  <si>
    <t>Telecommunications IT Specialist</t>
  </si>
  <si>
    <t>- Ensure the achievement of the goals and tasks assigned to the team;
- Control the quality of the performed works and make sure it is adherent
to the KPIs of the team;
- Develop and maintain the data cable systems in operable state;
- Realize control of AVAYA infrastructure development;
- Provide technical support within IT structure.</t>
  </si>
  <si>
    <t>- University degree in the technical field;
- At least 1 year of experience in a relevant field;
- Fundamental knowledge of telecommunications;
- Skills in working with PBX and adjoint systems;
- Basic knowledge of databases (Oracle and SQL);
- Knowledge of server operating systems (Unix and Microsoft);
- Knowledge of IT infrastructure;
- Experience in working with technical documentation;
- Ability to set priorities;
- Excellent communication skills;
- Open-minded personality;
- Fluency in Armenian and Russian languages; knowledge of the English
language.</t>
  </si>
  <si>
    <t>Negotiable, plus a full medical insurance,
professional training.</t>
  </si>
  <si>
    <t>The Company is seeking an experienced Web Developer.</t>
  </si>
  <si>
    <t>- Write well-designed, testable, efficient codes by using the best
software development practices;
- Create the site layout/ user interface by using standard HTML/ CSS
practices;
- Integrate data from various back-end services and databases.</t>
  </si>
  <si>
    <t>- BS in Computer Science or a related field;
- Proven work experience in web programming;
- Top-notch programming skills and in-depth knowledge of modern HTML and
CSS;
- Knowledge of jQuery and Bootstrap;
- Good knowledge of NodeJs and JavaScript;
- A solid understanding of how web applications work including security,
session management, and the best development practices;
- Adequate knowledge of relational database systems, object oriented
programming and web application development;
- Basic knowledge of the search engine optimization process;
- Strong organizational skills to juggle multiple tasks under strict
deadlines;
- Ability to work and thrive in a fast-paced environment, learn rapidly
and master diverse web technologies and techniques.</t>
  </si>
  <si>
    <t>Database Administrator, IT and Automation Department, IT
Administration Division</t>
  </si>
  <si>
    <t>The Database Administrator (DBA) will be responsible
for the performance, integrity, security, support and administration of
databases based on Oracle and MS SQL Server. Additional role requirements
are likely to include planning, development and troubleshooting.</t>
  </si>
  <si>
    <t>- Responsible for all the functions associated with the design,
implementation and maintenance of Oracle DB and MS SQL Server databases
including security, back-up, logging, reporting and recovery procedures;
- Manage all the technical aspects of databases and processes;
- Assist in maintaining and improving database operational efficiency;
- Perform daily, weekly, and monthly data maintenance tasks;
- Responsible for the configuration of database servers, and backup
procedures;
- Responsible for integration with other systems, creation and support of
OLAP reports and various reporting requirements;
- Report on the works done;
- Ensure day-to-day operations of available software and systems;
- Train the staff members on new software and updates.</t>
  </si>
  <si>
    <t>- BS degree; Computer Science or equivalent is preferred;
- At least 2 years of work experience;
- Experience with Oracle DB and MS SQL Server 2008/ 2012, including use
of query analyzer, stored procedures, jobs and profiler;
- Experience in PLSQL/ SQL, Plus/ Transact SQL, JavaScript and VBScript;
- Ability to extract data from a data warehouse and package according to
user needs;
- Familiarity with managing data in Microsoft Access and Excel;
- Understanding of XML will be helpful;
- Proficiency in Armenian and Russian languages;
- Good knowledge of the English language;
- Ability to work under pressure; attention to detail;
- Ability to make quick and independent decisions;
- Ability to work in a team;
- Courteous manners;
- Commitment to work and a sense of responsibility;
- Time management skills.</t>
  </si>
  <si>
    <t>According to the "S" grade of the bank's
remuneration scheme (100,000 to 2,000,000 Armenian drams).</t>
  </si>
  <si>
    <t>The following attachment(s) to this announcement can be downloaded from:
http://www.careercenter.am/ccdspann.php?id=23993
1. Ameriabank Application Form - AmeriaBank_Application Form.zip (74K)</t>
  </si>
  <si>
    <t>ACRA Credit Reporting is looking for a motivated Senior
Programmer.</t>
  </si>
  <si>
    <t>- Responsible for PHP-MySQL and .NET Framework (C#) programming;
- Responsible for MySQL database design and development;
- Monitor and maintain the existing modules;
- Provide consultation to partner companies such as banks and credit
companies.</t>
  </si>
  <si>
    <t>- Bachelor's degree in Computer Science or a related field; 1 year of
professional work experience in IT programming;
- Good knowledge of MySQL, PHP, HTML, JavaScript (jQuery and Ajax), XML,
CSS and C#;
- Experience in service-oriented development (web services);
- Knowledge of English and Russian languages; ability to read
professional literature and communicate.</t>
  </si>
  <si>
    <t>600,000 AMD (Gross) plus bonuses.</t>
  </si>
  <si>
    <t>- Develop policies, guidelines and reports;
- Work with internal documentation;
- Develop and implement information security training programs;
responsible for the processing and production of materials; 
- Responsible for the implementation of internal trainings;
- Periodically review and regulate the control of information systems;
- Research the information systems, identify the gaps and vulnerabilities
of the information systems.</t>
  </si>
  <si>
    <t>- Basic knowledge of information security;
- Knowledge of and work experience with the principles of information
systems;
- General knowledge of database management systems (MSSQL Server and
MySQL);
- Basic programming knowledge (including organization of scripts);
- Ability to learn and explore new systems.</t>
  </si>
  <si>
    <t>The following attachment(s) to this announcement can be downloaded from:
http://www.careercenter.am/ccdspann.php?id=23950
1. Job Application Form - Application_Form.zip (215K)</t>
  </si>
  <si>
    <t>Ogma Applications is seeking an experienced Software
Developer with in-depth knowledge of software development processes. In
order to join and succeed in the team, the incumbent must have a passion
and energy to work in an entrepreneurial environment. The Software
Developer will work closely with other developers and his/ her peers in
the US and other teams around the globe, to analyze, design, develop,
test and deliver in class software.</t>
  </si>
  <si>
    <t>- At least 2 years of extensive software development experience;
- Ability to work with a low-level programming language C++;
- Experience with object-oriented design, data structures, algorithms and
all the phases of the software development life cycle;
- Strong knowledge of Windows API, VC++, MFC, COM, DCOM;
- Experience in working in a real-time, multi-threaded environment;
experience with network TCP/ IP communication programming;
- Familiarity with the programming and using of COM/ DCOM objects;
- Experience with Apache ActiveMQ is a plus;
- Experience with Symantec Enterprise Vault is a plus;
- MS SQL Server 2008 R2 or 2012 experience is a plus;
- Ability to work independently as well as with other members in a
group;
- Thorough understanding of software development processes and
methodologies and knowledge of complete product development life cycle;
- Strong interpersonal skills; ability to work both independently and as
a part of a global team and thrive on technical challenges;
- Excellent communication and writing skills; experience in writing
product specifications and technical documentation;
- Good knowledge of the English language;
- Self-driven, hard-working person and good team player.</t>
  </si>
  <si>
    <t>Joomag AM LLC is seeking a highly motivated System
Architect who will become a part of the company's team, participate in
the designing and scaling of a custom-built (no frameworks used)
large-scale project, research new technologies and propose high
availability solutions for constantly growing architecture.</t>
  </si>
  <si>
    <t>- Develop and deploy new features to facilitate related procedures and
tools if necessary;
- Write a "clean" and well-designed code;
- Contribute in all the phases of the development lifecycle;
- Produce detailed specifications;
- Design PHP modules from the ground up as a part of the project and
standalone;
- Design databases for projects;
- Optimize databases for performance;
- Integrate new tables into existing databases;
- Work with external services and APIs.</t>
  </si>
  <si>
    <t>- At least 5 years of software development experience in PHP;
- Bachelor's/ Master's degree in Computer Science, Engineering or a
related field;
- Full proficiency in PHP (functions, scopes, code organization, the
stages of code processing and optimization of processes);
- Strong knowledge of OOP and Design Patterns;
- Strong knowledge of sessions/ Cookies;
- Strong knowledge of caching mechanisms (such as Memcached and APC);
- Strong knowledge of mailing (protocols: IMAP, POP3; sending mail via
PHP and external services);
- Experience with PHP Multibyte string manipulations;
- Knowledge of PHP frameworks;
- Strong knowledge of MySQL;
- Strong knowledge of database Design principles, normalization/
denormalization;
- Strong knowledge of MySQL data types, indices (the types of indices),
query execution stages (How queries are executed);
- Experience with Query optimization;
- Strong knowledge of HTML, CSS and JavaScript;
- Experience with JIRA or other issue/ task tracking systems;
- Experience with GIT;
- Experience with Stash, Github or BitBucket;
- Knowledge of Agile/ Scrum/ Kanban or other similar project management
methodologies;
- Experience with Linux;
- Experience with installing and managing Apache, configuring virtual
hosts and htaccess files;
- Experience with managing DNS;
- Good knowledge of the English language.</t>
  </si>
  <si>
    <t>Joomag AM LLC is seeking a highly motivated Senior
Android Developer who will become a part of the company's team and
contribute to all the aspects of the ongoing software development process
from initiation through to developing, testing and launching.</t>
  </si>
  <si>
    <t>- Design and build advanced applications for the Android platform;
- Design, build and maintain a high performance, reusable and reliable
Java code;
- Collaborate with cross-functional teams to define, design, and ship new
features;
- Ensure the best possible performance, quality, and responsiveness of
the application;
- Help maintain the code quality, organization, and automatization.</t>
  </si>
  <si>
    <t>- At least 3 years of experience with Android development;
- Bachelor's/ Master's degree in Computer Science, Engineering or a
related field;
- Strong knowledge of Android SDK and different versions of Android;
- Strong knowledge of OOP concepts and coding algorithms;
- Strong knowledge of Android UI design principles, patterns, and best
practices;
- Experience with offline storage, threading, and performance tuning;
- Experience with third-party libraries and APIs;
- Ability to understand business requirements and translate them into
technical requirements;
- Proficient understanding of code versioning tools such as Git,
Mercurial or SVN;
- Solid understanding of the full mobile development life cycle;
- Good knowledge of the English language.</t>
  </si>
  <si>
    <t>Monitis is seeking a Web Developer, who will work as a
part of a frontend team.</t>
  </si>
  <si>
    <t>- Implement web applications;
- Take responsibility to make changes on a live environment.</t>
  </si>
  <si>
    <t>- University degree in the relevant field of studies;
- At least 2 years of work experience in the relevant field;
- Ability to create professional web pages using HTML/ HTML5, CSS/ CSS3
technologies;
- Experience with object-oriented software development methodologies;
- Knowledge of jQuery and ExtJs;
- Experience with Cross Browser;
- Good knowledge of NodeJs and JavaScript;
- Interest in design; ability to modify things (or add things) to a given
design;
- Detail-oriented personality;
- Problem-solving and analytical skills with the ability to clearly
communicate and share solutions with fellow team members;
- Ability to respect deadlines;
- Good knowledge of the English language.</t>
  </si>
  <si>
    <t>Highly competitive depending on the previous
experience and skills with a benefits package including a medical
insurance, training programs, sport activities and relaxation massage.</t>
  </si>
  <si>
    <t>Monitis, a TeamViewer company, is an all-in-one cloud
based IT monitoring and analytics platform. For more information about
the company, please visit: http://www.monitis.com/about-us.</t>
  </si>
  <si>
    <t>The IT Specialist is responsible for supervising,
monitoring and controlling computing systems to support the day-to-day
operations of services (such as Windows/ File/ Print/ Lotus Domino/ SQL
Server/ Application), servers (physical and virtual) and server clusters.
The incumbent will develop and maintain professional knowledge of
database concepts, data modeling techniques and design principles and
detailed knowledge of database architecture, software and facilities. He/
she will be responsible for a wide range of IT systems including
Communication, Data Network, Contact Center and Voice, Mobility, Video,
Desktops and ATMs infrastructure. He/ she will also assist with problem
resolution and job scheduling and ensure that strict controls are in
place, and are used, to ensure that services are delivered to the
standards set out in Service Level Agreements.</t>
  </si>
  <si>
    <t>- Responsible for the IT infrastructure support and troubleshooting;
- Responsible for the monitoring and control of server environment
operations;
- Responsible for network and database administration;
- Provide user support, consultancy and training;
- Responsible for the IT inventory relocation;
- Participate in IT projects.</t>
  </si>
  <si>
    <t>- University degree in Information Technology or a related field;
- At least 3 years of experience in the Information Technology field;
- Excellent technical knowledge of the design and administration of
operating and database management systems;
- Wide knowledge of IT hardware, software, operations and networks;
- Good knowledge of English, Russian and Armenian languages;
- Analytical and practical approach towards problem solving;
- Ability to work under pressure.</t>
  </si>
  <si>
    <t>The following attachment(s) to this announcement can be downloaded from:
http://www.careercenter.am/ccdspann.php?id=24017
1. Application Form - HSBC Job Application Form.zip (123K)</t>
  </si>
  <si>
    <t>Program Developer for a Command Line Softphone</t>
  </si>
  <si>
    <t>1 week</t>
  </si>
  <si>
    <t>The freelancer will be responsible for developing a
command line script for placing VoIP calls with audio files or audio
pipeline files. He/ she will develop a programming language or script in
Perl or another known programming language which is compatible with the
UNIX environment using open source libraries and modules (such as the
traditional program "Xlite"), establishing VoIP calls and linking audio
streams directly to the microphone and speakers.
The objective is to establish a VoIP call and link the voice audio flow
to pipeline files in order to communicate with other applications. The
Program Developer for a Command Line Softphone can use the existing open
source tools, modules and libraries. The development process is estimated
to take about from 3 to 7 days taking into account the large number of
published samples and modules.
The program shall be able to:
- Read a configuration file containing a password, SIP server, etc.;
- Receive the number to call (CLD) as an argument;
- Receive the number to display (CLI) as an argument;
- Make a SIP call;
- Send and receive audio streams (the voice media stream) and files via
pipelines (It is through the pipeline files that the script/ PERL program
can communicate with other audio applications);
- Receive argument pipelines because many script instances can be
launched simultaneously.
On completing his/ her mission, the freelancer must provide the source
code and submit the full documentation of the work performed.</t>
  </si>
  <si>
    <t>- Knowledge of VoIP;
- Experience with the UNIX environment;
- Knowledge of Perl or another programming language is highly preferred.</t>
  </si>
  <si>
    <t>Database Administrator/ Programmer</t>
  </si>
  <si>
    <t>Darmantest Laboratories is looking for an English
speaking qualified specialist for the position of Database Administrator/
Programmer. The incumbent will work at the office of Darmantest
Laboratories.</t>
  </si>
  <si>
    <t>- Responsible for programming and developing a new software application
and process automatization;
- Set up a company-wide data management system; responsible for workflow
management, the chain of custody and audit trails;
- Responsible for database management;
- Responsible for software validation and testing;
- Work with the Laboratory, Clinical and Administrative departments;
- Set up a barcoding system;
- Conduct system analysis;
- Responsible for system security, and system and workstation
maintenance;
- Learn U.S. FDA 21 CFR Part 11 requirements and their compliance
procedures;
- Responsible for the development of new forms and templates;
- Work with various departments to prepare eCTD reports;
- Regularly back up and archive data;
- Install new equipment as necessary.</t>
  </si>
  <si>
    <t>- University degree in Computer Science;
- 3 years of experience in database designing, administration and
organization;
- Strong organizational skills; detail-oriented and self-motivated
person;
- Knowledge of the English language (reading, comprehension, report
writing and verbal) (All the work and communication is in the English
language);
- Proficiency in Windows, Microsoft Office Pro (all programs), Adobe
Acrobat Pro, fileserver, Endpoint Antivirus, FTP and VPN; knowledge of
MySQL is a plus;
- Ability to multitask, work quickly, efficiently and at times under
pressure;
- Pharmaceutical or clinical knowledge is a big plus.</t>
  </si>
  <si>
    <t>- Develop enterprise-level software solutions according to technical
specifications;
- Participate in all the cycles of software design and development;
- Contribute to the quality of coding and assure the conformance of
source codes;
- Provide necessary technical and design documentation;
- Analyze requirements and work with team members to create quality
results;
- Communicate effectively with the local management and external team
members;
- Participate in internal and external meetings.</t>
  </si>
  <si>
    <t>- Design, develop and support new and existing business solutions;
- Create and maintain SQL queries, stored procedures, triggers and
views;
- Implement backend/ data access layer within web applications/ web
services;
- Work in a team or individually in all the phases of the software
development life cycle.</t>
  </si>
  <si>
    <t>- At least 3 years of solid experience with C# and the principles of the
.NET platform;
- Experience with data access technologies (ADO.NET, LINQ to Entities);
- At least 1 year of experience in using web service technologies (WCF,
REST and JSON);
- At least 1 year of experience with ASP.NET, MVC;
- Experience with JavaScript and jQuery;
- Experience with Microsoft SQL server 2012 is a plus;
- English language skills, both written and spoken.</t>
  </si>
  <si>
    <t>VOLO LLC is an IT innovative solutions provider with
development bases in Yerevan and Ukraine, and sales offices in the USA,
Canada, the UK, Germany, Switzerland, and other countries. For more
information, please visit: http://volo.global/.</t>
  </si>
  <si>
    <t>Energize Global Services is looking for Senior Android
Developers who possess a passion for pushing mobile technologies to the
limit. He/ she will work with the company's team of engineers to design
and build the next generation of mobile applications.</t>
  </si>
  <si>
    <t>- Participate in the application design process;
- Provide necessary technical and design documentation;
- Work effectively in a software development team;
- Develop applications according to technical documentation;
- Develop test cases;
- Install and configure a necessary environment for the developed
applications.</t>
  </si>
  <si>
    <t>- BS/ MS degree in Computer Science, Engineering or a related field;
- At least 3 years of work experience as an Android Developer;
- At least 3 years of work experience as a Software Developer;
- Excellent knowledge of Java and OOP;
- Excellent knowledge of Android SDK;
- Knowledge of SQLite database; ability to create databases, write
queries;
- Ability to work on a project with a development team;
- Problem-solving skills;
- Good communication skills;
- Ability to work on competing priorities and adapt to changes in the
project scope;
- Good English language proficiency in both written and verbal
communication.</t>
  </si>
  <si>
    <t>Business trips are also available to Europe (France
and Spain).</t>
  </si>
  <si>
    <t>ColibriLab LLC is looking for a productive Senior Web
Developer.</t>
  </si>
  <si>
    <t>- Write well-designed, testable, efficient codes by using web
technologies;
- Write and comment the PHP code;
- Read, understand, comment and modify the existing code;
- Provide technical support and assistance;
- Take responsibility to make changes on a live environment;
- Integrate data from various back-end services and databases;
- Perform other duties as assigned.</t>
  </si>
  <si>
    <t>- At least 1 year of work experience in the relevant field;
- Advanced knowledge of PHP, OOP and MySQL;
- Experience with any PHP framework;
- Knowledge of HTML/ HTML5, CSS/ CSS3, JavaScript and jQuery;
- Detail-oriented personality;
- Problem-solving and analytical skills with the ability to clearly
communicate and share solutions with fellow team members;
- Ability to meet deadlines;
- Good knowledge of the English language.</t>
  </si>
  <si>
    <t>Starting from 300,000 AMD.</t>
  </si>
  <si>
    <t>ColibriLab LLC is a web development company.</t>
  </si>
  <si>
    <t>Working with local and global teams, the role will
initially be to support the operational aspects of the technology
platform, shifting to extending the application over time. The role will
also include working closely with the local and remote teams to guide the
delivery of changes from other local team members.</t>
  </si>
  <si>
    <t>- Strong experience with SQL Server and Transact-SQL;
- Work experience with stored-procedures and complex database
structures;
- Passion, enthusiasm and attention to detail;
-.Net development skills, preferably in VB.Net;
- Ability to work in a delivery-focused environment;
- Responsible and committed to deadlines person;
- Self-motivated and prepared to work without direct supervision;
- Good written and verbal communication skills;
- Ability to be a morning person, to work with the company's Australian
team;
- Good English language skills;
- Experience with Microsoft TFS is a plus;
- Experience in financial systems, particularly stocks or securities is a
plus;
- Ability to travel to Australia and the United Kingdom.</t>
  </si>
  <si>
    <t>The company address is Armenia, 0070, Yerevan, Alex
Manoogian Street, 9 Building.</t>
  </si>
  <si>
    <t>Praemium RA has offices in Australia, the UK, Jersey,
Armenia, Hong Kong and Shenzhen. The company administers in excess of
300,000 investor accounts covering approximately 80 billion dollars in
funds globally, and currently provides services to approximately 700
financial institutions and intermediaries. Find more at:
www.praemium.com.au.</t>
  </si>
  <si>
    <t>The Software Development Team Manager leads a group of
software engineers in the creation of software programs for internal and
external (commercial) use, manages the coordination of the activities of
a section or department with responsibility for results, including costs,
methods and staffing. 
The Software Development Team Manager makes key technical architecture
and development decisions for the development team, and provides
technical leadership and mentoring for team members while maintaining a
very hands-on development role.</t>
  </si>
  <si>
    <t>- Plan and execute multiple projects at a time in coordination with
management and successfully guide and review the engineering group
through all the phases of project development;
- Receive assignments in the form of objectives and determine how to use
resources to meet schedules and goals;
- Provide guidance to subordinates within the latitude of the established
Company policies;
- Recommend changes to policies and establish procedures that affect
immediate organization(s);
- Support and motivate a team of direct and indirect reports (14 or less)
to best support departmental strategy, goals and performance objectives;
- Establish recurring communications to understand business operations,
assist with securing resource help, provide guidance and relay senior
management expectations;
- Guide staff in the execution of daily activities; coach and provide
career development advice to staff;
- Establish team and employee goals; conduct regular employee and/ or
team performance reviews;
- Schedule and conduct recurring staff meetings, including 1x1 employee
meetings;
- Perform staff scheduling to include: work assignments/ rotations,
employee training, overtime assignment, and shift rotations;
- Recruit talent; develop and coach people; build the VMware team;
- Ensure that department performance and quality goals are duly met;
- Communicate regularly with senior management on the team's activity,
attitude and performance;
- Effectively communicate and interact with teams at the functional level
across departments;
- Provide overall accountability for the team performance;
- Help the team (while holding the team accountable for producing the
needed documents) on the design issues, specifically:
a) Break out the pieces of the job for each team member;
b) Work with team members on the processes from which they will produce
the design documents;
c) Review and tailor those design documents to fix them back and forth;
d) Hold team members accountable on all of the above, while making each
member responsible for an individual piece of the project as the lead on
that piece;
e) Ensure the design is coming together;
f) Make presentations to customer or client audiences or professional
peers;
g) Provide assistance to testers and support personnel as needed to
determine system problems;
h) Participate in the development of long-range planning for new projects
and facilities;
i) Provide general administrative support to the organization as
appropriate;
j) Perform other related duties incidental to the work described herein.
Erroneous decisions or failure to achieve results will add to costs and
may impact the short-term goals of the organization. 
The above statements describe the general nature and level of work being
performed and are not intended to be an exhaustive list of all
responsibilities and duties required of personnel so classified.</t>
  </si>
  <si>
    <t>Education: 
- Ph.D. or M.S. in Computer Science, Mathematics or Physics.
Experience: 
- At least 5 years of related management experience;
- At least 8 years of general experience in developing software products
and at least 4 years of coding experience;
- Proven history of successfully leading a team of software engineers.
- Leadership and project management skills;
- Excellent object-oriented architecture and design skills, with working
knowledge of data modeling, UML and design patterns;
- Expert knowledge of object-oriented languages;
- Good knowledge of mathematical and statistical principles and
formulas;
- Complete understanding of both Agile and Traditional SDLC: requirements
analysis, implementation, unit testing, peer reviews, code reviews and
integration management;
- Ability to lead others, understand problems and present quality
solutions;
- Experience and ability to teach or instruct co-workers;
- Dependable time management skills;
- Positive and constructive attitude;
- Ability to be comfortable in facing new challenges and changes in the
direction; 
- Ability to work in a team environment in close cooperation with other
members of the Company's team worldwide;
- Ability to interpret a variety of instructions furnished in the
written, oral, hands-on or diagram form;
- Knowledge of database technologies as well as networking and operating
systems from the software engineering perspective;
- Knowledge and experience in structural design of rich, intuitive,
modular and interactive graphical user interfaces;
- Knowledge and experience with XML Public Specifications such as XML DOM
Level2 and Level3 or alternatively web services specifications such as
WSDL and SOAP;
- Ability to produce real product deliverables, versus having research
and white paper production focus;
- Ability to learn quickly, conceptualize and propose innovative ideas
and solutions;
- Strong and effective interpersonal and communication skills and ability
to interact professionally with a diverse group of clients and staff;
- Excellent communication and English language (oral and written)
skills;
- Demonstrable strong organizational skills.
Leadership, Collaboration and Business Processes: 
- Managerial courage;
- Ability to solicit support;
- Ability to encourage commitment, select and develop talent;
- Effective communication and effective collaboration skills;
- Ability to relate well to others, to demonstrate credibility and
adaptability;
- Ability to work with employees to meet specified department goals;
- Good judgment in dealing with conflict;
- A productive peer team member who makes effective, knowledgeable
contributions to team meetings.</t>
  </si>
  <si>
    <t>Karapetyanner Scientific-Production Experimental (KSPE)
LLC is looking for ASP.NET Developer.</t>
  </si>
  <si>
    <t>- Read, understand and modify the existing code;
- Take responsibility to make changes on a live environment.</t>
  </si>
  <si>
    <t>- Knowledge of ASP.NET MVC, HTML, MS SQL Server, JavaScript, jQuery,
Microsoft Lync Server and AngularJS;
- Punctuality and accuracy at work;
- Ability to efficiently work as a part of a team.</t>
  </si>
  <si>
    <t>Altacode is looking for a highly qualified and
motivated PHP Developer with deep knowledge and practical experience in
Android development. The PHP Developer will use PHP, (X)HTML, CSS, and
JavaScript to help build and maintain the company's network of over 100
public-records sites in a fast-paced environment. The incumbent will also
have the opportunity to work on the Yii-based application that powers
these sites.</t>
  </si>
  <si>
    <t>- Real-world experience with customer-facing PHP applications;
- Experience in working with an MVC PHP framework (such as Yii, Symfony,
Zend, Cake and Code Igniter);
- Experience with OOP, MVC, ORM and design patterns;
- Experience with APIs (SOAP and REST);
- Experience with MySQL (query analysis);
- Knowledge of both XHTML and HTML5;
- Knowledge of CSS and JavaScript (including jQuery);
- Understanding of version control (preferably Git);
- Attention to detail;
- Excellent organizational skills;
- Knowledge of Yii Framework;
- Understanding of system administration for Linux servers;
- Knowledge of Twig, MongoDB, NetBeans, and PHP unit testing.</t>
  </si>
  <si>
    <t>Network Administrator/ Technical Support Specialist</t>
  </si>
  <si>
    <t>Ogma Applications CJSC is looking for a few qualified,
serious, hard-working team players for the position of Network
Administrator/ Technical Support Specialist.</t>
  </si>
  <si>
    <t>- Install, configure and administer network technologies; responsible for
hardware and software application services;
- Provide technical support;
- Install all network hardware and software and make needed upgrades and
repairs;
- Collect data in order to evaluate the network's or system's performance
and help make the system work better and faster;
- Work with the customers from foreign countries to provide product and
service support;
- Resolve customer complaints via phone, email, or the social media;
- Attract potential customers by answering product and service questions;
suggest information about other products and services;
- Act as a member of the support team.</t>
  </si>
  <si>
    <t>- Experience with Windows servers;
- Ability to increase the level of professional skills via
self-learning;
- Good skills in the English language;
- Excellent interpersonal and communication skills;
- Ability to work with people in conflict situations;
- Ability and willingness to search and understand documentation;
- Ability to work under stress;
- Pleasant and friendly mannerism;
- Good social skills;
- Flexible personality with teamwork skills;
- Sense of responsibility;
- Advanced computer skills;
- Experience with Linux and Cisco management is a plus;
- Knowledge of IIS server configuration (setup and management), Amazon
Cloud Service management, MS SQL server and backup solutions is a plus;
- Self-driven and hard-working person; good team player.</t>
  </si>
  <si>
    <t>As a Senior .NET Developer, the incumbent will help
build the Company's next-generation web applications where users connect
on a daily basis to learn, contribute and interact. He/ she will be
responsible for developing and supporting business solutions using the
.NET Framework for the Company's clients and work in a varied, fast-paced
environment.</t>
  </si>
  <si>
    <t>- At least 3 years of experience in developing applications in C#, ASP
.NET and SQL Server;
- Experience in coding of T-SQL statements, stored procedures, triggers
and functions;
- Understanding of the mobile-responsive application development;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</si>
  <si>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VOLO is looking for an experienced result-oriented
professional to fill the position of Front-End Developer to work for
international clients in an enterprise-focused team.</t>
  </si>
  <si>
    <t>- Work on new and existing international projects; develop and support
new and existing business solutions;
- Build pages that are compliant with web standards and web
accessibility;
- Develop and test across multiple browsers, platforms and devices; 
- Work closely with other developers and customers to define
requirements.</t>
  </si>
  <si>
    <t>- At least 2 years of experience in front-end development;
- Strong experience with HTML5, CSS3 and JavaScript;
- Strong experience in responsive applications development; 
- Solid experience with LESS and SASS;
- Knowledge of CSS frameworks such as Bootstrap; knowledge of Foundation
is preferred; 
- Cross-browser and cross-platform compatibility;
- Some work experience with JavaScript frameworks (such as Angular and
Knockout) is preferred;
- Work experience with CMS will be a plus;
- Excellent knowledge of the verbal and written English language.</t>
  </si>
  <si>
    <t>Competitive, depending on the previous experience
and skills.</t>
  </si>
  <si>
    <t>VOLO is looking for experienced result-oriented
professionals to fill the position of Android Developer to work on
different projects for mobile application development.</t>
  </si>
  <si>
    <t>- Design, develop, test, deploy, maintain and enhance software solutions
for Android platforms;
- Ensure the best possible performance, quality and responsiveness of
mobile applications;
- Provide necessary technical and design documentation;
- Manage individual tasks, priorities, deadlines and deliverables;
- Work closely within a team of developers and product managers.</t>
  </si>
  <si>
    <t>- Excellent knowledge of Java and OOP concepts;
- At least 2 years of experience in Android mobile applications
development using Android SDK;
- Solid understanding of the full mobile development life cycle;
- Good knowledge of databases (such as SQLite) and database design is a
plus;
- Experience in using RESTful API and JSON;
- English language skills, both written and spoken.</t>
  </si>
  <si>
    <t>VOLO is looking for experienced result-oriented
professionals to fill the position of iOS Developer to work on different
projects for mobile application development.</t>
  </si>
  <si>
    <t>- Design, develop, test, deploy, maintain and enhance software solutions
for iOS platforms;
- Ensure the best possible performance, quality and responsiveness of
mobile applications;
- Provide necessary technical and design documentation;
- Manage individual tasks, priorities, deadlines and deliverables;
- Work closely within a team of developers and product managers.</t>
  </si>
  <si>
    <t>- Excellent knowledge of Objective-C, Cocoa, Xcode, and OOP concepts;
- Over 2 years of experience in iOS mobile applications development using
iOS SDK;
- Solid understanding of the full mobile development life cycle;
- Knowledge of Swift is a plus;
- Good knowledge of databases (such as SQLite) and database design is a
plus;
- Experience in using RESTful API and JSON;
- English language skills, both written and spoken.</t>
  </si>
  <si>
    <t>Agnian is looking for a Front-End Developer with
excellent web development skills to join the company's team in Yerevan.
The incumbent is expected to be an exceptional Front-End Developer who
loves hand-coding and is skilled in converting beautiful designs and
concepts into smart web sites for all screens. He/ she should collaborate
with design teams to refine the user journey and thrive on challenges and
bring a creative approach to development.</t>
  </si>
  <si>
    <t>- Create visually appealing web pages or interfaces;
- Write a well designed, efficient code with responsive layout properties
for cross-browser compatibility;
- Create, edit or modify templates/ themes for a CMS or web development
framework.</t>
  </si>
  <si>
    <t>- Experience in building sites using HTML5, CSS3, jQuery/ Javascript and
Ajax;
- Knowledge of PHP and MySQL is preferred;
- Experience of working with Content Management Systems such as Wordpress
or other CMS; Drupal is desired;
- Demonstrated experience in using SASS/ Compass.</t>
  </si>
  <si>
    <t>Agnian is a digital product agency with offices in
London, the UK and Yerevan, Armenia. For more information, please visit:
www.agnian.com.</t>
  </si>
  <si>
    <t>- Bachelor's or Master's degree;
- At least 5 years of work experience in Java and web development;
- Experience in web development with the Java EE platform;
- Knowledge of Java and OOP;
- Knowledge of Java technologies such as JSF, EJB, Hibernate, Spring,
JAX-WS and Axis;
- Knowledge of databases; good knowledge of SQL; familiarity with MySQL
and Oracle databases; database modeling skills;
- Knowledge of (X)HTML, CSS, JavaScript and XML;
- Knowledge of GWT is a plus;
- Ability to work on a project with a development team;
- Problem-solving skills;
- Strong interpersonal skills.</t>
  </si>
  <si>
    <t>EKENG CJSC is looking for a smart, motivated and
experienced technical expert for the position of Database Administrator
(DBA) to support and develop effective and efficient IT infrastructure in
line with business requirements. The incumbent will provide expertise in
planning and coordinating the design, installation and connectivity of
infrastructure databases to ensure the stable operation of the critical
environment. This includes developing, configuring, maintaining,
supporting and optimizing all new and existing databases.
The DBA will be responsible for the performance, integrity, security,
support and administration of databases. Additional role requirements are
likely to include planning, development and troubleshooting.</t>
  </si>
  <si>
    <t>- Design and develop databases, tables, triggers, stored procedures,
backup, restore and disaster recovery plans;
- Monitor or troubleshoot, fix data issues, track bugs, support
applications, analyze data and provide operational metrics;
- Ensure and test online database backup;
- Guarantee the online replication of data into a backup platform located
in another location;
- Responsible for capacity planning including analysis of database
partitions, available memory, and database size, database and database
manager configuration options;
- Responsible for all database production support tasks, including
backups and upgrades;
- Check database logs on a daily basis;
- Periodically change the database security password;
- Trace and optimize application user activities;
- Check database storage and increase the database size for normal and
exceptional data growth on a daily basis;
- Coordinate with suppliers/ vendors on the installation and upgrade of
databases;
- Responsible for integration with other systems, the creation and
support of reports and various reporting requirements;
- Ensure the implementation and planning of database optimization;
- Ensure the documentation of database configuration and procedures;
- Identify application problems, analyze error messages and troubleshoot
application errors and find solutions;
- Provide regular monthly reports on the activities done.</t>
  </si>
  <si>
    <t>- Bachelors degree in Engineering, Information Technology or in a
related field;
- At least 6 years of work experience as a Database Administrator,
preferably in mission critical infrastructures with an emphasis on
database performance tuning and optimizations;
- Advanced knowledge of MySQL and PostgreSQL Server databases;
- Good knowledge of IP networking, Windows and UNIX operating systems;
- Advanced knowledge of SQL languages and optimizations;
- Good knowledge of Armenian, English and Russian languages;
- Ability to organize and manage multiple assignments within critical
deadlines;
- Ability to interact in a positive manner with internal and external
contacts.</t>
  </si>
  <si>
    <t>Competitive, based on previous skills and
experience.</t>
  </si>
  <si>
    <t>"Electric Networks of Armenia" CJSC is looking for a
Programmer to work on Microsoft SQL Server, Microsoft Visual Studio
(Visual Basic, C#) and Microsoft Dynamics AX (++).</t>
  </si>
  <si>
    <t>- Work in a group of competence on the ERP system support on the platform
of Microsoft Dynamics AX 2009 (Axapta);
- Develop reports and program modules;
- Cooperate with the technical specialists of the integrator;
- Responsible for the automation of financial economic tasks and tasking
of assets;
- Responsible for the database structure and client part development;
- Implement programs of own and third-party developers in the commercial
operation;
- Test the development of program modules.</t>
  </si>
  <si>
    <t>- Experience in Microsoft Visual Studio (Visual Basic), Microsoft SQL
Server projects and applications development;
- Ability to work in a team;
- Sociability and responsibility;
- Knowledge of Russian and technical English languages.</t>
  </si>
  <si>
    <t>IT Specialist/ Engineer</t>
  </si>
  <si>
    <t>The IT Specialist/ Engineer will deliver support to key
accounts. The incumbent will be responsible for hardware and software
installation, support and IT consulting.</t>
  </si>
  <si>
    <t>- Bachelor's degree in technical studies;
- At least 2 years of work experience in the AD environment;
- Familiarity with server/ networking/ virtualization technologies;
- Good knowledge of English and Russian languages;
- Good presentation and communication skills.</t>
  </si>
  <si>
    <t>The incumbent will become a part of the core team. He/
she will be responsible for building and delivering new features on the
company's roadmap. The ideal candidate is expected to be flexible,
self-motivated, to make an excellent code and to take pride in creating a
great user experience.</t>
  </si>
  <si>
    <t>- Architect, implement and maintain the company's Android application;
- Take ownership of the product;
- Ensure the best possible performance, quality and responsiveness of the
application;
- Help and guide the product team when designing new features.</t>
  </si>
  <si>
    <t>- At least 3 years of most recent android development experience;
- At least 3 years of experience in using Java, Android SDK, design
patterns and GIT;
- Possession of at least 1 published application in a play store;
- Experience in developing location-based services;
- Ability to demonstrate capacity to develop and implement complex
algorithms;
- Excellent communication skills;
- Experience with iOS development is a plus.</t>
  </si>
  <si>
    <t>Highly competitive, based on the previous
experience and skills.</t>
  </si>
  <si>
    <t>ggTaxi is an application-based platform of taxi service.
To learn more please visit: www.ggtaxi.am.</t>
  </si>
  <si>
    <t>Citymobil is looking for an Android Developer who
possesses a passion for pushing mobile technologies to the limit. The
incumbent will work with the company's team of developers to design and
build the next generation of the company's mobile applications.</t>
  </si>
  <si>
    <t>- Design and build advanced applications for the Android platform;
- Collaborate with cross-functional teams to define, design, and ship new
features;
- Work with outside data sources and APIs;
- Test automation using Robotium;
- Work on bug fixing and improving application performance;
- Continuously discover, evaluate, and implement new technologies to
maximize development efficiency;
- Ability to quickly handle the codes written by others.</t>
  </si>
  <si>
    <t>- Bachelor's degree in Computer Science or other related
fields;
- At least 3 years of software development experience;
- At least 3 years of Android experience;
- Hands-on experience with Java is a plus; 
- Understanding of source code control;
- Passion for mobile device technologies, especially
Android;
- Possession of projects on the Google Play Market.</t>
  </si>
  <si>
    <t>While experience with the Android
SDK is highly desirable it is not a necessity
for the right candidate who is a quick
learner.</t>
  </si>
  <si>
    <t>Seven Smarts LLC is looking for a Senior iOS Developer.</t>
  </si>
  <si>
    <t>- Develop an iOS mobile application;
- Optimize iOS messaging and communication with REST APIs;
- Closely follow the updates announced by Apple for the iOS platform;
- Participate in application design, architecture and development;
- Work closely with the server team to define new features and
capabilities;
- Develop a code structure that can be easily compiled for multiple
devices;
- Participate in code and test plan reviews;
- Participate in or lead team meetings to help improve the development
process.</t>
  </si>
  <si>
    <t>- At least 3 years of experience with iOS application development;
- Knowledge of Cocoa, iOS SDK, XCode and XCTest;
- Heavy experience with Objective-C and C++ using Cocoa or other
frameworks;
- Familiarity with JSON, REST, HTML and JavaScript is a plus;
- Previous experience in writing unit tests and a testable code;
familiarity with the iOS unit test framework;
- Possession of previously deployed applications in the Apple iPhone App
Store;
- Strong planning and communication skills;
- Bachelor or Master's degree in Computer Science or equivalent
education.</t>
  </si>
  <si>
    <t>Seven Smarts LLC is looking for a Mid-Level iOS
Developer.</t>
  </si>
  <si>
    <t>- Develop an iOS mobile application;
- Closely follow the updates announced by Apple for the iOS platform;
- Work closely with the server team to define new features and
capabilities;
- Participate in code and test plan reviews.</t>
  </si>
  <si>
    <t>- At least 1 year of experience in developing and shipping high-quality
iOS applications;
- Knowledge of Cocoa, iOS SDK, XCode and XCTest;
- In-depth understanding of the iOS platform and its applications
development ecosystem;
- Experience in consumer facing UI development;
- Previous experience of working with a team of developers;
- Possession of previously deployed applications in the Apple iPhone App
Store;
- Strong planning and communication skills.</t>
  </si>
  <si>
    <t>SFL LLC is looking for a top-notch, talented, driven
Senior System Administrator.</t>
  </si>
  <si>
    <t>- Install and configure Windows/ Linux based servers;
- Upgrade and configure the system software that supports the clients'
infrastructure applications;
- Maintain operational, configuration and other procedures;
- Troubleshoot all OS and server related issues.</t>
  </si>
  <si>
    <t>- University degree in Computer Science or a related field;
- At least 4 years of work experience with Windows servers;
- At least 3 years of work experience in virtual infrastructure (Hyper-V
and Vmware ESXi);
- Strong knowledge of DNS, Active Directory and Group Policy;
- Excellent knowledge of TCP/ IP protocol, firewalls, and network
security in general;
- Basic knowledge of MS SQL Server database administration;
- Work experience with monitoring systems;
- Work experience with the System Center 2012 R2 family product (SCCM,
SCOM, DPM and VMM);
- Work experience with clusters and storage management;
- Work experience in Cloud engineering (Azure and Amazon);
- Work experience in IBM, Dell servers and storages;
- Knowledge of software and hardware raid and disk multipathing;
- Experience in working with backup systems;
- Knowledge of NFS, SNMP, DNS, IIS, FTP, Apache, MySQL, High Availability
Systems, NLB and Multi-Factor Authentication;
- Good knowledge of the English language;
- Strong team-oriented interpersonal skills;
- Strong written and verbal communication skills;
- Strong analytical and problem-solving skills to enable effective
security incident and problem resolution;
- Proven ability to work under stress in emergencies, with the
flexibility to handle multiple high-pressure situations simultaneously;
- Strong customer/ client focus, with the ability to manage customers'
needs appropriately; provide a superior customer/ client experience and
build long-term relationships.</t>
  </si>
  <si>
    <t>Highly competitive plus a health insurance,
personal training plan, etc.</t>
  </si>
  <si>
    <t>- Provide leadership and expertise in the development of new products;
- Produce and maintain a clean, high quality code;
- Work as a part of a dynamic team throughout the software development
life cycle.</t>
  </si>
  <si>
    <t>- Seasoned professional with at least 4 years of relevant experience;
- At least 2 years of work experience with Java/ J2EE;
- Professional work experience as a Java Developer in J2EE projects with
the use of any of the following products: Spring, Apache Wicket, Struts,
Hibernate, Elasticsearch and ActiveMQ;
- Good understanding of OOP programming principles and design patterns;
- Work experience in the development of multi-layered client-server
applications;
- Work experience with Oracle and MySQL or other RDBMS;
- Knowledge of TDD principles is a plus;
- Proven ability to work under stress in emergencies and flexibility to
handle multiple high-pressure situations simultaneously;
- Experience in a true agile/ scrum environment is a plus;
- Good knowledge of the English language.</t>
  </si>
  <si>
    <t>First contract will be concluded for 2-3 months, and then the
successful candidate will be hired concluding a long-term contract.</t>
  </si>
  <si>
    <t>The Credit Specialist will provide financial services
to clients in accordance with SEF operating policies. The incumbent will
be accountable for the effective and efficient stewardship of his/ her
portfolio and will strive to ensure timely repayments while increasing
the portfolio and the number of clients.</t>
  </si>
  <si>
    <t>- Ensure potential clients' awareness about the loan products of the
Organization;
- Ensure professional customer service;
- Analyze the applicant's loan request, business and documents and import
to information systems;
- Ensure clients' repayments in accordance with loan contracts.</t>
  </si>
  <si>
    <t>- Higher education in Economics or Exact Sciences;
- At least 3 years of work experience in a lending department or
financial institution;   
- Skills in the MS Office applications (Word and Excel);
- Knowledge of ArmSoft AS Bank is an advantage;
- Effective negotiation and communication skills.</t>
  </si>
  <si>
    <t>The Micro Enterprise Development programme started in
1997 as a part of World Vision's sustainable development approach to
create job opportunities for the poor in Armenia. To carry out a
full-range of credit activities through urban and rural branches in
Armenia, World Vision International founded SEF International in 1998.
Currently SEF International is owned by VisionFund International  a
subsidiary of WVI specialized in microfinance. Since 2003 SEF is licensed
and regulated by the Central Bank of Republic of Armenia. Currently SEF
is operating through two branches in Yerevan, branch offices in Gyumri,
Sisian, Armavir, Artashat, Talin, Goris and Kapan,  Stepanavan, Vanadzor,
Ijevan and representative offices in  Meghri and Yeghegnadzor. The
majority of SEF clients are located in the poorest rural communities.</t>
  </si>
  <si>
    <t>Sourcio is seeking experienced Senior Android
Developers for the development of features for its startup product Eye
Care Plus.</t>
  </si>
  <si>
    <t>- Participate in the application design;
- Provide the necessary technical and design documentation;
- Design, build, and maintain a high performance, reusable, and reliable
Java code;
- Organize and manage a small team.</t>
  </si>
  <si>
    <t>- University degree in the relevant field of studies;
- At least 3 years of practical experience in Java development;
- At least 1 year of practical experience in building Android
applications;
- Good knowledge of OOP principles;
- Good knowledge of databases (such as SQLite, Realm.io or MySQL) and the
database design;
- Experience in using RESTful API and JSON;
- Experience in performance tuning;
- Experience in building mobile games is a plus;
- Proficiency in building animations and transitions is a plus;
- Good analytical skills;
- Ability to work in a team;
- Good knowledge of the English language both communication and the
technical level.</t>
  </si>
  <si>
    <t>Highly competitive depending on the previous
experience and skills with a benefit package including training programs,
sport activities and relaxation massage.</t>
  </si>
  <si>
    <t>- Participate in the application design;
- Provide the necessary technical and design documentation;
- Design, build, and maintain a high performance, reusable, and reliable
code;
- Organize and manage a small team.</t>
  </si>
  <si>
    <t>- University degree in the relevant field of studies;
- At least 3 years of practical experience in developing, designing and
publishing iOS applications;
- Good knowledge of Objective-C;
- Good knowledge of OOP principles;
- Good knowledge of databases (such as SQLite, Realm.io or MySQL) and the
database design;
- Experience in using RESTful API and JSON;
- Experience with the MacOS X framework;
- Knowledge of Swift is a plus;
- Experience in building mobile games is a plus;
- Proficiency in building animations and transitions is a plus;
- Experience in C/ C++ and Android is a plus;
- Good analytical skills;
- Ability to work in a team;
- Good knowledge of the English language both communication and the
technical level.</t>
  </si>
  <si>
    <t>Karapetyanner Scientific-Production Experimental (KSPE)
is looking for experienced result-oriented professionals to fill the
position of iOS Developer.</t>
  </si>
  <si>
    <t>- Develop an iOS mobile application;
- Closely follow the updates announced by Apple for the iOS platform;
- Develop a code structure that can be easily compiled for multiple
devices;
- Manage individual tasks, priorities, deadlines and deliverables.</t>
  </si>
  <si>
    <t>- Knowledge of Cocoa, iOS SDK, XCode and XCTest;
- In-depth understanding of the iOS platform and its applications
development ecosystem;
- Experience in consumer facing UI development;
- Previous experience of working with a team of developers;
- Possession of previously deployed applications in the Apple iPhone App
Store;
- Strong planning and communication skills.</t>
  </si>
  <si>
    <t>Karapetyanner Scientific-Production Experimental LLC is a
global software development company with more than 10 years of
professional experience.</t>
  </si>
  <si>
    <t>The Tumo Center for Creative Technologies is seeking a
highly motivated and experienced Web Developer who will be responsible
for developing innovative web-based tools as a part of a progressive
educational system.</t>
  </si>
  <si>
    <t>- Develop and maintain Tumo's new website that is currently being
designed;
- Participate in the design and development of new online applications
for Tumo's educational and public outreach activities;
- Work with Tumo's software development team on ad hoc tools and
utilities to serve the internal user community.</t>
  </si>
  <si>
    <t>- Detailed understanding and solid experience in web development,
cross-browser development, scripting languages and database systems;
- Ability to read, understand and modify the existing code;
- Ability to collaborate closely with the management and other members of
the software development team;
- Highly dynamic and positive personality; excellent people skills and
facility in working in a team;
- PHP programming experience; knowledge of object-oriented programming
and version 5;
- Excellent knowledge of HTML, CSS and Javascript;
- Work experience with PHP frameworks such as Yii2;
- Experience with version control systems (such as SVN and Git);
- Higher education degree from a recognized university;
- Excellent communication skills, including written communication,
personal interaction, and public presentation in the Armenian language;
knowledge of the English language is a plus.</t>
  </si>
  <si>
    <t>Competitive, commensurate with qualifications and
the experience.</t>
  </si>
  <si>
    <t>SFL is looking for an experienced, user-focused Senior
Android Developer.</t>
  </si>
  <si>
    <t>- Work on the Android application architecture and drive development
using the latest mobile standards;
- Participate in all the phases of the software development life cycle to
convert concepts and specifications into the development of Android
applications and features;
- Design, build and maintain a high performance Android code;
- Support the maintenance of the code quality.</t>
  </si>
  <si>
    <t>- Fluency in Java and Android SDK;
- Work experience with SQLite;
- Work experience with version control systems;
- Work experience with the design patterns specific to mobile/ Android
development;
- Work experience in the mobile network stack connectivity, design and
architecture;
- Work experience in network protocols, data formats and API (including
HTTP/ S, OAuth, RESTFul and JSON);
- Experience in documentation and code readability;
- Experience in the development of other mobile platforms is a plus; 
- Good knowledge of the English language.</t>
  </si>
  <si>
    <t>Junior C++ Developer</t>
  </si>
  <si>
    <t>XNTrends is eager to hear from the Junior C++
Developers looking to make their mark and work on a challenging project.
As a Junior C++ Developer, you will be tasked with developing and
optimizing the innovative software solutions of the Company's clients. 
Working as a part of an international software development team, you'll
design and develop software, as well as implement embedded software
solutions. Performing engineer-level testing, you will ensure that all
the work is of a high quality and any risks or issues are reported to the
Team Leader. You will become a part of a professional team, working
according to international business processes and standards. You will
learn quickly to adapt and react to the requirements of international
clients.</t>
  </si>
  <si>
    <t>- Develop a code;
- Test the developed code;
- Participate in peer software code reviews.</t>
  </si>
  <si>
    <t>- At least 1 and a half year of experience with C++; 
- Experience of working with version control systems is desired;
- Experience in working with Agile is preferred;
- Good knowledge of the English language;
- Degree or equivalent in Computer Science, Electronics, Mathematics,
Physics or a related field;
- Willingness to learn and grow.</t>
  </si>
  <si>
    <t>Based on the experience.</t>
  </si>
  <si>
    <t>XNTrends Ltd. is a software development company. For more
information, please visit: www.xntrends.com.</t>
  </si>
  <si>
    <t>Programmer for Technological Process of Automated Control System</t>
  </si>
  <si>
    <t>- Debug the operation of existing software DCS DeltaV;
- Integrate DCS DeltaV in various advanced production processes;
- Support in the introduction of the PI System;
- Provide support in DeltaV and the PI System in the period of operation
in accordance with changes in technology.</t>
  </si>
  <si>
    <t>- Higher professional education in a technical field and at least 3 years
of work experience in the automation field, or professional (vocational)
education in a technical field and at least 5 years of work experience in
the automation field;
- Experience in developing automatic control systems, commissioning and
operation of remote monitoring and control systems based on SCADA and
HMI;
- Experience with modern professional SCADA systems;
- Skills for the programming of controllers and automation platforms of
the world's leading manufacturers of industrial automation (such as
Siemens and Schneider Electric);
- Practical skills in the use of industrial network protocols (ModbusRTU,
Modbus TCP, Profibus DP, FF Emerson, DeviceNet).</t>
  </si>
  <si>
    <t>- Install and upgrade different databases (such as MSSQL and Oracle);
- Perform data backup and recovery;
- Control user access to resources and information;
- Audit systems usage;
- Monitor and allocate storage space for data;
- Answer user questions;
- Develop and assist in the development of scripts and applications;
- Report on the activity to the Team Leader.</t>
  </si>
  <si>
    <t>- University degree in Computer Science;
- 3 years of experience in databases administration and supervision;
- Good knowledge of database organization, design, backup and
restoration;
- Self-motivated, detail-oriented and organized personality;
- Excellent communication skills;
- Ability to work under pressure;
- Good English language communication skills.</t>
  </si>
  <si>
    <t>Here is a list of the things the incumbent will
work with:
a) Advance client side technologies like AngularJS and basic technologies
like JavaScript and jQuery;
b) The latest framework for responsive UI on HTML5/ CSS3;
c) ASP.NET MVC;
d) Agile (Scrum) with extreme programming (XP) practices.</t>
  </si>
  <si>
    <t>- 3 years of experience with JavaScript and jQuery;
- 1 year of experience with MVC or MVVM pattern on client side AngularJS/
Backbone/ Knockout;
- Experience in working with server side technologies using Ajax;
familiarity with JSON;
- Good knowledge of HTML, CSS and Responsive Layout;
- Basic knowledge of ASP.NET MVC/ RESTful WebAPI Services;
- Knowledge of Agile development practices;
- High self-learning skills and passion to innovate technologies; a
self-initiator and troubleshooter. 
Familiarity with the following would be a big plus:
- Responsive design and media queries (Twitter bootstrap);
- Proven UI and UX design experience in both mobile and web
environments;
- .Net full stack development in the field of web applications;
- Experience with version control (preferably TFS);
- Web development tools (such as Bower, Grunt and Gulp);
- UI testing tools (such as BrowserStack).</t>
  </si>
  <si>
    <t>AngularJS Developer</t>
  </si>
  <si>
    <t>- Develop, test and maintain websites and applications in AngularJS; 
- Read, understand and modify the existing code;
- Participate in project planning.</t>
  </si>
  <si>
    <t>- Excellent knowledge of AngularJS;
- At least 2 years of experience with AngularJS;
- Knowledge of HTML5 and CSS3;
- Knowledge of Sass;
- Good knowledge of the English language.</t>
  </si>
  <si>
    <t>Develandoo officially represented by the Individual
Entrepreuner Aram Harutyunyan provides services for big corporate and
startup companies.</t>
  </si>
  <si>
    <t>Node.js Developer</t>
  </si>
  <si>
    <t>- Develop, test and maintain applications in Node.js; 
- Read, understand and modify the existing code;
- Participate in project planning.</t>
  </si>
  <si>
    <t>- Excellent knowledge of Node.js;
- At least 1 year of experience with Node.js;
- Excellent knowledge of JavaScript and at least 3 years of work
experience;
- Good knowledge of MongoDB;
- Good knowledge of the English language.</t>
  </si>
  <si>
    <t>Joomag AM LLC is seeking a highly motivated Senior
Flash Developer who will become a part of the company's team. The ideal
candidate is a strong-team player that can be counted on to develop
innovative solutions as well as champion the best practices and
approaches. As a senior member the candidate is expected to be able to
mentor and work with more junior members of the team, provide oversight
and direction.</t>
  </si>
  <si>
    <t>- Work with developers to identify and deliver tasks, managing production
and deliverables within the team;
- Program in a clear, structured and well-organized style;
- Organize code reviews and apply the best practices within the team;
- Maintain existing ActionScript libraries by making sure they support
current and future company needs.</t>
  </si>
  <si>
    <t>- At least 3 years of experience in object-oriented development using
Adobe Flash and AS3;
- Bachelor's/ Master's degree in Computer Science, Engineering or a
related field;
- Knowledge and clean understanding of object-oriented design patterns;
- Deep knowledge of AS3, Adobe AIR/ Adobe Flash Player internals;
- Ability to be comfortable in diving into the existing code, debugging
and applying the correct solution within the time limit;
- Experience with Git including merging, rebasing, a cherry-pick and
pull-request branch strategy; 
- Good knowledge of the English language;
- Knowledge of Adobe Illustrator is a plus;
- Experience in HTML5, CSS3 and JavaScript is a plus;
- Experience in C++ is a plus.</t>
  </si>
  <si>
    <t>Joomag AM LLC is looking for a Senior JavaScript
Developer who is motivated to combine the art of design with the art of
programming. The responsibilities will include implementing visual
elements and their behavior with user interaction. The incumbent will
work with both front-end and back-end web developers to build all
client-side logic. He/ she will also bridge the gap between visual
elements and the server-side infrastructure, taking an active role in
both sides, and defining how the application looks and functions.</t>
  </si>
  <si>
    <t>- Work on large-scale web-based projects, ensuring robust and lasting
solutions are implemented;
- Test, debug and build a code that works across multiple browsers and
digital platforms;
- Maintain the existing JavaScript libraries making sure they support the
engineering and creative needs of the company's website;
- Develop new user-facing features;
- Build a reusable code and libraries for future use;
- Ensure the technical feasibility of UI/ UX designs;
- Optimize applications for maximum speed and scalability.</t>
  </si>
  <si>
    <t>- At least 5 years of software engineering experience;
- At least 3 years of professional experience in working with
Object-Oriented JavaScript and JavaScript front-end frameworks;
- Bachelor's/ Master's degree in Computer Science, Engineering or a
related field;
- Expert-level knowledge of JavaScript, CSS, HTML and HTTP;
- Knowledge of OOP and design patterns;
- Expertise with the best practices of browser performance: DOM
rendering, script and asset load optimization;
- Experience with Sass or LESS CSS transpilers;
- Experience in developing with REST APIs, JSON/ XML data manipulation,
Ajax, and cross-origin issues/ solutions;
- Experience with Git including merging, rebasing, a cherry-pick and
pull-request branch strategy;
- Experience with Node.js, React, and AngularJS is a plus; 
- Good sense of what is required of a great user interface;
- Good knowledge of the English language.</t>
  </si>
  <si>
    <t>The Senior Android Developer is expected to be a
skilled developer with experience in coding in Java and Android SDK. As a
Senior Android Developer, the candidate will play a key role in the
design and implementation for new applications and features on Android
devices that will disrupt the market and advance technology for
analytics, mobility, and security.</t>
  </si>
  <si>
    <t>- Design, develop, test, deploy, maintain and enhance software solutions
for Android platforms;
- Ensure the best possible performance, quality and responsiveness of
mobile applications;
- Provide necessary technical and design documentation;
- Manage individual tasks, priorities, deadlines and deliverables;
- Work closely within a team of developers and product managers;
- Continuously discover, evaluate, and implement new technologies to
maximize development efficiency.</t>
  </si>
  <si>
    <t>- Excellent knowledge of Java and OOP concepts;
- At least 5 years of software development experience;
- At least 3 years of experience in Android mobile applications
development using Android SDK; iOS platform experience is a big plus;
- Solid understanding of the full mobile development life cycle;
- Experience in using RESTful API and JSON;
- Strong knowledge of Android SDK, different versions of Android, and how
to deal with different screen sizes;
- Strong knowledge of Android UI design principles, patterns, and best
practices;
- Experience with offline storage, threading, and performance tuning;
- Ability to understand business requirements and translate them into
technical requirements;
- Familiarity with cloud message APIs and push notifications;
- Knack for benchmarking and optimization;
- Strong debugging and analytical skills;
- Ability to be a team-player, contribute independently, and collaborate
with tech-savvy professionals;
- Familiarity with continuous integration;
- Experience with C and C++ development is a big plus;
- English language skills, both written and spoken.</t>
  </si>
  <si>
    <t>Monitis is looking for a Java Developer who will join
the company's team to develop and extend Monitis products.</t>
  </si>
  <si>
    <t>- Develop features according to technical specifications;
- Participate in the software design and development;
- Contribute to the quality of coding and assure the conformance of
source codes;
- Provide necessary technical and design documentation;
- Analyze requirements and work with the team members to create quality
results;
- Communicate effectively with management and team members.</t>
  </si>
  <si>
    <t>- University degree in the relevant field of studies;
- At least 3 years of practical experience in Java development;
- Experience with JSP/ Servlets, JDBC, thread management and development
of asynchronous java processes; experience with Java8 is a plus;
- Solid understanding of object-oriented programming (OOP); 
- Understanding of the JVM and the internals of the architecture;
- Experience with ORM tools such as Hibernate;
- Experience with web servers such as Tomcat/ Apache;
- Experience with JavaScript, HTML and CSS;
- Experience with HTML5/ CSS3 is a plus;
- Experience of working with MySQL;
- Experience in working in the Linux environment is a plus;
- Experience with Android and/ or iOS development is a plus;
- Ability to work in a team;
- Good knowledge of the English language, both on the communication and
technical level.</t>
  </si>
  <si>
    <t>Monitis, a TeamViewer company, is an all-in-one
cloud-based IT monitoring and analytics platform. For more information
about the company please visit: http://www.monitis.com/about-us.</t>
  </si>
  <si>
    <t>Senior Web  Developer</t>
  </si>
  <si>
    <t>"Karapetyanner" Scientific-Production Experimental
(KSPE) is looking for a Senior Web Developer to be engaged in different
long-term projects.</t>
  </si>
  <si>
    <t>- Responsible for leading the development, integration, optimization and
maintenance of projects; design and develop custom software solutions
utilizing the latest .NET technologies;
- Work with a team of web designers and developers to deliver end-to-end
user systems;
- Evaluate the new technology and provide recommendations where
applicable;
- Read, understand and modify the existing code;
- Develop test plans to verify the logic of new or modified programs.</t>
  </si>
  <si>
    <t>- University degree in Computer Science or a relevant discipline;
- At least 5 years of the web application development experience on the
.NET platform;
- Deep knowledge of C#, ASP.NET, MVC, ADO.NET and JavaScript;
- Experience in the client-server applications development;
- Experience in WPF/ WCF technologies is a plus;
- Experience in web services is a plus;
- Experience of working with the Microsoft SQL server;
- Knowledge of MS SQL/ T-SQL;
- Good knowledge of the technical English language is a plus;
- Excellent communication and team working skills;
- Ability to work independently;
- Knowledge of HTML5 and CSS is a plus;
- Knowledge of and experience in the LINQ/ Entity framework;
- Knowledge of DevExpress and Kendo UI is a big plus;
- Knowledge of JS frameworks like KnockoutJS and AngularJS is a plus;
- Ability to learn new technologies;
- Ability to work as a part of a team.</t>
  </si>
  <si>
    <t>"Karapetyanner" Scientific-Production Experimental LLC is
a software development company which is providing services for big
corporate and startup companies.</t>
  </si>
  <si>
    <t>Long-term with a probation period of 3 months.</t>
  </si>
  <si>
    <t>ACBA-Credit Agricole Bank is seeking Software
Developers for the development of features as well as for the maintenance
of its internal software.</t>
  </si>
  <si>
    <t>- Participate in the application design;
- Communicate effectively with co-workers and the Bank's structural
units;
- Develop features according to technical specifications;
- Test the software source code and its functionality.</t>
  </si>
  <si>
    <t>- University degree in the relevant field of studies;
- Strong experience with SQL Server and Transact-SQL;
- .Net development skills, preferably in C#;
- Knowledge of ASP.Net, HTML, CSS, JavaScript and AngularJS is a plus;
- Ability to adapt and learn quickly;
- Good analytical skills;
- Ability to work in a team;
- Good technical level knowledge of the English language.</t>
  </si>
  <si>
    <t>The following attachment(s) to this announcement can be downloaded from:
http://www.careercenter.am/ccdspann.php?id=24259
1. Job Application Form - job_application_form.zip (215K)</t>
  </si>
  <si>
    <t>EPAM Systems, Inc. is seeking Senior Java Developers to
join the company's team to develop enterprise-level software solutions.
The company is looking for energetic people who are ready for teamwork
and Agile software development.</t>
  </si>
  <si>
    <t>- Lead or contribute to the software development effort subject to
seniority/ experience;
- Participate in all the cycles of software design and development;
- Contribute to the quality of coding and assure the conformance of
source codes to the set standards;
- Assist in the development of accompanying technical documentation where
necessary;
- Contribute to the continuous improvement of software engineering
practices and tools;
- Refactor and re-engineer the existing code base safely;
- Communicate the knowledge to fellow team members; train and guide
junior team members;
- Analyze high level requirements and work with team members to create
quality results;
- Participate in internal and external meetings.</t>
  </si>
  <si>
    <t>- Bachelor's or Master's degree in the relevant field;
- 5 years of experience in developing Java web-based applications;
- Strong Java and Spring/ Spring MVC development experience in a project
setting;
- Experience with JSP, AJAX, JQuery and JavaScript;
- Experience with XML, HTML, CSS and cross-browser compatibility;
- Experience with relational database (such as MS SQL Server and MySQL);
- Experience in data model and object design;
- Strong understanding of OOP principles;
- Good knowledge of the English language;
- Excellent communication and team working skills.</t>
  </si>
  <si>
    <t>Competitive, plus a benefits package offered by
the company.</t>
  </si>
  <si>
    <t>EPAM Systems, Inc. (NYSE: EPAM), is a global provider of
software engineering and IT consulting services with the headquarters in
Newtown, PA, the USA. The company has software development centers and
branch offices in the United States, Canada, the UK, Switzerland,
Germany, Sweden, Netherlands, Singapore, Belarus, Hungary, Russia,
Ukraine, Kazakhstan, Poland, and Armenia. Learn more at:
http://www.epam.com/.</t>
  </si>
  <si>
    <t>Gsoft is looking for an 1C Developer who will work with
the company's team to design and build the current and next generation of
the company's software.</t>
  </si>
  <si>
    <t>- Design and build advanced applications for the 1C platform;
- Collaborate with the team of developers to define, design, and ship new
features;
- Work on bug fixing and improving software performance;
- Continuously discover, evaluate, and implement new technologies to
maximize development efficiency;
- Ability to quickly handle the codes written by others.</t>
  </si>
  <si>
    <t>- Bachelor's degree in Computer Science or other related
fields;
- At least 1 year of software development experience;
- At least 1 year of experience with 1C;
- Hands-on experience with Java is a plus; 
- Understanding of the source code control;
- Passion for mobile device technologies.</t>
  </si>
  <si>
    <t>To learn more, please visit: http://gsoft.am/.</t>
  </si>
  <si>
    <t>Mid-Level Mobile Developer</t>
  </si>
  <si>
    <t>XNTrends Ltd. is eager to engage a person who is
hard-working and passionate about achieving daily goals. The Mid-Level
Mobile Developer will be responsible for analyzing specifications and
modifying programs and components, which include the coding, testing,
debugging and installation of a code to support the organization's
various software applications. The tasks will be implemented according to
the approved requirements and detailed specifications and/ or a design
document(s). This position works under immediate supervision.</t>
  </si>
  <si>
    <t>- Contribute to the current native mobile apps written in Objective-C,
Java, as well as cross platform environments;
- Develop, modify and maintain assigned software programs;
- Responsible for the unit testing of the operation of developed programs
and documenting results;
- Work with the product and design teams to understand end-user
requirements, as well as use cases, translating them into effective
technical solutions;
- Ensure that deliverables meet or exceed functional, technical, and
performance requirements;
- Work on more complex programs under the direction of higher level
staff, the technical Team Lead or the Architect;
- Submit all software modifications for code review and approval;
- Take ownership of the projects and tasks assigned;
- Provide on-call support as assigned;
- Consistently meet task deadlines while maintaining high quality
standards.</t>
  </si>
  <si>
    <t>- Bachelor's degree in a related area;
- At least 2 years of experience in the relevant field or in a related
area;
- Knowledge of commonly-used concepts, practices, and procedures such as
practical experience in iOS development using Objective-C, Xcode, Java
and Android Studio; experience with software version control systems such
as GIT is a plus;
- Strong technical, analytical and problem-solving skills;
- Strong technical knowledge and development skills;
- Good oral and written communication skills;
- Excellent attention to detail;
- Ability to troubleshoot system issues;
- Ability to work collaboratively with users and IT team members to
understand business requirements;
- Ability to collaborate with other IT professionals to achieve common
project goals;
- Ability to work on multiple projects/ priorities in a deadline-driven
environment;
- Good knowledge of the English language is an asset.</t>
  </si>
  <si>
    <t>Based upon experience.</t>
  </si>
  <si>
    <t>The Company is located at 3 H. Hakobyan Str., Yerevan,
Armenia.</t>
  </si>
  <si>
    <t>XNTrends ltd. is a software development company. For more
information about the company, please visit: www.xntrends.com.</t>
  </si>
  <si>
    <t>The Software Engineer will take part in the design and
implementation of advanced software products for the physical layout of
ICs. The incumbent will research, design and implement efficient
algorithmic applications for the physical verification of complex ICs.</t>
  </si>
  <si>
    <t>- MS in Computer Science, Physics, Mathematics or in a related field; PhD
is preferred;
- At least 3 years of experience in designing and developing software
products;
- Strong C++ and STL programming skills; good knowledge of OOD;
- Familiarity with design patterns;
- Knowledge of Linux;
- Previous work experience on critical projects;
- Strong knowledge of data structures and algorithms and their
complexities;
- Familiarity with the computational geometry, the graph theory,
optimization problems, numerical methods and modeling;
- Ability to write comprehensive functional/ implementation
specifications;
- Previous experience in designing efficient algorithms for the IC layout
processing is highly desired;
- Knowledge and experience in Physical Design automation or in related
domains are preferred;
- Excellent communication skills; ability to effectively interact with
cross-functional teams (R&amp;D, Application and Marketing);
- Excellent knowledge of the English language, both verbal and written;
- Fast learning skills;
- Availability of formal training or a test certification is a plus;
- Availability of other achievements such as participation/ winning in
Mathematics and Programming Olympiads/ competitions is a big plus;
- Fulfillment of the military service or the educational waivers of
military obligation is preferred.</t>
  </si>
  <si>
    <t>Competitive plus good benefits, including a
medical insurance, loan program, subsidized lunch and stock options.</t>
  </si>
  <si>
    <t>IP Network Engineer</t>
  </si>
  <si>
    <t>The IP Network Engineer will manage all the activities
related to the IP Network, as well as will manage corrective, preventive
and adaptive operations.</t>
  </si>
  <si>
    <t>- Establish a networking environment by designing system configuration,
directing system installation, defining, documenting, and enforcing
system standards;
- Maintain the International IP Network, International peering and
International MPLS transport network;
- Maintain the Core IP production network;
- Design and implement new solutions and improve the resilience of the
current environment;
- Maximize network performance by monitoring performance, troubleshooting
network problems and outages, scheduling upgrades and network
optimization;
- Undertake fault investigations of data network in local and wide area
environments, using information from multiple sources;
- Support and administer firewall environments in line with the IT
security policy;
- Update job knowledge by participating in educational opportunities,
reading professional publications, maintaining personal networks and
participating in professional organizations;
- Upgrade data network equipment to the latest stable firmware releases;
- Configure routing and switching equipment;
- Configure firewalls;
- Responsible for the capacity management of the IP address allocation.</t>
  </si>
  <si>
    <t>- Excellent knowledge of IP networking fundamentals and extensive
experience in the application of IP protocols;
- In-depth knowledge of OSPF and BGP with experience in administering
these protocols in a large, distributed network;
- In-depth knowledge of and experience with Cisco IOS, Cisco ASA, Juniper
EX and Juniper MX  platforms;
- Excellent knowledge of network analysis fundamentals; robust
troubleshooting skills;
- Experience in deploying and maintaining wide area networks with
emphasis on BGP, IPSec, and MPLS transport;
- Deep understanding of TCP internals, especially across wide area
networks;
- At least 3 years of experience in a similar environment;
- Excellent communication and documentation skills;
- Significant past experience with and expertise in many of the following
protocols and technologies: 802.2/ 3, 802.1d VLANs/ STP, IPv4, TCP
(internals and flow control), BGP, OSPF, HSRP/ GLBP, PIMv2, IGMP, LDP,
IPSEC and VPNs, Netflow, DNS, DHCP, HTTP and Multicast.</t>
  </si>
  <si>
    <t>Temporary, maternity leave replacement.</t>
  </si>
  <si>
    <t>The Application Support Specialist is responsible for
supporting in the issues related to the billing and charging of systems
as well as VAS applications.</t>
  </si>
  <si>
    <t>- Reconnect, activate or suspend GSM numbers;
- Change credit plans as well as the payment method/ type;
- Convert the class types of Integrated Circuit Cards (ICC);
- Solve sales related issues;
- Provide detailed bill reports;
- Clarify the issues concerning registration in the billing system;
- Reverse wrong cash sales;
- Provide call details based on different criteria;
- Troubleshoot transfer problems;
- Support and escalate VAS and in-house applications.</t>
  </si>
  <si>
    <t>- Bachelor's degree in the professional field; Engineering or Information
Technology is preferred;
- At least 1 year of work experience in the relevant field;
- Technical knowledge of networks, operating systems and
telecommunication network models;
- Knowledge of billing applications;
- Knowledge of SQL language and MS office applications;
- Good knowledge of English and Russian languages;
- Ability to interact in a positive manner;
- Ability to maintain the highest level of professionalism, ethical
behavior and confidentiality.</t>
  </si>
  <si>
    <t>IT Audit Manager</t>
  </si>
  <si>
    <t>The IT Audit Manager is a senior professional position
responsible for organizing, implementing and overseeing IT and related
audits in accordance with the audit plan and other specific requirements.</t>
  </si>
  <si>
    <t>The duties and responsibilities of the IT Audit
Manager include, but are not limited to the following:
- Coordinate and/ or execute the planning process, field work, the
detailed review, reporting, and the archiving of tasks in accordance with
the IT audit program standards and requirements;
- Identify risks and produce reports highlighting issues and providing
potential solutions;
- Ensure compliance with internal (the audit methodology and risk
management) and external (regulatory) requirements;
- Establish objectives and procedures for IT and related audits;
- Develop programs to obtain the required data;
- Present written findings and recommendations;
- Plan, supervise, and perform IT and related audits including
ascertaining the reliability of developed IT applications and related
data processing functions, reviewing and evaluating the adequacy and
efficiency of the accounting, financial, and operating procedures
established for the IT control;
- Develop and/ or revise audit procedures;
- Provide guidance to management in the development and implementation of
new and revised systems and internal control procedures.</t>
  </si>
  <si>
    <t>- University degree in Management, Finance, IT or an equivalent
education;
- Professional qualification (such as possession of CISA, CISM and CISSP)
is preferable;
- At least 7 years of relevant professional experience and at least 5
years of experience in the IT audit field is desirable;
- Experience with COBIT, ITIL, the ISO 27001 framework;
- Excellent analytical and reporting skills (verbal and written);
- Excellent verbal and written communication skills, including active
listening skills, skills in presenting findings and recommendations;
- Ability to work independently, to take initiative and independent
judgment;
- Complex data analyzing skills;
- Planning and project management skills;
- Knowledge of generally accepted IT audit standards, statements and
practices, and IT security and control practices;
- Knowledge of the terminology of information systems management,
concepts, and practices;
- Willingness to travel for out-of-town engagements;
- Computer skills: advanced word processing and spreadsheet skills;
research skills; knowledge of a wide range of operating systems,
applications, and databases;
- Excellent command of Armenian, English and Russian languages.</t>
  </si>
  <si>
    <t>- Higher education: B.S. in Computing Science or any related technical
field;
- Knowledge of .Net Framework (C#);
- Knowledge of MS SQL Server 2008 (T-SQL);
- Understanding of ASP.NET;
- Understanding of OOP/ OOD;
- Fluency in the Armenian language; good knowledge of Russian and English
languages.</t>
  </si>
  <si>
    <t>The Database Administrator manages and administers the
company's database management systems, and makes sure they are
consistent, secure, and of a high standard. The incumbent should
guarantee the continuity of operations for a web platform. He/ she
manages and supervises the databases in an active operational context.</t>
  </si>
  <si>
    <t>Administration:
- Responsible for design and modeling, installation/ configuration;
- Provide all documentation (the configuration, administration guide, the
operations guide, etc.);
- Implement the database management of software;
- Monitor software packages;
Operations:
- Responsible for administration (including backups, audit, tuning and
updates);
- Responsible for the definition and management of storage spaces;
- Set up the standard;
- Improve performance and the availability of services;
- Responsible for query optimization;
- Provide data integrity; 
- Manage data flows;
- Manage security (confidentiality and access);
- Test, validate, deploy all required software and software packages;
Support:
- Provide assistance (such as training, technical queries,
troubleshooting, etc.);
- Manage all incidents with DB support;
- Work with the developers' support teams;
- Ensure that all the above-mentioned functions are accomplished with
confidentiality and in accordance with the Bureau Veritas BIVAC Code of
Ethics.</t>
  </si>
  <si>
    <t>- Higher education in Computer Science or a related field;
- Knowledge of English and Russian languages;
- Knowledge of the French language is a plus;
- Good knowledge of PostgresSQL;
- Knowledge of Linux OS Family;
- Confirmed DBA expertise on projects with high volume experience;
ability to identify non-performing components and establish the root
cause of failure within the overall solution;
- Ability to produce clear documents, to document all activities during
installation and to record deviations and remedial activities;
- In relation with the development team, ability to ensure the integrity
of the system, to control functional updates, and to manage maintenance
activities;
- Attention to detail.</t>
  </si>
  <si>
    <t>Bivac Armenia implements the electronic exchange platform
of Armenia Single Window for Automotive. It centralizes all the data
about insurance policies and claims. It will be used by all the
stakeholders of auto insurance companies.</t>
  </si>
  <si>
    <t>Contract-based</t>
  </si>
  <si>
    <t>The Web Developer is a senior professional position
responsible for leading a small and agile software engineering team, task
scheduling and software development cycle management.</t>
  </si>
  <si>
    <t>- Lead a small and agile software engineering team; responsible for task
scheduling and software development cycle management;
- Communicate with the project managers and clients;
- Develop software architecture, document it and do necessary changes
along with software development;
- Implement a basic change management and refactoring of the developed
software;
- Motivate, educate and help team members in any kind of questions and
issues.</t>
  </si>
  <si>
    <t>- University degree in a technical field;
- More than 3 years of experience in software engineering;
- Experience in server side programming languages: Python, Java, C++ and
PHP;
- Experience in server side programming technologies and platforms:
Linux, Nginx/ uWSGI, Apache and various web protocols;
- Experience in client side programming languages and technologies:
JavaScript, HTML, CSS and Ajax;
- Experience in database design and administration: PostgreSQL, MySQL and
Oracle;
- Experience in OOP/ OOD paradigms;
- Experience in version control systems;
- Willingness and ability to learn a new programming language, database
system or technology;
- Experience in supervising a programming team of at least 3 people;
- Familiarity with JIRA (Atlassian) or similar project management tools
would be an advantage;
- Experience in real-world software development cycles, such as design/
prototyping/ implementation/ support.</t>
  </si>
  <si>
    <t>Competitive depending on qualifications.</t>
  </si>
  <si>
    <t>VXSoft Limited is an Ireland-based company representing
programmers with long standing experience in e-Governance. The company
has a representative office in Yerevan. The company's experience varies
from development of different online transactional systems. To learn more
about the company please visit: www.vxsoft.com.</t>
  </si>
  <si>
    <t>Energize Global Services CJSC is looking for a Java
Software Developer for an international project on ePayment/ bank payment
solutions.</t>
  </si>
  <si>
    <t>- Design and develop enterprise-level software solutions according to
technical specifications;
- Write test plans and test cases for the developed modules;
- Work productively as a key member of a software development team;
- Enhance the existing code by identifying areas for improvement;
- Participate in requirement gathering and task definitions with the
colleagues abroad;
- Actively participate in the estimations and planning of the defined
tasks.</t>
  </si>
  <si>
    <t>- Bachelor's degree in Computer Science or a related field;
- More than 3 years of work experience as a Java Developer;
- Solid professional work experience in Java/ J2EE;
- Experience in Apache Camel;
- Experience in Hibernate, JavaScript and JPA;
- Good knowledge of HTML / DHTML and HTML5;
- Good knowledge of Oracle, NoSQL and MongoDB.</t>
  </si>
  <si>
    <t>Highly competitive, depending on the previous
experience and skills, plus an insurance package and travel
opportunities.</t>
  </si>
  <si>
    <t>Software Development Team Lead</t>
  </si>
  <si>
    <t>As a Software Development Team Lead, the incumbent will
lead the development of the company's next-generation web applications.
The successful candidate will be a part of an agile development team,
building and working on enterprise grade software systems using Microsoft
.NET development technologies. The Software Development Team Lead will
provide technical and team leadership through coaching and mentorship.</t>
  </si>
  <si>
    <t>- Guide team development efforts towards a successful project delivery;
- Provide technical leadership to teammates;
- Analyze, design, and develop systems and applications, throughout the
full software development lifecycle of  projects;
- Contribute to sprint planning and design, stand ups, reviews and
retrospectives;
- Review and provide input on requirements for multiple products;
- Maintain high standards of software quality within the team by
establishing good practices and habits;
- Identify and encourage areas for growth and improvement within the
team;
- Collaborate with other software developers, business analysts and
software architects to plan, design, develop, test, and maintain
web-based business applications built on Microsoft technologies;
- Assist in the collection and documentation of user's requirements;
develop user stories, estimates and work plans;
- Design, develop, and unit test applications in accordance with the
established standards;
- Participate in peer-reviews of solution designs and the related code;
- Responsible for package and support deployment of releases;
- Work with teammates in the migration of legacy applications to current
Microsoft technologies;
- Develop, refine, and tune integrations between applications;
- Analyze and resolve technical and application problems;
- Assess opportunities for application and process improvement; prepare
documentation of rationales to share with team members and other affected
parties;
- Adhere to high-quality development principles while delivering
solutions on time and on a budget;
- Provide support to business users.</t>
  </si>
  <si>
    <t>- More than 5 years of experience as a Software Developer;
- Prior experience in a technical leadership position;
- College or university degree in Computer Science or a related
discipline;
- Extensive experience in designing and developing enterprise grade
software;
- Experience with agile development methodologies;
- Experience with debugging, performance profiling and optimization;
- Comprehensive understanding of object-oriented and service-oriented
application development techniques and theories;
- Proficiency in Microsoft .NET development using C#;
- Experience with web development technologies including ASP.NET, MVC,
jQuery, JavaScript, Ajax and CSS;
- Experience with database development including relational database
design;
- Experience in Silverlight is preferred;
- Experience in user interface design and prototyping;
- Demonstrated ability to evaluate user needs or specifications and
translate them into a logical and practical set of software components;
- Ability to own one's assignments, formulate one's own questions and
work with team members to get the answers necessary to complete
assignments;
- Excellent analytical and problem solving skills;
- Good communication skills;
- Ability to communicate and conduct teleconferences with foreign
partners in the English language;
- Ability to work under pressure on multiple tasks and within tight
deadlines.</t>
  </si>
  <si>
    <t>As a Senior .NET Developer, the incumbent will build
the Company's next-generation web applications. He/ she will be
responsible for developing and supporting business solutions using the
.NET framework for the Company's clients and work in a varied, fast-paced
environment.</t>
  </si>
  <si>
    <t>- More than 3 years of experience in developing applications in C#, ASP
.NET and SQL Server;
- Experience in coding of T-SQL statements, stored procedures, triggers
and functions;
- Knowledge of jQuery and JavaScript is a big plus;
- Demonstrated ability to evaluate user needs or specifications and
translate them into a logical and practical set of software components;
- Ability to own your assignments, formulate your own questions and work
with team members to get the answers you need in order to complete
assignments;
- Excellent analytical and problem-solving skills.</t>
  </si>
  <si>
    <t>- Define the audit plan and resources, setting the issues and boarders of
auditing objects;
- Define evaluation criteria aimed at reducing business risks;
- Responsible for gathering, adjusting and analysing audit data;
- Prepare final reports on the objective assessment of the audit;
- Propose solutions to minimize the risks on activities of IT systems;
- Develop and improve the quality of IT systems management;
- Responsible for the inventory of IT auditing objects such as programs,
computers etc.;
- Collect and analyse the statistical data using different methods and
tools;
- Analyze the compliance of internal regulations and professional
standards;
- Responsible for programming and other activities required for the
proper operation of IT systems;
- Check the compliance of day-to-day formulations in 1C;
- Design, implement and control IT system management schemes.</t>
  </si>
  <si>
    <t>- University degree in a technical field;
- At least 2 years of work experience in a related sphere;
- Excellent knowledge of 1C programming;
- Excellent knowledge of basic auditing standards;
- Excellent knowledge of Microsoft SQL server;
- Fluency in Armenian and Russian languages; knowledge of the English
language would be an advantage;
- Excellent knowledge of the structure of business processes;
- Analytical thinking;
- Strict compliance to deadlines;
- Ability to work with a team;
- Ability to make decisions.</t>
  </si>
  <si>
    <t>BigBek is looking for passionate Android Developers who
will help the company make a difference.</t>
  </si>
  <si>
    <t>- Develop applications for the Android platform;
- Work on bug fixing and improving the application performance;
- Test a code for robustness, including edge cases, usability, and
general reliability;
- Cooperate with cross-functional teams to define and develop new
features;
- Continuously discover, evaluate, and implement new technologies to
maximize the development efficiency;
- Contribute to the team's technical growth by engaging in technical
discussions and mentoring.</t>
  </si>
  <si>
    <t>- BS/ MS in Computer Science, Engineering or a related field;
- Work experience in Android development;
- Strong knowledge of Java and C++, algorithms and design patterns;
- Experience with third-party libraries and APIs;
- Solid understanding of the full mobile development life cycle.</t>
  </si>
  <si>
    <t>BigBek is a software development company.</t>
  </si>
  <si>
    <t>BigBek is looking for passionate iOS Developers who
will help the company make a difference.</t>
  </si>
  <si>
    <t>- Develop applications for the iOS platform;
- Work on bug fixing and improving the application performance;
- Test a code for robustness, including edge cases, usability, and
general reliability;
- Cooperate with cross-functional teams to define and develop new
features;
- Continuously discover, evaluate, and implement new technologies to
maximize the development efficiency.</t>
  </si>
  <si>
    <t>- BS/ MS in Computer Science, Engineering or a related field;
- Work experience in iOS development;
- Good knowledge of Objective-C and OOP principles;
- Familiarity with Swift is desirable;
- Experience with third-party libraries and APIs;
- Solid understanding of the full mobile development life cycle.</t>
  </si>
  <si>
    <t>- Positive attitude with a "can do" mentality;
- At least 2 years of experience with iPhone development;
- Good knowledge of iOS UI design principles and practical understanding
of auto-layout principles;
- Experience of consuming web services (REST) and data processing (XML
and JSON);
- Experience with embedding and using 3rd party sources and libs;
- Experience with Objective-C blocks and multi-threaded apps.
DESIRED QUALIFICATIONS:
- Strong technical capacity; ability/ passion to learn;
- Experience with networking frameworks;
- Experience with SQLite or other SQL based database systems;
- Experience with C will be a great plus.</t>
  </si>
  <si>
    <t>Competitive, based on experience, skills, attitude
and knowledge of required technologies.</t>
  </si>
  <si>
    <t>Working with local and global teams, the Database
Developer will initially support the operational aspects of a technology
platform, shifting to extending the application over time. The role will
also include working closely with the local and remote teams to guide the
delivery of changes from other local team members.</t>
  </si>
  <si>
    <t>- Strong experience with SQL Server and Transact-SQL;
- Work experience with stored-procedures and complex database
structures;
- Passion, enthusiasm and attention to detail;
-.Net development skills, preferably in VB.Net;
- Ability to work in a delivery-focused environment;
- Responsibility and commitment to deadlines;
- Self-motivation and preparedness to work without direct supervision;
- Good written and verbal communication skills;
- Ability to be a morning person to work with the company's Australian
team;
- Good English language skills;
- Experience with Microsoft TFS is a plus;
- Experience in financial systems, particularly in stocks or securities
is a plus;
- Ability to travel to Australia and the United Kingdom.</t>
  </si>
  <si>
    <t>The company address is 9 Alex Manoogian Street, 0070,
Armenia.</t>
  </si>
  <si>
    <t>Long-term, with a 3-month probation period.</t>
  </si>
  <si>
    <t>CargoMatrix Inc. is seeking a Mid-Level Android
Developer to join the mobile development team of the company.</t>
  </si>
  <si>
    <t>- Design and build advanced applications for the Android platform;
- Participate in project estimation, planning and progress tracking;
- Work with internal and external APIs;
- Unit test the code for robustness, including edge cases, usability, and
general reliability;
- Maintain existing applications, including debugging and improving the
application performance.</t>
  </si>
  <si>
    <t>- B.S. in Computer Science, Engineering or a related field;
- Fluency in the English language as a primary or a secondary language;
- At least 3 years of experience in Android development;
- Strong knowledge of Java;
- Experience in working with remote data via REST and JSON;
- Experience with source control systems (TFS and/ or Git);
- Experience in integrating with third-party libraries and APIs;
- Solid understanding of the life cycle of the Android activity;
- A strong team player with the potential to grow into a team leader.
PREFERRED QUALIFICATIONS:
- Familiarity with development design patterns;
- Familiarity with Android Studio or IntelliJ;
- Experience with mobile UI and UX design;
- Working knowledge of emerging technologies and trends;
- Experience with Visual Studio, .NET, ASP MVC or SQL Server;
- Familiarity with Material Design guidelines and principles;
- Strong technical writing/ software diagram skills;
- Availability of having published at least one original Android
application.</t>
  </si>
  <si>
    <t>The working hours are from 10:00 a.m. to 7:00 p.m.,
with the possibility for flexible hours when deemed necessary by
management.</t>
  </si>
  <si>
    <t>CargoMatrix is a logistics software provider based in New
York, USA. The company was formed in 1999.</t>
  </si>
  <si>
    <t>Ogma Applications is seeking an experienced Software
Engineer with in-depth knowledge of software development processes. In
order to join and succeed in the team, the incumbent must have passion
and energy to work in an entrepreneurial environment. As a member of the
team in Armenia, the Software Engineer will work closely with other
developers and his/ her peers in the US and other teams around the globe,
to analyze, design, develop, test and deliver in class software.</t>
  </si>
  <si>
    <t>- Work with the Senior Architect in the US to get aligned with product
roadmaps and assume a key role in the development of products;
- Design, prototype, develop, and thoroughly unit test before submitting
to the Quality Assurance (QA) team;
- Work with the QA team to develop and maintain unit tests based on
product functional specifications.</t>
  </si>
  <si>
    <t>- At least 4 years of extensive development experience;
- At least 3 years of experience with the following technologies:
a) Pure C# code both on the middle tier and as a part of the web UI layer
of ASP.NET;
b) Multithreading and .NET TPL programming and networking;
c) IIS 7.5 or 8;
d) MS SQL Server 2008 R2 or 2012;
- Strong knowledge of C#, MVC, .NET (3.5, 4.0 and 4.5), Java Script,
jQuery, SOAP, Web API, JSON, and XML;
- Knowledge of Kendo UI is preferable;
- Familiarity with the .NET Framework, specifically the following
packages: messaging, threading, generic collections, custom controls and
ADO.NET;
- Experience with technologies such as MVC 5;
- Extensive programming experience with standard management and
instrumentation APIs;
- Ability to work independently as well as with other members in the
group;
- Thorough understanding of software development processes and
methodologies and knowledge of the complete product development life
cycle;
- Strong interpersonal skills; ability to work both independently and as
part of a global team and thrive on technical challenges;
- Excellent communication and writing skills, and experience in writing
product specifications and technical documentation;
- Good knowledge of the English language;
- Self-driven, hard-working person and a good team player.</t>
  </si>
  <si>
    <t>Royal Armenia is looking for a highly motivated,
result-oriented and experienced Senior Android Developer to develop, test
and maintain mobile applications for the company's products, one of which
is paqqy.com.</t>
  </si>
  <si>
    <t>- Design, develop and test the Android applications of the company's
products;
- Ensure user friendly performance; clean and debug a code;
- Maintain tests and clear errors;
- Use the best available mobile development technologies.</t>
  </si>
  <si>
    <t>- Excellent understanding of the mobile application development process
from 0 to 1;
- Good knowledge and experience with SQL databases;
- Excellent knowledge of JSON parsing;
- Experience with Material Design;
- At least 3 years of professional experience in mobile application
development.</t>
  </si>
  <si>
    <t>Highly competitive, depending on the previous
experience.</t>
  </si>
  <si>
    <t>EPAM Systems, Inc. is seeking Software Engineers in
Test to join the company's team in developing enterprise-level software
solutions. The company is looking for results-driven, team-oriented,
self-motivated professionals who are ready for teamwork and Agile
software development.</t>
  </si>
  <si>
    <t>- Design and build advanced automated test frameworks for web service
testing;
- Responsible for the automation testing of the whole flow which involves
origination and delivery;
- Work with the development and test engineering teams to automate
testing;
- Research new technologies;
- Analyze a complicated software system;
- Design a strategy to test this system.</t>
  </si>
  <si>
    <t>- BS/ MS in Computer Science or a related engineering field; PhD is a
plus;
- 2-3 years of experience with Java and Python development;
- Experience in the creation of Java or Python automation testing
frameworks (based on Selenium/ WebDriver or other tools);
- White box testing experience for back-end such as JUnit, mock testing
and DbUnit;
- Knowledge of SQL;
- Understanding of different development methodologies (Scrum and
Waterfall);
- Experience in performance testing;
- JavaScript experience is a plus;
- Fluency in the English language.</t>
  </si>
  <si>
    <t>Highly competitive depending on the previous
experience and skills with a benefits package that includes a family
medical insurance, training and certification programs, sport activities
and a relocation program to EPAM worldwide offices.</t>
  </si>
  <si>
    <t>- Participate in all the steps of the software project from design to
integration;
- Ability to work in distributed teams;
- Lead a small development team;
- Always be in touch with the newest web technologies.</t>
  </si>
  <si>
    <t>- At least 5 years of experience in software development;
- Advanced knowledge of OO PHP and PHP frameworks;
- Strong knowledge of Core.js and jQuery;
- Excellent HTML and CSS skills;
- Knowledge of modern JS frameworks (such as AngularJS, KnockoutJS and
BackboneJS) is a big plus;
- Experience of working with CMSs (Drupal and Wordpress) is a big plus;
- Knowledge of a second server side programming language (such as Java
and .Net) is a plus;
- Highly motivated, passionate, adaptable person; eagerness to learn new
technologies and methods;
- Fluency in the English language (reading, writing and speaking);
- Good communication skills;
- Good team player; ability to accept criticism;
- Fast learner; responsible personality.</t>
  </si>
  <si>
    <t>Competitive plus a bonus program, insurance and a
sport package.</t>
  </si>
  <si>
    <t>Macadamian AR is headquartered in Ottawa, Canada with
several branches around the world. Macadamian is a global software
development company. Please read more about the company visiting:
www.macadamian.com.</t>
  </si>
  <si>
    <t>The Web Developer will work in a team environment with
responsibilities that focus on web application development for embedded
systems. The project will be focused on developing the system
configuration Graphical User Interface (GUI) of the company products,
which may include front-end design as well as back-end programming. The
products are fairly complex, and require strong knowledge of advanced
networking, operating systems, application development and user interface
design.</t>
  </si>
  <si>
    <t>- Experience with PHP 5 (classes, namespaces, inheritance, and design
patterns);
- Experience with MySQL, PostgreSQL and SQLite, or equivalent RDBMS
familiarity;
- Experience with HTML 5 and XHTM;
- Experience with CSS3;
- Experience in JavaScript development (jQuery is preferred);
- Experience in Version Control systems such as GIT or Subversion;
- Commitment to acquire new skills and the ability to use them;
- Good knowledge of the written and spoken English language;
- Ability to work independently and complete assigned tasks within
identified time frames;
- Positive attitude, flexibility and problem-solving mentality;
- Strong attention to details.</t>
  </si>
  <si>
    <t>EpygiArm LLC is a software development company
specializing in the design and development of systems for IP Telephony
and other areas of telecommunications.</t>
  </si>
  <si>
    <t>Kotayk Regional Unit Manager</t>
  </si>
  <si>
    <t>Long-term, with a probation period of 3 months.</t>
  </si>
  <si>
    <t>Kotayk Regional Unit Manager will manage the
administrative and economic activities of the branch.</t>
  </si>
  <si>
    <t>- Plan, organize, coordinate and supervise the administrative and
economic activities of the branch;
- Plan, organize, coordinate and supervise the disbursement, the
repayment of loans and services rendered to the clients in accordance
with the RA effective legislation and the internal legal acts of the
organization;
- Manage and ensure the projected capacity and quality of the credit
portfolio;
- Produce required reports in accordance with the procedures specified;
- Partake in the elaboration of the strategy development programme for
the organization;
- Study and analyze the territorial market and propose new credit
products and services on the basis of survey results;
- Collaborate with the local municipal and judicial authorities, as well
as the Compulsory Enforcement Service of Judicial Acts.</t>
  </si>
  <si>
    <t>- At least 2 years of professional experience in the finance and banking
sector in case of higher education in Economics;
- At least 4 years of professional experience in the finance and banking
sector in case of higher non-professional education;
- Strong knowledge of the legal acts regulating the operations of credit
organizations;
- Knowledge of the legal acts regulating the activities of the Compulsory
Enforcement Service of Judicial Acts, local self-government and the
court;
- Computer literacy; knowledge of MS Word and Excel;
- Organizational and communication skills and ability to negotiate;
- Effective management skills;
- Knowledge of Armsoft Bank 4.0 will be a privilege;
- Ability to work in a team and independently.</t>
  </si>
  <si>
    <t>"Aregak" UCO CJSC was founded in 2006. The organization
provides financial services in all the regions of the Republic of Armenia
and Nagorno Karabakh. The head office of the organization is located in
Yerevan.</t>
  </si>
  <si>
    <t>Alpha Food Service LLC is looking for a creative,
smart, extremely motivated and experienced Graphic Designer who will be
responsible for various creative graphic design assignments that have a
high visual impact.</t>
  </si>
  <si>
    <t>- Responsible for developing the company's corporate advertising and
promotional materials;
- Responsible for graphic and layout design including creation and
publication of external advertising layouts (billboards, magazines, print
ads, leaflets, brochures and poster designs);
- Responsible for the creation, development and publication of promo
materials for the company (bags, wrapping paper, ribbons, business cards,
note-books, etc.);
- Responsible for taking photos of outside billboards on a monthly
basis;
- Responsible for preparing brands advertising layouts for external
magazines;
- Produce accurate and high-quality design work;
- Review designs for errors before printing or publishing them;
- Assist with the special events setup and breakdown as needed;
- Assist the Head of Marketing in brainstorming, marketing and
advertising strategies as needed;
- Perform other duties as assigned.</t>
  </si>
  <si>
    <t>- Higher education in the relevant field;
- At least 3 years of work experience in the related field;
- Knowledge of English and Russian languages;
- Proficient knowledge of design programs such as Adobe CS: InDesign,
Illustrator, Photoshop and CorelDraw;
- Strong sense of ownership;
- Ability to handle multiple projects at once;
- Excellent communication and organization skills;
- Ability to respond to issues and meet deadlines;
- Ability to work in a team;
- Ability to work under pressure and manage stressful situations;
- Positive image and tidy appearance;
- Attention to detail and ability to accept direction;
- Flexibility.</t>
  </si>
  <si>
    <t>Alpha Food Service is a supplier of foodstuff and food
raw materials for hotels, restaurants, cafes (HoReCa), pastries and
bakeries in Armenia and the Nagorno Karabakh Republic. For more
information, please visit: www.foodservice.am.</t>
  </si>
  <si>
    <t>Dasaran.am is looking for a Senior Web Developer who is
motivated to work in a fast-paced environment and apply modern
programming practices for the best user experiences. The responsibilities
will include translation of UI/ UX design wireframes to an actual code
that will produce visual elements of the application. The ideal candidate
will work closely with the UI/ UX Designer(s) and ensure technical
implementation taking an active role in defining how the application
works.</t>
  </si>
  <si>
    <t>- Write a well designed, testable, efficient code by using the best
software development practices;
- Ensure the technical feasibility of UI/ UX designs;
- Integrate JavaScript with the front-end HTML and CSS code;
- Easily recognize system deficiencies and implement effective
solutions;
- Take responsibility to make necessary changes in a live environment;
- Integrate data from various back-end services and databases;
- Effectively collaborate with other team members;
- Provide technical support and assistance when needed;
- Perform other related duties as assigned.</t>
  </si>
  <si>
    <t>- In-depth knowledge of modern HTML, CSS, JavaScript and jQuery; 
- Work experience with PHP and NodeJS is a plus;
- Basic knowledge of AJAX, XML, MySQL database is an asset;
- Demonstrable experience of coding websites and using JavaScript;
- At least 3 years of extensive work experience in web development;
- Ability to write a clear and well documented code;
- Aggressive problem diagnosis and creative problem-solving skills;
- Analytical thinking and multitasking skills;
- Good knowledge of the English language;
- BS in Computer Science or a related field.</t>
  </si>
  <si>
    <t>Dasaran.am is an equal opportunity employer.</t>
  </si>
  <si>
    <t>Dasaran.am, officially represented by "Inter School
Connect" LLC, is an online school network that connects all schools
across Armenia in a unified virtual platform with nearly 943.048 users of
community consisting of school children, parents, teachers and
principals.
In 2009 Dasaran.am was the first to introduce e-tools (e-Gradebook,
e-Planner) into Armenia's school management system.</t>
  </si>
  <si>
    <t>"HayTech Solutions" LLC is seeking an experienced
Back-End PHP Developer.</t>
  </si>
  <si>
    <t>- Report to the IT and Innovation Department of the company;
- Participate in the analysis and development of specifications;
- Responsible for product development and optimization.</t>
  </si>
  <si>
    <t>- Bachelor's degree in Computer Science or a related field;
- At least 3 years of relevant experience;
- Expert knowledge of PHP and MySQL;
- Good understanding of Symfony2 Framework, JavaScript, Ajax, HTML5 and
CSS3;
- Commitment and self-motivation.</t>
  </si>
  <si>
    <t>"HayTech Solutions" LLC is an Armenian affiliate of an
international IT company, based in France and operating in several
European countries. The company specializes in delivering IT solutions to
businesses in the real estate market. For more information, please visit:
https://www.wiptech-solutions.com</t>
  </si>
  <si>
    <t>"HayTech Solutions" LLC is seeking an experienced
Front-End Developer.</t>
  </si>
  <si>
    <t>- Report to the IT and Innovation Department of the company;
- Participate in the development and optimization of the company's
services;
- Perform other job related duties.</t>
  </si>
  <si>
    <t>- Bachelor's degree in Computer Science or a related field;
- At least 3 years of relevant experience;
- Expert knowledge of HTML5, CSS3, JavaScript and Ajax;
- Good understanding of Symfony2 Framework;
- Commitment and self-motivation.</t>
  </si>
  <si>
    <t>Dasaran.am, officially represented by "Inter School
Connect" LLC, is an online school network that connects all schools
across Armenia in a unified virtual platform with nearly 943.048 users of
community consisting of school children, parents, teachers and
principals.</t>
  </si>
  <si>
    <t>Java, Grails/ Groovie Developer</t>
  </si>
  <si>
    <t>Essential Solutions needs self-motivated and talented
Java, Grails/ Groovie Developers to start their career at the Company.</t>
  </si>
  <si>
    <t>- Bachelor's or higher degree in Computer Science;
- Good knowledge of Java;
- Good knowledge of OOP;
- At least 2 years of work experience in database and back-end developer
roles;
- Experience of the following programming languages and tools is a plus:
Grails/ Groovy, HTML, JavaScript, JQuery and Ajax;
- Ability to think mathematically;
- Knowledge of Structured Programming techniques, analysis, standards and
systems methodologies;
- Practical experience and knowledge in specific subject areas and
associated technologies;
- Fast learner;
- Good team player;
- Good English language skills, both written and spoken;
- Flexibility in learning and applying different programming languages
and technologies.</t>
  </si>
  <si>
    <t>- Strong Java skills;
- Excellence in J2EE, Spring, Hibernate, MYSQL; knowledge of MoNGoDB is a
plus;
- Experience in Front-end development (Javascript, JQuery); experience in
AngularJS is a plus;
- Good communication skills;
- Good knowledge of the English language;
- Understanding of an agile methodology (Scrum);
- Familiarity/ experience with TDD (Test Driven Development).</t>
  </si>
  <si>
    <t>National Expert on Socio-Demographic Statistics</t>
  </si>
  <si>
    <t>4 - 5 months</t>
  </si>
  <si>
    <t>Under the overall guidance of the TIA Project Manager
and under the direct supervision of the Project Officer the National
Expert on Socio-Demographic Statistics is tasked to provide expert
support in designing a nationally probabilistic sampling scheme for the
screening stage of a household survey in Armenia according to the
detailed Terms of Reference attached below.</t>
  </si>
  <si>
    <t>- At least 10 years of relevant sample design and research experience;
- Previous publications in the field of expertise;
- Experience in working in policy planning related to government
development, or law enforcement;
- University/ postgraduate degree, preferably in research and statistics,
with a specialization in migration, international relations, or
equivalent training;
- Spoken and written English language skills are preferable;
- Knowledge of Microsoft Office, STATA and SPSS;
- Good understanding of the research issue as well as relevant policies/
programmes;
- Familiarity with the local context surrounding the research issue,
specifically the challenges faced by transitional societies;
- Familiarity with the academic literature on the research issue or
ability to draw on expertise of those who do similar research;
- Ability to understand the goals and modalities of research;
- Interviewing and listening skills.</t>
  </si>
  <si>
    <t>The French Office for Immigration and Integration
Representation office in Yerevan, Republic of Armenia, is in charge of
the implementation of the EU funded project called Targeted Initiative
for Armenia in the framework of the EU-Armenia Mobility Partnership. The
overall objective of the action is to strengthen Armenia's migration
management capacities with special focus on reintegration activities by
increasing the capacities of competent authorities and civil society in
Armenia to actively support dignified sustainable return and
reintegration, address the challenges posed by irregular migration,
facilitate opportunities for legal migration and strengthen the positive
impact of migration on Armenia's social development.</t>
  </si>
  <si>
    <t>The following attachment(s) to this announcement can be downloaded from:
http://www.careercenter.am/ccdspann.php?id=24426
1. ToR_National Expert on Socio-Demographic Statistics - ToR_ National
expert on socio-demographic statistics.zip (239K)</t>
  </si>
  <si>
    <t>The Hardware Engineer will report to the Analog product
development group. The successful candidate will develop Analog
technology for precision measurement, signal sourcing functions and DSP
functions as a member of the product development team. The Hardware
Engineer will work closely with marketing and applications and have the
opportunity to provide input to LTX-Credence's marketing strategies and
future product developments.</t>
  </si>
  <si>
    <t>- Master's degree in Electrical Engineering (MSEE) is preferred or
Bachelor's Degree in Electrical Engineering (BSEE) with additional
experience;
- At least 1 year of experience with MSEE and 2 years of experience with
BSEE, preferably in ATE is a definite plus;
- Strong detailed DC circuit analysis skills, familiarity with
calibration of precision analog instrumentation;
- Ability to understand and create hardware block diagrams and
schematics;
- Ability to understand engineering, manufacturing, and customer
requirements;
- Excellent C/ C++ programming skills;
- Problem solving and debugging skills with the ability to solve system
wide problems;
- Ability to quickly learn the company's ATE programming environment;
- Good understanding of quality audio design is a strong plus;
- System level trouble shooting skills;
- Excellent communication and organizational skills;
- Proven ability to develop quality deliverables on time;
- Ability to team with software, hardware, applications and operations
engineering staff, to bring-up new hardware designs and to diagnose chip
and board problems;
- Ability to adapt in a rapidly changing environment;
- Good knowledge of the English language.</t>
  </si>
  <si>
    <t>Junior Mobile Visual UI/ UX Designer</t>
  </si>
  <si>
    <t>PicsArt is looking for a creative Junior Mobile Visual
UI/ UX Designer.</t>
  </si>
  <si>
    <t>- Create a visual language for PicsArt's user experience and interaction
design;
- Create a visual design language for a wide range of activities
including labs projects, social, discovery, collaboration, engagement and
communication;
- Contribute assets and solutions to usability studies that validate
design goals;
- Identify and creatively solve usability edge cases pertaining to
responsive design and different device and display types;
- Work with engineering, product, and design leads to painstakingly craft
pixel-perfect designs that will delight hundreds of millions of people;
- Develop solutions for PicsArt marketing, brand and visual content
needs;
- Support the PicsArt community of creatives through the generation of
visual assets, design materials, and content that gets posted internally
to the community.</t>
  </si>
  <si>
    <t>- Experience in shipping beautifully designed consumer products;
- Some work experience with Android and iOS platforms;
- Passion for PicsArt's mission; commitment to further enrich the product
while simplifying and beautifying the experience;
- Good knowledge of the English language;
- Ability to quickly shift focus;
- Ability to quickly learn new technologies;
- Experience with Sketch 3;
- Ability to face constructive criticism.</t>
  </si>
  <si>
    <t>JavaScript Professional</t>
  </si>
  <si>
    <t>Berg Development is looking for a JavaScript
Professional with a creative mind who is a passionate coder and
interested in new technologies.
The incumbent will join the team of Berg Development LLC in the areas of
web development, e-commerce portals and live/ betting software. As an
equal member of the team the incumbent will be very involved in the daily
operations of the company and will take part in all relevant events and
meetings. This position is based in the company's new office in Yerevan.
The incumbent may work in the company's headquarter in central Munich,
Germany with the provision of a work permit (blue card) arranged on a
medium term perspective.</t>
  </si>
  <si>
    <t>- Re-develop and further the development of ambitious B2C projects;
- Coordinate a team of developers in daily operations and software
consultancy projects;
- Responsible for business development and strongly designed, highly
integrated websites, mobile platforms and technologically sophisticated
e-business applications;
- Responsible for the configuration, customization and extension of CMS
and shop systems;
- Responsible for testing and quality assurance;
- Depending on the personal focus, engage in server-side programming;
- Provide customer support in technical issues;
- Closely collaborate with the team members from project management,
programming and marketing.</t>
  </si>
  <si>
    <t>- Expert knowledge of JavaScript, especially Backbone.js;
- Knowledge of, experience with and fun in working with modern
programming languages;
- Experience with the current technologies for web and mobile front-end
and back-end like NodeJS.;
- Experience with CMS such as WordPress or other PHP based frameworks is
a plus;
- Experience with server administration: Linux, Nginx and Apache;
- Good spoken and written English language skills;
- At least 5 years of professional experience with JavaScript and web
development;
- University degree or equivalent training in the fields of Computer
Science, Multimedia or a similar field is a plus;
- Competencies in project management, task coordination and leadership in
a team environment;
- International experience through an occupation or studies abroad is a
plus;
- Reliability, openness, willingness to learn and incorporate new ideas
within the company's international team;
- Creativity and team working skills combined with good understanding.</t>
  </si>
  <si>
    <t>Berg Development LLC does not hire smokers.</t>
  </si>
  <si>
    <t>Bergx2 GmbH is a German specialist for digital projects
that implements innovative solutions for organisations which want to
expand their business activities in the Internet and mobile world. Bergx2
GmbH is officially represented by Berg Development LLC in Armenia.</t>
  </si>
  <si>
    <t>NASDAQ OMX Armenia is seeking an energetic Java
Developer to join the company's team to develop enterprise level software
solutions.</t>
  </si>
  <si>
    <t>- Responsible for developing and building high-quality web applications;
- Enhance the existing code by identifying areas for improvement;
- Re-engineer the code base safely.</t>
  </si>
  <si>
    <t>- Master's degree in IT, Engineering or a related technical field;
- Strong skills in Java;
- Good knowledge of J2EE, Spring (IOC, MVC) and Hibernate;
- Excellent knowledge of MSSQL, PL/ SQL and SQL Plus;
- Knowledge of JavaScript, PHP, HTML, SOAP and XML is preferred;
- At least 3 years of real world experience in developing Java web-based
applications;
- Experience with relational databases (such as Oracle and MSSQL);
- Experience with JSP, AJAX, JavaScript, HTML, CSS, SOAP, XML and
cross-browser compatibility;
- Experience in financial markets and Net Programming is preferred;
- Fluency in the English language; good knowledge of the Russian
language;
- Strong interpersonal and communication skills;
- Ability to work in a team;
- Good analytical and business-oriented thinking skills;
- Flexibility;
- Ability to meet tight deadlines and carry out multiple tasks.</t>
  </si>
  <si>
    <t>For more information please visit: www.nasdaqomx.am.</t>
  </si>
  <si>
    <t>NASDAQ OMX Armenia is seeking an energetic C/ C++
Developer to join the company's team to develop enterprise level software
solutions.</t>
  </si>
  <si>
    <t>- Master's degree in IT, Engineering or a related technical field;
- Good knowledge of C and C++;
- Ability to develop in assembler;
- Knowledge of TCP/ IP;
- Multithreading skills;
- At least 3 years of real world experience as a C/ C++ Developer;
- 3 years of experience of working in Unix and Windows environments;
- Ability to create a high-performance and low-latency customer facing
application;
- Experience in financial markets is preferred;
- Knowing of T-SQL and PL/ SQL is preferred;
- Fluency in the English language; good knowledge of the Russian
language;
- Strong interpersonal and communication skills; ability to work in a
team;
- Good analytical and business-oriented thinking skills;
- Flexibility and ability to meet tight deadlines and carry out multiple
tasks.</t>
  </si>
  <si>
    <t>For more information, please visit: www.nasdaqomx.am.</t>
  </si>
  <si>
    <t>- Participate in all the steps of the software project from design to
integration;
- Analyze and investigate the architectural defects of existing
projects;
- Implement features;
- Fix problems.</t>
  </si>
  <si>
    <t>- 2 - 5 years of experience in software development; at least 2 years of
experience with .NET technologies;
- Strong knowledge of .NET frameworks including Entity Framework, LINQ,
ASP.NET MVC and WCF;
- Strong knowledge of web development; knowledge of JavaScript, HTTP and
REST;
- Strong understanding of OO principles;
- Ability to work in a team environment;
- Highly motivated, passionate and adaptable personality; eagerness to
learn new technologies and methods;
- Fluency in the English language (reading, writing and speaking);
- Good communication skills;
- Good team player;
- Ability to accept criticism;
- Fast learner and responsible personality.</t>
  </si>
  <si>
    <t>Macadamian AR is a global software development company
headquartered in Ottawa, Canada with several branches around the world.
Please read more about the company visiting: www.macadamian.com.</t>
  </si>
  <si>
    <t>date</t>
  </si>
  <si>
    <t>Title</t>
  </si>
  <si>
    <t>Term</t>
  </si>
  <si>
    <t>Eligibility</t>
  </si>
  <si>
    <t>Audience</t>
  </si>
  <si>
    <t>StartDate</t>
  </si>
  <si>
    <t>Duration</t>
  </si>
  <si>
    <t>JobDescription</t>
  </si>
  <si>
    <t>JobRequirment</t>
  </si>
  <si>
    <t>RequiredQual</t>
  </si>
  <si>
    <t>Salary</t>
  </si>
  <si>
    <t>OpeningDate</t>
  </si>
  <si>
    <t>Deadline</t>
  </si>
  <si>
    <t>Notes</t>
  </si>
  <si>
    <t>AboutC</t>
  </si>
  <si>
    <t>Attach</t>
  </si>
  <si>
    <t>Year</t>
  </si>
  <si>
    <t>Month</t>
  </si>
  <si>
    <t>IT</t>
  </si>
  <si>
    <t>C++</t>
  </si>
  <si>
    <t>Java</t>
  </si>
  <si>
    <t xml:space="preserve">Javascript </t>
  </si>
  <si>
    <t>PHP</t>
  </si>
  <si>
    <t>HTML</t>
  </si>
  <si>
    <t>CSS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</si>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</sst>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15" fontId="0" fillId="0" borderId="0" xfId="0" applyNumberFormat="1" applyAlignment="1"/>
    <xf numFmtId="0" fontId="0" fillId="0" borderId="0" xfId="0" applyAlignment="1"/>
    <xf numFmtId="17" fontId="0" fillId="0" borderId="0" xfId="0" applyNumberFormat="1" applyAlignment="1"/>
    <xf numFmtId="22" fontId="0" fillId="0" borderId="0" xfId="0" applyNumberFormat="1" applyAlignment="1"/>
    <xf numFmtId="16" fontId="0" fillId="0" borderId="0" xfId="0" applyNumberFormat="1" applyAlignment="1"/>
    <xf numFmtId="0" fontId="0" fillId="2" borderId="0" xfId="0" applyFill="1" applyAlignment="1"/>
    <xf numFmtId="0" fontId="0" fillId="2" borderId="0" xfId="0" applyFill="1"/>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Alignment="1">
      <alignment vertic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ltLang="zh-TW"/>
              <a:t>Time</a:t>
            </a:r>
            <a:r>
              <a:rPr lang="zh-TW" altLang="en-US"/>
              <a:t> </a:t>
            </a:r>
            <a:r>
              <a:rPr lang="en-US" altLang="zh-TW"/>
              <a:t>Series:</a:t>
            </a:r>
            <a:r>
              <a:rPr lang="zh-TW" altLang="en-US"/>
              <a:t> </a:t>
            </a:r>
            <a:r>
              <a:rPr lang="en-US" altLang="zh-TW"/>
              <a:t>Annual</a:t>
            </a:r>
            <a:r>
              <a:rPr lang="zh-TW" altLang="en-US"/>
              <a:t> </a:t>
            </a:r>
            <a:r>
              <a:rPr lang="en-US" altLang="zh-TW"/>
              <a:t>Demand</a:t>
            </a:r>
            <a:r>
              <a:rPr lang="zh-TW" altLang="en-US"/>
              <a:t> </a:t>
            </a:r>
            <a:r>
              <a:rPr lang="en-US" altLang="zh-TW"/>
              <a:t>of</a:t>
            </a:r>
            <a:r>
              <a:rPr lang="zh-TW" altLang="en-US"/>
              <a:t> </a:t>
            </a:r>
            <a:r>
              <a:rPr lang="en-US" altLang="zh-TW"/>
              <a:t>Top</a:t>
            </a:r>
            <a:r>
              <a:rPr lang="zh-TW" altLang="en-US" baseline="0"/>
              <a:t> </a:t>
            </a:r>
            <a:r>
              <a:rPr lang="en-US" altLang="zh-TW" baseline="0"/>
              <a:t>Programming</a:t>
            </a:r>
            <a:r>
              <a:rPr lang="zh-TW" altLang="en-US" baseline="0"/>
              <a:t> </a:t>
            </a:r>
            <a:r>
              <a:rPr lang="en-US" altLang="zh-TW" baseline="0"/>
              <a:t>Languages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cked"/>
        <c:varyColors val="0"/>
        <c:ser>
          <c:idx val="0"/>
          <c:order val="0"/>
          <c:tx>
            <c:strRef>
              <c:f>statistics!$C$1</c:f>
              <c:strCache>
                <c:ptCount val="1"/>
                <c:pt idx="0">
                  <c:v>C++</c:v>
                </c:pt>
              </c:strCache>
            </c:strRef>
          </c:tx>
          <c:spPr>
            <a:ln w="22225" cap="rnd">
              <a:solidFill>
                <a:schemeClr val="accent1"/>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statistics!$C$2:$C$13</c:f>
              <c:numCache>
                <c:formatCode>General</c:formatCode>
                <c:ptCount val="12"/>
                <c:pt idx="0">
                  <c:v>39.0</c:v>
                </c:pt>
                <c:pt idx="1">
                  <c:v>64.0</c:v>
                </c:pt>
                <c:pt idx="2">
                  <c:v>71.0</c:v>
                </c:pt>
                <c:pt idx="3">
                  <c:v>88.0</c:v>
                </c:pt>
                <c:pt idx="4">
                  <c:v>81.0</c:v>
                </c:pt>
                <c:pt idx="5">
                  <c:v>34.0</c:v>
                </c:pt>
                <c:pt idx="6">
                  <c:v>63.0</c:v>
                </c:pt>
                <c:pt idx="7">
                  <c:v>73.0</c:v>
                </c:pt>
                <c:pt idx="8">
                  <c:v>107.0</c:v>
                </c:pt>
                <c:pt idx="9">
                  <c:v>70.0</c:v>
                </c:pt>
                <c:pt idx="10">
                  <c:v>89.0</c:v>
                </c:pt>
                <c:pt idx="11">
                  <c:v>70.0</c:v>
                </c:pt>
              </c:numCache>
            </c:numRef>
          </c:val>
          <c:smooth val="1"/>
        </c:ser>
        <c:ser>
          <c:idx val="1"/>
          <c:order val="1"/>
          <c:tx>
            <c:strRef>
              <c:f>statistics!$D$1</c:f>
              <c:strCache>
                <c:ptCount val="1"/>
                <c:pt idx="0">
                  <c:v>Java</c:v>
                </c:pt>
              </c:strCache>
            </c:strRef>
          </c:tx>
          <c:spPr>
            <a:ln w="22225" cap="rnd">
              <a:solidFill>
                <a:schemeClr val="accent2"/>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statistics!$D$2:$D$13</c:f>
              <c:numCache>
                <c:formatCode>General</c:formatCode>
                <c:ptCount val="12"/>
                <c:pt idx="0">
                  <c:v>72.0</c:v>
                </c:pt>
                <c:pt idx="1">
                  <c:v>81.0</c:v>
                </c:pt>
                <c:pt idx="2">
                  <c:v>66.0</c:v>
                </c:pt>
                <c:pt idx="3">
                  <c:v>123.0</c:v>
                </c:pt>
                <c:pt idx="4">
                  <c:v>113.0</c:v>
                </c:pt>
                <c:pt idx="5">
                  <c:v>45.0</c:v>
                </c:pt>
                <c:pt idx="6">
                  <c:v>67.0</c:v>
                </c:pt>
                <c:pt idx="7">
                  <c:v>127.0</c:v>
                </c:pt>
                <c:pt idx="8">
                  <c:v>199.0</c:v>
                </c:pt>
                <c:pt idx="9">
                  <c:v>147.0</c:v>
                </c:pt>
                <c:pt idx="10">
                  <c:v>202.0</c:v>
                </c:pt>
                <c:pt idx="11">
                  <c:v>268.0</c:v>
                </c:pt>
              </c:numCache>
            </c:numRef>
          </c:val>
          <c:smooth val="1"/>
        </c:ser>
        <c:ser>
          <c:idx val="2"/>
          <c:order val="2"/>
          <c:tx>
            <c:strRef>
              <c:f>statistics!$E$1</c:f>
              <c:strCache>
                <c:ptCount val="1"/>
                <c:pt idx="0">
                  <c:v>Javascript </c:v>
                </c:pt>
              </c:strCache>
            </c:strRef>
          </c:tx>
          <c:spPr>
            <a:ln w="22225" cap="rnd">
              <a:solidFill>
                <a:schemeClr val="accent3"/>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statistics!$E$2:$E$13</c:f>
              <c:numCache>
                <c:formatCode>General</c:formatCode>
                <c:ptCount val="12"/>
                <c:pt idx="0">
                  <c:v>6.0</c:v>
                </c:pt>
                <c:pt idx="1">
                  <c:v>7.0</c:v>
                </c:pt>
                <c:pt idx="2">
                  <c:v>15.0</c:v>
                </c:pt>
                <c:pt idx="3">
                  <c:v>11.0</c:v>
                </c:pt>
                <c:pt idx="4">
                  <c:v>8.0</c:v>
                </c:pt>
                <c:pt idx="5">
                  <c:v>10.0</c:v>
                </c:pt>
                <c:pt idx="6">
                  <c:v>20.0</c:v>
                </c:pt>
                <c:pt idx="7">
                  <c:v>37.0</c:v>
                </c:pt>
                <c:pt idx="8">
                  <c:v>58.0</c:v>
                </c:pt>
                <c:pt idx="9">
                  <c:v>48.0</c:v>
                </c:pt>
                <c:pt idx="10">
                  <c:v>52.0</c:v>
                </c:pt>
                <c:pt idx="11">
                  <c:v>91.0</c:v>
                </c:pt>
              </c:numCache>
            </c:numRef>
          </c:val>
          <c:smooth val="1"/>
        </c:ser>
        <c:ser>
          <c:idx val="3"/>
          <c:order val="3"/>
          <c:tx>
            <c:strRef>
              <c:f>statistics!$F$1</c:f>
              <c:strCache>
                <c:ptCount val="1"/>
                <c:pt idx="0">
                  <c:v>PHP</c:v>
                </c:pt>
              </c:strCache>
            </c:strRef>
          </c:tx>
          <c:spPr>
            <a:ln w="22225" cap="rnd">
              <a:solidFill>
                <a:schemeClr val="accent4"/>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statistics!$F$2:$F$13</c:f>
              <c:numCache>
                <c:formatCode>General</c:formatCode>
                <c:ptCount val="12"/>
                <c:pt idx="0">
                  <c:v>26.0</c:v>
                </c:pt>
                <c:pt idx="1">
                  <c:v>46.0</c:v>
                </c:pt>
                <c:pt idx="2">
                  <c:v>20.0</c:v>
                </c:pt>
                <c:pt idx="3">
                  <c:v>32.0</c:v>
                </c:pt>
                <c:pt idx="4">
                  <c:v>35.0</c:v>
                </c:pt>
                <c:pt idx="5">
                  <c:v>24.0</c:v>
                </c:pt>
                <c:pt idx="6">
                  <c:v>30.0</c:v>
                </c:pt>
                <c:pt idx="7">
                  <c:v>43.0</c:v>
                </c:pt>
                <c:pt idx="8">
                  <c:v>75.0</c:v>
                </c:pt>
                <c:pt idx="9">
                  <c:v>68.0</c:v>
                </c:pt>
                <c:pt idx="10">
                  <c:v>82.0</c:v>
                </c:pt>
                <c:pt idx="11">
                  <c:v>90.0</c:v>
                </c:pt>
              </c:numCache>
            </c:numRef>
          </c:val>
          <c:smooth val="1"/>
        </c:ser>
        <c:ser>
          <c:idx val="4"/>
          <c:order val="4"/>
          <c:tx>
            <c:strRef>
              <c:f>statistics!$G$1</c:f>
              <c:strCache>
                <c:ptCount val="1"/>
                <c:pt idx="0">
                  <c:v>HTML</c:v>
                </c:pt>
              </c:strCache>
            </c:strRef>
          </c:tx>
          <c:spPr>
            <a:ln w="22225" cap="rnd">
              <a:solidFill>
                <a:schemeClr val="accent5"/>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statistics!$G$2:$G$13</c:f>
              <c:numCache>
                <c:formatCode>General</c:formatCode>
                <c:ptCount val="12"/>
                <c:pt idx="0">
                  <c:v>41.0</c:v>
                </c:pt>
                <c:pt idx="1">
                  <c:v>57.0</c:v>
                </c:pt>
                <c:pt idx="2">
                  <c:v>51.0</c:v>
                </c:pt>
                <c:pt idx="3">
                  <c:v>58.0</c:v>
                </c:pt>
                <c:pt idx="4">
                  <c:v>67.0</c:v>
                </c:pt>
                <c:pt idx="5">
                  <c:v>36.0</c:v>
                </c:pt>
                <c:pt idx="6">
                  <c:v>56.0</c:v>
                </c:pt>
                <c:pt idx="7">
                  <c:v>104.0</c:v>
                </c:pt>
                <c:pt idx="8">
                  <c:v>163.0</c:v>
                </c:pt>
                <c:pt idx="9">
                  <c:v>127.0</c:v>
                </c:pt>
                <c:pt idx="10">
                  <c:v>142.0</c:v>
                </c:pt>
                <c:pt idx="11">
                  <c:v>166.0</c:v>
                </c:pt>
              </c:numCache>
            </c:numRef>
          </c:val>
          <c:smooth val="1"/>
        </c:ser>
        <c:ser>
          <c:idx val="5"/>
          <c:order val="5"/>
          <c:tx>
            <c:strRef>
              <c:f>statistics!$H$1</c:f>
              <c:strCache>
                <c:ptCount val="1"/>
                <c:pt idx="0">
                  <c:v>CSS</c:v>
                </c:pt>
              </c:strCache>
            </c:strRef>
          </c:tx>
          <c:spPr>
            <a:ln w="22225" cap="rnd">
              <a:solidFill>
                <a:schemeClr val="accent6"/>
              </a:solidFill>
              <a:round/>
            </a:ln>
            <a:effectLst/>
          </c:spPr>
          <c:marker>
            <c:symbol val="none"/>
          </c:marker>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statistics!$H$2:$H$13</c:f>
              <c:numCache>
                <c:formatCode>General</c:formatCode>
                <c:ptCount val="12"/>
                <c:pt idx="0">
                  <c:v>14.0</c:v>
                </c:pt>
                <c:pt idx="1">
                  <c:v>15.0</c:v>
                </c:pt>
                <c:pt idx="2">
                  <c:v>17.0</c:v>
                </c:pt>
                <c:pt idx="3">
                  <c:v>28.0</c:v>
                </c:pt>
                <c:pt idx="4">
                  <c:v>35.0</c:v>
                </c:pt>
                <c:pt idx="5">
                  <c:v>29.0</c:v>
                </c:pt>
                <c:pt idx="6">
                  <c:v>36.0</c:v>
                </c:pt>
                <c:pt idx="7">
                  <c:v>90.0</c:v>
                </c:pt>
                <c:pt idx="8">
                  <c:v>135.0</c:v>
                </c:pt>
                <c:pt idx="9">
                  <c:v>110.0</c:v>
                </c:pt>
                <c:pt idx="10">
                  <c:v>124.0</c:v>
                </c:pt>
                <c:pt idx="11">
                  <c:v>146.0</c:v>
                </c:pt>
              </c:numCache>
            </c:numRef>
          </c:val>
          <c:smooth val="1"/>
        </c:ser>
        <c:ser>
          <c:idx val="6"/>
          <c:order val="6"/>
          <c:tx>
            <c:strRef>
              <c:f>statistics!$B$1</c:f>
              <c:strCache>
                <c:ptCount val="1"/>
                <c:pt idx="0">
                  <c:v>Total</c:v>
                </c:pt>
              </c:strCache>
            </c:strRef>
          </c:tx>
          <c:spPr>
            <a:ln w="22225"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numRef>
              <c:f>statistics!$A$2:$A$13</c:f>
              <c:numCache>
                <c:formatCode>General</c:formatCode>
                <c:ptCount val="12"/>
                <c:pt idx="0">
                  <c:v>2004.0</c:v>
                </c:pt>
                <c:pt idx="1">
                  <c:v>2005.0</c:v>
                </c:pt>
                <c:pt idx="2">
                  <c:v>2006.0</c:v>
                </c:pt>
                <c:pt idx="3">
                  <c:v>2007.0</c:v>
                </c:pt>
                <c:pt idx="4">
                  <c:v>2008.0</c:v>
                </c:pt>
                <c:pt idx="5">
                  <c:v>2009.0</c:v>
                </c:pt>
                <c:pt idx="6">
                  <c:v>2010.0</c:v>
                </c:pt>
                <c:pt idx="7">
                  <c:v>2011.0</c:v>
                </c:pt>
                <c:pt idx="8">
                  <c:v>2012.0</c:v>
                </c:pt>
                <c:pt idx="9">
                  <c:v>2013.0</c:v>
                </c:pt>
                <c:pt idx="10">
                  <c:v>2014.0</c:v>
                </c:pt>
                <c:pt idx="11">
                  <c:v>2015.0</c:v>
                </c:pt>
              </c:numCache>
            </c:numRef>
          </c:cat>
          <c:val>
            <c:numRef>
              <c:f>statistics!$B$2:$B$13</c:f>
              <c:numCache>
                <c:formatCode>General</c:formatCode>
                <c:ptCount val="12"/>
                <c:pt idx="0">
                  <c:v>145.0</c:v>
                </c:pt>
                <c:pt idx="1">
                  <c:v>208.0</c:v>
                </c:pt>
                <c:pt idx="2">
                  <c:v>225.0</c:v>
                </c:pt>
                <c:pt idx="3">
                  <c:v>317.0</c:v>
                </c:pt>
                <c:pt idx="4">
                  <c:v>334.0</c:v>
                </c:pt>
                <c:pt idx="5">
                  <c:v>155.0</c:v>
                </c:pt>
                <c:pt idx="6">
                  <c:v>224.0</c:v>
                </c:pt>
                <c:pt idx="7">
                  <c:v>327.0</c:v>
                </c:pt>
                <c:pt idx="8">
                  <c:v>473.0</c:v>
                </c:pt>
                <c:pt idx="9">
                  <c:v>378.0</c:v>
                </c:pt>
                <c:pt idx="10">
                  <c:v>463.0</c:v>
                </c:pt>
                <c:pt idx="11">
                  <c:v>510.0</c:v>
                </c:pt>
              </c:numCache>
            </c:numRef>
          </c:val>
          <c:smooth val="1"/>
        </c:ser>
        <c:dLbls>
          <c:showLegendKey val="0"/>
          <c:showVal val="0"/>
          <c:showCatName val="0"/>
          <c:showSerName val="0"/>
          <c:showPercent val="0"/>
          <c:showBubbleSize val="0"/>
        </c:dLbls>
        <c:smooth val="0"/>
        <c:axId val="1061792560"/>
        <c:axId val="1061664656"/>
      </c:lineChart>
      <c:catAx>
        <c:axId val="106179256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61664656"/>
        <c:crosses val="autoZero"/>
        <c:auto val="1"/>
        <c:lblAlgn val="ctr"/>
        <c:lblOffset val="100"/>
        <c:noMultiLvlLbl val="0"/>
      </c:catAx>
      <c:valAx>
        <c:axId val="1061664656"/>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ltLang="zh-TW"/>
                  <a:t>Number</a:t>
                </a:r>
                <a:r>
                  <a:rPr lang="zh-TW" altLang="en-US"/>
                  <a:t> </a:t>
                </a:r>
                <a:r>
                  <a:rPr lang="en-US" altLang="zh-TW"/>
                  <a:t>of</a:t>
                </a:r>
                <a:r>
                  <a:rPr lang="zh-TW" altLang="en-US"/>
                  <a:t> </a:t>
                </a:r>
                <a:r>
                  <a:rPr lang="en-US" altLang="zh-TW"/>
                  <a:t>Job</a:t>
                </a:r>
                <a:r>
                  <a:rPr lang="zh-TW" altLang="en-US" baseline="0"/>
                  <a:t> </a:t>
                </a:r>
                <a:r>
                  <a:rPr lang="en-US" altLang="zh-TW" baseline="0"/>
                  <a:t>Postings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61792560"/>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222250</xdr:colOff>
      <xdr:row>15</xdr:row>
      <xdr:rowOff>139700</xdr:rowOff>
    </xdr:from>
    <xdr:to>
      <xdr:col>10</xdr:col>
      <xdr:colOff>406400</xdr:colOff>
      <xdr:row>36</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60"/>
  <sheetViews>
    <sheetView tabSelected="1" zoomScale="107" workbookViewId="0">
      <pane ySplit="1" topLeftCell="A6" activePane="bottomLeft" state="frozen"/>
      <selection pane="bottomLeft" activeCell="H14" sqref="H14"/>
    </sheetView>
  </sheetViews>
  <sheetFormatPr baseColWidth="10" defaultRowHeight="16" x14ac:dyDescent="0.2"/>
  <cols>
    <col min="1" max="1" width="14.6640625" customWidth="1"/>
    <col min="2" max="2" width="37.83203125" style="7" customWidth="1"/>
    <col min="8" max="8" width="66.1640625" style="7" customWidth="1"/>
    <col min="9" max="9" width="54.6640625" style="7" customWidth="1"/>
    <col min="10" max="10" width="29.6640625" style="7" customWidth="1"/>
    <col min="11" max="11" width="6" customWidth="1"/>
    <col min="12" max="12" width="5.1640625" customWidth="1"/>
    <col min="13" max="13" width="4.6640625" customWidth="1"/>
    <col min="14" max="14" width="5" customWidth="1"/>
    <col min="15" max="15" width="4.6640625" customWidth="1"/>
    <col min="16" max="16" width="4.5" customWidth="1"/>
    <col min="17" max="17" width="5.6640625" customWidth="1"/>
    <col min="18" max="18" width="7.1640625" customWidth="1"/>
    <col min="19" max="19" width="7" customWidth="1"/>
    <col min="21" max="26" width="10.83203125" style="8"/>
  </cols>
  <sheetData>
    <row r="1" spans="1:26" x14ac:dyDescent="0.2">
      <c r="A1" s="2" t="s">
        <v>12395</v>
      </c>
      <c r="B1" s="6" t="s">
        <v>12396</v>
      </c>
      <c r="C1" s="2" t="s">
        <v>12397</v>
      </c>
      <c r="D1" s="2" t="s">
        <v>12398</v>
      </c>
      <c r="E1" s="2" t="s">
        <v>12399</v>
      </c>
      <c r="F1" s="2" t="s">
        <v>12400</v>
      </c>
      <c r="G1" s="2" t="s">
        <v>12401</v>
      </c>
      <c r="H1" s="6" t="s">
        <v>12402</v>
      </c>
      <c r="I1" s="6" t="s">
        <v>12403</v>
      </c>
      <c r="J1" s="6" t="s">
        <v>12404</v>
      </c>
      <c r="K1" s="2" t="s">
        <v>12405</v>
      </c>
      <c r="L1" s="2" t="s">
        <v>12406</v>
      </c>
      <c r="M1" s="2" t="s">
        <v>12407</v>
      </c>
      <c r="N1" s="2" t="s">
        <v>12408</v>
      </c>
      <c r="O1" s="2" t="s">
        <v>12409</v>
      </c>
      <c r="P1" s="2" t="s">
        <v>12410</v>
      </c>
      <c r="Q1" s="2" t="s">
        <v>12411</v>
      </c>
      <c r="R1" s="2" t="s">
        <v>12412</v>
      </c>
      <c r="S1" s="2" t="s">
        <v>12413</v>
      </c>
      <c r="U1" s="9" t="s">
        <v>12414</v>
      </c>
      <c r="V1" s="9" t="s">
        <v>12415</v>
      </c>
      <c r="W1" s="9" t="s">
        <v>12416</v>
      </c>
      <c r="X1" s="9" t="s">
        <v>12417</v>
      </c>
      <c r="Y1" s="9" t="s">
        <v>12418</v>
      </c>
      <c r="Z1" s="9" t="s">
        <v>12419</v>
      </c>
    </row>
    <row r="2" spans="1:26" x14ac:dyDescent="0.2">
      <c r="A2" s="1">
        <v>37996</v>
      </c>
      <c r="B2" s="6" t="s">
        <v>0</v>
      </c>
      <c r="C2" s="2" t="s">
        <v>1</v>
      </c>
      <c r="D2" s="2" t="s">
        <v>1</v>
      </c>
      <c r="E2" s="2" t="s">
        <v>1</v>
      </c>
      <c r="F2" s="2" t="s">
        <v>1</v>
      </c>
      <c r="G2" s="2" t="s">
        <v>1</v>
      </c>
      <c r="H2" s="6" t="s">
        <v>1</v>
      </c>
      <c r="I2" s="6" t="s">
        <v>2</v>
      </c>
      <c r="J2" s="6" t="s">
        <v>3</v>
      </c>
      <c r="K2" s="2" t="s">
        <v>1</v>
      </c>
      <c r="L2" s="2" t="s">
        <v>1</v>
      </c>
      <c r="M2" s="2" t="s">
        <v>4</v>
      </c>
      <c r="N2" s="2" t="s">
        <v>1</v>
      </c>
      <c r="O2" s="2" t="s">
        <v>1</v>
      </c>
      <c r="P2" s="2" t="s">
        <v>1</v>
      </c>
      <c r="Q2" s="2">
        <v>2004</v>
      </c>
      <c r="R2" s="2">
        <v>1</v>
      </c>
      <c r="S2" s="2" t="b">
        <v>1</v>
      </c>
      <c r="U2" s="8">
        <f>IF(ISNUMBER(SEARCH(U$1,$B2)), 1, IF(ISNUMBER(SEARCH(U$1,$H2)),1,IF(ISNUMBER(SEARCH(U$1,$I2)),1,IF(ISNUMBER(SEARCH(U$1,$J2)),1,0))))</f>
        <v>0</v>
      </c>
      <c r="V2" s="8">
        <f t="shared" ref="V2:Z17" si="0">IF(ISNUMBER(SEARCH(V$1,$B2)), 1, IF(ISNUMBER(SEARCH(V$1,$H2)),1,IF(ISNUMBER(SEARCH(V$1,$I2)),1,IF(ISNUMBER(SEARCH(V$1,$J2)),1,0))))</f>
        <v>0</v>
      </c>
      <c r="W2" s="8">
        <f t="shared" si="0"/>
        <v>0</v>
      </c>
      <c r="X2" s="8">
        <f t="shared" si="0"/>
        <v>0</v>
      </c>
      <c r="Y2" s="8">
        <f t="shared" si="0"/>
        <v>0</v>
      </c>
      <c r="Z2" s="8">
        <f t="shared" si="0"/>
        <v>0</v>
      </c>
    </row>
    <row r="3" spans="1:26" x14ac:dyDescent="0.2">
      <c r="A3" s="1">
        <v>38001</v>
      </c>
      <c r="B3" s="6" t="s">
        <v>5</v>
      </c>
      <c r="C3" s="2" t="s">
        <v>1</v>
      </c>
      <c r="D3" s="2" t="s">
        <v>1</v>
      </c>
      <c r="E3" s="2" t="s">
        <v>1</v>
      </c>
      <c r="F3" s="2" t="s">
        <v>1</v>
      </c>
      <c r="G3" s="2" t="s">
        <v>1</v>
      </c>
      <c r="H3" s="6" t="s">
        <v>1</v>
      </c>
      <c r="I3" s="6" t="s">
        <v>6</v>
      </c>
      <c r="J3" s="6" t="s">
        <v>7</v>
      </c>
      <c r="K3" s="2" t="s">
        <v>1</v>
      </c>
      <c r="L3" s="2" t="s">
        <v>1</v>
      </c>
      <c r="M3" s="2" t="s">
        <v>8</v>
      </c>
      <c r="N3" s="2" t="s">
        <v>1</v>
      </c>
      <c r="O3" s="2" t="s">
        <v>1</v>
      </c>
      <c r="P3" s="2" t="s">
        <v>1</v>
      </c>
      <c r="Q3" s="2">
        <v>2004</v>
      </c>
      <c r="R3" s="2">
        <v>1</v>
      </c>
      <c r="S3" s="2" t="b">
        <v>1</v>
      </c>
      <c r="U3" s="8">
        <f>IF(ISNUMBER(SEARCH(U$1,$B3)), 1, IF(ISNUMBER(SEARCH(U$1,$H3)),1,IF(ISNUMBER(SEARCH(U$1,$I3)),1,IF(ISNUMBER(SEARCH(U$1,$J3)),1,0))))</f>
        <v>0</v>
      </c>
      <c r="V3" s="8">
        <f t="shared" si="0"/>
        <v>0</v>
      </c>
      <c r="W3" s="8">
        <f t="shared" si="0"/>
        <v>0</v>
      </c>
      <c r="X3" s="8">
        <f t="shared" si="0"/>
        <v>0</v>
      </c>
      <c r="Y3" s="8">
        <f t="shared" si="0"/>
        <v>0</v>
      </c>
      <c r="Z3" s="8">
        <f t="shared" si="0"/>
        <v>0</v>
      </c>
    </row>
    <row r="4" spans="1:26" x14ac:dyDescent="0.2">
      <c r="A4" s="1">
        <v>38002</v>
      </c>
      <c r="B4" s="6" t="s">
        <v>9</v>
      </c>
      <c r="C4" s="2" t="s">
        <v>1</v>
      </c>
      <c r="D4" s="2" t="s">
        <v>1</v>
      </c>
      <c r="E4" s="2" t="s">
        <v>1</v>
      </c>
      <c r="F4" s="2" t="s">
        <v>1</v>
      </c>
      <c r="G4" s="2" t="s">
        <v>1</v>
      </c>
      <c r="H4" s="6" t="s">
        <v>10</v>
      </c>
      <c r="I4" s="6" t="s">
        <v>11</v>
      </c>
      <c r="J4" s="6" t="s">
        <v>12</v>
      </c>
      <c r="K4" s="2" t="s">
        <v>1</v>
      </c>
      <c r="L4" s="2" t="s">
        <v>1</v>
      </c>
      <c r="M4" s="1">
        <v>38012</v>
      </c>
      <c r="N4" s="2" t="s">
        <v>1</v>
      </c>
      <c r="O4" s="2" t="s">
        <v>1</v>
      </c>
      <c r="P4" s="2" t="s">
        <v>1</v>
      </c>
      <c r="Q4" s="2">
        <v>2004</v>
      </c>
      <c r="R4" s="2">
        <v>1</v>
      </c>
      <c r="S4" s="2" t="b">
        <v>1</v>
      </c>
      <c r="U4" s="8">
        <f t="shared" ref="U4:Z19" si="1">IF(ISNUMBER(SEARCH(U$1,$B4)), 1, IF(ISNUMBER(SEARCH(U$1,$H4)),1,IF(ISNUMBER(SEARCH(U$1,$I4)),1,IF(ISNUMBER(SEARCH(U$1,$J4)),1,0))))</f>
        <v>0</v>
      </c>
      <c r="V4" s="8">
        <f t="shared" si="0"/>
        <v>0</v>
      </c>
      <c r="W4" s="8">
        <f t="shared" si="0"/>
        <v>0</v>
      </c>
      <c r="X4" s="8">
        <f t="shared" si="0"/>
        <v>0</v>
      </c>
      <c r="Y4" s="8">
        <f t="shared" si="0"/>
        <v>0</v>
      </c>
      <c r="Z4" s="8">
        <f t="shared" si="0"/>
        <v>0</v>
      </c>
    </row>
    <row r="5" spans="1:26" x14ac:dyDescent="0.2">
      <c r="A5" s="1">
        <v>38010</v>
      </c>
      <c r="B5" s="6" t="s">
        <v>13</v>
      </c>
      <c r="C5" s="2" t="s">
        <v>1</v>
      </c>
      <c r="D5" s="2" t="s">
        <v>1</v>
      </c>
      <c r="E5" s="2" t="s">
        <v>1</v>
      </c>
      <c r="F5" s="2" t="s">
        <v>1</v>
      </c>
      <c r="G5" s="2" t="s">
        <v>14</v>
      </c>
      <c r="H5" s="6" t="s">
        <v>1</v>
      </c>
      <c r="I5" s="6" t="s">
        <v>1</v>
      </c>
      <c r="J5" s="6" t="s">
        <v>15</v>
      </c>
      <c r="K5" s="2" t="s">
        <v>1</v>
      </c>
      <c r="L5" s="2" t="s">
        <v>1</v>
      </c>
      <c r="M5" s="1">
        <v>38016</v>
      </c>
      <c r="N5" s="2" t="s">
        <v>1</v>
      </c>
      <c r="O5" s="2" t="s">
        <v>1</v>
      </c>
      <c r="P5" s="2" t="s">
        <v>1</v>
      </c>
      <c r="Q5" s="2">
        <v>2004</v>
      </c>
      <c r="R5" s="2">
        <v>1</v>
      </c>
      <c r="S5" s="2" t="b">
        <v>1</v>
      </c>
      <c r="U5" s="8">
        <f t="shared" si="1"/>
        <v>0</v>
      </c>
      <c r="V5" s="8">
        <f t="shared" si="0"/>
        <v>0</v>
      </c>
      <c r="W5" s="8">
        <f t="shared" si="0"/>
        <v>0</v>
      </c>
      <c r="X5" s="8">
        <f t="shared" si="0"/>
        <v>0</v>
      </c>
      <c r="Y5" s="8">
        <f t="shared" si="0"/>
        <v>0</v>
      </c>
      <c r="Z5" s="8">
        <f t="shared" si="0"/>
        <v>0</v>
      </c>
    </row>
    <row r="6" spans="1:26" x14ac:dyDescent="0.2">
      <c r="A6" s="1">
        <v>38012</v>
      </c>
      <c r="B6" s="6" t="s">
        <v>16</v>
      </c>
      <c r="C6" s="2" t="s">
        <v>1</v>
      </c>
      <c r="D6" s="2" t="s">
        <v>1</v>
      </c>
      <c r="E6" s="2" t="s">
        <v>1</v>
      </c>
      <c r="F6" s="2" t="s">
        <v>1</v>
      </c>
      <c r="G6" s="2" t="s">
        <v>1</v>
      </c>
      <c r="H6" s="6" t="s">
        <v>1</v>
      </c>
      <c r="I6" s="6" t="s">
        <v>1</v>
      </c>
      <c r="J6" s="6" t="s">
        <v>17</v>
      </c>
      <c r="K6" s="2" t="s">
        <v>1</v>
      </c>
      <c r="L6" s="2" t="s">
        <v>1</v>
      </c>
      <c r="M6" s="1">
        <v>38037</v>
      </c>
      <c r="N6" s="2" t="s">
        <v>1</v>
      </c>
      <c r="O6" s="2" t="s">
        <v>1</v>
      </c>
      <c r="P6" s="2" t="s">
        <v>1</v>
      </c>
      <c r="Q6" s="2">
        <v>2004</v>
      </c>
      <c r="R6" s="2">
        <v>1</v>
      </c>
      <c r="S6" s="2" t="b">
        <v>1</v>
      </c>
      <c r="U6" s="8">
        <f t="shared" si="1"/>
        <v>0</v>
      </c>
      <c r="V6" s="8">
        <f t="shared" si="0"/>
        <v>0</v>
      </c>
      <c r="W6" s="8">
        <f t="shared" si="0"/>
        <v>0</v>
      </c>
      <c r="X6" s="8">
        <f t="shared" si="0"/>
        <v>0</v>
      </c>
      <c r="Y6" s="8">
        <f t="shared" si="0"/>
        <v>0</v>
      </c>
      <c r="Z6" s="8">
        <f t="shared" si="0"/>
        <v>0</v>
      </c>
    </row>
    <row r="7" spans="1:26" s="2" customFormat="1" x14ac:dyDescent="0.2">
      <c r="A7" s="1">
        <v>38034</v>
      </c>
      <c r="B7" s="6" t="s">
        <v>18</v>
      </c>
      <c r="C7" s="2" t="s">
        <v>1</v>
      </c>
      <c r="D7" s="2" t="s">
        <v>1</v>
      </c>
      <c r="E7" s="2" t="s">
        <v>1</v>
      </c>
      <c r="F7" s="2" t="s">
        <v>1</v>
      </c>
      <c r="G7" s="2" t="s">
        <v>1</v>
      </c>
      <c r="H7" s="6" t="s">
        <v>19</v>
      </c>
      <c r="I7" s="6" t="s">
        <v>1</v>
      </c>
      <c r="J7" s="6" t="s">
        <v>20</v>
      </c>
      <c r="K7" s="2" t="s">
        <v>1</v>
      </c>
      <c r="L7" s="2" t="s">
        <v>1</v>
      </c>
      <c r="M7" s="2" t="s">
        <v>21</v>
      </c>
      <c r="N7" s="2" t="s">
        <v>1</v>
      </c>
      <c r="O7" s="2" t="s">
        <v>22</v>
      </c>
      <c r="P7" s="2" t="s">
        <v>1</v>
      </c>
      <c r="Q7" s="2">
        <v>2004</v>
      </c>
      <c r="R7" s="2">
        <v>2</v>
      </c>
      <c r="S7" s="2" t="b">
        <v>1</v>
      </c>
      <c r="U7" s="8">
        <f t="shared" si="1"/>
        <v>0</v>
      </c>
      <c r="V7" s="8">
        <f t="shared" si="0"/>
        <v>1</v>
      </c>
      <c r="W7" s="8">
        <f t="shared" si="0"/>
        <v>0</v>
      </c>
      <c r="X7" s="8">
        <f t="shared" si="0"/>
        <v>0</v>
      </c>
      <c r="Y7" s="8">
        <f t="shared" si="0"/>
        <v>0</v>
      </c>
      <c r="Z7" s="8">
        <f t="shared" si="0"/>
        <v>0</v>
      </c>
    </row>
    <row r="8" spans="1:26" x14ac:dyDescent="0.2">
      <c r="A8" s="1">
        <v>38036</v>
      </c>
      <c r="B8" s="6" t="s">
        <v>9</v>
      </c>
      <c r="C8" s="2" t="s">
        <v>1</v>
      </c>
      <c r="D8" s="2" t="s">
        <v>1</v>
      </c>
      <c r="E8" s="2" t="s">
        <v>1</v>
      </c>
      <c r="F8" s="2" t="s">
        <v>1</v>
      </c>
      <c r="G8" s="2" t="s">
        <v>1</v>
      </c>
      <c r="H8" s="6" t="s">
        <v>23</v>
      </c>
      <c r="I8" s="6" t="s">
        <v>24</v>
      </c>
      <c r="J8" s="6" t="s">
        <v>25</v>
      </c>
      <c r="K8" s="2" t="s">
        <v>1</v>
      </c>
      <c r="L8" s="2" t="s">
        <v>1</v>
      </c>
      <c r="M8" s="1">
        <v>38051</v>
      </c>
      <c r="N8" s="2" t="s">
        <v>1</v>
      </c>
      <c r="O8" s="2" t="s">
        <v>1</v>
      </c>
      <c r="P8" s="2" t="s">
        <v>1</v>
      </c>
      <c r="Q8" s="2">
        <v>2004</v>
      </c>
      <c r="R8" s="2">
        <v>2</v>
      </c>
      <c r="S8" s="2" t="b">
        <v>1</v>
      </c>
      <c r="U8" s="8">
        <f t="shared" si="1"/>
        <v>0</v>
      </c>
      <c r="V8" s="8">
        <f t="shared" si="0"/>
        <v>0</v>
      </c>
      <c r="W8" s="8">
        <f t="shared" si="0"/>
        <v>0</v>
      </c>
      <c r="X8" s="8">
        <f t="shared" si="0"/>
        <v>0</v>
      </c>
      <c r="Y8" s="8">
        <f t="shared" si="0"/>
        <v>0</v>
      </c>
      <c r="Z8" s="8">
        <f t="shared" si="0"/>
        <v>0</v>
      </c>
    </row>
    <row r="9" spans="1:26" x14ac:dyDescent="0.2">
      <c r="A9" s="1">
        <v>38045</v>
      </c>
      <c r="B9" s="6" t="s">
        <v>0</v>
      </c>
      <c r="C9" s="2" t="s">
        <v>1</v>
      </c>
      <c r="D9" s="2" t="s">
        <v>1</v>
      </c>
      <c r="E9" s="2" t="s">
        <v>1</v>
      </c>
      <c r="F9" s="2" t="s">
        <v>1</v>
      </c>
      <c r="G9" s="2" t="s">
        <v>1</v>
      </c>
      <c r="H9" s="6" t="s">
        <v>26</v>
      </c>
      <c r="I9" s="6" t="s">
        <v>27</v>
      </c>
      <c r="J9" s="6" t="s">
        <v>28</v>
      </c>
      <c r="K9" s="2" t="s">
        <v>1</v>
      </c>
      <c r="L9" s="2" t="s">
        <v>1</v>
      </c>
      <c r="M9" s="2" t="s">
        <v>29</v>
      </c>
      <c r="N9" s="2" t="s">
        <v>1</v>
      </c>
      <c r="O9" s="2" t="s">
        <v>30</v>
      </c>
      <c r="P9" s="2" t="s">
        <v>1</v>
      </c>
      <c r="Q9" s="2">
        <v>2004</v>
      </c>
      <c r="R9" s="2">
        <v>2</v>
      </c>
      <c r="S9" s="2" t="b">
        <v>1</v>
      </c>
      <c r="U9" s="8">
        <f t="shared" si="1"/>
        <v>1</v>
      </c>
      <c r="V9" s="8">
        <f t="shared" si="0"/>
        <v>1</v>
      </c>
      <c r="W9" s="8">
        <f t="shared" si="0"/>
        <v>0</v>
      </c>
      <c r="X9" s="8">
        <f t="shared" si="0"/>
        <v>1</v>
      </c>
      <c r="Y9" s="8">
        <f t="shared" si="0"/>
        <v>1</v>
      </c>
      <c r="Z9" s="8">
        <f t="shared" si="0"/>
        <v>0</v>
      </c>
    </row>
    <row r="10" spans="1:26" x14ac:dyDescent="0.2">
      <c r="A10" s="1">
        <v>38052</v>
      </c>
      <c r="B10" s="6" t="s">
        <v>31</v>
      </c>
      <c r="C10" s="2" t="s">
        <v>1</v>
      </c>
      <c r="D10" s="2" t="s">
        <v>1</v>
      </c>
      <c r="E10" s="2" t="s">
        <v>1</v>
      </c>
      <c r="F10" s="2" t="s">
        <v>1</v>
      </c>
      <c r="G10" s="2" t="s">
        <v>1</v>
      </c>
      <c r="H10" s="6" t="s">
        <v>32</v>
      </c>
      <c r="I10" s="6" t="s">
        <v>1</v>
      </c>
      <c r="J10" s="6" t="s">
        <v>33</v>
      </c>
      <c r="K10" s="2" t="s">
        <v>1</v>
      </c>
      <c r="L10" s="2" t="s">
        <v>1</v>
      </c>
      <c r="M10" s="1">
        <v>38077</v>
      </c>
      <c r="N10" s="2" t="s">
        <v>1</v>
      </c>
      <c r="O10" s="2" t="s">
        <v>1</v>
      </c>
      <c r="P10" s="2" t="s">
        <v>1</v>
      </c>
      <c r="Q10" s="2">
        <v>2004</v>
      </c>
      <c r="R10" s="2">
        <v>3</v>
      </c>
      <c r="S10" s="2" t="b">
        <v>1</v>
      </c>
      <c r="U10" s="8">
        <f t="shared" si="1"/>
        <v>0</v>
      </c>
      <c r="V10" s="8">
        <f t="shared" si="0"/>
        <v>0</v>
      </c>
      <c r="W10" s="8">
        <f t="shared" si="0"/>
        <v>0</v>
      </c>
      <c r="X10" s="8">
        <f t="shared" si="0"/>
        <v>0</v>
      </c>
      <c r="Y10" s="8">
        <f t="shared" si="0"/>
        <v>0</v>
      </c>
      <c r="Z10" s="8">
        <f t="shared" si="0"/>
        <v>0</v>
      </c>
    </row>
    <row r="11" spans="1:26" x14ac:dyDescent="0.2">
      <c r="A11" s="1">
        <v>38057</v>
      </c>
      <c r="B11" s="6" t="s">
        <v>34</v>
      </c>
      <c r="C11" s="2" t="s">
        <v>1</v>
      </c>
      <c r="D11" s="2" t="s">
        <v>1</v>
      </c>
      <c r="E11" s="2" t="s">
        <v>1</v>
      </c>
      <c r="F11" s="2" t="s">
        <v>1</v>
      </c>
      <c r="G11" s="2" t="s">
        <v>1</v>
      </c>
      <c r="H11" s="6" t="s">
        <v>35</v>
      </c>
      <c r="I11" s="6" t="s">
        <v>1</v>
      </c>
      <c r="J11" s="6" t="s">
        <v>36</v>
      </c>
      <c r="K11" s="2" t="s">
        <v>1</v>
      </c>
      <c r="L11" s="2" t="s">
        <v>1</v>
      </c>
      <c r="M11" s="2" t="s">
        <v>37</v>
      </c>
      <c r="N11" s="2" t="s">
        <v>1</v>
      </c>
      <c r="O11" s="2" t="s">
        <v>38</v>
      </c>
      <c r="P11" s="2" t="s">
        <v>1</v>
      </c>
      <c r="Q11" s="2">
        <v>2004</v>
      </c>
      <c r="R11" s="2">
        <v>3</v>
      </c>
      <c r="S11" s="2" t="b">
        <v>1</v>
      </c>
      <c r="U11" s="8">
        <f t="shared" si="1"/>
        <v>0</v>
      </c>
      <c r="V11" s="8">
        <f t="shared" si="0"/>
        <v>1</v>
      </c>
      <c r="W11" s="8">
        <f t="shared" si="0"/>
        <v>0</v>
      </c>
      <c r="X11" s="8">
        <f t="shared" si="0"/>
        <v>0</v>
      </c>
      <c r="Y11" s="8">
        <f t="shared" si="0"/>
        <v>0</v>
      </c>
      <c r="Z11" s="8">
        <f t="shared" si="0"/>
        <v>0</v>
      </c>
    </row>
    <row r="12" spans="1:26" x14ac:dyDescent="0.2">
      <c r="A12" s="1">
        <v>38065</v>
      </c>
      <c r="B12" s="6" t="s">
        <v>39</v>
      </c>
      <c r="C12" s="2" t="s">
        <v>1</v>
      </c>
      <c r="D12" s="2" t="s">
        <v>1</v>
      </c>
      <c r="E12" s="2" t="s">
        <v>1</v>
      </c>
      <c r="F12" s="2" t="s">
        <v>1</v>
      </c>
      <c r="G12" s="2" t="s">
        <v>1</v>
      </c>
      <c r="H12" s="6" t="s">
        <v>40</v>
      </c>
      <c r="I12" s="6" t="s">
        <v>41</v>
      </c>
      <c r="J12" s="6" t="s">
        <v>42</v>
      </c>
      <c r="K12" s="2" t="s">
        <v>1</v>
      </c>
      <c r="L12" s="2" t="s">
        <v>1</v>
      </c>
      <c r="M12" s="2" t="s">
        <v>43</v>
      </c>
      <c r="N12" s="2" t="s">
        <v>1</v>
      </c>
      <c r="O12" s="2" t="s">
        <v>30</v>
      </c>
      <c r="P12" s="2" t="s">
        <v>1</v>
      </c>
      <c r="Q12" s="2">
        <v>2004</v>
      </c>
      <c r="R12" s="2">
        <v>3</v>
      </c>
      <c r="S12" s="2" t="b">
        <v>1</v>
      </c>
      <c r="U12" s="8">
        <f t="shared" si="1"/>
        <v>0</v>
      </c>
      <c r="V12" s="8">
        <f t="shared" si="0"/>
        <v>0</v>
      </c>
      <c r="W12" s="8">
        <f t="shared" si="0"/>
        <v>0</v>
      </c>
      <c r="X12" s="8">
        <f t="shared" si="0"/>
        <v>1</v>
      </c>
      <c r="Y12" s="8">
        <f t="shared" si="0"/>
        <v>1</v>
      </c>
      <c r="Z12" s="8">
        <f t="shared" si="0"/>
        <v>0</v>
      </c>
    </row>
    <row r="13" spans="1:26" x14ac:dyDescent="0.2">
      <c r="A13" s="1">
        <v>38078</v>
      </c>
      <c r="B13" s="6" t="s">
        <v>44</v>
      </c>
      <c r="C13" s="2" t="s">
        <v>1</v>
      </c>
      <c r="D13" s="2" t="s">
        <v>1</v>
      </c>
      <c r="E13" s="2" t="s">
        <v>1</v>
      </c>
      <c r="F13" s="2" t="s">
        <v>1</v>
      </c>
      <c r="G13" s="2" t="s">
        <v>1</v>
      </c>
      <c r="H13" s="6" t="s">
        <v>45</v>
      </c>
      <c r="I13" s="6" t="s">
        <v>46</v>
      </c>
      <c r="J13" s="6" t="s">
        <v>47</v>
      </c>
      <c r="K13" s="2" t="s">
        <v>1</v>
      </c>
      <c r="L13" s="2" t="s">
        <v>1</v>
      </c>
      <c r="M13" s="2" t="s">
        <v>48</v>
      </c>
      <c r="N13" s="2" t="s">
        <v>1</v>
      </c>
      <c r="O13" s="2" t="s">
        <v>49</v>
      </c>
      <c r="P13" s="2" t="s">
        <v>1</v>
      </c>
      <c r="Q13" s="2">
        <v>2004</v>
      </c>
      <c r="R13" s="2">
        <v>4</v>
      </c>
      <c r="S13" s="2" t="b">
        <v>1</v>
      </c>
      <c r="U13" s="8">
        <f t="shared" si="1"/>
        <v>0</v>
      </c>
      <c r="V13" s="8">
        <f t="shared" si="0"/>
        <v>1</v>
      </c>
      <c r="W13" s="8">
        <f t="shared" si="0"/>
        <v>0</v>
      </c>
      <c r="X13" s="8">
        <f t="shared" si="0"/>
        <v>0</v>
      </c>
      <c r="Y13" s="8">
        <f t="shared" si="0"/>
        <v>0</v>
      </c>
      <c r="Z13" s="8">
        <f t="shared" si="0"/>
        <v>0</v>
      </c>
    </row>
    <row r="14" spans="1:26" x14ac:dyDescent="0.2">
      <c r="A14" s="1">
        <v>38090</v>
      </c>
      <c r="B14" s="6" t="s">
        <v>50</v>
      </c>
      <c r="C14" s="2" t="s">
        <v>1</v>
      </c>
      <c r="D14" s="2" t="s">
        <v>1</v>
      </c>
      <c r="E14" s="2" t="s">
        <v>1</v>
      </c>
      <c r="F14" s="2" t="s">
        <v>1</v>
      </c>
      <c r="G14" s="2" t="s">
        <v>51</v>
      </c>
      <c r="H14" s="6" t="s">
        <v>1</v>
      </c>
      <c r="I14" s="6" t="s">
        <v>1</v>
      </c>
      <c r="J14" s="6" t="s">
        <v>1</v>
      </c>
      <c r="K14" s="2" t="s">
        <v>1</v>
      </c>
      <c r="L14" s="2" t="s">
        <v>1</v>
      </c>
      <c r="M14" s="1">
        <v>38105</v>
      </c>
      <c r="N14" s="2" t="s">
        <v>1</v>
      </c>
      <c r="O14" s="2" t="s">
        <v>1</v>
      </c>
      <c r="P14" s="2" t="s">
        <v>1</v>
      </c>
      <c r="Q14" s="2">
        <v>2004</v>
      </c>
      <c r="R14" s="2">
        <v>4</v>
      </c>
      <c r="S14" s="2" t="b">
        <v>1</v>
      </c>
      <c r="U14" s="8">
        <f t="shared" si="1"/>
        <v>0</v>
      </c>
      <c r="V14" s="8">
        <f t="shared" si="0"/>
        <v>0</v>
      </c>
      <c r="W14" s="8">
        <f t="shared" si="0"/>
        <v>0</v>
      </c>
      <c r="X14" s="8">
        <f t="shared" si="0"/>
        <v>0</v>
      </c>
      <c r="Y14" s="8">
        <f t="shared" si="0"/>
        <v>0</v>
      </c>
      <c r="Z14" s="8">
        <f t="shared" si="0"/>
        <v>0</v>
      </c>
    </row>
    <row r="15" spans="1:26" x14ac:dyDescent="0.2">
      <c r="A15" s="1">
        <v>38090</v>
      </c>
      <c r="B15" s="6" t="s">
        <v>52</v>
      </c>
      <c r="C15" s="2" t="s">
        <v>1</v>
      </c>
      <c r="D15" s="2" t="s">
        <v>1</v>
      </c>
      <c r="E15" s="2" t="s">
        <v>1</v>
      </c>
      <c r="F15" s="1">
        <v>38117</v>
      </c>
      <c r="G15" s="2" t="s">
        <v>1</v>
      </c>
      <c r="H15" s="6" t="s">
        <v>53</v>
      </c>
      <c r="I15" s="6" t="s">
        <v>54</v>
      </c>
      <c r="J15" s="6" t="s">
        <v>55</v>
      </c>
      <c r="K15" s="2" t="s">
        <v>56</v>
      </c>
      <c r="L15" s="2" t="s">
        <v>1</v>
      </c>
      <c r="M15" s="1">
        <v>38104</v>
      </c>
      <c r="N15" s="2" t="s">
        <v>1</v>
      </c>
      <c r="O15" s="2" t="s">
        <v>1</v>
      </c>
      <c r="P15" s="2" t="s">
        <v>1</v>
      </c>
      <c r="Q15" s="2">
        <v>2004</v>
      </c>
      <c r="R15" s="2">
        <v>4</v>
      </c>
      <c r="S15" s="2" t="b">
        <v>1</v>
      </c>
      <c r="U15" s="8">
        <f t="shared" si="1"/>
        <v>0</v>
      </c>
      <c r="V15" s="8">
        <f t="shared" si="0"/>
        <v>1</v>
      </c>
      <c r="W15" s="8">
        <f t="shared" si="0"/>
        <v>0</v>
      </c>
      <c r="X15" s="8">
        <f t="shared" si="0"/>
        <v>1</v>
      </c>
      <c r="Y15" s="8">
        <f t="shared" si="0"/>
        <v>1</v>
      </c>
      <c r="Z15" s="8">
        <f t="shared" si="0"/>
        <v>1</v>
      </c>
    </row>
    <row r="16" spans="1:26" x14ac:dyDescent="0.2">
      <c r="A16" s="1">
        <v>38094</v>
      </c>
      <c r="B16" s="6" t="s">
        <v>57</v>
      </c>
      <c r="C16" s="2" t="s">
        <v>1</v>
      </c>
      <c r="D16" s="2" t="s">
        <v>1</v>
      </c>
      <c r="E16" s="2" t="s">
        <v>1</v>
      </c>
      <c r="F16" s="2" t="s">
        <v>1</v>
      </c>
      <c r="G16" s="2" t="s">
        <v>1</v>
      </c>
      <c r="H16" s="6" t="s">
        <v>58</v>
      </c>
      <c r="I16" s="6" t="s">
        <v>59</v>
      </c>
      <c r="J16" s="6" t="s">
        <v>60</v>
      </c>
      <c r="K16" s="2" t="s">
        <v>1</v>
      </c>
      <c r="L16" s="2" t="s">
        <v>1</v>
      </c>
      <c r="M16" s="1">
        <v>38097</v>
      </c>
      <c r="N16" s="2" t="s">
        <v>1</v>
      </c>
      <c r="O16" s="2" t="s">
        <v>1</v>
      </c>
      <c r="P16" s="2" t="s">
        <v>1</v>
      </c>
      <c r="Q16" s="2">
        <v>2004</v>
      </c>
      <c r="R16" s="2">
        <v>4</v>
      </c>
      <c r="S16" s="2" t="b">
        <v>1</v>
      </c>
      <c r="U16" s="8">
        <f t="shared" si="1"/>
        <v>0</v>
      </c>
      <c r="V16" s="8">
        <f t="shared" si="0"/>
        <v>0</v>
      </c>
      <c r="W16" s="8">
        <f t="shared" si="0"/>
        <v>0</v>
      </c>
      <c r="X16" s="8">
        <f t="shared" si="0"/>
        <v>0</v>
      </c>
      <c r="Y16" s="8">
        <f t="shared" si="0"/>
        <v>0</v>
      </c>
      <c r="Z16" s="8">
        <f t="shared" si="0"/>
        <v>0</v>
      </c>
    </row>
    <row r="17" spans="1:26" x14ac:dyDescent="0.2">
      <c r="A17" s="1">
        <v>38099</v>
      </c>
      <c r="B17" s="6" t="s">
        <v>61</v>
      </c>
      <c r="C17" s="2" t="s">
        <v>62</v>
      </c>
      <c r="D17" s="2" t="s">
        <v>1</v>
      </c>
      <c r="E17" s="2" t="s">
        <v>1</v>
      </c>
      <c r="F17" s="2" t="s">
        <v>1</v>
      </c>
      <c r="G17" s="2" t="s">
        <v>1</v>
      </c>
      <c r="H17" s="6" t="s">
        <v>63</v>
      </c>
      <c r="I17" s="6" t="s">
        <v>1</v>
      </c>
      <c r="J17" s="6" t="s">
        <v>64</v>
      </c>
      <c r="K17" s="2" t="s">
        <v>65</v>
      </c>
      <c r="L17" s="2" t="s">
        <v>1</v>
      </c>
      <c r="M17" s="1">
        <v>38084</v>
      </c>
      <c r="N17" s="2" t="s">
        <v>1</v>
      </c>
      <c r="O17" s="2" t="s">
        <v>1</v>
      </c>
      <c r="P17" s="2" t="s">
        <v>1</v>
      </c>
      <c r="Q17" s="2">
        <v>2004</v>
      </c>
      <c r="R17" s="2">
        <v>4</v>
      </c>
      <c r="S17" s="2" t="b">
        <v>1</v>
      </c>
      <c r="U17" s="8">
        <f t="shared" si="1"/>
        <v>0</v>
      </c>
      <c r="V17" s="8">
        <f t="shared" si="0"/>
        <v>1</v>
      </c>
      <c r="W17" s="8">
        <f t="shared" si="0"/>
        <v>0</v>
      </c>
      <c r="X17" s="8">
        <f t="shared" si="0"/>
        <v>0</v>
      </c>
      <c r="Y17" s="8">
        <f t="shared" si="0"/>
        <v>1</v>
      </c>
      <c r="Z17" s="8">
        <f t="shared" si="0"/>
        <v>1</v>
      </c>
    </row>
    <row r="18" spans="1:26" x14ac:dyDescent="0.2">
      <c r="A18" s="1">
        <v>38099</v>
      </c>
      <c r="B18" s="6" t="s">
        <v>66</v>
      </c>
      <c r="C18" s="2" t="s">
        <v>62</v>
      </c>
      <c r="D18" s="2" t="s">
        <v>1</v>
      </c>
      <c r="E18" s="2" t="s">
        <v>1</v>
      </c>
      <c r="F18" s="2" t="s">
        <v>1</v>
      </c>
      <c r="G18" s="2" t="s">
        <v>1</v>
      </c>
      <c r="H18" s="6" t="s">
        <v>67</v>
      </c>
      <c r="I18" s="6" t="s">
        <v>1</v>
      </c>
      <c r="J18" s="6" t="s">
        <v>68</v>
      </c>
      <c r="K18" s="2" t="s">
        <v>69</v>
      </c>
      <c r="L18" s="2" t="s">
        <v>1</v>
      </c>
      <c r="M18" s="1">
        <v>38084</v>
      </c>
      <c r="N18" s="2" t="s">
        <v>1</v>
      </c>
      <c r="O18" s="2" t="s">
        <v>1</v>
      </c>
      <c r="P18" s="2" t="s">
        <v>1</v>
      </c>
      <c r="Q18" s="2">
        <v>2004</v>
      </c>
      <c r="R18" s="2">
        <v>4</v>
      </c>
      <c r="S18" s="2" t="b">
        <v>1</v>
      </c>
      <c r="U18" s="8">
        <f t="shared" si="1"/>
        <v>0</v>
      </c>
      <c r="V18" s="8">
        <f t="shared" si="1"/>
        <v>1</v>
      </c>
      <c r="W18" s="8">
        <f t="shared" si="1"/>
        <v>0</v>
      </c>
      <c r="X18" s="8">
        <f t="shared" si="1"/>
        <v>0</v>
      </c>
      <c r="Y18" s="8">
        <f t="shared" si="1"/>
        <v>1</v>
      </c>
      <c r="Z18" s="8">
        <f t="shared" si="1"/>
        <v>1</v>
      </c>
    </row>
    <row r="19" spans="1:26" x14ac:dyDescent="0.2">
      <c r="A19" s="1">
        <v>38103</v>
      </c>
      <c r="B19" s="6" t="s">
        <v>70</v>
      </c>
      <c r="C19" s="2" t="s">
        <v>1</v>
      </c>
      <c r="D19" s="2" t="s">
        <v>1</v>
      </c>
      <c r="E19" s="2" t="s">
        <v>1</v>
      </c>
      <c r="F19" s="2" t="s">
        <v>71</v>
      </c>
      <c r="G19" s="2" t="s">
        <v>1</v>
      </c>
      <c r="H19" s="6" t="s">
        <v>72</v>
      </c>
      <c r="I19" s="6" t="s">
        <v>73</v>
      </c>
      <c r="J19" s="6" t="s">
        <v>74</v>
      </c>
      <c r="K19" s="2" t="s">
        <v>1</v>
      </c>
      <c r="L19" s="2" t="s">
        <v>1</v>
      </c>
      <c r="M19" s="2" t="s">
        <v>21</v>
      </c>
      <c r="N19" s="2" t="s">
        <v>1</v>
      </c>
      <c r="O19" s="2" t="s">
        <v>75</v>
      </c>
      <c r="P19" s="2" t="s">
        <v>1</v>
      </c>
      <c r="Q19" s="2">
        <v>2004</v>
      </c>
      <c r="R19" s="2">
        <v>4</v>
      </c>
      <c r="S19" s="2" t="b">
        <v>1</v>
      </c>
      <c r="U19" s="8">
        <f t="shared" si="1"/>
        <v>1</v>
      </c>
      <c r="V19" s="8">
        <f t="shared" si="1"/>
        <v>0</v>
      </c>
      <c r="W19" s="8">
        <f t="shared" si="1"/>
        <v>0</v>
      </c>
      <c r="X19" s="8">
        <f t="shared" si="1"/>
        <v>0</v>
      </c>
      <c r="Y19" s="8">
        <f t="shared" si="1"/>
        <v>1</v>
      </c>
      <c r="Z19" s="8">
        <f t="shared" si="1"/>
        <v>0</v>
      </c>
    </row>
    <row r="20" spans="1:26" x14ac:dyDescent="0.2">
      <c r="A20" s="1">
        <v>38103</v>
      </c>
      <c r="B20" s="6" t="s">
        <v>76</v>
      </c>
      <c r="C20" s="2" t="s">
        <v>1</v>
      </c>
      <c r="D20" s="2" t="s">
        <v>1</v>
      </c>
      <c r="E20" s="2" t="s">
        <v>1</v>
      </c>
      <c r="F20" s="2" t="s">
        <v>71</v>
      </c>
      <c r="G20" s="2" t="s">
        <v>1</v>
      </c>
      <c r="H20" s="6" t="s">
        <v>77</v>
      </c>
      <c r="I20" s="6" t="s">
        <v>78</v>
      </c>
      <c r="J20" s="6" t="s">
        <v>79</v>
      </c>
      <c r="K20" s="2" t="s">
        <v>1</v>
      </c>
      <c r="L20" s="2" t="s">
        <v>1</v>
      </c>
      <c r="M20" s="2" t="s">
        <v>21</v>
      </c>
      <c r="N20" s="2" t="s">
        <v>1</v>
      </c>
      <c r="O20" s="2" t="s">
        <v>75</v>
      </c>
      <c r="P20" s="2" t="s">
        <v>1</v>
      </c>
      <c r="Q20" s="2">
        <v>2004</v>
      </c>
      <c r="R20" s="2">
        <v>4</v>
      </c>
      <c r="S20" s="2" t="b">
        <v>1</v>
      </c>
      <c r="U20" s="8">
        <f t="shared" ref="U20:Z83" si="2">IF(ISNUMBER(SEARCH(U$1,$B20)), 1, IF(ISNUMBER(SEARCH(U$1,$H20)),1,IF(ISNUMBER(SEARCH(U$1,$I20)),1,IF(ISNUMBER(SEARCH(U$1,$J20)),1,0))))</f>
        <v>1</v>
      </c>
      <c r="V20" s="8">
        <f t="shared" si="2"/>
        <v>0</v>
      </c>
      <c r="W20" s="8">
        <f t="shared" si="2"/>
        <v>0</v>
      </c>
      <c r="X20" s="8">
        <f t="shared" si="2"/>
        <v>0</v>
      </c>
      <c r="Y20" s="8">
        <f t="shared" si="2"/>
        <v>0</v>
      </c>
      <c r="Z20" s="8">
        <f t="shared" si="2"/>
        <v>0</v>
      </c>
    </row>
    <row r="21" spans="1:26" x14ac:dyDescent="0.2">
      <c r="A21" s="1">
        <v>38103</v>
      </c>
      <c r="B21" s="6" t="s">
        <v>80</v>
      </c>
      <c r="C21" s="2" t="s">
        <v>1</v>
      </c>
      <c r="D21" s="2" t="s">
        <v>1</v>
      </c>
      <c r="E21" s="2" t="s">
        <v>1</v>
      </c>
      <c r="F21" s="2" t="s">
        <v>71</v>
      </c>
      <c r="G21" s="2" t="s">
        <v>1</v>
      </c>
      <c r="H21" s="6" t="s">
        <v>77</v>
      </c>
      <c r="I21" s="6" t="s">
        <v>78</v>
      </c>
      <c r="J21" s="6" t="s">
        <v>81</v>
      </c>
      <c r="K21" s="2" t="s">
        <v>1</v>
      </c>
      <c r="L21" s="2" t="s">
        <v>1</v>
      </c>
      <c r="M21" s="1">
        <v>38122</v>
      </c>
      <c r="N21" s="2" t="s">
        <v>1</v>
      </c>
      <c r="O21" s="2" t="s">
        <v>75</v>
      </c>
      <c r="P21" s="2" t="s">
        <v>1</v>
      </c>
      <c r="Q21" s="2">
        <v>2004</v>
      </c>
      <c r="R21" s="2">
        <v>4</v>
      </c>
      <c r="S21" s="2" t="b">
        <v>1</v>
      </c>
      <c r="U21" s="8">
        <f t="shared" si="2"/>
        <v>1</v>
      </c>
      <c r="V21" s="8">
        <f t="shared" si="2"/>
        <v>0</v>
      </c>
      <c r="W21" s="8">
        <f t="shared" si="2"/>
        <v>0</v>
      </c>
      <c r="X21" s="8">
        <f t="shared" si="2"/>
        <v>0</v>
      </c>
      <c r="Y21" s="8">
        <f t="shared" si="2"/>
        <v>0</v>
      </c>
      <c r="Z21" s="8">
        <f t="shared" si="2"/>
        <v>0</v>
      </c>
    </row>
    <row r="22" spans="1:26" x14ac:dyDescent="0.2">
      <c r="A22" s="1">
        <v>38105</v>
      </c>
      <c r="B22" s="6" t="s">
        <v>82</v>
      </c>
      <c r="C22" s="2" t="s">
        <v>1</v>
      </c>
      <c r="D22" s="2" t="s">
        <v>1</v>
      </c>
      <c r="E22" s="2" t="s">
        <v>1</v>
      </c>
      <c r="F22" s="2" t="s">
        <v>1</v>
      </c>
      <c r="G22" s="2" t="s">
        <v>1</v>
      </c>
      <c r="H22" s="6" t="s">
        <v>83</v>
      </c>
      <c r="I22" s="6" t="s">
        <v>1</v>
      </c>
      <c r="J22" s="6" t="e">
        <v>#NAME?</v>
      </c>
      <c r="K22" s="2" t="s">
        <v>84</v>
      </c>
      <c r="L22" s="2" t="s">
        <v>1</v>
      </c>
      <c r="M22" s="2" t="s">
        <v>21</v>
      </c>
      <c r="N22" s="2" t="s">
        <v>1</v>
      </c>
      <c r="O22" s="2" t="s">
        <v>85</v>
      </c>
      <c r="P22" s="2" t="s">
        <v>1</v>
      </c>
      <c r="Q22" s="2">
        <v>2004</v>
      </c>
      <c r="R22" s="2">
        <v>4</v>
      </c>
      <c r="S22" s="2" t="b">
        <v>1</v>
      </c>
      <c r="U22" s="8">
        <f t="shared" si="2"/>
        <v>0</v>
      </c>
      <c r="V22" s="8">
        <f t="shared" si="2"/>
        <v>0</v>
      </c>
      <c r="W22" s="8">
        <f t="shared" si="2"/>
        <v>0</v>
      </c>
      <c r="X22" s="8">
        <f t="shared" si="2"/>
        <v>0</v>
      </c>
      <c r="Y22" s="8">
        <f t="shared" si="2"/>
        <v>0</v>
      </c>
      <c r="Z22" s="8">
        <f t="shared" si="2"/>
        <v>0</v>
      </c>
    </row>
    <row r="23" spans="1:26" x14ac:dyDescent="0.2">
      <c r="A23" s="1">
        <v>38106</v>
      </c>
      <c r="B23" s="6" t="s">
        <v>16</v>
      </c>
      <c r="C23" s="2" t="s">
        <v>62</v>
      </c>
      <c r="D23" s="2" t="s">
        <v>1</v>
      </c>
      <c r="E23" s="2" t="s">
        <v>1</v>
      </c>
      <c r="F23" s="2" t="s">
        <v>1</v>
      </c>
      <c r="G23" s="2" t="s">
        <v>1</v>
      </c>
      <c r="H23" s="6" t="s">
        <v>86</v>
      </c>
      <c r="I23" s="6" t="s">
        <v>1</v>
      </c>
      <c r="J23" s="6" t="s">
        <v>87</v>
      </c>
      <c r="K23" s="2" t="s">
        <v>88</v>
      </c>
      <c r="L23" s="2" t="s">
        <v>1</v>
      </c>
      <c r="M23" s="2" t="s">
        <v>21</v>
      </c>
      <c r="N23" s="2" t="s">
        <v>1</v>
      </c>
      <c r="O23" s="2" t="s">
        <v>1</v>
      </c>
      <c r="P23" s="2" t="s">
        <v>1</v>
      </c>
      <c r="Q23" s="2">
        <v>2004</v>
      </c>
      <c r="R23" s="2">
        <v>4</v>
      </c>
      <c r="S23" s="2" t="b">
        <v>1</v>
      </c>
      <c r="U23" s="8">
        <f t="shared" si="2"/>
        <v>0</v>
      </c>
      <c r="V23" s="8">
        <f t="shared" si="2"/>
        <v>1</v>
      </c>
      <c r="W23" s="8">
        <f t="shared" si="2"/>
        <v>0</v>
      </c>
      <c r="X23" s="8">
        <f t="shared" si="2"/>
        <v>0</v>
      </c>
      <c r="Y23" s="8">
        <f t="shared" si="2"/>
        <v>0</v>
      </c>
      <c r="Z23" s="8">
        <f t="shared" si="2"/>
        <v>0</v>
      </c>
    </row>
    <row r="24" spans="1:26" x14ac:dyDescent="0.2">
      <c r="A24" s="1">
        <v>38105</v>
      </c>
      <c r="B24" s="6" t="s">
        <v>16</v>
      </c>
      <c r="C24" s="2" t="s">
        <v>62</v>
      </c>
      <c r="D24" s="2" t="s">
        <v>1</v>
      </c>
      <c r="E24" s="2" t="s">
        <v>1</v>
      </c>
      <c r="F24" s="2" t="s">
        <v>1</v>
      </c>
      <c r="G24" s="2" t="s">
        <v>1</v>
      </c>
      <c r="H24" s="6" t="s">
        <v>86</v>
      </c>
      <c r="I24" s="6" t="s">
        <v>1</v>
      </c>
      <c r="J24" s="6" t="s">
        <v>89</v>
      </c>
      <c r="K24" s="2" t="s">
        <v>90</v>
      </c>
      <c r="L24" s="2" t="s">
        <v>1</v>
      </c>
      <c r="M24" s="1">
        <v>38117</v>
      </c>
      <c r="N24" s="2" t="s">
        <v>1</v>
      </c>
      <c r="O24" s="2" t="s">
        <v>1</v>
      </c>
      <c r="P24" s="2" t="s">
        <v>1</v>
      </c>
      <c r="Q24" s="2">
        <v>2004</v>
      </c>
      <c r="R24" s="2">
        <v>4</v>
      </c>
      <c r="S24" s="2" t="b">
        <v>1</v>
      </c>
      <c r="U24" s="8">
        <f t="shared" si="2"/>
        <v>0</v>
      </c>
      <c r="V24" s="8">
        <f t="shared" si="2"/>
        <v>0</v>
      </c>
      <c r="W24" s="8">
        <f t="shared" si="2"/>
        <v>0</v>
      </c>
      <c r="X24" s="8">
        <f t="shared" si="2"/>
        <v>0</v>
      </c>
      <c r="Y24" s="8">
        <f t="shared" si="2"/>
        <v>1</v>
      </c>
      <c r="Z24" s="8">
        <f t="shared" si="2"/>
        <v>0</v>
      </c>
    </row>
    <row r="25" spans="1:26" x14ac:dyDescent="0.2">
      <c r="A25" s="1">
        <v>38111</v>
      </c>
      <c r="B25" s="6" t="s">
        <v>16</v>
      </c>
      <c r="C25" s="2" t="s">
        <v>1</v>
      </c>
      <c r="D25" s="2" t="s">
        <v>1</v>
      </c>
      <c r="E25" s="2" t="s">
        <v>1</v>
      </c>
      <c r="F25" s="2" t="s">
        <v>1</v>
      </c>
      <c r="G25" s="2" t="s">
        <v>1</v>
      </c>
      <c r="H25" s="6" t="s">
        <v>91</v>
      </c>
      <c r="I25" s="6" t="s">
        <v>1</v>
      </c>
      <c r="J25" s="6" t="s">
        <v>92</v>
      </c>
      <c r="K25" s="2" t="s">
        <v>1</v>
      </c>
      <c r="L25" s="2" t="s">
        <v>1</v>
      </c>
      <c r="M25" s="1">
        <v>38122</v>
      </c>
      <c r="N25" s="2" t="s">
        <v>1</v>
      </c>
      <c r="O25" s="2" t="s">
        <v>1</v>
      </c>
      <c r="P25" s="2" t="s">
        <v>1</v>
      </c>
      <c r="Q25" s="2">
        <v>2004</v>
      </c>
      <c r="R25" s="2">
        <v>5</v>
      </c>
      <c r="S25" s="2" t="b">
        <v>1</v>
      </c>
      <c r="U25" s="8">
        <f t="shared" si="2"/>
        <v>1</v>
      </c>
      <c r="V25" s="8">
        <f t="shared" si="2"/>
        <v>0</v>
      </c>
      <c r="W25" s="8">
        <f t="shared" si="2"/>
        <v>0</v>
      </c>
      <c r="X25" s="8">
        <f t="shared" si="2"/>
        <v>0</v>
      </c>
      <c r="Y25" s="8">
        <f t="shared" si="2"/>
        <v>0</v>
      </c>
      <c r="Z25" s="8">
        <f t="shared" si="2"/>
        <v>0</v>
      </c>
    </row>
    <row r="26" spans="1:26" x14ac:dyDescent="0.2">
      <c r="A26" s="1">
        <v>38111</v>
      </c>
      <c r="B26" s="6" t="s">
        <v>5</v>
      </c>
      <c r="C26" s="2" t="s">
        <v>62</v>
      </c>
      <c r="D26" s="2" t="s">
        <v>1</v>
      </c>
      <c r="E26" s="2" t="s">
        <v>1</v>
      </c>
      <c r="F26" s="2" t="s">
        <v>1</v>
      </c>
      <c r="G26" s="2" t="s">
        <v>1</v>
      </c>
      <c r="H26" s="6" t="s">
        <v>93</v>
      </c>
      <c r="I26" s="6" t="s">
        <v>1</v>
      </c>
      <c r="J26" s="6" t="s">
        <v>94</v>
      </c>
      <c r="K26" s="2" t="s">
        <v>1</v>
      </c>
      <c r="L26" s="2" t="s">
        <v>1</v>
      </c>
      <c r="M26" s="1">
        <v>38122</v>
      </c>
      <c r="N26" s="2" t="s">
        <v>1</v>
      </c>
      <c r="O26" s="2" t="s">
        <v>1</v>
      </c>
      <c r="P26" s="2" t="s">
        <v>1</v>
      </c>
      <c r="Q26" s="2">
        <v>2004</v>
      </c>
      <c r="R26" s="2">
        <v>5</v>
      </c>
      <c r="S26" s="2" t="b">
        <v>1</v>
      </c>
      <c r="U26" s="8">
        <f t="shared" si="2"/>
        <v>0</v>
      </c>
      <c r="V26" s="8">
        <f t="shared" si="2"/>
        <v>0</v>
      </c>
      <c r="W26" s="8">
        <f t="shared" si="2"/>
        <v>0</v>
      </c>
      <c r="X26" s="8">
        <f t="shared" si="2"/>
        <v>0</v>
      </c>
      <c r="Y26" s="8">
        <f t="shared" si="2"/>
        <v>0</v>
      </c>
      <c r="Z26" s="8">
        <f t="shared" si="2"/>
        <v>0</v>
      </c>
    </row>
    <row r="27" spans="1:26" x14ac:dyDescent="0.2">
      <c r="A27" s="1">
        <v>38114</v>
      </c>
      <c r="B27" s="6" t="s">
        <v>95</v>
      </c>
      <c r="C27" s="2" t="s">
        <v>1</v>
      </c>
      <c r="D27" s="2" t="s">
        <v>1</v>
      </c>
      <c r="E27" s="2" t="s">
        <v>1</v>
      </c>
      <c r="F27" s="3">
        <v>38139</v>
      </c>
      <c r="G27" s="2" t="s">
        <v>96</v>
      </c>
      <c r="H27" s="6" t="s">
        <v>97</v>
      </c>
      <c r="I27" s="6" t="s">
        <v>98</v>
      </c>
      <c r="J27" s="6" t="s">
        <v>99</v>
      </c>
      <c r="K27" s="2" t="s">
        <v>100</v>
      </c>
      <c r="L27" s="2" t="s">
        <v>1</v>
      </c>
      <c r="M27" s="2" t="s">
        <v>21</v>
      </c>
      <c r="N27" s="2" t="s">
        <v>1</v>
      </c>
      <c r="O27" s="2" t="s">
        <v>1</v>
      </c>
      <c r="P27" s="2" t="s">
        <v>1</v>
      </c>
      <c r="Q27" s="2">
        <v>2004</v>
      </c>
      <c r="R27" s="2">
        <v>5</v>
      </c>
      <c r="S27" s="2" t="b">
        <v>1</v>
      </c>
      <c r="U27" s="8">
        <f t="shared" si="2"/>
        <v>0</v>
      </c>
      <c r="V27" s="8">
        <f t="shared" si="2"/>
        <v>1</v>
      </c>
      <c r="W27" s="8">
        <f t="shared" si="2"/>
        <v>0</v>
      </c>
      <c r="X27" s="8">
        <f t="shared" si="2"/>
        <v>0</v>
      </c>
      <c r="Y27" s="8">
        <f t="shared" si="2"/>
        <v>0</v>
      </c>
      <c r="Z27" s="8">
        <f t="shared" si="2"/>
        <v>0</v>
      </c>
    </row>
    <row r="28" spans="1:26" x14ac:dyDescent="0.2">
      <c r="A28" s="1">
        <v>38114</v>
      </c>
      <c r="B28" s="6" t="s">
        <v>101</v>
      </c>
      <c r="C28" s="2" t="s">
        <v>102</v>
      </c>
      <c r="D28" s="2" t="s">
        <v>1</v>
      </c>
      <c r="E28" s="2" t="s">
        <v>1</v>
      </c>
      <c r="F28" s="2" t="s">
        <v>71</v>
      </c>
      <c r="G28" s="2" t="s">
        <v>1</v>
      </c>
      <c r="H28" s="6" t="s">
        <v>103</v>
      </c>
      <c r="I28" s="6" t="s">
        <v>1</v>
      </c>
      <c r="J28" s="6" t="s">
        <v>104</v>
      </c>
      <c r="K28" s="2" t="s">
        <v>1</v>
      </c>
      <c r="L28" s="2" t="s">
        <v>1</v>
      </c>
      <c r="M28" s="2" t="s">
        <v>105</v>
      </c>
      <c r="N28" s="2" t="s">
        <v>1</v>
      </c>
      <c r="O28" s="2" t="s">
        <v>106</v>
      </c>
      <c r="P28" s="2" t="s">
        <v>1</v>
      </c>
      <c r="Q28" s="2">
        <v>2004</v>
      </c>
      <c r="R28" s="2">
        <v>5</v>
      </c>
      <c r="S28" s="2" t="b">
        <v>1</v>
      </c>
      <c r="U28" s="8">
        <f t="shared" si="2"/>
        <v>0</v>
      </c>
      <c r="V28" s="8">
        <f t="shared" si="2"/>
        <v>1</v>
      </c>
      <c r="W28" s="8">
        <f t="shared" si="2"/>
        <v>0</v>
      </c>
      <c r="X28" s="8">
        <f t="shared" si="2"/>
        <v>1</v>
      </c>
      <c r="Y28" s="8">
        <f t="shared" si="2"/>
        <v>1</v>
      </c>
      <c r="Z28" s="8">
        <f t="shared" si="2"/>
        <v>0</v>
      </c>
    </row>
    <row r="29" spans="1:26" x14ac:dyDescent="0.2">
      <c r="A29" s="1">
        <v>38126</v>
      </c>
      <c r="B29" s="6" t="s">
        <v>9</v>
      </c>
      <c r="C29" s="2" t="s">
        <v>1</v>
      </c>
      <c r="D29" s="2" t="s">
        <v>1</v>
      </c>
      <c r="E29" s="2" t="s">
        <v>1</v>
      </c>
      <c r="F29" s="2" t="s">
        <v>1</v>
      </c>
      <c r="G29" s="2" t="s">
        <v>1</v>
      </c>
      <c r="H29" s="6" t="s">
        <v>107</v>
      </c>
      <c r="I29" s="6" t="s">
        <v>1</v>
      </c>
      <c r="J29" s="6" t="s">
        <v>108</v>
      </c>
      <c r="K29" s="2" t="s">
        <v>1</v>
      </c>
      <c r="L29" s="2" t="s">
        <v>1</v>
      </c>
      <c r="M29" s="1">
        <v>38134</v>
      </c>
      <c r="N29" s="2" t="s">
        <v>1</v>
      </c>
      <c r="O29" s="2" t="s">
        <v>1</v>
      </c>
      <c r="P29" s="2" t="s">
        <v>1</v>
      </c>
      <c r="Q29" s="2">
        <v>2004</v>
      </c>
      <c r="R29" s="2">
        <v>5</v>
      </c>
      <c r="S29" s="2" t="b">
        <v>1</v>
      </c>
      <c r="U29" s="8">
        <f t="shared" si="2"/>
        <v>0</v>
      </c>
      <c r="V29" s="8">
        <f t="shared" si="2"/>
        <v>0</v>
      </c>
      <c r="W29" s="8">
        <f t="shared" si="2"/>
        <v>0</v>
      </c>
      <c r="X29" s="8">
        <f t="shared" si="2"/>
        <v>0</v>
      </c>
      <c r="Y29" s="8">
        <f t="shared" si="2"/>
        <v>0</v>
      </c>
      <c r="Z29" s="8">
        <f t="shared" si="2"/>
        <v>0</v>
      </c>
    </row>
    <row r="30" spans="1:26" x14ac:dyDescent="0.2">
      <c r="A30" s="1">
        <v>38126</v>
      </c>
      <c r="B30" s="6" t="s">
        <v>109</v>
      </c>
      <c r="C30" s="2" t="s">
        <v>62</v>
      </c>
      <c r="D30" s="2" t="s">
        <v>1</v>
      </c>
      <c r="E30" s="2" t="s">
        <v>1</v>
      </c>
      <c r="F30" s="2" t="s">
        <v>1</v>
      </c>
      <c r="G30" s="2" t="s">
        <v>1</v>
      </c>
      <c r="H30" s="6" t="s">
        <v>110</v>
      </c>
      <c r="I30" s="6" t="s">
        <v>1</v>
      </c>
      <c r="J30" s="6" t="s">
        <v>111</v>
      </c>
      <c r="K30" s="2" t="s">
        <v>1</v>
      </c>
      <c r="L30" s="2" t="s">
        <v>1</v>
      </c>
      <c r="M30" s="1">
        <v>38137</v>
      </c>
      <c r="N30" s="2" t="s">
        <v>1</v>
      </c>
      <c r="O30" s="2" t="s">
        <v>1</v>
      </c>
      <c r="P30" s="2" t="s">
        <v>1</v>
      </c>
      <c r="Q30" s="2">
        <v>2004</v>
      </c>
      <c r="R30" s="2">
        <v>5</v>
      </c>
      <c r="S30" s="2" t="b">
        <v>1</v>
      </c>
      <c r="U30" s="8">
        <f t="shared" si="2"/>
        <v>0</v>
      </c>
      <c r="V30" s="8">
        <f t="shared" si="2"/>
        <v>1</v>
      </c>
      <c r="W30" s="8">
        <f t="shared" si="2"/>
        <v>0</v>
      </c>
      <c r="X30" s="8">
        <f t="shared" si="2"/>
        <v>1</v>
      </c>
      <c r="Y30" s="8">
        <f t="shared" si="2"/>
        <v>1</v>
      </c>
      <c r="Z30" s="8">
        <f t="shared" si="2"/>
        <v>1</v>
      </c>
    </row>
    <row r="31" spans="1:26" x14ac:dyDescent="0.2">
      <c r="A31" s="1">
        <v>38128</v>
      </c>
      <c r="B31" s="6" t="s">
        <v>109</v>
      </c>
      <c r="C31" s="2" t="s">
        <v>1</v>
      </c>
      <c r="D31" s="2" t="s">
        <v>1</v>
      </c>
      <c r="E31" s="2" t="s">
        <v>1</v>
      </c>
      <c r="F31" s="2" t="s">
        <v>1</v>
      </c>
      <c r="G31" s="2" t="s">
        <v>1</v>
      </c>
      <c r="H31" s="6" t="s">
        <v>112</v>
      </c>
      <c r="I31" s="6" t="s">
        <v>1</v>
      </c>
      <c r="J31" s="6" t="s">
        <v>113</v>
      </c>
      <c r="K31" s="2" t="s">
        <v>1</v>
      </c>
      <c r="L31" s="2" t="s">
        <v>1</v>
      </c>
      <c r="M31" s="1">
        <v>38142</v>
      </c>
      <c r="N31" s="2" t="s">
        <v>1</v>
      </c>
      <c r="O31" s="2" t="s">
        <v>1</v>
      </c>
      <c r="P31" s="2" t="s">
        <v>1</v>
      </c>
      <c r="Q31" s="2">
        <v>2004</v>
      </c>
      <c r="R31" s="2">
        <v>5</v>
      </c>
      <c r="S31" s="2" t="b">
        <v>1</v>
      </c>
      <c r="U31" s="8">
        <f t="shared" si="2"/>
        <v>0</v>
      </c>
      <c r="V31" s="8">
        <f t="shared" si="2"/>
        <v>1</v>
      </c>
      <c r="W31" s="8">
        <f t="shared" si="2"/>
        <v>0</v>
      </c>
      <c r="X31" s="8">
        <f t="shared" si="2"/>
        <v>1</v>
      </c>
      <c r="Y31" s="8">
        <f t="shared" si="2"/>
        <v>1</v>
      </c>
      <c r="Z31" s="8">
        <f t="shared" si="2"/>
        <v>1</v>
      </c>
    </row>
    <row r="32" spans="1:26" x14ac:dyDescent="0.2">
      <c r="A32" s="1">
        <v>38130</v>
      </c>
      <c r="B32" s="6" t="s">
        <v>114</v>
      </c>
      <c r="C32" s="2" t="s">
        <v>1</v>
      </c>
      <c r="D32" s="2" t="s">
        <v>1</v>
      </c>
      <c r="E32" s="2" t="s">
        <v>1</v>
      </c>
      <c r="F32" s="2" t="s">
        <v>1</v>
      </c>
      <c r="G32" s="2" t="s">
        <v>1</v>
      </c>
      <c r="H32" s="6" t="s">
        <v>115</v>
      </c>
      <c r="I32" s="6" t="e">
        <v>#NAME?</v>
      </c>
      <c r="J32" s="6" t="e">
        <v>#NAME?</v>
      </c>
      <c r="K32" s="2" t="s">
        <v>1</v>
      </c>
      <c r="L32" s="2" t="s">
        <v>1</v>
      </c>
      <c r="M32" s="1">
        <v>38145</v>
      </c>
      <c r="N32" s="2" t="s">
        <v>1</v>
      </c>
      <c r="O32" s="2" t="s">
        <v>1</v>
      </c>
      <c r="P32" s="2" t="s">
        <v>1</v>
      </c>
      <c r="Q32" s="2">
        <v>2004</v>
      </c>
      <c r="R32" s="2">
        <v>5</v>
      </c>
      <c r="S32" s="2" t="b">
        <v>1</v>
      </c>
      <c r="U32" s="8">
        <f t="shared" si="2"/>
        <v>0</v>
      </c>
      <c r="V32" s="8">
        <f t="shared" si="2"/>
        <v>0</v>
      </c>
      <c r="W32" s="8">
        <f t="shared" si="2"/>
        <v>0</v>
      </c>
      <c r="X32" s="8">
        <f t="shared" si="2"/>
        <v>0</v>
      </c>
      <c r="Y32" s="8">
        <f t="shared" si="2"/>
        <v>0</v>
      </c>
      <c r="Z32" s="8">
        <f t="shared" si="2"/>
        <v>0</v>
      </c>
    </row>
    <row r="33" spans="1:26" x14ac:dyDescent="0.2">
      <c r="A33" s="1">
        <v>38133</v>
      </c>
      <c r="B33" s="6" t="s">
        <v>0</v>
      </c>
      <c r="C33" s="2" t="s">
        <v>1</v>
      </c>
      <c r="D33" s="2" t="s">
        <v>1</v>
      </c>
      <c r="E33" s="2" t="s">
        <v>1</v>
      </c>
      <c r="F33" s="2" t="s">
        <v>1</v>
      </c>
      <c r="G33" s="2" t="s">
        <v>116</v>
      </c>
      <c r="H33" s="6" t="s">
        <v>117</v>
      </c>
      <c r="I33" s="6" t="s">
        <v>118</v>
      </c>
      <c r="J33" s="6" t="s">
        <v>119</v>
      </c>
      <c r="K33" s="2" t="s">
        <v>1</v>
      </c>
      <c r="L33" s="2" t="s">
        <v>1</v>
      </c>
      <c r="M33" s="2" t="s">
        <v>120</v>
      </c>
      <c r="N33" s="2" t="s">
        <v>1</v>
      </c>
      <c r="O33" s="2" t="s">
        <v>121</v>
      </c>
      <c r="P33" s="2" t="s">
        <v>1</v>
      </c>
      <c r="Q33" s="2">
        <v>2004</v>
      </c>
      <c r="R33" s="2">
        <v>5</v>
      </c>
      <c r="S33" s="2" t="b">
        <v>1</v>
      </c>
      <c r="U33" s="8">
        <f t="shared" si="2"/>
        <v>1</v>
      </c>
      <c r="V33" s="8">
        <f t="shared" si="2"/>
        <v>1</v>
      </c>
      <c r="W33" s="8">
        <f t="shared" si="2"/>
        <v>0</v>
      </c>
      <c r="X33" s="8">
        <f t="shared" si="2"/>
        <v>1</v>
      </c>
      <c r="Y33" s="8">
        <f t="shared" si="2"/>
        <v>1</v>
      </c>
      <c r="Z33" s="8">
        <f t="shared" si="2"/>
        <v>0</v>
      </c>
    </row>
    <row r="34" spans="1:26" x14ac:dyDescent="0.2">
      <c r="A34" s="4">
        <v>42893.207638888889</v>
      </c>
      <c r="B34" s="6" t="s">
        <v>16</v>
      </c>
      <c r="C34" s="2" t="s">
        <v>1</v>
      </c>
      <c r="D34" s="2" t="s">
        <v>1</v>
      </c>
      <c r="E34" s="2" t="s">
        <v>1</v>
      </c>
      <c r="F34" s="2" t="s">
        <v>1</v>
      </c>
      <c r="G34" s="2" t="s">
        <v>1</v>
      </c>
      <c r="H34" s="6" t="s">
        <v>122</v>
      </c>
      <c r="I34" s="6" t="s">
        <v>1</v>
      </c>
      <c r="J34" s="6" t="s">
        <v>123</v>
      </c>
      <c r="K34" s="2" t="s">
        <v>1</v>
      </c>
      <c r="L34" s="2" t="s">
        <v>1</v>
      </c>
      <c r="M34" s="1">
        <v>38183</v>
      </c>
      <c r="N34" s="2" t="s">
        <v>1</v>
      </c>
      <c r="O34" s="2" t="s">
        <v>1</v>
      </c>
      <c r="P34" s="2" t="s">
        <v>1</v>
      </c>
      <c r="Q34" s="2">
        <v>2004</v>
      </c>
      <c r="R34" s="2">
        <v>6</v>
      </c>
      <c r="S34" s="2" t="b">
        <v>1</v>
      </c>
      <c r="U34" s="8">
        <f t="shared" si="2"/>
        <v>1</v>
      </c>
      <c r="V34" s="8">
        <f t="shared" si="2"/>
        <v>1</v>
      </c>
      <c r="W34" s="8">
        <f t="shared" si="2"/>
        <v>0</v>
      </c>
      <c r="X34" s="8">
        <f t="shared" si="2"/>
        <v>0</v>
      </c>
      <c r="Y34" s="8">
        <f t="shared" si="2"/>
        <v>0</v>
      </c>
      <c r="Z34" s="8">
        <f t="shared" si="2"/>
        <v>0</v>
      </c>
    </row>
    <row r="35" spans="1:26" x14ac:dyDescent="0.2">
      <c r="A35" s="4">
        <v>42893.995138888888</v>
      </c>
      <c r="B35" s="6" t="s">
        <v>16</v>
      </c>
      <c r="C35" s="2" t="s">
        <v>1</v>
      </c>
      <c r="D35" s="2" t="s">
        <v>1</v>
      </c>
      <c r="E35" s="2" t="s">
        <v>1</v>
      </c>
      <c r="F35" s="2" t="s">
        <v>1</v>
      </c>
      <c r="G35" s="2" t="s">
        <v>1</v>
      </c>
      <c r="H35" s="6" t="s">
        <v>124</v>
      </c>
      <c r="I35" s="6" t="s">
        <v>1</v>
      </c>
      <c r="J35" s="6" t="s">
        <v>125</v>
      </c>
      <c r="K35" s="2" t="s">
        <v>1</v>
      </c>
      <c r="L35" s="2" t="s">
        <v>1</v>
      </c>
      <c r="M35" s="1">
        <v>38156</v>
      </c>
      <c r="N35" s="2" t="s">
        <v>1</v>
      </c>
      <c r="O35" s="2" t="s">
        <v>126</v>
      </c>
      <c r="P35" s="2" t="s">
        <v>1</v>
      </c>
      <c r="Q35" s="2">
        <v>2004</v>
      </c>
      <c r="R35" s="2">
        <v>6</v>
      </c>
      <c r="S35" s="2" t="b">
        <v>1</v>
      </c>
      <c r="U35" s="8">
        <f t="shared" si="2"/>
        <v>0</v>
      </c>
      <c r="V35" s="8">
        <f t="shared" si="2"/>
        <v>1</v>
      </c>
      <c r="W35" s="8">
        <f t="shared" si="2"/>
        <v>0</v>
      </c>
      <c r="X35" s="8">
        <f t="shared" si="2"/>
        <v>0</v>
      </c>
      <c r="Y35" s="8">
        <f t="shared" si="2"/>
        <v>0</v>
      </c>
      <c r="Z35" s="8">
        <f t="shared" si="2"/>
        <v>0</v>
      </c>
    </row>
    <row r="36" spans="1:26" x14ac:dyDescent="0.2">
      <c r="A36" s="4">
        <v>42894.095138888886</v>
      </c>
      <c r="B36" s="6" t="s">
        <v>127</v>
      </c>
      <c r="C36" s="2" t="s">
        <v>1</v>
      </c>
      <c r="D36" s="2" t="s">
        <v>1</v>
      </c>
      <c r="E36" s="2" t="s">
        <v>1</v>
      </c>
      <c r="F36" s="2" t="s">
        <v>1</v>
      </c>
      <c r="G36" s="2" t="s">
        <v>1</v>
      </c>
      <c r="H36" s="6" t="s">
        <v>128</v>
      </c>
      <c r="I36" s="6" t="s">
        <v>129</v>
      </c>
      <c r="J36" s="6" t="s">
        <v>130</v>
      </c>
      <c r="K36" s="2" t="s">
        <v>1</v>
      </c>
      <c r="L36" s="2" t="s">
        <v>1</v>
      </c>
      <c r="M36" s="1">
        <v>38159</v>
      </c>
      <c r="N36" s="2" t="s">
        <v>1</v>
      </c>
      <c r="O36" s="2" t="s">
        <v>1</v>
      </c>
      <c r="P36" s="2" t="s">
        <v>1</v>
      </c>
      <c r="Q36" s="2">
        <v>2004</v>
      </c>
      <c r="R36" s="2">
        <v>6</v>
      </c>
      <c r="S36" s="2" t="b">
        <v>1</v>
      </c>
      <c r="U36" s="8">
        <f t="shared" si="2"/>
        <v>0</v>
      </c>
      <c r="V36" s="8">
        <f t="shared" si="2"/>
        <v>1</v>
      </c>
      <c r="W36" s="8">
        <f t="shared" si="2"/>
        <v>1</v>
      </c>
      <c r="X36" s="8">
        <f t="shared" si="2"/>
        <v>0</v>
      </c>
      <c r="Y36" s="8">
        <f t="shared" si="2"/>
        <v>1</v>
      </c>
      <c r="Z36" s="8">
        <f t="shared" si="2"/>
        <v>1</v>
      </c>
    </row>
    <row r="37" spans="1:26" x14ac:dyDescent="0.2">
      <c r="A37" s="4">
        <v>42898.200694444444</v>
      </c>
      <c r="B37" s="6" t="s">
        <v>5</v>
      </c>
      <c r="C37" s="2" t="s">
        <v>1</v>
      </c>
      <c r="D37" s="2" t="s">
        <v>131</v>
      </c>
      <c r="E37" s="2" t="s">
        <v>1</v>
      </c>
      <c r="F37" s="2" t="s">
        <v>1</v>
      </c>
      <c r="G37" s="2" t="s">
        <v>132</v>
      </c>
      <c r="H37" s="6" t="s">
        <v>105</v>
      </c>
      <c r="I37" s="6" t="e">
        <v>#NAME?</v>
      </c>
      <c r="J37" s="6" t="s">
        <v>133</v>
      </c>
      <c r="K37" s="2" t="s">
        <v>1</v>
      </c>
      <c r="L37" s="1">
        <v>38150</v>
      </c>
      <c r="M37" s="1">
        <v>38154</v>
      </c>
      <c r="N37" s="2" t="s">
        <v>1</v>
      </c>
      <c r="O37" s="2" t="s">
        <v>134</v>
      </c>
      <c r="P37" s="2" t="s">
        <v>1</v>
      </c>
      <c r="Q37" s="2">
        <v>2004</v>
      </c>
      <c r="R37" s="2">
        <v>6</v>
      </c>
      <c r="S37" s="2" t="b">
        <v>1</v>
      </c>
      <c r="U37" s="8">
        <f t="shared" si="2"/>
        <v>0</v>
      </c>
      <c r="V37" s="8">
        <f t="shared" si="2"/>
        <v>0</v>
      </c>
      <c r="W37" s="8">
        <f t="shared" si="2"/>
        <v>0</v>
      </c>
      <c r="X37" s="8">
        <f t="shared" si="2"/>
        <v>0</v>
      </c>
      <c r="Y37" s="8">
        <f t="shared" si="2"/>
        <v>0</v>
      </c>
      <c r="Z37" s="8">
        <f t="shared" si="2"/>
        <v>0</v>
      </c>
    </row>
    <row r="38" spans="1:26" x14ac:dyDescent="0.2">
      <c r="A38" s="4">
        <v>42907.381944444445</v>
      </c>
      <c r="B38" s="6" t="s">
        <v>135</v>
      </c>
      <c r="C38" s="2" t="s">
        <v>1</v>
      </c>
      <c r="D38" s="2" t="s">
        <v>1</v>
      </c>
      <c r="E38" s="2" t="s">
        <v>1</v>
      </c>
      <c r="F38" s="2" t="s">
        <v>1</v>
      </c>
      <c r="G38" s="2" t="s">
        <v>1</v>
      </c>
      <c r="H38" s="6" t="s">
        <v>136</v>
      </c>
      <c r="I38" s="6" t="s">
        <v>137</v>
      </c>
      <c r="J38" s="6" t="s">
        <v>138</v>
      </c>
      <c r="K38" s="2" t="s">
        <v>1</v>
      </c>
      <c r="L38" s="1">
        <v>38159</v>
      </c>
      <c r="M38" s="1">
        <v>38189</v>
      </c>
      <c r="N38" s="2" t="s">
        <v>1</v>
      </c>
      <c r="O38" s="2" t="s">
        <v>1</v>
      </c>
      <c r="P38" s="2" t="s">
        <v>1</v>
      </c>
      <c r="Q38" s="2">
        <v>2004</v>
      </c>
      <c r="R38" s="2">
        <v>6</v>
      </c>
      <c r="S38" s="2" t="b">
        <v>1</v>
      </c>
      <c r="U38" s="8">
        <f t="shared" si="2"/>
        <v>1</v>
      </c>
      <c r="V38" s="8">
        <f t="shared" si="2"/>
        <v>1</v>
      </c>
      <c r="W38" s="8">
        <f t="shared" si="2"/>
        <v>0</v>
      </c>
      <c r="X38" s="8">
        <f t="shared" si="2"/>
        <v>0</v>
      </c>
      <c r="Y38" s="8">
        <f t="shared" si="2"/>
        <v>0</v>
      </c>
      <c r="Z38" s="8">
        <f t="shared" si="2"/>
        <v>0</v>
      </c>
    </row>
    <row r="39" spans="1:26" x14ac:dyDescent="0.2">
      <c r="A39" s="4">
        <v>42910.251388888886</v>
      </c>
      <c r="B39" s="6" t="s">
        <v>16</v>
      </c>
      <c r="C39" s="2" t="s">
        <v>1</v>
      </c>
      <c r="D39" s="2" t="s">
        <v>1</v>
      </c>
      <c r="E39" s="2" t="s">
        <v>1</v>
      </c>
      <c r="F39" s="2" t="s">
        <v>1</v>
      </c>
      <c r="G39" s="2" t="s">
        <v>1</v>
      </c>
      <c r="H39" s="6" t="s">
        <v>139</v>
      </c>
      <c r="I39" s="6" t="s">
        <v>1</v>
      </c>
      <c r="J39" s="6" t="s">
        <v>140</v>
      </c>
      <c r="K39" s="2" t="s">
        <v>1</v>
      </c>
      <c r="L39" s="2" t="s">
        <v>1</v>
      </c>
      <c r="M39" s="1">
        <v>38183</v>
      </c>
      <c r="N39" s="2" t="s">
        <v>1</v>
      </c>
      <c r="O39" s="2" t="s">
        <v>141</v>
      </c>
      <c r="P39" s="2" t="s">
        <v>1</v>
      </c>
      <c r="Q39" s="2">
        <v>2004</v>
      </c>
      <c r="R39" s="2">
        <v>6</v>
      </c>
      <c r="S39" s="2" t="b">
        <v>1</v>
      </c>
      <c r="U39" s="8">
        <f t="shared" si="2"/>
        <v>1</v>
      </c>
      <c r="V39" s="8">
        <f t="shared" si="2"/>
        <v>1</v>
      </c>
      <c r="W39" s="8">
        <f t="shared" si="2"/>
        <v>0</v>
      </c>
      <c r="X39" s="8">
        <f t="shared" si="2"/>
        <v>0</v>
      </c>
      <c r="Y39" s="8">
        <f t="shared" si="2"/>
        <v>0</v>
      </c>
      <c r="Z39" s="8">
        <f t="shared" si="2"/>
        <v>0</v>
      </c>
    </row>
    <row r="40" spans="1:26" x14ac:dyDescent="0.2">
      <c r="A40" s="4">
        <v>42911.25</v>
      </c>
      <c r="B40" s="6" t="s">
        <v>142</v>
      </c>
      <c r="C40" s="2" t="s">
        <v>1</v>
      </c>
      <c r="D40" s="2" t="s">
        <v>1</v>
      </c>
      <c r="E40" s="2" t="s">
        <v>1</v>
      </c>
      <c r="F40" s="2" t="s">
        <v>1</v>
      </c>
      <c r="G40" s="2" t="s">
        <v>1</v>
      </c>
      <c r="H40" s="6" t="s">
        <v>143</v>
      </c>
      <c r="I40" s="6" t="s">
        <v>144</v>
      </c>
      <c r="J40" s="6" t="s">
        <v>145</v>
      </c>
      <c r="K40" s="2" t="s">
        <v>1</v>
      </c>
      <c r="L40" s="2" t="s">
        <v>1</v>
      </c>
      <c r="M40" s="1">
        <v>38178</v>
      </c>
      <c r="N40" s="2" t="s">
        <v>1</v>
      </c>
      <c r="O40" s="2" t="s">
        <v>146</v>
      </c>
      <c r="P40" s="2" t="s">
        <v>1</v>
      </c>
      <c r="Q40" s="2">
        <v>2004</v>
      </c>
      <c r="R40" s="2">
        <v>6</v>
      </c>
      <c r="S40" s="2" t="b">
        <v>1</v>
      </c>
      <c r="U40" s="8">
        <f t="shared" si="2"/>
        <v>0</v>
      </c>
      <c r="V40" s="8">
        <f t="shared" si="2"/>
        <v>0</v>
      </c>
      <c r="W40" s="8">
        <f t="shared" si="2"/>
        <v>0</v>
      </c>
      <c r="X40" s="8">
        <f t="shared" si="2"/>
        <v>0</v>
      </c>
      <c r="Y40" s="8">
        <f t="shared" si="2"/>
        <v>0</v>
      </c>
      <c r="Z40" s="8">
        <f t="shared" si="2"/>
        <v>0</v>
      </c>
    </row>
    <row r="41" spans="1:26" x14ac:dyDescent="0.2">
      <c r="A41" s="4">
        <v>42915.321527777778</v>
      </c>
      <c r="B41" s="6" t="s">
        <v>147</v>
      </c>
      <c r="C41" s="2" t="s">
        <v>1</v>
      </c>
      <c r="D41" s="2" t="s">
        <v>148</v>
      </c>
      <c r="E41" s="2" t="s">
        <v>1</v>
      </c>
      <c r="F41" s="1">
        <v>38183</v>
      </c>
      <c r="G41" s="2" t="s">
        <v>149</v>
      </c>
      <c r="H41" s="6" t="e">
        <v>#NAME?</v>
      </c>
      <c r="I41" s="6" t="s">
        <v>150</v>
      </c>
      <c r="J41" s="6" t="s">
        <v>151</v>
      </c>
      <c r="K41" s="2" t="s">
        <v>1</v>
      </c>
      <c r="L41" s="2" t="s">
        <v>1</v>
      </c>
      <c r="M41" s="1">
        <v>38170</v>
      </c>
      <c r="N41" s="2" t="s">
        <v>1</v>
      </c>
      <c r="O41" s="2" t="s">
        <v>152</v>
      </c>
      <c r="P41" s="2" t="s">
        <v>1</v>
      </c>
      <c r="Q41" s="2">
        <v>2004</v>
      </c>
      <c r="R41" s="2">
        <v>6</v>
      </c>
      <c r="S41" s="2" t="b">
        <v>1</v>
      </c>
      <c r="U41" s="8">
        <f t="shared" si="2"/>
        <v>0</v>
      </c>
      <c r="V41" s="8">
        <f t="shared" si="2"/>
        <v>0</v>
      </c>
      <c r="W41" s="8">
        <f t="shared" si="2"/>
        <v>0</v>
      </c>
      <c r="X41" s="8">
        <f t="shared" si="2"/>
        <v>0</v>
      </c>
      <c r="Y41" s="8">
        <f t="shared" si="2"/>
        <v>0</v>
      </c>
      <c r="Z41" s="8">
        <f t="shared" si="2"/>
        <v>0</v>
      </c>
    </row>
    <row r="42" spans="1:26" x14ac:dyDescent="0.2">
      <c r="A42" s="4">
        <v>42916.97152777778</v>
      </c>
      <c r="B42" s="6" t="s">
        <v>153</v>
      </c>
      <c r="C42" s="2" t="s">
        <v>154</v>
      </c>
      <c r="D42" s="2" t="s">
        <v>1</v>
      </c>
      <c r="E42" s="2" t="s">
        <v>155</v>
      </c>
      <c r="F42" s="1">
        <v>38169</v>
      </c>
      <c r="G42" s="2" t="s">
        <v>1</v>
      </c>
      <c r="H42" s="6" t="s">
        <v>156</v>
      </c>
      <c r="I42" s="6" t="s">
        <v>157</v>
      </c>
      <c r="J42" s="6" t="s">
        <v>158</v>
      </c>
      <c r="K42" s="2" t="s">
        <v>1</v>
      </c>
      <c r="L42" s="1">
        <v>38169</v>
      </c>
      <c r="M42" s="1">
        <v>38178</v>
      </c>
      <c r="N42" s="2" t="s">
        <v>1</v>
      </c>
      <c r="O42" s="2" t="s">
        <v>159</v>
      </c>
      <c r="P42" s="2" t="s">
        <v>1</v>
      </c>
      <c r="Q42" s="2">
        <v>2004</v>
      </c>
      <c r="R42" s="2">
        <v>6</v>
      </c>
      <c r="S42" s="2" t="b">
        <v>1</v>
      </c>
      <c r="U42" s="8">
        <f t="shared" si="2"/>
        <v>0</v>
      </c>
      <c r="V42" s="8">
        <f t="shared" si="2"/>
        <v>1</v>
      </c>
      <c r="W42" s="8">
        <f t="shared" si="2"/>
        <v>0</v>
      </c>
      <c r="X42" s="8">
        <f t="shared" si="2"/>
        <v>1</v>
      </c>
      <c r="Y42" s="8">
        <f t="shared" si="2"/>
        <v>1</v>
      </c>
      <c r="Z42" s="8">
        <f t="shared" si="2"/>
        <v>0</v>
      </c>
    </row>
    <row r="43" spans="1:26" x14ac:dyDescent="0.2">
      <c r="A43" s="1">
        <v>38169</v>
      </c>
      <c r="B43" s="6" t="s">
        <v>160</v>
      </c>
      <c r="C43" s="2" t="s">
        <v>1</v>
      </c>
      <c r="D43" s="2" t="s">
        <v>1</v>
      </c>
      <c r="E43" s="2" t="s">
        <v>1</v>
      </c>
      <c r="F43" s="2" t="s">
        <v>1</v>
      </c>
      <c r="G43" s="2" t="s">
        <v>1</v>
      </c>
      <c r="H43" s="6" t="s">
        <v>161</v>
      </c>
      <c r="I43" s="6" t="s">
        <v>1</v>
      </c>
      <c r="J43" s="6" t="e">
        <v>#NAME?</v>
      </c>
      <c r="K43" s="2" t="s">
        <v>1</v>
      </c>
      <c r="L43" s="2" t="s">
        <v>1</v>
      </c>
      <c r="M43" s="1">
        <v>38183</v>
      </c>
      <c r="N43" s="2" t="s">
        <v>1</v>
      </c>
      <c r="O43" s="2" t="s">
        <v>162</v>
      </c>
      <c r="P43" s="2" t="s">
        <v>1</v>
      </c>
      <c r="Q43" s="2">
        <v>2004</v>
      </c>
      <c r="R43" s="2">
        <v>7</v>
      </c>
      <c r="S43" s="2" t="b">
        <v>1</v>
      </c>
      <c r="U43" s="8">
        <f t="shared" si="2"/>
        <v>0</v>
      </c>
      <c r="V43" s="8">
        <f t="shared" si="2"/>
        <v>0</v>
      </c>
      <c r="W43" s="8">
        <f t="shared" si="2"/>
        <v>0</v>
      </c>
      <c r="X43" s="8">
        <f t="shared" si="2"/>
        <v>0</v>
      </c>
      <c r="Y43" s="8">
        <f t="shared" si="2"/>
        <v>0</v>
      </c>
      <c r="Z43" s="8">
        <f t="shared" si="2"/>
        <v>0</v>
      </c>
    </row>
    <row r="44" spans="1:26" x14ac:dyDescent="0.2">
      <c r="A44" s="1">
        <v>38169</v>
      </c>
      <c r="B44" s="6" t="s">
        <v>163</v>
      </c>
      <c r="C44" s="2" t="s">
        <v>1</v>
      </c>
      <c r="D44" s="2" t="s">
        <v>1</v>
      </c>
      <c r="E44" s="2" t="s">
        <v>1</v>
      </c>
      <c r="F44" s="2" t="s">
        <v>1</v>
      </c>
      <c r="G44" s="2" t="s">
        <v>1</v>
      </c>
      <c r="H44" s="6" t="s">
        <v>164</v>
      </c>
      <c r="I44" s="6" t="s">
        <v>1</v>
      </c>
      <c r="J44" s="6" t="e">
        <v>#NAME?</v>
      </c>
      <c r="K44" s="2" t="s">
        <v>1</v>
      </c>
      <c r="L44" s="2" t="s">
        <v>1</v>
      </c>
      <c r="M44" s="1">
        <v>38183</v>
      </c>
      <c r="N44" s="2" t="s">
        <v>165</v>
      </c>
      <c r="O44" s="2" t="s">
        <v>166</v>
      </c>
      <c r="P44" s="2" t="s">
        <v>1</v>
      </c>
      <c r="Q44" s="2">
        <v>2004</v>
      </c>
      <c r="R44" s="2">
        <v>7</v>
      </c>
      <c r="S44" s="2" t="b">
        <v>1</v>
      </c>
      <c r="U44" s="8">
        <f t="shared" si="2"/>
        <v>0</v>
      </c>
      <c r="V44" s="8">
        <f t="shared" si="2"/>
        <v>0</v>
      </c>
      <c r="W44" s="8">
        <f t="shared" si="2"/>
        <v>0</v>
      </c>
      <c r="X44" s="8">
        <f t="shared" si="2"/>
        <v>0</v>
      </c>
      <c r="Y44" s="8">
        <f t="shared" si="2"/>
        <v>0</v>
      </c>
      <c r="Z44" s="8">
        <f t="shared" si="2"/>
        <v>0</v>
      </c>
    </row>
    <row r="45" spans="1:26" x14ac:dyDescent="0.2">
      <c r="A45" s="1">
        <v>38169</v>
      </c>
      <c r="B45" s="6" t="s">
        <v>167</v>
      </c>
      <c r="C45" s="2" t="s">
        <v>1</v>
      </c>
      <c r="D45" s="2" t="s">
        <v>1</v>
      </c>
      <c r="E45" s="2" t="s">
        <v>1</v>
      </c>
      <c r="F45" s="2" t="s">
        <v>1</v>
      </c>
      <c r="G45" s="2" t="s">
        <v>1</v>
      </c>
      <c r="H45" s="6" t="s">
        <v>168</v>
      </c>
      <c r="I45" s="6" t="s">
        <v>1</v>
      </c>
      <c r="J45" s="6" t="s">
        <v>169</v>
      </c>
      <c r="K45" s="2" t="s">
        <v>1</v>
      </c>
      <c r="L45" s="2" t="s">
        <v>1</v>
      </c>
      <c r="M45" s="1">
        <v>38183</v>
      </c>
      <c r="N45" s="2" t="s">
        <v>1</v>
      </c>
      <c r="O45" s="2" t="s">
        <v>170</v>
      </c>
      <c r="P45" s="2" t="s">
        <v>1</v>
      </c>
      <c r="Q45" s="2">
        <v>2004</v>
      </c>
      <c r="R45" s="2">
        <v>7</v>
      </c>
      <c r="S45" s="2" t="b">
        <v>1</v>
      </c>
      <c r="U45" s="8">
        <f t="shared" si="2"/>
        <v>0</v>
      </c>
      <c r="V45" s="8">
        <f t="shared" si="2"/>
        <v>1</v>
      </c>
      <c r="W45" s="8">
        <f t="shared" si="2"/>
        <v>1</v>
      </c>
      <c r="X45" s="8">
        <f t="shared" si="2"/>
        <v>0</v>
      </c>
      <c r="Y45" s="8">
        <f t="shared" si="2"/>
        <v>1</v>
      </c>
      <c r="Z45" s="8">
        <f t="shared" si="2"/>
        <v>1</v>
      </c>
    </row>
    <row r="46" spans="1:26" x14ac:dyDescent="0.2">
      <c r="A46" s="1">
        <v>38169</v>
      </c>
      <c r="B46" s="6" t="s">
        <v>171</v>
      </c>
      <c r="C46" s="2" t="s">
        <v>1</v>
      </c>
      <c r="D46" s="2" t="s">
        <v>1</v>
      </c>
      <c r="E46" s="2" t="s">
        <v>1</v>
      </c>
      <c r="F46" s="2" t="s">
        <v>1</v>
      </c>
      <c r="G46" s="2" t="s">
        <v>1</v>
      </c>
      <c r="H46" s="6" t="s">
        <v>172</v>
      </c>
      <c r="I46" s="6" t="s">
        <v>1</v>
      </c>
      <c r="J46" s="6" t="e">
        <v>#NAME?</v>
      </c>
      <c r="K46" s="2" t="s">
        <v>1</v>
      </c>
      <c r="L46" s="2" t="s">
        <v>1</v>
      </c>
      <c r="M46" s="1">
        <v>38183</v>
      </c>
      <c r="N46" s="2" t="s">
        <v>1</v>
      </c>
      <c r="O46" s="2" t="s">
        <v>170</v>
      </c>
      <c r="P46" s="2" t="s">
        <v>1</v>
      </c>
      <c r="Q46" s="2">
        <v>2004</v>
      </c>
      <c r="R46" s="2">
        <v>7</v>
      </c>
      <c r="S46" s="2" t="b">
        <v>1</v>
      </c>
      <c r="U46" s="8">
        <f t="shared" si="2"/>
        <v>0</v>
      </c>
      <c r="V46" s="8">
        <f t="shared" si="2"/>
        <v>1</v>
      </c>
      <c r="W46" s="8">
        <f t="shared" si="2"/>
        <v>1</v>
      </c>
      <c r="X46" s="8">
        <f t="shared" si="2"/>
        <v>0</v>
      </c>
      <c r="Y46" s="8">
        <f t="shared" si="2"/>
        <v>1</v>
      </c>
      <c r="Z46" s="8">
        <f t="shared" si="2"/>
        <v>0</v>
      </c>
    </row>
    <row r="47" spans="1:26" x14ac:dyDescent="0.2">
      <c r="A47" s="1">
        <v>38170</v>
      </c>
      <c r="B47" s="6" t="s">
        <v>173</v>
      </c>
      <c r="C47" s="2" t="s">
        <v>1</v>
      </c>
      <c r="D47" s="2" t="s">
        <v>1</v>
      </c>
      <c r="E47" s="2" t="s">
        <v>1</v>
      </c>
      <c r="F47" s="2" t="s">
        <v>1</v>
      </c>
      <c r="G47" s="2" t="s">
        <v>1</v>
      </c>
      <c r="H47" s="6" t="s">
        <v>174</v>
      </c>
      <c r="I47" s="6" t="s">
        <v>1</v>
      </c>
      <c r="J47" s="6" t="e">
        <v>#NAME?</v>
      </c>
      <c r="K47" s="2" t="s">
        <v>1</v>
      </c>
      <c r="L47" s="2" t="s">
        <v>1</v>
      </c>
      <c r="M47" s="1">
        <v>38183</v>
      </c>
      <c r="N47" s="2" t="s">
        <v>1</v>
      </c>
      <c r="O47" s="2" t="s">
        <v>175</v>
      </c>
      <c r="P47" s="2" t="s">
        <v>1</v>
      </c>
      <c r="Q47" s="2">
        <v>2004</v>
      </c>
      <c r="R47" s="2">
        <v>7</v>
      </c>
      <c r="S47" s="2" t="b">
        <v>1</v>
      </c>
      <c r="U47" s="8">
        <f t="shared" si="2"/>
        <v>0</v>
      </c>
      <c r="V47" s="8">
        <f t="shared" si="2"/>
        <v>0</v>
      </c>
      <c r="W47" s="8">
        <f t="shared" si="2"/>
        <v>0</v>
      </c>
      <c r="X47" s="8">
        <f t="shared" si="2"/>
        <v>0</v>
      </c>
      <c r="Y47" s="8">
        <f t="shared" si="2"/>
        <v>1</v>
      </c>
      <c r="Z47" s="8">
        <f t="shared" si="2"/>
        <v>0</v>
      </c>
    </row>
    <row r="48" spans="1:26" x14ac:dyDescent="0.2">
      <c r="A48" s="1">
        <v>38171</v>
      </c>
      <c r="B48" s="6" t="s">
        <v>176</v>
      </c>
      <c r="C48" s="2" t="s">
        <v>1</v>
      </c>
      <c r="D48" s="2" t="s">
        <v>1</v>
      </c>
      <c r="E48" s="2" t="s">
        <v>1</v>
      </c>
      <c r="F48" s="2" t="s">
        <v>1</v>
      </c>
      <c r="G48" s="2" t="s">
        <v>1</v>
      </c>
      <c r="H48" s="6" t="s">
        <v>177</v>
      </c>
      <c r="I48" s="6" t="e">
        <v>#NAME?</v>
      </c>
      <c r="J48" s="6" t="s">
        <v>178</v>
      </c>
      <c r="K48" s="2" t="s">
        <v>1</v>
      </c>
      <c r="L48" s="2" t="s">
        <v>1</v>
      </c>
      <c r="M48" s="1">
        <v>38183</v>
      </c>
      <c r="N48" s="2" t="s">
        <v>1</v>
      </c>
      <c r="O48" s="2" t="s">
        <v>175</v>
      </c>
      <c r="P48" s="2" t="s">
        <v>1</v>
      </c>
      <c r="Q48" s="2">
        <v>2004</v>
      </c>
      <c r="R48" s="2">
        <v>7</v>
      </c>
      <c r="S48" s="2" t="b">
        <v>1</v>
      </c>
      <c r="U48" s="8">
        <f t="shared" si="2"/>
        <v>0</v>
      </c>
      <c r="V48" s="8">
        <f t="shared" si="2"/>
        <v>1</v>
      </c>
      <c r="W48" s="8">
        <f t="shared" si="2"/>
        <v>0</v>
      </c>
      <c r="X48" s="8">
        <f t="shared" si="2"/>
        <v>0</v>
      </c>
      <c r="Y48" s="8">
        <f t="shared" si="2"/>
        <v>0</v>
      </c>
      <c r="Z48" s="8">
        <f t="shared" si="2"/>
        <v>0</v>
      </c>
    </row>
    <row r="49" spans="1:26" x14ac:dyDescent="0.2">
      <c r="A49" s="1">
        <v>38171</v>
      </c>
      <c r="B49" s="6" t="s">
        <v>179</v>
      </c>
      <c r="C49" s="2" t="s">
        <v>1</v>
      </c>
      <c r="D49" s="2" t="s">
        <v>1</v>
      </c>
      <c r="E49" s="2" t="s">
        <v>1</v>
      </c>
      <c r="F49" s="2" t="s">
        <v>1</v>
      </c>
      <c r="G49" s="2" t="s">
        <v>1</v>
      </c>
      <c r="H49" s="6" t="s">
        <v>180</v>
      </c>
      <c r="I49" s="6" t="e">
        <v>#NAME?</v>
      </c>
      <c r="J49" s="6" t="s">
        <v>181</v>
      </c>
      <c r="K49" s="2" t="s">
        <v>1</v>
      </c>
      <c r="L49" s="2" t="s">
        <v>1</v>
      </c>
      <c r="M49" s="1">
        <v>38183</v>
      </c>
      <c r="N49" s="2" t="s">
        <v>1</v>
      </c>
      <c r="O49" s="2" t="s">
        <v>175</v>
      </c>
      <c r="P49" s="2" t="s">
        <v>1</v>
      </c>
      <c r="Q49" s="2">
        <v>2004</v>
      </c>
      <c r="R49" s="2">
        <v>7</v>
      </c>
      <c r="S49" s="2" t="b">
        <v>1</v>
      </c>
      <c r="U49" s="8">
        <f t="shared" si="2"/>
        <v>0</v>
      </c>
      <c r="V49" s="8">
        <f t="shared" si="2"/>
        <v>1</v>
      </c>
      <c r="W49" s="8">
        <f t="shared" si="2"/>
        <v>0</v>
      </c>
      <c r="X49" s="8">
        <f t="shared" si="2"/>
        <v>0</v>
      </c>
      <c r="Y49" s="8">
        <f t="shared" si="2"/>
        <v>0</v>
      </c>
      <c r="Z49" s="8">
        <f t="shared" si="2"/>
        <v>0</v>
      </c>
    </row>
    <row r="50" spans="1:26" x14ac:dyDescent="0.2">
      <c r="A50" s="1">
        <v>38171</v>
      </c>
      <c r="B50" s="6" t="s">
        <v>182</v>
      </c>
      <c r="C50" s="2" t="s">
        <v>1</v>
      </c>
      <c r="D50" s="2" t="s">
        <v>1</v>
      </c>
      <c r="E50" s="2" t="s">
        <v>1</v>
      </c>
      <c r="F50" s="2" t="s">
        <v>1</v>
      </c>
      <c r="G50" s="2" t="s">
        <v>1</v>
      </c>
      <c r="H50" s="6" t="s">
        <v>183</v>
      </c>
      <c r="I50" s="6" t="e">
        <v>#NAME?</v>
      </c>
      <c r="J50" s="6" t="s">
        <v>184</v>
      </c>
      <c r="K50" s="2" t="s">
        <v>1</v>
      </c>
      <c r="L50" s="2" t="s">
        <v>1</v>
      </c>
      <c r="M50" s="1">
        <v>38183</v>
      </c>
      <c r="N50" s="2" t="s">
        <v>1</v>
      </c>
      <c r="O50" s="2" t="s">
        <v>175</v>
      </c>
      <c r="P50" s="2" t="s">
        <v>1</v>
      </c>
      <c r="Q50" s="2">
        <v>2004</v>
      </c>
      <c r="R50" s="2">
        <v>7</v>
      </c>
      <c r="S50" s="2" t="b">
        <v>1</v>
      </c>
      <c r="U50" s="8">
        <f t="shared" si="2"/>
        <v>0</v>
      </c>
      <c r="V50" s="8">
        <f t="shared" si="2"/>
        <v>1</v>
      </c>
      <c r="W50" s="8">
        <f t="shared" si="2"/>
        <v>0</v>
      </c>
      <c r="X50" s="8">
        <f t="shared" si="2"/>
        <v>0</v>
      </c>
      <c r="Y50" s="8">
        <f t="shared" si="2"/>
        <v>0</v>
      </c>
      <c r="Z50" s="8">
        <f t="shared" si="2"/>
        <v>0</v>
      </c>
    </row>
    <row r="51" spans="1:26" x14ac:dyDescent="0.2">
      <c r="A51" s="1">
        <v>38176</v>
      </c>
      <c r="B51" s="6" t="s">
        <v>16</v>
      </c>
      <c r="C51" s="2" t="s">
        <v>1</v>
      </c>
      <c r="D51" s="2" t="s">
        <v>1</v>
      </c>
      <c r="E51" s="2" t="s">
        <v>1</v>
      </c>
      <c r="F51" s="2" t="s">
        <v>1</v>
      </c>
      <c r="G51" s="2" t="s">
        <v>1</v>
      </c>
      <c r="H51" s="6" t="s">
        <v>185</v>
      </c>
      <c r="I51" s="6" t="s">
        <v>1</v>
      </c>
      <c r="J51" s="6" t="s">
        <v>186</v>
      </c>
      <c r="K51" s="2" t="s">
        <v>187</v>
      </c>
      <c r="L51" s="2" t="s">
        <v>1</v>
      </c>
      <c r="M51" s="2" t="s">
        <v>21</v>
      </c>
      <c r="N51" s="2" t="s">
        <v>1</v>
      </c>
      <c r="O51" s="2" t="s">
        <v>188</v>
      </c>
      <c r="P51" s="2" t="s">
        <v>1</v>
      </c>
      <c r="Q51" s="2">
        <v>2004</v>
      </c>
      <c r="R51" s="2">
        <v>7</v>
      </c>
      <c r="S51" s="2" t="b">
        <v>1</v>
      </c>
      <c r="U51" s="8">
        <f t="shared" si="2"/>
        <v>1</v>
      </c>
      <c r="V51" s="8">
        <f t="shared" si="2"/>
        <v>1</v>
      </c>
      <c r="W51" s="8">
        <f t="shared" si="2"/>
        <v>0</v>
      </c>
      <c r="X51" s="8">
        <f t="shared" si="2"/>
        <v>0</v>
      </c>
      <c r="Y51" s="8">
        <f t="shared" si="2"/>
        <v>0</v>
      </c>
      <c r="Z51" s="8">
        <f t="shared" si="2"/>
        <v>0</v>
      </c>
    </row>
    <row r="52" spans="1:26" x14ac:dyDescent="0.2">
      <c r="A52" s="1">
        <v>38180</v>
      </c>
      <c r="B52" s="6" t="s">
        <v>189</v>
      </c>
      <c r="C52" s="2" t="s">
        <v>1</v>
      </c>
      <c r="D52" s="2" t="s">
        <v>1</v>
      </c>
      <c r="E52" s="2" t="s">
        <v>1</v>
      </c>
      <c r="F52" s="2" t="s">
        <v>1</v>
      </c>
      <c r="G52" s="2" t="s">
        <v>1</v>
      </c>
      <c r="H52" s="6" t="s">
        <v>190</v>
      </c>
      <c r="I52" s="6" t="e">
        <v>#NAME?</v>
      </c>
      <c r="J52" s="6" t="s">
        <v>191</v>
      </c>
      <c r="K52" s="2" t="s">
        <v>1</v>
      </c>
      <c r="L52" s="2" t="s">
        <v>1</v>
      </c>
      <c r="M52" s="1">
        <v>38188</v>
      </c>
      <c r="N52" s="2" t="s">
        <v>1</v>
      </c>
      <c r="O52" s="2" t="s">
        <v>1</v>
      </c>
      <c r="P52" s="2" t="s">
        <v>1</v>
      </c>
      <c r="Q52" s="2">
        <v>2004</v>
      </c>
      <c r="R52" s="2">
        <v>7</v>
      </c>
      <c r="S52" s="2" t="b">
        <v>1</v>
      </c>
      <c r="U52" s="8">
        <f t="shared" si="2"/>
        <v>1</v>
      </c>
      <c r="V52" s="8">
        <f t="shared" si="2"/>
        <v>0</v>
      </c>
      <c r="W52" s="8">
        <f t="shared" si="2"/>
        <v>0</v>
      </c>
      <c r="X52" s="8">
        <f t="shared" si="2"/>
        <v>1</v>
      </c>
      <c r="Y52" s="8">
        <f t="shared" si="2"/>
        <v>1</v>
      </c>
      <c r="Z52" s="8">
        <f t="shared" si="2"/>
        <v>0</v>
      </c>
    </row>
    <row r="53" spans="1:26" x14ac:dyDescent="0.2">
      <c r="A53" s="1">
        <v>38180</v>
      </c>
      <c r="B53" s="6" t="s">
        <v>192</v>
      </c>
      <c r="C53" s="2" t="s">
        <v>193</v>
      </c>
      <c r="D53" s="2" t="s">
        <v>1</v>
      </c>
      <c r="E53" s="2" t="s">
        <v>1</v>
      </c>
      <c r="F53" s="2" t="s">
        <v>1</v>
      </c>
      <c r="G53" s="2" t="s">
        <v>194</v>
      </c>
      <c r="H53" s="6" t="s">
        <v>195</v>
      </c>
      <c r="I53" s="6" t="e">
        <v>#NAME?</v>
      </c>
      <c r="J53" s="6" t="s">
        <v>196</v>
      </c>
      <c r="K53" s="2" t="s">
        <v>1</v>
      </c>
      <c r="L53" s="2" t="s">
        <v>1</v>
      </c>
      <c r="M53" s="1">
        <v>38183</v>
      </c>
      <c r="N53" s="2" t="s">
        <v>1</v>
      </c>
      <c r="O53" s="2" t="s">
        <v>197</v>
      </c>
      <c r="P53" s="2" t="s">
        <v>1</v>
      </c>
      <c r="Q53" s="2">
        <v>2004</v>
      </c>
      <c r="R53" s="2">
        <v>7</v>
      </c>
      <c r="S53" s="2" t="b">
        <v>1</v>
      </c>
      <c r="U53" s="8">
        <f t="shared" si="2"/>
        <v>0</v>
      </c>
      <c r="V53" s="8">
        <f t="shared" si="2"/>
        <v>0</v>
      </c>
      <c r="W53" s="8">
        <f t="shared" si="2"/>
        <v>0</v>
      </c>
      <c r="X53" s="8">
        <f t="shared" si="2"/>
        <v>0</v>
      </c>
      <c r="Y53" s="8">
        <f t="shared" si="2"/>
        <v>0</v>
      </c>
      <c r="Z53" s="8">
        <f t="shared" si="2"/>
        <v>0</v>
      </c>
    </row>
    <row r="54" spans="1:26" x14ac:dyDescent="0.2">
      <c r="A54" s="1">
        <v>38180</v>
      </c>
      <c r="B54" s="6" t="s">
        <v>198</v>
      </c>
      <c r="C54" s="2" t="s">
        <v>1</v>
      </c>
      <c r="D54" s="2" t="s">
        <v>1</v>
      </c>
      <c r="E54" s="2" t="s">
        <v>1</v>
      </c>
      <c r="F54" s="2" t="s">
        <v>199</v>
      </c>
      <c r="G54" s="2" t="s">
        <v>1</v>
      </c>
      <c r="H54" s="6" t="e">
        <v>#NAME?</v>
      </c>
      <c r="I54" s="6" t="s">
        <v>1</v>
      </c>
      <c r="J54" s="6" t="e">
        <v>#NAME?</v>
      </c>
      <c r="K54" s="2" t="s">
        <v>1</v>
      </c>
      <c r="L54" s="2" t="s">
        <v>1</v>
      </c>
      <c r="M54" s="1">
        <v>38188</v>
      </c>
      <c r="N54" s="2" t="s">
        <v>1</v>
      </c>
      <c r="O54" s="2" t="s">
        <v>200</v>
      </c>
      <c r="P54" s="2" t="s">
        <v>1</v>
      </c>
      <c r="Q54" s="2">
        <v>2004</v>
      </c>
      <c r="R54" s="2">
        <v>7</v>
      </c>
      <c r="S54" s="2" t="b">
        <v>1</v>
      </c>
      <c r="U54" s="8">
        <f t="shared" si="2"/>
        <v>0</v>
      </c>
      <c r="V54" s="8">
        <f t="shared" si="2"/>
        <v>0</v>
      </c>
      <c r="W54" s="8">
        <f t="shared" si="2"/>
        <v>0</v>
      </c>
      <c r="X54" s="8">
        <f t="shared" si="2"/>
        <v>0</v>
      </c>
      <c r="Y54" s="8">
        <f t="shared" si="2"/>
        <v>0</v>
      </c>
      <c r="Z54" s="8">
        <f t="shared" si="2"/>
        <v>0</v>
      </c>
    </row>
    <row r="55" spans="1:26" x14ac:dyDescent="0.2">
      <c r="A55" s="1">
        <v>38183</v>
      </c>
      <c r="B55" s="6" t="s">
        <v>201</v>
      </c>
      <c r="C55" s="2" t="s">
        <v>202</v>
      </c>
      <c r="D55" s="2" t="s">
        <v>1</v>
      </c>
      <c r="E55" s="2" t="s">
        <v>1</v>
      </c>
      <c r="F55" s="2" t="s">
        <v>203</v>
      </c>
      <c r="G55" s="2" t="s">
        <v>116</v>
      </c>
      <c r="H55" s="6" t="s">
        <v>204</v>
      </c>
      <c r="I55" s="6" t="s">
        <v>205</v>
      </c>
      <c r="J55" s="6" t="s">
        <v>206</v>
      </c>
      <c r="K55" s="2" t="s">
        <v>207</v>
      </c>
      <c r="L55" s="1">
        <v>38183</v>
      </c>
      <c r="M55" s="1">
        <v>38214</v>
      </c>
      <c r="N55" s="2" t="s">
        <v>208</v>
      </c>
      <c r="O55" s="2" t="s">
        <v>1</v>
      </c>
      <c r="P55" s="2" t="s">
        <v>1</v>
      </c>
      <c r="Q55" s="2">
        <v>2004</v>
      </c>
      <c r="R55" s="2">
        <v>7</v>
      </c>
      <c r="S55" s="2" t="b">
        <v>1</v>
      </c>
      <c r="U55" s="8">
        <f t="shared" si="2"/>
        <v>0</v>
      </c>
      <c r="V55" s="8">
        <f t="shared" si="2"/>
        <v>1</v>
      </c>
      <c r="W55" s="8">
        <f t="shared" si="2"/>
        <v>0</v>
      </c>
      <c r="X55" s="8">
        <f t="shared" si="2"/>
        <v>0</v>
      </c>
      <c r="Y55" s="8">
        <f t="shared" si="2"/>
        <v>0</v>
      </c>
      <c r="Z55" s="8">
        <f t="shared" si="2"/>
        <v>0</v>
      </c>
    </row>
    <row r="56" spans="1:26" x14ac:dyDescent="0.2">
      <c r="A56" s="1">
        <v>38188</v>
      </c>
      <c r="B56" s="6" t="s">
        <v>153</v>
      </c>
      <c r="C56" s="2" t="s">
        <v>202</v>
      </c>
      <c r="D56" s="2" t="s">
        <v>1</v>
      </c>
      <c r="E56" s="2" t="s">
        <v>1</v>
      </c>
      <c r="F56" s="1">
        <v>38188</v>
      </c>
      <c r="G56" s="2" t="s">
        <v>1</v>
      </c>
      <c r="H56" s="6" t="s">
        <v>156</v>
      </c>
      <c r="I56" s="6" t="e">
        <v>#NAME?</v>
      </c>
      <c r="J56" s="6" t="s">
        <v>209</v>
      </c>
      <c r="K56" s="2" t="s">
        <v>1</v>
      </c>
      <c r="L56" s="1">
        <v>38188</v>
      </c>
      <c r="M56" s="1">
        <v>38199</v>
      </c>
      <c r="N56" s="2" t="s">
        <v>1</v>
      </c>
      <c r="O56" s="2" t="s">
        <v>210</v>
      </c>
      <c r="P56" s="2" t="s">
        <v>1</v>
      </c>
      <c r="Q56" s="2">
        <v>2004</v>
      </c>
      <c r="R56" s="2">
        <v>7</v>
      </c>
      <c r="S56" s="2" t="b">
        <v>1</v>
      </c>
      <c r="U56" s="8">
        <f t="shared" si="2"/>
        <v>0</v>
      </c>
      <c r="V56" s="8">
        <f t="shared" si="2"/>
        <v>0</v>
      </c>
      <c r="W56" s="8">
        <f t="shared" si="2"/>
        <v>0</v>
      </c>
      <c r="X56" s="8">
        <f t="shared" si="2"/>
        <v>1</v>
      </c>
      <c r="Y56" s="8">
        <f t="shared" si="2"/>
        <v>1</v>
      </c>
      <c r="Z56" s="8">
        <f t="shared" si="2"/>
        <v>0</v>
      </c>
    </row>
    <row r="57" spans="1:26" x14ac:dyDescent="0.2">
      <c r="A57" s="1">
        <v>38196</v>
      </c>
      <c r="B57" s="6" t="s">
        <v>211</v>
      </c>
      <c r="C57" s="2" t="s">
        <v>1</v>
      </c>
      <c r="D57" s="2" t="s">
        <v>1</v>
      </c>
      <c r="E57" s="2" t="s">
        <v>1</v>
      </c>
      <c r="F57" s="2" t="s">
        <v>203</v>
      </c>
      <c r="G57" s="2" t="s">
        <v>212</v>
      </c>
      <c r="H57" s="6" t="s">
        <v>213</v>
      </c>
      <c r="I57" s="6" t="s">
        <v>214</v>
      </c>
      <c r="J57" s="6" t="e">
        <v>#NAME?</v>
      </c>
      <c r="K57" s="2" t="s">
        <v>215</v>
      </c>
      <c r="L57" s="1">
        <v>38197</v>
      </c>
      <c r="M57" s="1">
        <v>38230</v>
      </c>
      <c r="N57" s="2" t="s">
        <v>216</v>
      </c>
      <c r="O57" s="2" t="s">
        <v>217</v>
      </c>
      <c r="P57" s="2" t="s">
        <v>1</v>
      </c>
      <c r="Q57" s="2">
        <v>2004</v>
      </c>
      <c r="R57" s="2">
        <v>7</v>
      </c>
      <c r="S57" s="2" t="b">
        <v>1</v>
      </c>
      <c r="U57" s="8">
        <f t="shared" si="2"/>
        <v>0</v>
      </c>
      <c r="V57" s="8">
        <f t="shared" si="2"/>
        <v>1</v>
      </c>
      <c r="W57" s="8">
        <f t="shared" si="2"/>
        <v>0</v>
      </c>
      <c r="X57" s="8">
        <f t="shared" si="2"/>
        <v>0</v>
      </c>
      <c r="Y57" s="8">
        <f t="shared" si="2"/>
        <v>0</v>
      </c>
      <c r="Z57" s="8">
        <f t="shared" si="2"/>
        <v>0</v>
      </c>
    </row>
    <row r="58" spans="1:26" x14ac:dyDescent="0.2">
      <c r="A58" s="1">
        <v>38196</v>
      </c>
      <c r="B58" s="6" t="s">
        <v>218</v>
      </c>
      <c r="C58" s="2" t="s">
        <v>1</v>
      </c>
      <c r="D58" s="2" t="s">
        <v>1</v>
      </c>
      <c r="E58" s="2" t="s">
        <v>1</v>
      </c>
      <c r="F58" s="2" t="s">
        <v>203</v>
      </c>
      <c r="G58" s="2" t="s">
        <v>212</v>
      </c>
      <c r="H58" s="6" t="s">
        <v>219</v>
      </c>
      <c r="I58" s="6" t="s">
        <v>214</v>
      </c>
      <c r="J58" s="6" t="s">
        <v>220</v>
      </c>
      <c r="K58" s="2" t="s">
        <v>215</v>
      </c>
      <c r="L58" s="1">
        <v>38197</v>
      </c>
      <c r="M58" s="1">
        <v>38230</v>
      </c>
      <c r="N58" s="2" t="s">
        <v>216</v>
      </c>
      <c r="O58" s="2" t="s">
        <v>217</v>
      </c>
      <c r="P58" s="2" t="s">
        <v>1</v>
      </c>
      <c r="Q58" s="2">
        <v>2004</v>
      </c>
      <c r="R58" s="2">
        <v>7</v>
      </c>
      <c r="S58" s="2" t="b">
        <v>1</v>
      </c>
      <c r="U58" s="8">
        <f t="shared" si="2"/>
        <v>1</v>
      </c>
      <c r="V58" s="8">
        <f t="shared" si="2"/>
        <v>1</v>
      </c>
      <c r="W58" s="8">
        <f t="shared" si="2"/>
        <v>0</v>
      </c>
      <c r="X58" s="8">
        <f t="shared" si="2"/>
        <v>0</v>
      </c>
      <c r="Y58" s="8">
        <f t="shared" si="2"/>
        <v>0</v>
      </c>
      <c r="Z58" s="8">
        <f t="shared" si="2"/>
        <v>0</v>
      </c>
    </row>
    <row r="59" spans="1:26" x14ac:dyDescent="0.2">
      <c r="A59" s="1">
        <v>38197</v>
      </c>
      <c r="B59" s="6" t="s">
        <v>221</v>
      </c>
      <c r="C59" s="2" t="s">
        <v>1</v>
      </c>
      <c r="D59" s="2" t="s">
        <v>1</v>
      </c>
      <c r="E59" s="2" t="s">
        <v>1</v>
      </c>
      <c r="F59" s="2" t="s">
        <v>199</v>
      </c>
      <c r="G59" s="2" t="s">
        <v>212</v>
      </c>
      <c r="H59" s="6" t="s">
        <v>222</v>
      </c>
      <c r="I59" s="6" t="s">
        <v>223</v>
      </c>
      <c r="J59" s="6" t="s">
        <v>220</v>
      </c>
      <c r="K59" s="2" t="s">
        <v>215</v>
      </c>
      <c r="L59" s="1">
        <v>38197</v>
      </c>
      <c r="M59" s="1">
        <v>38230</v>
      </c>
      <c r="N59" s="2" t="s">
        <v>1</v>
      </c>
      <c r="O59" s="2" t="s">
        <v>217</v>
      </c>
      <c r="P59" s="2" t="s">
        <v>1</v>
      </c>
      <c r="Q59" s="2">
        <v>2004</v>
      </c>
      <c r="R59" s="2">
        <v>7</v>
      </c>
      <c r="S59" s="2" t="b">
        <v>1</v>
      </c>
      <c r="U59" s="8">
        <f t="shared" si="2"/>
        <v>1</v>
      </c>
      <c r="V59" s="8">
        <f t="shared" si="2"/>
        <v>1</v>
      </c>
      <c r="W59" s="8">
        <f t="shared" si="2"/>
        <v>0</v>
      </c>
      <c r="X59" s="8">
        <f t="shared" si="2"/>
        <v>0</v>
      </c>
      <c r="Y59" s="8">
        <f t="shared" si="2"/>
        <v>0</v>
      </c>
      <c r="Z59" s="8">
        <f t="shared" si="2"/>
        <v>0</v>
      </c>
    </row>
    <row r="60" spans="1:26" x14ac:dyDescent="0.2">
      <c r="A60" s="1">
        <v>38197</v>
      </c>
      <c r="B60" s="6" t="s">
        <v>224</v>
      </c>
      <c r="C60" s="2" t="s">
        <v>1</v>
      </c>
      <c r="D60" s="2" t="s">
        <v>1</v>
      </c>
      <c r="E60" s="2" t="s">
        <v>1</v>
      </c>
      <c r="F60" s="2" t="s">
        <v>199</v>
      </c>
      <c r="G60" s="2" t="s">
        <v>212</v>
      </c>
      <c r="H60" s="6" t="s">
        <v>225</v>
      </c>
      <c r="I60" s="6" t="s">
        <v>223</v>
      </c>
      <c r="J60" s="6" t="e">
        <v>#NAME?</v>
      </c>
      <c r="K60" s="2" t="s">
        <v>215</v>
      </c>
      <c r="L60" s="1">
        <v>38197</v>
      </c>
      <c r="M60" s="1">
        <v>38230</v>
      </c>
      <c r="N60" s="2" t="s">
        <v>1</v>
      </c>
      <c r="O60" s="2" t="s">
        <v>217</v>
      </c>
      <c r="P60" s="2" t="s">
        <v>1</v>
      </c>
      <c r="Q60" s="2">
        <v>2004</v>
      </c>
      <c r="R60" s="2">
        <v>7</v>
      </c>
      <c r="S60" s="2" t="b">
        <v>1</v>
      </c>
      <c r="U60" s="8">
        <f t="shared" si="2"/>
        <v>0</v>
      </c>
      <c r="V60" s="8">
        <f t="shared" si="2"/>
        <v>1</v>
      </c>
      <c r="W60" s="8">
        <f t="shared" si="2"/>
        <v>0</v>
      </c>
      <c r="X60" s="8">
        <f t="shared" si="2"/>
        <v>0</v>
      </c>
      <c r="Y60" s="8">
        <f t="shared" si="2"/>
        <v>0</v>
      </c>
      <c r="Z60" s="8">
        <f t="shared" si="2"/>
        <v>0</v>
      </c>
    </row>
    <row r="61" spans="1:26" x14ac:dyDescent="0.2">
      <c r="A61" s="1">
        <v>38197</v>
      </c>
      <c r="B61" s="6" t="s">
        <v>0</v>
      </c>
      <c r="C61" s="2" t="s">
        <v>1</v>
      </c>
      <c r="D61" s="2" t="s">
        <v>1</v>
      </c>
      <c r="E61" s="2" t="s">
        <v>226</v>
      </c>
      <c r="F61" s="2" t="s">
        <v>1</v>
      </c>
      <c r="G61" s="2" t="s">
        <v>1</v>
      </c>
      <c r="H61" s="6" t="s">
        <v>227</v>
      </c>
      <c r="I61" s="6" t="s">
        <v>228</v>
      </c>
      <c r="J61" s="6" t="s">
        <v>229</v>
      </c>
      <c r="K61" s="2" t="s">
        <v>230</v>
      </c>
      <c r="L61" s="1">
        <v>38198</v>
      </c>
      <c r="M61" s="1">
        <v>38245</v>
      </c>
      <c r="N61" s="2" t="s">
        <v>1</v>
      </c>
      <c r="O61" s="2" t="s">
        <v>231</v>
      </c>
      <c r="P61" s="2" t="s">
        <v>1</v>
      </c>
      <c r="Q61" s="2">
        <v>2004</v>
      </c>
      <c r="R61" s="2">
        <v>7</v>
      </c>
      <c r="S61" s="2" t="b">
        <v>1</v>
      </c>
      <c r="U61" s="8">
        <f t="shared" si="2"/>
        <v>0</v>
      </c>
      <c r="V61" s="8">
        <f t="shared" si="2"/>
        <v>1</v>
      </c>
      <c r="W61" s="8">
        <f t="shared" si="2"/>
        <v>0</v>
      </c>
      <c r="X61" s="8">
        <f t="shared" si="2"/>
        <v>0</v>
      </c>
      <c r="Y61" s="8">
        <f t="shared" si="2"/>
        <v>0</v>
      </c>
      <c r="Z61" s="8">
        <f t="shared" si="2"/>
        <v>0</v>
      </c>
    </row>
    <row r="62" spans="1:26" x14ac:dyDescent="0.2">
      <c r="A62" s="1">
        <v>38198</v>
      </c>
      <c r="B62" s="6" t="s">
        <v>232</v>
      </c>
      <c r="C62" s="2" t="s">
        <v>1</v>
      </c>
      <c r="D62" s="2" t="s">
        <v>1</v>
      </c>
      <c r="E62" s="2" t="s">
        <v>1</v>
      </c>
      <c r="F62" s="2" t="s">
        <v>1</v>
      </c>
      <c r="G62" s="2" t="s">
        <v>1</v>
      </c>
      <c r="H62" s="6" t="s">
        <v>233</v>
      </c>
      <c r="I62" s="6" t="s">
        <v>1</v>
      </c>
      <c r="J62" s="6" t="s">
        <v>234</v>
      </c>
      <c r="K62" s="2" t="s">
        <v>1</v>
      </c>
      <c r="L62" s="2" t="s">
        <v>1</v>
      </c>
      <c r="M62" s="1">
        <v>38212</v>
      </c>
      <c r="N62" s="2" t="s">
        <v>1</v>
      </c>
      <c r="O62" s="2" t="s">
        <v>146</v>
      </c>
      <c r="P62" s="2" t="s">
        <v>1</v>
      </c>
      <c r="Q62" s="2">
        <v>2004</v>
      </c>
      <c r="R62" s="2">
        <v>7</v>
      </c>
      <c r="S62" s="2" t="b">
        <v>1</v>
      </c>
      <c r="U62" s="8">
        <f t="shared" si="2"/>
        <v>0</v>
      </c>
      <c r="V62" s="8">
        <f t="shared" si="2"/>
        <v>0</v>
      </c>
      <c r="W62" s="8">
        <f t="shared" si="2"/>
        <v>0</v>
      </c>
      <c r="X62" s="8">
        <f t="shared" ref="V62:Z125" si="3">IF(ISNUMBER(SEARCH(X$1,$B62)), 1, IF(ISNUMBER(SEARCH(X$1,$H62)),1,IF(ISNUMBER(SEARCH(X$1,$I62)),1,IF(ISNUMBER(SEARCH(X$1,$J62)),1,0))))</f>
        <v>0</v>
      </c>
      <c r="Y62" s="8">
        <f t="shared" si="3"/>
        <v>0</v>
      </c>
      <c r="Z62" s="8">
        <f t="shared" si="3"/>
        <v>0</v>
      </c>
    </row>
    <row r="63" spans="1:26" x14ac:dyDescent="0.2">
      <c r="A63" s="1">
        <v>38205</v>
      </c>
      <c r="B63" s="6" t="s">
        <v>235</v>
      </c>
      <c r="C63" s="2" t="s">
        <v>1</v>
      </c>
      <c r="D63" s="2" t="s">
        <v>1</v>
      </c>
      <c r="E63" s="2" t="s">
        <v>1</v>
      </c>
      <c r="F63" s="3">
        <v>38231</v>
      </c>
      <c r="G63" s="2" t="s">
        <v>1</v>
      </c>
      <c r="H63" s="6" t="s">
        <v>236</v>
      </c>
      <c r="I63" s="6" t="s">
        <v>237</v>
      </c>
      <c r="J63" s="6" t="s">
        <v>238</v>
      </c>
      <c r="K63" s="2" t="s">
        <v>1</v>
      </c>
      <c r="L63" s="2" t="s">
        <v>1</v>
      </c>
      <c r="M63" s="2" t="s">
        <v>239</v>
      </c>
      <c r="N63" s="2" t="s">
        <v>1</v>
      </c>
      <c r="O63" s="2" t="s">
        <v>1</v>
      </c>
      <c r="P63" s="2" t="s">
        <v>1</v>
      </c>
      <c r="Q63" s="2">
        <v>2004</v>
      </c>
      <c r="R63" s="2">
        <v>8</v>
      </c>
      <c r="S63" s="2" t="b">
        <v>1</v>
      </c>
      <c r="U63" s="8">
        <f t="shared" ref="U63:U126" si="4">IF(ISNUMBER(SEARCH(U$1,$B63)), 1, IF(ISNUMBER(SEARCH(U$1,$H63)),1,IF(ISNUMBER(SEARCH(U$1,$I63)),1,IF(ISNUMBER(SEARCH(U$1,$J63)),1,0))))</f>
        <v>0</v>
      </c>
      <c r="V63" s="8">
        <f t="shared" si="3"/>
        <v>1</v>
      </c>
      <c r="W63" s="8">
        <f t="shared" si="3"/>
        <v>0</v>
      </c>
      <c r="X63" s="8">
        <f t="shared" si="3"/>
        <v>1</v>
      </c>
      <c r="Y63" s="8">
        <f t="shared" si="3"/>
        <v>1</v>
      </c>
      <c r="Z63" s="8">
        <f t="shared" si="3"/>
        <v>1</v>
      </c>
    </row>
    <row r="64" spans="1:26" x14ac:dyDescent="0.2">
      <c r="A64" s="1">
        <v>38210</v>
      </c>
      <c r="B64" s="6" t="s">
        <v>240</v>
      </c>
      <c r="C64" s="2" t="s">
        <v>1</v>
      </c>
      <c r="D64" s="2" t="s">
        <v>1</v>
      </c>
      <c r="E64" s="2" t="s">
        <v>1</v>
      </c>
      <c r="F64" s="2" t="s">
        <v>1</v>
      </c>
      <c r="G64" s="2" t="s">
        <v>1</v>
      </c>
      <c r="H64" s="6" t="s">
        <v>241</v>
      </c>
      <c r="I64" s="6" t="s">
        <v>1</v>
      </c>
      <c r="J64" s="6" t="e">
        <v>#NAME?</v>
      </c>
      <c r="K64" s="2" t="s">
        <v>1</v>
      </c>
      <c r="L64" s="2" t="s">
        <v>1</v>
      </c>
      <c r="M64" s="1">
        <v>38230</v>
      </c>
      <c r="N64" s="2" t="s">
        <v>1</v>
      </c>
      <c r="O64" s="2" t="s">
        <v>146</v>
      </c>
      <c r="P64" s="2" t="s">
        <v>1</v>
      </c>
      <c r="Q64" s="2">
        <v>2004</v>
      </c>
      <c r="R64" s="2">
        <v>8</v>
      </c>
      <c r="S64" s="2" t="b">
        <v>1</v>
      </c>
      <c r="U64" s="8">
        <f t="shared" si="4"/>
        <v>0</v>
      </c>
      <c r="V64" s="8">
        <f t="shared" si="3"/>
        <v>0</v>
      </c>
      <c r="W64" s="8">
        <f t="shared" si="3"/>
        <v>0</v>
      </c>
      <c r="X64" s="8">
        <f t="shared" si="3"/>
        <v>1</v>
      </c>
      <c r="Y64" s="8">
        <f t="shared" si="3"/>
        <v>0</v>
      </c>
      <c r="Z64" s="8">
        <f t="shared" si="3"/>
        <v>0</v>
      </c>
    </row>
    <row r="65" spans="1:26" x14ac:dyDescent="0.2">
      <c r="A65" s="1">
        <v>38212</v>
      </c>
      <c r="B65" s="6" t="s">
        <v>242</v>
      </c>
      <c r="C65" s="2" t="s">
        <v>1</v>
      </c>
      <c r="D65" s="2" t="s">
        <v>1</v>
      </c>
      <c r="E65" s="2" t="s">
        <v>1</v>
      </c>
      <c r="F65" s="2" t="s">
        <v>199</v>
      </c>
      <c r="G65" s="2" t="s">
        <v>212</v>
      </c>
      <c r="H65" s="6" t="s">
        <v>243</v>
      </c>
      <c r="I65" s="6" t="s">
        <v>244</v>
      </c>
      <c r="J65" s="6" t="e">
        <v>#NAME?</v>
      </c>
      <c r="K65" s="2" t="s">
        <v>215</v>
      </c>
      <c r="L65" s="1">
        <v>38197</v>
      </c>
      <c r="M65" s="1">
        <v>38230</v>
      </c>
      <c r="N65" s="2" t="s">
        <v>1</v>
      </c>
      <c r="O65" s="2" t="s">
        <v>217</v>
      </c>
      <c r="P65" s="2" t="s">
        <v>1</v>
      </c>
      <c r="Q65" s="2">
        <v>2004</v>
      </c>
      <c r="R65" s="2">
        <v>8</v>
      </c>
      <c r="S65" s="2" t="b">
        <v>1</v>
      </c>
      <c r="U65" s="8">
        <f t="shared" si="4"/>
        <v>0</v>
      </c>
      <c r="V65" s="8">
        <f t="shared" si="3"/>
        <v>1</v>
      </c>
      <c r="W65" s="8">
        <f t="shared" si="3"/>
        <v>0</v>
      </c>
      <c r="X65" s="8">
        <f t="shared" si="3"/>
        <v>0</v>
      </c>
      <c r="Y65" s="8">
        <f t="shared" si="3"/>
        <v>0</v>
      </c>
      <c r="Z65" s="8">
        <f t="shared" si="3"/>
        <v>0</v>
      </c>
    </row>
    <row r="66" spans="1:26" x14ac:dyDescent="0.2">
      <c r="A66" s="1">
        <v>38212</v>
      </c>
      <c r="B66" s="6" t="s">
        <v>245</v>
      </c>
      <c r="C66" s="2" t="s">
        <v>1</v>
      </c>
      <c r="D66" s="2" t="s">
        <v>1</v>
      </c>
      <c r="E66" s="2" t="s">
        <v>1</v>
      </c>
      <c r="F66" s="2" t="s">
        <v>199</v>
      </c>
      <c r="G66" s="2" t="s">
        <v>1</v>
      </c>
      <c r="H66" s="6" t="s">
        <v>222</v>
      </c>
      <c r="I66" s="6" t="s">
        <v>223</v>
      </c>
      <c r="J66" s="6" t="s">
        <v>246</v>
      </c>
      <c r="K66" s="2" t="s">
        <v>215</v>
      </c>
      <c r="L66" s="1">
        <v>38197</v>
      </c>
      <c r="M66" s="1">
        <v>38230</v>
      </c>
      <c r="N66" s="2" t="s">
        <v>1</v>
      </c>
      <c r="O66" s="2" t="s">
        <v>217</v>
      </c>
      <c r="P66" s="2" t="s">
        <v>1</v>
      </c>
      <c r="Q66" s="2">
        <v>2004</v>
      </c>
      <c r="R66" s="2">
        <v>8</v>
      </c>
      <c r="S66" s="2" t="b">
        <v>1</v>
      </c>
      <c r="U66" s="8">
        <f t="shared" si="4"/>
        <v>1</v>
      </c>
      <c r="V66" s="8">
        <f t="shared" si="3"/>
        <v>1</v>
      </c>
      <c r="W66" s="8">
        <f t="shared" si="3"/>
        <v>0</v>
      </c>
      <c r="X66" s="8">
        <f t="shared" si="3"/>
        <v>0</v>
      </c>
      <c r="Y66" s="8">
        <f t="shared" si="3"/>
        <v>0</v>
      </c>
      <c r="Z66" s="8">
        <f t="shared" si="3"/>
        <v>0</v>
      </c>
    </row>
    <row r="67" spans="1:26" x14ac:dyDescent="0.2">
      <c r="A67" s="1">
        <v>38212</v>
      </c>
      <c r="B67" s="6" t="s">
        <v>247</v>
      </c>
      <c r="C67" s="2" t="s">
        <v>1</v>
      </c>
      <c r="D67" s="2" t="s">
        <v>1</v>
      </c>
      <c r="E67" s="2" t="s">
        <v>1</v>
      </c>
      <c r="F67" s="2" t="s">
        <v>199</v>
      </c>
      <c r="G67" s="2" t="s">
        <v>212</v>
      </c>
      <c r="H67" s="6" t="s">
        <v>248</v>
      </c>
      <c r="I67" s="6" t="s">
        <v>249</v>
      </c>
      <c r="J67" s="6" t="s">
        <v>250</v>
      </c>
      <c r="K67" s="2" t="s">
        <v>215</v>
      </c>
      <c r="L67" s="1">
        <v>38200</v>
      </c>
      <c r="M67" s="1">
        <v>38235</v>
      </c>
      <c r="N67" s="2" t="s">
        <v>1</v>
      </c>
      <c r="O67" s="2" t="s">
        <v>217</v>
      </c>
      <c r="P67" s="2" t="s">
        <v>1</v>
      </c>
      <c r="Q67" s="2">
        <v>2004</v>
      </c>
      <c r="R67" s="2">
        <v>8</v>
      </c>
      <c r="S67" s="2" t="b">
        <v>1</v>
      </c>
      <c r="U67" s="8">
        <f t="shared" si="4"/>
        <v>1</v>
      </c>
      <c r="V67" s="8">
        <f t="shared" si="3"/>
        <v>1</v>
      </c>
      <c r="W67" s="8">
        <f t="shared" si="3"/>
        <v>0</v>
      </c>
      <c r="X67" s="8">
        <f t="shared" si="3"/>
        <v>0</v>
      </c>
      <c r="Y67" s="8">
        <f t="shared" si="3"/>
        <v>1</v>
      </c>
      <c r="Z67" s="8">
        <f t="shared" si="3"/>
        <v>0</v>
      </c>
    </row>
    <row r="68" spans="1:26" x14ac:dyDescent="0.2">
      <c r="A68" s="1">
        <v>38212</v>
      </c>
      <c r="B68" s="6" t="s">
        <v>251</v>
      </c>
      <c r="C68" s="2" t="s">
        <v>1</v>
      </c>
      <c r="D68" s="2" t="s">
        <v>1</v>
      </c>
      <c r="E68" s="2" t="s">
        <v>1</v>
      </c>
      <c r="F68" s="2" t="s">
        <v>199</v>
      </c>
      <c r="G68" s="2" t="s">
        <v>212</v>
      </c>
      <c r="H68" s="6" t="s">
        <v>252</v>
      </c>
      <c r="I68" s="6" t="s">
        <v>253</v>
      </c>
      <c r="J68" s="6" t="s">
        <v>254</v>
      </c>
      <c r="K68" s="2" t="s">
        <v>215</v>
      </c>
      <c r="L68" s="1">
        <v>38211</v>
      </c>
      <c r="M68" s="1">
        <v>38245</v>
      </c>
      <c r="N68" s="2" t="s">
        <v>1</v>
      </c>
      <c r="O68" s="2" t="s">
        <v>217</v>
      </c>
      <c r="P68" s="2" t="s">
        <v>1</v>
      </c>
      <c r="Q68" s="2">
        <v>2004</v>
      </c>
      <c r="R68" s="2">
        <v>8</v>
      </c>
      <c r="S68" s="2" t="b">
        <v>1</v>
      </c>
      <c r="U68" s="8">
        <f t="shared" si="4"/>
        <v>1</v>
      </c>
      <c r="V68" s="8">
        <f t="shared" si="3"/>
        <v>1</v>
      </c>
      <c r="W68" s="8">
        <f t="shared" si="3"/>
        <v>0</v>
      </c>
      <c r="X68" s="8">
        <f t="shared" si="3"/>
        <v>0</v>
      </c>
      <c r="Y68" s="8">
        <f t="shared" si="3"/>
        <v>0</v>
      </c>
      <c r="Z68" s="8">
        <f t="shared" si="3"/>
        <v>0</v>
      </c>
    </row>
    <row r="69" spans="1:26" x14ac:dyDescent="0.2">
      <c r="A69" s="1">
        <v>38212</v>
      </c>
      <c r="B69" s="6" t="s">
        <v>255</v>
      </c>
      <c r="C69" s="2" t="s">
        <v>1</v>
      </c>
      <c r="D69" s="2" t="s">
        <v>1</v>
      </c>
      <c r="E69" s="2" t="s">
        <v>1</v>
      </c>
      <c r="F69" s="2" t="s">
        <v>199</v>
      </c>
      <c r="G69" s="2" t="s">
        <v>212</v>
      </c>
      <c r="H69" s="6" t="s">
        <v>222</v>
      </c>
      <c r="I69" s="6" t="s">
        <v>223</v>
      </c>
      <c r="J69" s="6" t="s">
        <v>256</v>
      </c>
      <c r="K69" s="2" t="s">
        <v>215</v>
      </c>
      <c r="L69" s="1">
        <v>38197</v>
      </c>
      <c r="M69" s="1">
        <v>38230</v>
      </c>
      <c r="N69" s="2" t="s">
        <v>1</v>
      </c>
      <c r="O69" s="2" t="s">
        <v>217</v>
      </c>
      <c r="P69" s="2" t="s">
        <v>1</v>
      </c>
      <c r="Q69" s="2">
        <v>2004</v>
      </c>
      <c r="R69" s="2">
        <v>8</v>
      </c>
      <c r="S69" s="2" t="b">
        <v>1</v>
      </c>
      <c r="U69" s="8">
        <f t="shared" si="4"/>
        <v>1</v>
      </c>
      <c r="V69" s="8">
        <f t="shared" si="3"/>
        <v>1</v>
      </c>
      <c r="W69" s="8">
        <f t="shared" si="3"/>
        <v>0</v>
      </c>
      <c r="X69" s="8">
        <f t="shared" si="3"/>
        <v>0</v>
      </c>
      <c r="Y69" s="8">
        <f t="shared" si="3"/>
        <v>0</v>
      </c>
      <c r="Z69" s="8">
        <f t="shared" si="3"/>
        <v>0</v>
      </c>
    </row>
    <row r="70" spans="1:26" x14ac:dyDescent="0.2">
      <c r="A70" s="1">
        <v>38212</v>
      </c>
      <c r="B70" s="6" t="s">
        <v>257</v>
      </c>
      <c r="C70" s="2" t="s">
        <v>1</v>
      </c>
      <c r="D70" s="2" t="s">
        <v>1</v>
      </c>
      <c r="E70" s="2" t="s">
        <v>1</v>
      </c>
      <c r="F70" s="2" t="s">
        <v>199</v>
      </c>
      <c r="G70" s="2" t="s">
        <v>212</v>
      </c>
      <c r="H70" s="6" t="s">
        <v>258</v>
      </c>
      <c r="I70" s="6" t="s">
        <v>244</v>
      </c>
      <c r="J70" s="6" t="s">
        <v>259</v>
      </c>
      <c r="K70" s="2" t="s">
        <v>215</v>
      </c>
      <c r="L70" s="1">
        <v>38197</v>
      </c>
      <c r="M70" s="1">
        <v>38230</v>
      </c>
      <c r="N70" s="2" t="s">
        <v>1</v>
      </c>
      <c r="O70" s="2" t="s">
        <v>217</v>
      </c>
      <c r="P70" s="2" t="s">
        <v>1</v>
      </c>
      <c r="Q70" s="2">
        <v>2004</v>
      </c>
      <c r="R70" s="2">
        <v>8</v>
      </c>
      <c r="S70" s="2" t="b">
        <v>1</v>
      </c>
      <c r="U70" s="8">
        <f t="shared" si="4"/>
        <v>0</v>
      </c>
      <c r="V70" s="8">
        <f t="shared" si="3"/>
        <v>1</v>
      </c>
      <c r="W70" s="8">
        <f t="shared" si="3"/>
        <v>0</v>
      </c>
      <c r="X70" s="8">
        <f t="shared" si="3"/>
        <v>0</v>
      </c>
      <c r="Y70" s="8">
        <f t="shared" si="3"/>
        <v>0</v>
      </c>
      <c r="Z70" s="8">
        <f t="shared" si="3"/>
        <v>0</v>
      </c>
    </row>
    <row r="71" spans="1:26" x14ac:dyDescent="0.2">
      <c r="A71" s="1">
        <v>38212</v>
      </c>
      <c r="B71" s="6" t="s">
        <v>260</v>
      </c>
      <c r="C71" s="2" t="s">
        <v>261</v>
      </c>
      <c r="D71" s="2" t="e">
        <v>#NAME?</v>
      </c>
      <c r="E71" s="2" t="s">
        <v>1</v>
      </c>
      <c r="F71" s="1">
        <v>38231</v>
      </c>
      <c r="G71" s="2" t="s">
        <v>262</v>
      </c>
      <c r="H71" s="6" t="s">
        <v>263</v>
      </c>
      <c r="I71" s="6" t="s">
        <v>264</v>
      </c>
      <c r="J71" s="6" t="s">
        <v>265</v>
      </c>
      <c r="K71" s="2" t="s">
        <v>266</v>
      </c>
      <c r="L71" s="1">
        <v>38212</v>
      </c>
      <c r="M71" s="1">
        <v>38219</v>
      </c>
      <c r="N71" s="2" t="s">
        <v>1</v>
      </c>
      <c r="O71" s="2" t="s">
        <v>267</v>
      </c>
      <c r="P71" s="2" t="s">
        <v>1</v>
      </c>
      <c r="Q71" s="2">
        <v>2004</v>
      </c>
      <c r="R71" s="2">
        <v>8</v>
      </c>
      <c r="S71" s="2" t="b">
        <v>1</v>
      </c>
      <c r="U71" s="8">
        <f t="shared" si="4"/>
        <v>0</v>
      </c>
      <c r="V71" s="8">
        <f t="shared" si="3"/>
        <v>0</v>
      </c>
      <c r="W71" s="8">
        <f t="shared" si="3"/>
        <v>0</v>
      </c>
      <c r="X71" s="8">
        <f t="shared" si="3"/>
        <v>0</v>
      </c>
      <c r="Y71" s="8">
        <f t="shared" si="3"/>
        <v>0</v>
      </c>
      <c r="Z71" s="8">
        <f t="shared" si="3"/>
        <v>0</v>
      </c>
    </row>
    <row r="72" spans="1:26" x14ac:dyDescent="0.2">
      <c r="A72" s="1">
        <v>38214</v>
      </c>
      <c r="B72" s="6" t="s">
        <v>101</v>
      </c>
      <c r="C72" s="2" t="s">
        <v>1</v>
      </c>
      <c r="D72" s="2" t="s">
        <v>268</v>
      </c>
      <c r="E72" s="2" t="s">
        <v>1</v>
      </c>
      <c r="F72" s="2" t="s">
        <v>1</v>
      </c>
      <c r="G72" s="2" t="s">
        <v>1</v>
      </c>
      <c r="H72" s="6" t="s">
        <v>269</v>
      </c>
      <c r="I72" s="6" t="s">
        <v>1</v>
      </c>
      <c r="J72" s="6" t="e">
        <v>#NAME?</v>
      </c>
      <c r="K72" s="2" t="s">
        <v>1</v>
      </c>
      <c r="L72" s="2" t="s">
        <v>1</v>
      </c>
      <c r="M72" s="1">
        <v>38235</v>
      </c>
      <c r="N72" s="2" t="s">
        <v>1</v>
      </c>
      <c r="O72" s="2" t="s">
        <v>1</v>
      </c>
      <c r="P72" s="2" t="s">
        <v>1</v>
      </c>
      <c r="Q72" s="2">
        <v>2004</v>
      </c>
      <c r="R72" s="2">
        <v>8</v>
      </c>
      <c r="S72" s="2" t="b">
        <v>1</v>
      </c>
      <c r="U72" s="8">
        <f t="shared" si="4"/>
        <v>0</v>
      </c>
      <c r="V72" s="8">
        <f t="shared" si="3"/>
        <v>0</v>
      </c>
      <c r="W72" s="8">
        <f t="shared" si="3"/>
        <v>0</v>
      </c>
      <c r="X72" s="8">
        <f t="shared" si="3"/>
        <v>0</v>
      </c>
      <c r="Y72" s="8">
        <f t="shared" si="3"/>
        <v>0</v>
      </c>
      <c r="Z72" s="8">
        <f t="shared" si="3"/>
        <v>0</v>
      </c>
    </row>
    <row r="73" spans="1:26" x14ac:dyDescent="0.2">
      <c r="A73" s="1">
        <v>38225</v>
      </c>
      <c r="B73" s="6" t="s">
        <v>270</v>
      </c>
      <c r="C73" s="2" t="s">
        <v>1</v>
      </c>
      <c r="D73" s="2" t="s">
        <v>1</v>
      </c>
      <c r="E73" s="2" t="s">
        <v>1</v>
      </c>
      <c r="F73" s="2" t="s">
        <v>1</v>
      </c>
      <c r="G73" s="2" t="s">
        <v>1</v>
      </c>
      <c r="H73" s="6" t="s">
        <v>105</v>
      </c>
      <c r="I73" s="6" t="s">
        <v>271</v>
      </c>
      <c r="J73" s="6" t="s">
        <v>272</v>
      </c>
      <c r="K73" s="2" t="s">
        <v>1</v>
      </c>
      <c r="L73" s="2" t="s">
        <v>1</v>
      </c>
      <c r="M73" s="1">
        <v>38236</v>
      </c>
      <c r="N73" s="2" t="s">
        <v>273</v>
      </c>
      <c r="O73" s="2" t="s">
        <v>274</v>
      </c>
      <c r="P73" s="2" t="s">
        <v>1</v>
      </c>
      <c r="Q73" s="2">
        <v>2004</v>
      </c>
      <c r="R73" s="2">
        <v>8</v>
      </c>
      <c r="S73" s="2" t="b">
        <v>1</v>
      </c>
      <c r="U73" s="8">
        <f t="shared" si="4"/>
        <v>0</v>
      </c>
      <c r="V73" s="8">
        <f t="shared" si="3"/>
        <v>0</v>
      </c>
      <c r="W73" s="8">
        <f t="shared" si="3"/>
        <v>0</v>
      </c>
      <c r="X73" s="8">
        <f t="shared" si="3"/>
        <v>0</v>
      </c>
      <c r="Y73" s="8">
        <f t="shared" si="3"/>
        <v>0</v>
      </c>
      <c r="Z73" s="8">
        <f t="shared" si="3"/>
        <v>0</v>
      </c>
    </row>
    <row r="74" spans="1:26" x14ac:dyDescent="0.2">
      <c r="A74" s="1">
        <v>38225</v>
      </c>
      <c r="B74" s="6" t="s">
        <v>275</v>
      </c>
      <c r="C74" s="2" t="s">
        <v>1</v>
      </c>
      <c r="D74" s="2" t="s">
        <v>1</v>
      </c>
      <c r="E74" s="2" t="s">
        <v>1</v>
      </c>
      <c r="F74" s="2" t="s">
        <v>1</v>
      </c>
      <c r="G74" s="2" t="s">
        <v>1</v>
      </c>
      <c r="H74" s="6" t="s">
        <v>105</v>
      </c>
      <c r="I74" s="6" t="s">
        <v>276</v>
      </c>
      <c r="J74" s="6" t="s">
        <v>277</v>
      </c>
      <c r="K74" s="2" t="s">
        <v>278</v>
      </c>
      <c r="L74" s="2" t="s">
        <v>1</v>
      </c>
      <c r="M74" s="1">
        <v>38236</v>
      </c>
      <c r="N74" s="2" t="s">
        <v>273</v>
      </c>
      <c r="O74" s="2" t="s">
        <v>274</v>
      </c>
      <c r="P74" s="2" t="s">
        <v>1</v>
      </c>
      <c r="Q74" s="2">
        <v>2004</v>
      </c>
      <c r="R74" s="2">
        <v>8</v>
      </c>
      <c r="S74" s="2" t="b">
        <v>1</v>
      </c>
      <c r="U74" s="8">
        <f t="shared" si="4"/>
        <v>0</v>
      </c>
      <c r="V74" s="8">
        <f t="shared" si="3"/>
        <v>0</v>
      </c>
      <c r="W74" s="8">
        <f t="shared" si="3"/>
        <v>0</v>
      </c>
      <c r="X74" s="8">
        <f t="shared" si="3"/>
        <v>0</v>
      </c>
      <c r="Y74" s="8">
        <f t="shared" si="3"/>
        <v>0</v>
      </c>
      <c r="Z74" s="8">
        <f t="shared" si="3"/>
        <v>0</v>
      </c>
    </row>
    <row r="75" spans="1:26" x14ac:dyDescent="0.2">
      <c r="A75" s="1">
        <v>38232</v>
      </c>
      <c r="B75" s="6" t="s">
        <v>279</v>
      </c>
      <c r="C75" s="2" t="s">
        <v>202</v>
      </c>
      <c r="D75" s="2" t="s">
        <v>1</v>
      </c>
      <c r="E75" s="2" t="s">
        <v>1</v>
      </c>
      <c r="F75" s="2" t="s">
        <v>280</v>
      </c>
      <c r="G75" s="2" t="s">
        <v>281</v>
      </c>
      <c r="H75" s="6" t="s">
        <v>282</v>
      </c>
      <c r="I75" s="6" t="s">
        <v>283</v>
      </c>
      <c r="J75" s="6" t="s">
        <v>284</v>
      </c>
      <c r="K75" s="2" t="s">
        <v>285</v>
      </c>
      <c r="L75" s="2" t="s">
        <v>1</v>
      </c>
      <c r="M75" s="1">
        <v>38250</v>
      </c>
      <c r="N75" s="2" t="s">
        <v>1</v>
      </c>
      <c r="O75" s="2" t="s">
        <v>286</v>
      </c>
      <c r="P75" s="2" t="s">
        <v>1</v>
      </c>
      <c r="Q75" s="2">
        <v>2004</v>
      </c>
      <c r="R75" s="2">
        <v>9</v>
      </c>
      <c r="S75" s="2" t="b">
        <v>1</v>
      </c>
      <c r="U75" s="8">
        <f t="shared" si="4"/>
        <v>0</v>
      </c>
      <c r="V75" s="8">
        <f t="shared" si="3"/>
        <v>1</v>
      </c>
      <c r="W75" s="8">
        <f t="shared" si="3"/>
        <v>0</v>
      </c>
      <c r="X75" s="8">
        <f t="shared" si="3"/>
        <v>0</v>
      </c>
      <c r="Y75" s="8">
        <f t="shared" si="3"/>
        <v>0</v>
      </c>
      <c r="Z75" s="8">
        <f t="shared" si="3"/>
        <v>0</v>
      </c>
    </row>
    <row r="76" spans="1:26" x14ac:dyDescent="0.2">
      <c r="A76" s="1">
        <v>38237</v>
      </c>
      <c r="B76" s="6" t="s">
        <v>235</v>
      </c>
      <c r="C76" s="2" t="s">
        <v>202</v>
      </c>
      <c r="D76" s="2" t="s">
        <v>1</v>
      </c>
      <c r="E76" s="2" t="s">
        <v>1</v>
      </c>
      <c r="F76" s="2" t="s">
        <v>1</v>
      </c>
      <c r="G76" s="2" t="s">
        <v>1</v>
      </c>
      <c r="H76" s="6" t="s">
        <v>287</v>
      </c>
      <c r="I76" s="6" t="s">
        <v>1</v>
      </c>
      <c r="J76" s="6" t="s">
        <v>288</v>
      </c>
      <c r="K76" s="2" t="s">
        <v>1</v>
      </c>
      <c r="L76" s="2" t="s">
        <v>1</v>
      </c>
      <c r="M76" s="1">
        <v>38250</v>
      </c>
      <c r="N76" s="2" t="s">
        <v>1</v>
      </c>
      <c r="O76" s="2" t="s">
        <v>1</v>
      </c>
      <c r="P76" s="2" t="s">
        <v>1</v>
      </c>
      <c r="Q76" s="2">
        <v>2004</v>
      </c>
      <c r="R76" s="2">
        <v>9</v>
      </c>
      <c r="S76" s="2" t="b">
        <v>1</v>
      </c>
      <c r="U76" s="8">
        <f t="shared" si="4"/>
        <v>0</v>
      </c>
      <c r="V76" s="8">
        <f t="shared" si="3"/>
        <v>0</v>
      </c>
      <c r="W76" s="8">
        <f t="shared" si="3"/>
        <v>0</v>
      </c>
      <c r="X76" s="8">
        <f t="shared" si="3"/>
        <v>0</v>
      </c>
      <c r="Y76" s="8">
        <f t="shared" si="3"/>
        <v>0</v>
      </c>
      <c r="Z76" s="8">
        <f t="shared" si="3"/>
        <v>0</v>
      </c>
    </row>
    <row r="77" spans="1:26" x14ac:dyDescent="0.2">
      <c r="A77" s="1">
        <v>38237</v>
      </c>
      <c r="B77" s="6" t="s">
        <v>289</v>
      </c>
      <c r="C77" s="2" t="s">
        <v>1</v>
      </c>
      <c r="D77" s="2" t="s">
        <v>1</v>
      </c>
      <c r="E77" s="2" t="s">
        <v>1</v>
      </c>
      <c r="F77" s="2" t="s">
        <v>1</v>
      </c>
      <c r="G77" s="2" t="s">
        <v>1</v>
      </c>
      <c r="H77" s="6" t="s">
        <v>105</v>
      </c>
      <c r="I77" s="6" t="s">
        <v>1</v>
      </c>
      <c r="J77" s="6" t="s">
        <v>290</v>
      </c>
      <c r="K77" s="2" t="s">
        <v>1</v>
      </c>
      <c r="L77" s="2" t="s">
        <v>1</v>
      </c>
      <c r="M77" s="1">
        <v>38250</v>
      </c>
      <c r="N77" s="2" t="s">
        <v>1</v>
      </c>
      <c r="O77" s="2" t="s">
        <v>1</v>
      </c>
      <c r="P77" s="2" t="s">
        <v>1</v>
      </c>
      <c r="Q77" s="2">
        <v>2004</v>
      </c>
      <c r="R77" s="2">
        <v>9</v>
      </c>
      <c r="S77" s="2" t="b">
        <v>1</v>
      </c>
      <c r="U77" s="8">
        <f t="shared" si="4"/>
        <v>0</v>
      </c>
      <c r="V77" s="8">
        <f t="shared" si="3"/>
        <v>0</v>
      </c>
      <c r="W77" s="8">
        <f t="shared" si="3"/>
        <v>0</v>
      </c>
      <c r="X77" s="8">
        <f t="shared" si="3"/>
        <v>0</v>
      </c>
      <c r="Y77" s="8">
        <f t="shared" si="3"/>
        <v>0</v>
      </c>
      <c r="Z77" s="8">
        <f t="shared" si="3"/>
        <v>0</v>
      </c>
    </row>
    <row r="78" spans="1:26" x14ac:dyDescent="0.2">
      <c r="A78" s="1">
        <v>38237</v>
      </c>
      <c r="B78" s="6" t="s">
        <v>291</v>
      </c>
      <c r="C78" s="2" t="s">
        <v>1</v>
      </c>
      <c r="D78" s="2" t="s">
        <v>1</v>
      </c>
      <c r="E78" s="2" t="s">
        <v>1</v>
      </c>
      <c r="F78" s="2" t="s">
        <v>1</v>
      </c>
      <c r="G78" s="2" t="s">
        <v>292</v>
      </c>
      <c r="H78" s="6" t="s">
        <v>293</v>
      </c>
      <c r="I78" s="6" t="s">
        <v>294</v>
      </c>
      <c r="J78" s="6" t="s">
        <v>295</v>
      </c>
      <c r="K78" s="2" t="s">
        <v>1</v>
      </c>
      <c r="L78" s="2" t="s">
        <v>1</v>
      </c>
      <c r="M78" s="1">
        <v>38267</v>
      </c>
      <c r="N78" s="2" t="s">
        <v>1</v>
      </c>
      <c r="O78" s="2" t="s">
        <v>1</v>
      </c>
      <c r="P78" s="2" t="s">
        <v>1</v>
      </c>
      <c r="Q78" s="2">
        <v>2004</v>
      </c>
      <c r="R78" s="2">
        <v>9</v>
      </c>
      <c r="S78" s="2" t="b">
        <v>1</v>
      </c>
      <c r="U78" s="8">
        <f t="shared" si="4"/>
        <v>0</v>
      </c>
      <c r="V78" s="8">
        <f t="shared" si="3"/>
        <v>1</v>
      </c>
      <c r="W78" s="8">
        <f t="shared" si="3"/>
        <v>0</v>
      </c>
      <c r="X78" s="8">
        <f t="shared" si="3"/>
        <v>1</v>
      </c>
      <c r="Y78" s="8">
        <f t="shared" si="3"/>
        <v>1</v>
      </c>
      <c r="Z78" s="8">
        <f t="shared" si="3"/>
        <v>0</v>
      </c>
    </row>
    <row r="79" spans="1:26" x14ac:dyDescent="0.2">
      <c r="A79" s="1">
        <v>38241</v>
      </c>
      <c r="B79" s="6" t="s">
        <v>235</v>
      </c>
      <c r="C79" s="2" t="s">
        <v>1</v>
      </c>
      <c r="D79" s="2" t="s">
        <v>1</v>
      </c>
      <c r="E79" s="2" t="s">
        <v>1</v>
      </c>
      <c r="F79" s="2" t="s">
        <v>1</v>
      </c>
      <c r="G79" s="2" t="s">
        <v>1</v>
      </c>
      <c r="H79" s="6" t="s">
        <v>296</v>
      </c>
      <c r="I79" s="6" t="e">
        <v>#NAME?</v>
      </c>
      <c r="J79" s="6" t="s">
        <v>297</v>
      </c>
      <c r="K79" s="2" t="s">
        <v>1</v>
      </c>
      <c r="L79" s="2" t="s">
        <v>1</v>
      </c>
      <c r="M79" s="1">
        <v>38248</v>
      </c>
      <c r="N79" s="2" t="s">
        <v>1</v>
      </c>
      <c r="O79" s="2" t="s">
        <v>298</v>
      </c>
      <c r="P79" s="2" t="s">
        <v>1</v>
      </c>
      <c r="Q79" s="2">
        <v>2004</v>
      </c>
      <c r="R79" s="2">
        <v>9</v>
      </c>
      <c r="S79" s="2" t="b">
        <v>1</v>
      </c>
      <c r="U79" s="8">
        <f t="shared" si="4"/>
        <v>0</v>
      </c>
      <c r="V79" s="8">
        <f t="shared" si="3"/>
        <v>1</v>
      </c>
      <c r="W79" s="8">
        <f t="shared" si="3"/>
        <v>0</v>
      </c>
      <c r="X79" s="8">
        <f t="shared" si="3"/>
        <v>1</v>
      </c>
      <c r="Y79" s="8">
        <f t="shared" si="3"/>
        <v>1</v>
      </c>
      <c r="Z79" s="8">
        <f t="shared" si="3"/>
        <v>0</v>
      </c>
    </row>
    <row r="80" spans="1:26" x14ac:dyDescent="0.2">
      <c r="A80" s="1">
        <v>38247</v>
      </c>
      <c r="B80" s="6" t="s">
        <v>299</v>
      </c>
      <c r="C80" s="2" t="s">
        <v>1</v>
      </c>
      <c r="D80" s="2" t="s">
        <v>1</v>
      </c>
      <c r="E80" s="2" t="s">
        <v>1</v>
      </c>
      <c r="F80" s="2" t="s">
        <v>1</v>
      </c>
      <c r="G80" s="2" t="s">
        <v>1</v>
      </c>
      <c r="H80" s="6" t="s">
        <v>300</v>
      </c>
      <c r="I80" s="6" t="s">
        <v>1</v>
      </c>
      <c r="J80" s="6" t="s">
        <v>301</v>
      </c>
      <c r="K80" s="2" t="s">
        <v>1</v>
      </c>
      <c r="L80" s="2" t="s">
        <v>1</v>
      </c>
      <c r="M80" s="1">
        <v>38286</v>
      </c>
      <c r="N80" s="2" t="s">
        <v>1</v>
      </c>
      <c r="O80" s="2" t="s">
        <v>302</v>
      </c>
      <c r="P80" s="2" t="s">
        <v>1</v>
      </c>
      <c r="Q80" s="2">
        <v>2004</v>
      </c>
      <c r="R80" s="2">
        <v>9</v>
      </c>
      <c r="S80" s="2" t="b">
        <v>1</v>
      </c>
      <c r="U80" s="8">
        <f t="shared" si="4"/>
        <v>0</v>
      </c>
      <c r="V80" s="8">
        <f t="shared" si="3"/>
        <v>1</v>
      </c>
      <c r="W80" s="8">
        <f t="shared" si="3"/>
        <v>0</v>
      </c>
      <c r="X80" s="8">
        <f t="shared" si="3"/>
        <v>0</v>
      </c>
      <c r="Y80" s="8">
        <f t="shared" si="3"/>
        <v>1</v>
      </c>
      <c r="Z80" s="8">
        <f t="shared" si="3"/>
        <v>1</v>
      </c>
    </row>
    <row r="81" spans="1:26" x14ac:dyDescent="0.2">
      <c r="A81" s="1">
        <v>38248</v>
      </c>
      <c r="B81" s="6" t="s">
        <v>303</v>
      </c>
      <c r="C81" s="2" t="s">
        <v>1</v>
      </c>
      <c r="D81" s="2" t="s">
        <v>1</v>
      </c>
      <c r="E81" s="2" t="s">
        <v>1</v>
      </c>
      <c r="F81" s="2" t="s">
        <v>199</v>
      </c>
      <c r="G81" s="2" t="s">
        <v>212</v>
      </c>
      <c r="H81" s="6" t="s">
        <v>304</v>
      </c>
      <c r="I81" s="6" t="s">
        <v>305</v>
      </c>
      <c r="J81" s="6" t="s">
        <v>306</v>
      </c>
      <c r="K81" s="2" t="s">
        <v>1</v>
      </c>
      <c r="L81" s="1">
        <v>38248</v>
      </c>
      <c r="M81" s="1">
        <v>38261</v>
      </c>
      <c r="N81" s="2" t="s">
        <v>1</v>
      </c>
      <c r="O81" s="2" t="s">
        <v>217</v>
      </c>
      <c r="P81" s="2" t="s">
        <v>1</v>
      </c>
      <c r="Q81" s="2">
        <v>2004</v>
      </c>
      <c r="R81" s="2">
        <v>9</v>
      </c>
      <c r="S81" s="2" t="b">
        <v>1</v>
      </c>
      <c r="U81" s="8">
        <f t="shared" si="4"/>
        <v>1</v>
      </c>
      <c r="V81" s="8">
        <f t="shared" si="3"/>
        <v>1</v>
      </c>
      <c r="W81" s="8">
        <f t="shared" si="3"/>
        <v>0</v>
      </c>
      <c r="X81" s="8">
        <f t="shared" si="3"/>
        <v>0</v>
      </c>
      <c r="Y81" s="8">
        <f t="shared" si="3"/>
        <v>0</v>
      </c>
      <c r="Z81" s="8">
        <f t="shared" si="3"/>
        <v>0</v>
      </c>
    </row>
    <row r="82" spans="1:26" x14ac:dyDescent="0.2">
      <c r="A82" s="1">
        <v>38251</v>
      </c>
      <c r="B82" s="6" t="s">
        <v>307</v>
      </c>
      <c r="C82" s="2" t="s">
        <v>202</v>
      </c>
      <c r="D82" s="2" t="s">
        <v>1</v>
      </c>
      <c r="E82" s="2" t="s">
        <v>1</v>
      </c>
      <c r="F82" s="2" t="s">
        <v>1</v>
      </c>
      <c r="G82" s="2" t="s">
        <v>1</v>
      </c>
      <c r="H82" s="6" t="s">
        <v>308</v>
      </c>
      <c r="I82" s="6" t="s">
        <v>309</v>
      </c>
      <c r="J82" s="6" t="s">
        <v>310</v>
      </c>
      <c r="K82" s="2" t="s">
        <v>1</v>
      </c>
      <c r="L82" s="2" t="s">
        <v>1</v>
      </c>
      <c r="M82" s="1">
        <v>38257</v>
      </c>
      <c r="N82" s="2" t="s">
        <v>1</v>
      </c>
      <c r="O82" s="2" t="s">
        <v>1</v>
      </c>
      <c r="P82" s="2" t="s">
        <v>1</v>
      </c>
      <c r="Q82" s="2">
        <v>2004</v>
      </c>
      <c r="R82" s="2">
        <v>9</v>
      </c>
      <c r="S82" s="2" t="b">
        <v>1</v>
      </c>
      <c r="U82" s="8">
        <f t="shared" si="4"/>
        <v>0</v>
      </c>
      <c r="V82" s="8">
        <f t="shared" si="3"/>
        <v>0</v>
      </c>
      <c r="W82" s="8">
        <f t="shared" si="3"/>
        <v>0</v>
      </c>
      <c r="X82" s="8">
        <f t="shared" si="3"/>
        <v>0</v>
      </c>
      <c r="Y82" s="8">
        <f t="shared" si="3"/>
        <v>0</v>
      </c>
      <c r="Z82" s="8">
        <f t="shared" si="3"/>
        <v>0</v>
      </c>
    </row>
    <row r="83" spans="1:26" x14ac:dyDescent="0.2">
      <c r="A83" s="1">
        <v>38252</v>
      </c>
      <c r="B83" s="6" t="s">
        <v>311</v>
      </c>
      <c r="C83" s="2" t="s">
        <v>1</v>
      </c>
      <c r="D83" s="2" t="s">
        <v>1</v>
      </c>
      <c r="E83" s="2" t="s">
        <v>1</v>
      </c>
      <c r="F83" s="2" t="s">
        <v>1</v>
      </c>
      <c r="G83" s="2" t="s">
        <v>1</v>
      </c>
      <c r="H83" s="6" t="s">
        <v>312</v>
      </c>
      <c r="I83" s="6" t="s">
        <v>1</v>
      </c>
      <c r="J83" s="6" t="s">
        <v>313</v>
      </c>
      <c r="K83" s="2" t="s">
        <v>1</v>
      </c>
      <c r="L83" s="2" t="s">
        <v>1</v>
      </c>
      <c r="M83" s="1">
        <v>38291</v>
      </c>
      <c r="N83" s="2" t="s">
        <v>1</v>
      </c>
      <c r="O83" s="2" t="s">
        <v>1</v>
      </c>
      <c r="P83" s="2" t="s">
        <v>1</v>
      </c>
      <c r="Q83" s="2">
        <v>2004</v>
      </c>
      <c r="R83" s="2">
        <v>9</v>
      </c>
      <c r="S83" s="2" t="b">
        <v>1</v>
      </c>
      <c r="U83" s="8">
        <f t="shared" si="4"/>
        <v>0</v>
      </c>
      <c r="V83" s="8">
        <f t="shared" si="3"/>
        <v>0</v>
      </c>
      <c r="W83" s="8">
        <f t="shared" si="3"/>
        <v>0</v>
      </c>
      <c r="X83" s="8">
        <f t="shared" si="3"/>
        <v>0</v>
      </c>
      <c r="Y83" s="8">
        <f t="shared" si="3"/>
        <v>0</v>
      </c>
      <c r="Z83" s="8">
        <f t="shared" si="3"/>
        <v>0</v>
      </c>
    </row>
    <row r="84" spans="1:26" x14ac:dyDescent="0.2">
      <c r="A84" s="1">
        <v>38253</v>
      </c>
      <c r="B84" s="6" t="s">
        <v>16</v>
      </c>
      <c r="C84" s="2" t="s">
        <v>1</v>
      </c>
      <c r="D84" s="2" t="s">
        <v>1</v>
      </c>
      <c r="E84" s="2" t="s">
        <v>1</v>
      </c>
      <c r="F84" s="2" t="s">
        <v>1</v>
      </c>
      <c r="G84" s="2" t="s">
        <v>1</v>
      </c>
      <c r="H84" s="6" t="s">
        <v>105</v>
      </c>
      <c r="I84" s="6" t="s">
        <v>314</v>
      </c>
      <c r="J84" s="6" t="s">
        <v>315</v>
      </c>
      <c r="K84" s="2" t="s">
        <v>1</v>
      </c>
      <c r="L84" s="2" t="s">
        <v>1</v>
      </c>
      <c r="M84" s="1">
        <v>38280</v>
      </c>
      <c r="N84" s="2" t="s">
        <v>1</v>
      </c>
      <c r="O84" s="2" t="s">
        <v>1</v>
      </c>
      <c r="P84" s="2" t="s">
        <v>316</v>
      </c>
      <c r="Q84" s="2">
        <v>2004</v>
      </c>
      <c r="R84" s="2">
        <v>9</v>
      </c>
      <c r="S84" s="2" t="b">
        <v>1</v>
      </c>
      <c r="U84" s="8">
        <f t="shared" si="4"/>
        <v>0</v>
      </c>
      <c r="V84" s="8">
        <f t="shared" si="3"/>
        <v>0</v>
      </c>
      <c r="W84" s="8">
        <f t="shared" si="3"/>
        <v>0</v>
      </c>
      <c r="X84" s="8">
        <f t="shared" si="3"/>
        <v>0</v>
      </c>
      <c r="Y84" s="8">
        <f t="shared" si="3"/>
        <v>0</v>
      </c>
      <c r="Z84" s="8">
        <f t="shared" si="3"/>
        <v>0</v>
      </c>
    </row>
    <row r="85" spans="1:26" x14ac:dyDescent="0.2">
      <c r="A85" s="1">
        <v>38258</v>
      </c>
      <c r="B85" s="6" t="s">
        <v>317</v>
      </c>
      <c r="C85" s="2" t="s">
        <v>1</v>
      </c>
      <c r="D85" s="2" t="s">
        <v>1</v>
      </c>
      <c r="E85" s="2" t="s">
        <v>1</v>
      </c>
      <c r="F85" s="2" t="s">
        <v>1</v>
      </c>
      <c r="G85" s="2" t="s">
        <v>1</v>
      </c>
      <c r="H85" s="6" t="s">
        <v>318</v>
      </c>
      <c r="I85" s="6" t="s">
        <v>319</v>
      </c>
      <c r="J85" s="6" t="s">
        <v>320</v>
      </c>
      <c r="K85" s="2" t="s">
        <v>1</v>
      </c>
      <c r="L85" s="2" t="s">
        <v>1</v>
      </c>
      <c r="M85" s="1">
        <v>38268</v>
      </c>
      <c r="N85" s="2" t="s">
        <v>1</v>
      </c>
      <c r="O85" s="2" t="s">
        <v>1</v>
      </c>
      <c r="P85" s="2" t="s">
        <v>1</v>
      </c>
      <c r="Q85" s="2">
        <v>2004</v>
      </c>
      <c r="R85" s="2">
        <v>9</v>
      </c>
      <c r="S85" s="2" t="b">
        <v>1</v>
      </c>
      <c r="U85" s="8">
        <f t="shared" si="4"/>
        <v>0</v>
      </c>
      <c r="V85" s="8">
        <f t="shared" si="3"/>
        <v>0</v>
      </c>
      <c r="W85" s="8">
        <f t="shared" si="3"/>
        <v>0</v>
      </c>
      <c r="X85" s="8">
        <f t="shared" si="3"/>
        <v>0</v>
      </c>
      <c r="Y85" s="8">
        <f t="shared" si="3"/>
        <v>0</v>
      </c>
      <c r="Z85" s="8">
        <f t="shared" si="3"/>
        <v>0</v>
      </c>
    </row>
    <row r="86" spans="1:26" x14ac:dyDescent="0.2">
      <c r="A86" s="1">
        <v>38258</v>
      </c>
      <c r="B86" s="6" t="s">
        <v>321</v>
      </c>
      <c r="C86" s="2" t="s">
        <v>1</v>
      </c>
      <c r="D86" s="2" t="s">
        <v>1</v>
      </c>
      <c r="E86" s="2" t="s">
        <v>1</v>
      </c>
      <c r="F86" s="1">
        <v>38292</v>
      </c>
      <c r="G86" s="2" t="s">
        <v>1</v>
      </c>
      <c r="H86" s="6" t="s">
        <v>322</v>
      </c>
      <c r="I86" s="6" t="e">
        <v>#NAME?</v>
      </c>
      <c r="J86" s="6" t="s">
        <v>323</v>
      </c>
      <c r="K86" s="2" t="s">
        <v>324</v>
      </c>
      <c r="L86" s="2" t="s">
        <v>1</v>
      </c>
      <c r="M86" s="2" t="s">
        <v>105</v>
      </c>
      <c r="N86" s="2" t="s">
        <v>1</v>
      </c>
      <c r="O86" s="2" t="s">
        <v>325</v>
      </c>
      <c r="P86" s="2" t="s">
        <v>1</v>
      </c>
      <c r="Q86" s="2">
        <v>2004</v>
      </c>
      <c r="R86" s="2">
        <v>9</v>
      </c>
      <c r="S86" s="2" t="b">
        <v>1</v>
      </c>
      <c r="U86" s="8">
        <f t="shared" si="4"/>
        <v>1</v>
      </c>
      <c r="V86" s="8">
        <f t="shared" si="3"/>
        <v>0</v>
      </c>
      <c r="W86" s="8">
        <f t="shared" si="3"/>
        <v>0</v>
      </c>
      <c r="X86" s="8">
        <f t="shared" si="3"/>
        <v>0</v>
      </c>
      <c r="Y86" s="8">
        <f t="shared" si="3"/>
        <v>0</v>
      </c>
      <c r="Z86" s="8">
        <f t="shared" si="3"/>
        <v>0</v>
      </c>
    </row>
    <row r="87" spans="1:26" x14ac:dyDescent="0.2">
      <c r="A87" s="1">
        <v>38259</v>
      </c>
      <c r="B87" s="6" t="s">
        <v>326</v>
      </c>
      <c r="C87" s="2" t="s">
        <v>1</v>
      </c>
      <c r="D87" s="2" t="s">
        <v>1</v>
      </c>
      <c r="E87" s="2" t="s">
        <v>1</v>
      </c>
      <c r="F87" s="2" t="s">
        <v>1</v>
      </c>
      <c r="G87" s="2" t="s">
        <v>1</v>
      </c>
      <c r="H87" s="6" t="s">
        <v>327</v>
      </c>
      <c r="I87" s="6" t="s">
        <v>1</v>
      </c>
      <c r="J87" s="6" t="s">
        <v>328</v>
      </c>
      <c r="K87" s="2" t="s">
        <v>1</v>
      </c>
      <c r="L87" s="2" t="s">
        <v>1</v>
      </c>
      <c r="M87" s="1">
        <v>38292</v>
      </c>
      <c r="N87" s="2" t="s">
        <v>1</v>
      </c>
      <c r="O87" s="2" t="s">
        <v>1</v>
      </c>
      <c r="P87" s="2" t="s">
        <v>1</v>
      </c>
      <c r="Q87" s="2">
        <v>2004</v>
      </c>
      <c r="R87" s="2">
        <v>9</v>
      </c>
      <c r="S87" s="2" t="b">
        <v>1</v>
      </c>
      <c r="U87" s="8">
        <f t="shared" si="4"/>
        <v>0</v>
      </c>
      <c r="V87" s="8">
        <f t="shared" si="3"/>
        <v>1</v>
      </c>
      <c r="W87" s="8">
        <f t="shared" si="3"/>
        <v>1</v>
      </c>
      <c r="X87" s="8">
        <f t="shared" si="3"/>
        <v>0</v>
      </c>
      <c r="Y87" s="8">
        <f t="shared" si="3"/>
        <v>1</v>
      </c>
      <c r="Z87" s="8">
        <f t="shared" si="3"/>
        <v>0</v>
      </c>
    </row>
    <row r="88" spans="1:26" x14ac:dyDescent="0.2">
      <c r="A88" s="1">
        <v>38260</v>
      </c>
      <c r="B88" s="6" t="s">
        <v>329</v>
      </c>
      <c r="C88" s="2" t="s">
        <v>330</v>
      </c>
      <c r="D88" s="2" t="s">
        <v>1</v>
      </c>
      <c r="E88" s="2" t="s">
        <v>1</v>
      </c>
      <c r="F88" s="2" t="s">
        <v>1</v>
      </c>
      <c r="G88" s="2" t="s">
        <v>1</v>
      </c>
      <c r="H88" s="6" t="s">
        <v>331</v>
      </c>
      <c r="I88" s="6" t="s">
        <v>332</v>
      </c>
      <c r="J88" s="6" t="s">
        <v>333</v>
      </c>
      <c r="K88" s="2" t="s">
        <v>1</v>
      </c>
      <c r="L88" s="2" t="s">
        <v>1</v>
      </c>
      <c r="M88" s="1">
        <v>38292</v>
      </c>
      <c r="N88" s="2" t="s">
        <v>1</v>
      </c>
      <c r="O88" s="2" t="s">
        <v>1</v>
      </c>
      <c r="P88" s="2" t="s">
        <v>1</v>
      </c>
      <c r="Q88" s="2">
        <v>2004</v>
      </c>
      <c r="R88" s="2">
        <v>9</v>
      </c>
      <c r="S88" s="2" t="b">
        <v>1</v>
      </c>
      <c r="U88" s="8">
        <f t="shared" si="4"/>
        <v>1</v>
      </c>
      <c r="V88" s="8">
        <f t="shared" si="3"/>
        <v>1</v>
      </c>
      <c r="W88" s="8">
        <f t="shared" si="3"/>
        <v>1</v>
      </c>
      <c r="X88" s="8">
        <f t="shared" si="3"/>
        <v>1</v>
      </c>
      <c r="Y88" s="8">
        <f t="shared" si="3"/>
        <v>1</v>
      </c>
      <c r="Z88" s="8">
        <f t="shared" si="3"/>
        <v>0</v>
      </c>
    </row>
    <row r="89" spans="1:26" x14ac:dyDescent="0.2">
      <c r="A89" s="1">
        <v>38260</v>
      </c>
      <c r="B89" s="6" t="s">
        <v>235</v>
      </c>
      <c r="C89" s="2" t="s">
        <v>1</v>
      </c>
      <c r="D89" s="2" t="s">
        <v>1</v>
      </c>
      <c r="E89" s="2" t="s">
        <v>1</v>
      </c>
      <c r="F89" s="2" t="s">
        <v>1</v>
      </c>
      <c r="G89" s="2" t="s">
        <v>1</v>
      </c>
      <c r="H89" s="6" t="s">
        <v>296</v>
      </c>
      <c r="I89" s="6" t="s">
        <v>334</v>
      </c>
      <c r="J89" s="6" t="s">
        <v>335</v>
      </c>
      <c r="K89" s="2" t="s">
        <v>1</v>
      </c>
      <c r="L89" s="2" t="s">
        <v>1</v>
      </c>
      <c r="M89" s="1">
        <v>38268</v>
      </c>
      <c r="N89" s="2" t="s">
        <v>1</v>
      </c>
      <c r="O89" s="2" t="s">
        <v>1</v>
      </c>
      <c r="P89" s="2" t="s">
        <v>1</v>
      </c>
      <c r="Q89" s="2">
        <v>2004</v>
      </c>
      <c r="R89" s="2">
        <v>9</v>
      </c>
      <c r="S89" s="2" t="b">
        <v>1</v>
      </c>
      <c r="U89" s="8">
        <f t="shared" si="4"/>
        <v>0</v>
      </c>
      <c r="V89" s="8">
        <f t="shared" si="3"/>
        <v>1</v>
      </c>
      <c r="W89" s="8">
        <f t="shared" si="3"/>
        <v>0</v>
      </c>
      <c r="X89" s="8">
        <f t="shared" si="3"/>
        <v>1</v>
      </c>
      <c r="Y89" s="8">
        <f t="shared" si="3"/>
        <v>1</v>
      </c>
      <c r="Z89" s="8">
        <f t="shared" si="3"/>
        <v>0</v>
      </c>
    </row>
    <row r="90" spans="1:26" x14ac:dyDescent="0.2">
      <c r="A90" s="1">
        <v>38260</v>
      </c>
      <c r="B90" s="6" t="s">
        <v>336</v>
      </c>
      <c r="C90" s="2" t="s">
        <v>116</v>
      </c>
      <c r="D90" s="2" t="s">
        <v>1</v>
      </c>
      <c r="E90" s="2" t="s">
        <v>1</v>
      </c>
      <c r="F90" s="2" t="s">
        <v>1</v>
      </c>
      <c r="G90" s="2" t="s">
        <v>1</v>
      </c>
      <c r="H90" s="6" t="s">
        <v>105</v>
      </c>
      <c r="I90" s="6" t="e">
        <v>#NAME?</v>
      </c>
      <c r="J90" s="6" t="s">
        <v>337</v>
      </c>
      <c r="K90" s="2" t="s">
        <v>338</v>
      </c>
      <c r="L90" s="2" t="s">
        <v>1</v>
      </c>
      <c r="M90" s="1">
        <v>38292</v>
      </c>
      <c r="N90" s="2" t="s">
        <v>1</v>
      </c>
      <c r="O90" s="2" t="s">
        <v>339</v>
      </c>
      <c r="P90" s="2" t="s">
        <v>1</v>
      </c>
      <c r="Q90" s="2">
        <v>2004</v>
      </c>
      <c r="R90" s="2">
        <v>9</v>
      </c>
      <c r="S90" s="2" t="b">
        <v>1</v>
      </c>
      <c r="U90" s="8">
        <f t="shared" si="4"/>
        <v>0</v>
      </c>
      <c r="V90" s="8">
        <f t="shared" si="3"/>
        <v>1</v>
      </c>
      <c r="W90" s="8">
        <f t="shared" si="3"/>
        <v>0</v>
      </c>
      <c r="X90" s="8">
        <f t="shared" si="3"/>
        <v>0</v>
      </c>
      <c r="Y90" s="8">
        <f t="shared" si="3"/>
        <v>0</v>
      </c>
      <c r="Z90" s="8">
        <f t="shared" si="3"/>
        <v>0</v>
      </c>
    </row>
    <row r="91" spans="1:26" x14ac:dyDescent="0.2">
      <c r="A91" s="1">
        <v>38260</v>
      </c>
      <c r="B91" s="6" t="s">
        <v>340</v>
      </c>
      <c r="C91" s="2" t="s">
        <v>116</v>
      </c>
      <c r="D91" s="2" t="s">
        <v>1</v>
      </c>
      <c r="E91" s="2" t="s">
        <v>1</v>
      </c>
      <c r="F91" s="2" t="s">
        <v>1</v>
      </c>
      <c r="G91" s="2" t="s">
        <v>1</v>
      </c>
      <c r="H91" s="6" t="s">
        <v>105</v>
      </c>
      <c r="I91" s="6" t="s">
        <v>341</v>
      </c>
      <c r="J91" s="6" t="s">
        <v>342</v>
      </c>
      <c r="K91" s="2" t="s">
        <v>338</v>
      </c>
      <c r="L91" s="2" t="s">
        <v>1</v>
      </c>
      <c r="M91" s="1">
        <v>38292</v>
      </c>
      <c r="N91" s="2" t="s">
        <v>1</v>
      </c>
      <c r="O91" s="2" t="s">
        <v>339</v>
      </c>
      <c r="P91" s="2" t="s">
        <v>1</v>
      </c>
      <c r="Q91" s="2">
        <v>2004</v>
      </c>
      <c r="R91" s="2">
        <v>9</v>
      </c>
      <c r="S91" s="2" t="b">
        <v>1</v>
      </c>
      <c r="U91" s="8">
        <f t="shared" si="4"/>
        <v>1</v>
      </c>
      <c r="V91" s="8">
        <f t="shared" si="3"/>
        <v>0</v>
      </c>
      <c r="W91" s="8">
        <f t="shared" si="3"/>
        <v>0</v>
      </c>
      <c r="X91" s="8">
        <f t="shared" si="3"/>
        <v>0</v>
      </c>
      <c r="Y91" s="8">
        <f t="shared" si="3"/>
        <v>1</v>
      </c>
      <c r="Z91" s="8">
        <f t="shared" si="3"/>
        <v>0</v>
      </c>
    </row>
    <row r="92" spans="1:26" x14ac:dyDescent="0.2">
      <c r="A92" s="1">
        <v>38260</v>
      </c>
      <c r="B92" s="6" t="s">
        <v>343</v>
      </c>
      <c r="C92" s="2" t="s">
        <v>116</v>
      </c>
      <c r="D92" s="2" t="s">
        <v>1</v>
      </c>
      <c r="E92" s="2" t="s">
        <v>1</v>
      </c>
      <c r="F92" s="2" t="s">
        <v>1</v>
      </c>
      <c r="G92" s="2" t="s">
        <v>1</v>
      </c>
      <c r="H92" s="6" t="s">
        <v>105</v>
      </c>
      <c r="I92" s="6" t="e">
        <v>#NAME?</v>
      </c>
      <c r="J92" s="6" t="s">
        <v>344</v>
      </c>
      <c r="K92" s="2" t="s">
        <v>338</v>
      </c>
      <c r="L92" s="2" t="s">
        <v>1</v>
      </c>
      <c r="M92" s="1">
        <v>38292</v>
      </c>
      <c r="N92" s="2" t="s">
        <v>1</v>
      </c>
      <c r="O92" s="2" t="s">
        <v>339</v>
      </c>
      <c r="P92" s="2" t="s">
        <v>1</v>
      </c>
      <c r="Q92" s="2">
        <v>2004</v>
      </c>
      <c r="R92" s="2">
        <v>9</v>
      </c>
      <c r="S92" s="2" t="b">
        <v>1</v>
      </c>
      <c r="U92" s="8">
        <f t="shared" si="4"/>
        <v>1</v>
      </c>
      <c r="V92" s="8">
        <f t="shared" si="3"/>
        <v>1</v>
      </c>
      <c r="W92" s="8">
        <f t="shared" si="3"/>
        <v>0</v>
      </c>
      <c r="X92" s="8">
        <f t="shared" si="3"/>
        <v>0</v>
      </c>
      <c r="Y92" s="8">
        <f t="shared" si="3"/>
        <v>1</v>
      </c>
      <c r="Z92" s="8">
        <f t="shared" si="3"/>
        <v>1</v>
      </c>
    </row>
    <row r="93" spans="1:26" x14ac:dyDescent="0.2">
      <c r="A93" s="1">
        <v>38260</v>
      </c>
      <c r="B93" s="6" t="s">
        <v>345</v>
      </c>
      <c r="C93" s="2" t="s">
        <v>116</v>
      </c>
      <c r="D93" s="2" t="s">
        <v>1</v>
      </c>
      <c r="E93" s="2" t="s">
        <v>346</v>
      </c>
      <c r="F93" s="2" t="s">
        <v>203</v>
      </c>
      <c r="G93" s="2" t="s">
        <v>1</v>
      </c>
      <c r="H93" s="6" t="s">
        <v>105</v>
      </c>
      <c r="I93" s="6" t="e">
        <v>#NAME?</v>
      </c>
      <c r="J93" s="6" t="s">
        <v>347</v>
      </c>
      <c r="K93" s="2" t="s">
        <v>338</v>
      </c>
      <c r="L93" s="1">
        <v>38260</v>
      </c>
      <c r="M93" s="1">
        <v>38292</v>
      </c>
      <c r="N93" s="2" t="s">
        <v>1</v>
      </c>
      <c r="O93" s="2" t="s">
        <v>339</v>
      </c>
      <c r="P93" s="2" t="s">
        <v>1</v>
      </c>
      <c r="Q93" s="2">
        <v>2004</v>
      </c>
      <c r="R93" s="2">
        <v>9</v>
      </c>
      <c r="S93" s="2" t="b">
        <v>1</v>
      </c>
      <c r="U93" s="8">
        <f t="shared" si="4"/>
        <v>1</v>
      </c>
      <c r="V93" s="8">
        <f t="shared" si="3"/>
        <v>1</v>
      </c>
      <c r="W93" s="8">
        <f t="shared" si="3"/>
        <v>0</v>
      </c>
      <c r="X93" s="8">
        <f t="shared" si="3"/>
        <v>0</v>
      </c>
      <c r="Y93" s="8">
        <f t="shared" si="3"/>
        <v>1</v>
      </c>
      <c r="Z93" s="8">
        <f t="shared" si="3"/>
        <v>1</v>
      </c>
    </row>
    <row r="94" spans="1:26" x14ac:dyDescent="0.2">
      <c r="A94" s="1">
        <v>38263</v>
      </c>
      <c r="B94" s="6" t="s">
        <v>348</v>
      </c>
      <c r="C94" s="2" t="s">
        <v>1</v>
      </c>
      <c r="D94" s="2" t="s">
        <v>1</v>
      </c>
      <c r="E94" s="2" t="s">
        <v>1</v>
      </c>
      <c r="F94" s="2" t="s">
        <v>1</v>
      </c>
      <c r="G94" s="2" t="s">
        <v>1</v>
      </c>
      <c r="H94" s="6" t="s">
        <v>349</v>
      </c>
      <c r="I94" s="6" t="s">
        <v>1</v>
      </c>
      <c r="J94" s="6" t="s">
        <v>350</v>
      </c>
      <c r="K94" s="2" t="s">
        <v>1</v>
      </c>
      <c r="L94" s="2" t="s">
        <v>1</v>
      </c>
      <c r="M94" s="1">
        <v>38278</v>
      </c>
      <c r="N94" s="2" t="s">
        <v>351</v>
      </c>
      <c r="O94" s="2" t="s">
        <v>1</v>
      </c>
      <c r="P94" s="2" t="s">
        <v>1</v>
      </c>
      <c r="Q94" s="2">
        <v>2004</v>
      </c>
      <c r="R94" s="2">
        <v>10</v>
      </c>
      <c r="S94" s="2" t="b">
        <v>1</v>
      </c>
      <c r="U94" s="8">
        <f t="shared" si="4"/>
        <v>0</v>
      </c>
      <c r="V94" s="8">
        <f t="shared" si="3"/>
        <v>0</v>
      </c>
      <c r="W94" s="8">
        <f t="shared" si="3"/>
        <v>0</v>
      </c>
      <c r="X94" s="8">
        <f t="shared" si="3"/>
        <v>0</v>
      </c>
      <c r="Y94" s="8">
        <f t="shared" si="3"/>
        <v>0</v>
      </c>
      <c r="Z94" s="8">
        <f t="shared" si="3"/>
        <v>0</v>
      </c>
    </row>
    <row r="95" spans="1:26" x14ac:dyDescent="0.2">
      <c r="A95" s="1">
        <v>38263</v>
      </c>
      <c r="B95" s="6" t="s">
        <v>101</v>
      </c>
      <c r="C95" s="2" t="s">
        <v>116</v>
      </c>
      <c r="D95" s="2" t="s">
        <v>352</v>
      </c>
      <c r="E95" s="2" t="s">
        <v>1</v>
      </c>
      <c r="F95" s="2" t="s">
        <v>1</v>
      </c>
      <c r="G95" s="2" t="s">
        <v>1</v>
      </c>
      <c r="H95" s="6" t="s">
        <v>353</v>
      </c>
      <c r="I95" s="6" t="s">
        <v>354</v>
      </c>
      <c r="J95" s="6" t="e">
        <v>#NAME?</v>
      </c>
      <c r="K95" s="2" t="s">
        <v>1</v>
      </c>
      <c r="L95" s="2" t="s">
        <v>1</v>
      </c>
      <c r="M95" s="2" t="s">
        <v>355</v>
      </c>
      <c r="N95" s="2" t="s">
        <v>1</v>
      </c>
      <c r="O95" s="2" t="s">
        <v>356</v>
      </c>
      <c r="P95" s="2" t="s">
        <v>1</v>
      </c>
      <c r="Q95" s="2">
        <v>2004</v>
      </c>
      <c r="R95" s="2">
        <v>10</v>
      </c>
      <c r="S95" s="2" t="b">
        <v>1</v>
      </c>
      <c r="U95" s="8">
        <f t="shared" si="4"/>
        <v>0</v>
      </c>
      <c r="V95" s="8">
        <f t="shared" si="3"/>
        <v>0</v>
      </c>
      <c r="W95" s="8">
        <f t="shared" si="3"/>
        <v>0</v>
      </c>
      <c r="X95" s="8">
        <f t="shared" si="3"/>
        <v>0</v>
      </c>
      <c r="Y95" s="8">
        <f t="shared" si="3"/>
        <v>1</v>
      </c>
      <c r="Z95" s="8">
        <f t="shared" si="3"/>
        <v>0</v>
      </c>
    </row>
    <row r="96" spans="1:26" x14ac:dyDescent="0.2">
      <c r="A96" s="1">
        <v>38264</v>
      </c>
      <c r="B96" s="6" t="s">
        <v>357</v>
      </c>
      <c r="C96" s="2" t="s">
        <v>1</v>
      </c>
      <c r="D96" s="2" t="s">
        <v>1</v>
      </c>
      <c r="E96" s="2" t="s">
        <v>1</v>
      </c>
      <c r="F96" s="2" t="s">
        <v>1</v>
      </c>
      <c r="G96" s="2" t="s">
        <v>116</v>
      </c>
      <c r="H96" s="6" t="s">
        <v>105</v>
      </c>
      <c r="I96" s="6" t="s">
        <v>1</v>
      </c>
      <c r="J96" s="6" t="s">
        <v>358</v>
      </c>
      <c r="K96" s="2" t="s">
        <v>359</v>
      </c>
      <c r="L96" s="1">
        <v>38265</v>
      </c>
      <c r="M96" s="1">
        <v>38292</v>
      </c>
      <c r="N96" s="2" t="s">
        <v>1</v>
      </c>
      <c r="O96" s="2" t="s">
        <v>1</v>
      </c>
      <c r="P96" s="2" t="s">
        <v>1</v>
      </c>
      <c r="Q96" s="2">
        <v>2004</v>
      </c>
      <c r="R96" s="2">
        <v>10</v>
      </c>
      <c r="S96" s="2" t="b">
        <v>1</v>
      </c>
      <c r="U96" s="8">
        <f t="shared" si="4"/>
        <v>0</v>
      </c>
      <c r="V96" s="8">
        <f t="shared" si="3"/>
        <v>0</v>
      </c>
      <c r="W96" s="8">
        <f t="shared" si="3"/>
        <v>0</v>
      </c>
      <c r="X96" s="8">
        <f t="shared" si="3"/>
        <v>0</v>
      </c>
      <c r="Y96" s="8">
        <f t="shared" si="3"/>
        <v>1</v>
      </c>
      <c r="Z96" s="8">
        <f t="shared" si="3"/>
        <v>0</v>
      </c>
    </row>
    <row r="97" spans="1:26" x14ac:dyDescent="0.2">
      <c r="A97" s="1">
        <v>38265</v>
      </c>
      <c r="B97" s="6" t="s">
        <v>360</v>
      </c>
      <c r="C97" s="2" t="s">
        <v>1</v>
      </c>
      <c r="D97" s="2" t="s">
        <v>1</v>
      </c>
      <c r="E97" s="2" t="s">
        <v>1</v>
      </c>
      <c r="F97" s="2" t="s">
        <v>1</v>
      </c>
      <c r="G97" s="2" t="s">
        <v>1</v>
      </c>
      <c r="H97" s="6" t="e">
        <v>#NAME?</v>
      </c>
      <c r="I97" s="6" t="e">
        <v>#NAME?</v>
      </c>
      <c r="J97" s="6" t="s">
        <v>361</v>
      </c>
      <c r="K97" s="2" t="s">
        <v>362</v>
      </c>
      <c r="L97" s="2" t="s">
        <v>1</v>
      </c>
      <c r="M97" s="2" t="s">
        <v>21</v>
      </c>
      <c r="N97" s="2" t="s">
        <v>363</v>
      </c>
      <c r="O97" s="2" t="s">
        <v>364</v>
      </c>
      <c r="P97" s="2" t="s">
        <v>1</v>
      </c>
      <c r="Q97" s="2">
        <v>2004</v>
      </c>
      <c r="R97" s="2">
        <v>10</v>
      </c>
      <c r="S97" s="2" t="b">
        <v>1</v>
      </c>
      <c r="U97" s="8">
        <f t="shared" si="4"/>
        <v>0</v>
      </c>
      <c r="V97" s="8">
        <f t="shared" si="3"/>
        <v>0</v>
      </c>
      <c r="W97" s="8">
        <f t="shared" si="3"/>
        <v>0</v>
      </c>
      <c r="X97" s="8">
        <f t="shared" si="3"/>
        <v>0</v>
      </c>
      <c r="Y97" s="8">
        <f t="shared" si="3"/>
        <v>0</v>
      </c>
      <c r="Z97" s="8">
        <f t="shared" si="3"/>
        <v>0</v>
      </c>
    </row>
    <row r="98" spans="1:26" x14ac:dyDescent="0.2">
      <c r="A98" s="1">
        <v>38264</v>
      </c>
      <c r="B98" s="6" t="s">
        <v>235</v>
      </c>
      <c r="C98" s="2" t="s">
        <v>202</v>
      </c>
      <c r="D98" s="2" t="s">
        <v>1</v>
      </c>
      <c r="E98" s="2" t="s">
        <v>1</v>
      </c>
      <c r="F98" s="2" t="s">
        <v>1</v>
      </c>
      <c r="G98" s="2" t="s">
        <v>365</v>
      </c>
      <c r="H98" s="6" t="e">
        <v>#NAME?</v>
      </c>
      <c r="I98" s="6" t="s">
        <v>1</v>
      </c>
      <c r="J98" s="6" t="s">
        <v>366</v>
      </c>
      <c r="K98" s="2" t="s">
        <v>1</v>
      </c>
      <c r="L98" s="1">
        <v>38264</v>
      </c>
      <c r="M98" s="2" t="s">
        <v>367</v>
      </c>
      <c r="N98" s="2" t="s">
        <v>1</v>
      </c>
      <c r="O98" s="2" t="s">
        <v>368</v>
      </c>
      <c r="P98" s="2" t="s">
        <v>1</v>
      </c>
      <c r="Q98" s="2">
        <v>2004</v>
      </c>
      <c r="R98" s="2">
        <v>10</v>
      </c>
      <c r="S98" s="2" t="b">
        <v>1</v>
      </c>
      <c r="U98" s="8">
        <f t="shared" si="4"/>
        <v>0</v>
      </c>
      <c r="V98" s="8">
        <f t="shared" si="3"/>
        <v>1</v>
      </c>
      <c r="W98" s="8">
        <f t="shared" si="3"/>
        <v>0</v>
      </c>
      <c r="X98" s="8">
        <f t="shared" si="3"/>
        <v>1</v>
      </c>
      <c r="Y98" s="8">
        <f t="shared" si="3"/>
        <v>1</v>
      </c>
      <c r="Z98" s="8">
        <f t="shared" si="3"/>
        <v>0</v>
      </c>
    </row>
    <row r="99" spans="1:26" x14ac:dyDescent="0.2">
      <c r="A99" s="1">
        <v>38268</v>
      </c>
      <c r="B99" s="6" t="s">
        <v>369</v>
      </c>
      <c r="C99" s="2" t="s">
        <v>1</v>
      </c>
      <c r="D99" s="2" t="s">
        <v>1</v>
      </c>
      <c r="E99" s="2" t="s">
        <v>1</v>
      </c>
      <c r="F99" s="2" t="s">
        <v>199</v>
      </c>
      <c r="G99" s="2" t="s">
        <v>212</v>
      </c>
      <c r="H99" s="6" t="s">
        <v>370</v>
      </c>
      <c r="I99" s="6" t="s">
        <v>371</v>
      </c>
      <c r="J99" s="6" t="s">
        <v>372</v>
      </c>
      <c r="K99" s="2" t="s">
        <v>215</v>
      </c>
      <c r="L99" s="1">
        <v>38268</v>
      </c>
      <c r="M99" s="1">
        <v>38299</v>
      </c>
      <c r="N99" s="2" t="s">
        <v>1</v>
      </c>
      <c r="O99" s="2" t="s">
        <v>217</v>
      </c>
      <c r="P99" s="2" t="s">
        <v>1</v>
      </c>
      <c r="Q99" s="2">
        <v>2004</v>
      </c>
      <c r="R99" s="2">
        <v>10</v>
      </c>
      <c r="S99" s="2" t="b">
        <v>1</v>
      </c>
      <c r="U99" s="8">
        <f t="shared" si="4"/>
        <v>1</v>
      </c>
      <c r="V99" s="8">
        <f t="shared" si="3"/>
        <v>0</v>
      </c>
      <c r="W99" s="8">
        <f t="shared" si="3"/>
        <v>0</v>
      </c>
      <c r="X99" s="8">
        <f t="shared" si="3"/>
        <v>0</v>
      </c>
      <c r="Y99" s="8">
        <f t="shared" si="3"/>
        <v>0</v>
      </c>
      <c r="Z99" s="8">
        <f t="shared" si="3"/>
        <v>0</v>
      </c>
    </row>
    <row r="100" spans="1:26" x14ac:dyDescent="0.2">
      <c r="A100" s="1">
        <v>38268</v>
      </c>
      <c r="B100" s="6" t="s">
        <v>373</v>
      </c>
      <c r="C100" s="2" t="s">
        <v>1</v>
      </c>
      <c r="D100" s="2" t="s">
        <v>1</v>
      </c>
      <c r="E100" s="2" t="s">
        <v>1</v>
      </c>
      <c r="F100" s="2" t="s">
        <v>199</v>
      </c>
      <c r="G100" s="2" t="s">
        <v>212</v>
      </c>
      <c r="H100" s="6" t="s">
        <v>374</v>
      </c>
      <c r="I100" s="6" t="s">
        <v>244</v>
      </c>
      <c r="J100" s="6" t="e">
        <v>#NAME?</v>
      </c>
      <c r="K100" s="2" t="s">
        <v>215</v>
      </c>
      <c r="L100" s="1">
        <v>38268</v>
      </c>
      <c r="M100" s="1">
        <v>38299</v>
      </c>
      <c r="N100" s="2" t="s">
        <v>1</v>
      </c>
      <c r="O100" s="2" t="s">
        <v>217</v>
      </c>
      <c r="P100" s="2" t="s">
        <v>1</v>
      </c>
      <c r="Q100" s="2">
        <v>2004</v>
      </c>
      <c r="R100" s="2">
        <v>10</v>
      </c>
      <c r="S100" s="2" t="b">
        <v>1</v>
      </c>
      <c r="U100" s="8">
        <f t="shared" si="4"/>
        <v>0</v>
      </c>
      <c r="V100" s="8">
        <f t="shared" si="3"/>
        <v>0</v>
      </c>
      <c r="W100" s="8">
        <f t="shared" si="3"/>
        <v>0</v>
      </c>
      <c r="X100" s="8">
        <f t="shared" si="3"/>
        <v>1</v>
      </c>
      <c r="Y100" s="8">
        <f t="shared" si="3"/>
        <v>0</v>
      </c>
      <c r="Z100" s="8">
        <f t="shared" si="3"/>
        <v>0</v>
      </c>
    </row>
    <row r="101" spans="1:26" x14ac:dyDescent="0.2">
      <c r="A101" s="1">
        <v>38271</v>
      </c>
      <c r="B101" s="6" t="s">
        <v>375</v>
      </c>
      <c r="C101" s="2" t="s">
        <v>202</v>
      </c>
      <c r="D101" s="2" t="s">
        <v>1</v>
      </c>
      <c r="E101" s="2" t="s">
        <v>1</v>
      </c>
      <c r="F101" s="3">
        <v>38261</v>
      </c>
      <c r="G101" s="2" t="s">
        <v>96</v>
      </c>
      <c r="H101" s="6" t="s">
        <v>105</v>
      </c>
      <c r="I101" s="6" t="s">
        <v>376</v>
      </c>
      <c r="J101" s="6" t="s">
        <v>377</v>
      </c>
      <c r="K101" s="2" t="s">
        <v>378</v>
      </c>
      <c r="L101" s="2" t="s">
        <v>1</v>
      </c>
      <c r="M101" s="1">
        <v>38274</v>
      </c>
      <c r="N101" s="2" t="s">
        <v>1</v>
      </c>
      <c r="O101" s="2" t="s">
        <v>1</v>
      </c>
      <c r="P101" s="2" t="s">
        <v>1</v>
      </c>
      <c r="Q101" s="2">
        <v>2004</v>
      </c>
      <c r="R101" s="2">
        <v>10</v>
      </c>
      <c r="S101" s="2" t="b">
        <v>1</v>
      </c>
      <c r="U101" s="8">
        <f t="shared" si="4"/>
        <v>0</v>
      </c>
      <c r="V101" s="8">
        <f t="shared" si="3"/>
        <v>0</v>
      </c>
      <c r="W101" s="8">
        <f t="shared" si="3"/>
        <v>0</v>
      </c>
      <c r="X101" s="8">
        <f t="shared" si="3"/>
        <v>0</v>
      </c>
      <c r="Y101" s="8">
        <f t="shared" si="3"/>
        <v>0</v>
      </c>
      <c r="Z101" s="8">
        <f t="shared" si="3"/>
        <v>0</v>
      </c>
    </row>
    <row r="102" spans="1:26" x14ac:dyDescent="0.2">
      <c r="A102" s="1">
        <v>38271</v>
      </c>
      <c r="B102" s="6" t="s">
        <v>379</v>
      </c>
      <c r="C102" s="2" t="s">
        <v>1</v>
      </c>
      <c r="D102" s="2" t="s">
        <v>1</v>
      </c>
      <c r="E102" s="2" t="s">
        <v>380</v>
      </c>
      <c r="F102" s="2" t="s">
        <v>1</v>
      </c>
      <c r="G102" s="2" t="s">
        <v>1</v>
      </c>
      <c r="H102" s="6" t="s">
        <v>105</v>
      </c>
      <c r="I102" s="6" t="e">
        <v>#NAME?</v>
      </c>
      <c r="J102" s="6" t="s">
        <v>381</v>
      </c>
      <c r="K102" s="2" t="s">
        <v>1</v>
      </c>
      <c r="L102" s="2" t="s">
        <v>1</v>
      </c>
      <c r="M102" s="2" t="s">
        <v>21</v>
      </c>
      <c r="N102" s="2" t="s">
        <v>1</v>
      </c>
      <c r="O102" s="2" t="s">
        <v>1</v>
      </c>
      <c r="P102" s="2" t="s">
        <v>1</v>
      </c>
      <c r="Q102" s="2">
        <v>2004</v>
      </c>
      <c r="R102" s="2">
        <v>10</v>
      </c>
      <c r="S102" s="2" t="b">
        <v>1</v>
      </c>
      <c r="U102" s="8">
        <f t="shared" si="4"/>
        <v>0</v>
      </c>
      <c r="V102" s="8">
        <f t="shared" si="3"/>
        <v>0</v>
      </c>
      <c r="W102" s="8">
        <f t="shared" si="3"/>
        <v>0</v>
      </c>
      <c r="X102" s="8">
        <f t="shared" si="3"/>
        <v>0</v>
      </c>
      <c r="Y102" s="8">
        <f t="shared" si="3"/>
        <v>0</v>
      </c>
      <c r="Z102" s="8">
        <f t="shared" si="3"/>
        <v>0</v>
      </c>
    </row>
    <row r="103" spans="1:26" x14ac:dyDescent="0.2">
      <c r="A103" s="1">
        <v>38273</v>
      </c>
      <c r="B103" s="6" t="s">
        <v>382</v>
      </c>
      <c r="C103" s="2" t="s">
        <v>1</v>
      </c>
      <c r="D103" s="2" t="s">
        <v>1</v>
      </c>
      <c r="E103" s="2" t="s">
        <v>1</v>
      </c>
      <c r="F103" s="2" t="s">
        <v>1</v>
      </c>
      <c r="G103" s="2" t="s">
        <v>1</v>
      </c>
      <c r="H103" s="6" t="s">
        <v>383</v>
      </c>
      <c r="I103" s="6" t="s">
        <v>384</v>
      </c>
      <c r="J103" s="6" t="s">
        <v>385</v>
      </c>
      <c r="K103" s="2" t="s">
        <v>386</v>
      </c>
      <c r="L103" s="2" t="s">
        <v>1</v>
      </c>
      <c r="M103" s="1">
        <v>38296</v>
      </c>
      <c r="N103" s="2" t="s">
        <v>1</v>
      </c>
      <c r="O103" s="2" t="s">
        <v>1</v>
      </c>
      <c r="P103" s="2" t="s">
        <v>1</v>
      </c>
      <c r="Q103" s="2">
        <v>2004</v>
      </c>
      <c r="R103" s="2">
        <v>10</v>
      </c>
      <c r="S103" s="2" t="b">
        <v>1</v>
      </c>
      <c r="U103" s="8">
        <f t="shared" si="4"/>
        <v>0</v>
      </c>
      <c r="V103" s="8">
        <f t="shared" si="3"/>
        <v>0</v>
      </c>
      <c r="W103" s="8">
        <f t="shared" si="3"/>
        <v>0</v>
      </c>
      <c r="X103" s="8">
        <f t="shared" si="3"/>
        <v>0</v>
      </c>
      <c r="Y103" s="8">
        <f t="shared" si="3"/>
        <v>1</v>
      </c>
      <c r="Z103" s="8">
        <f t="shared" si="3"/>
        <v>0</v>
      </c>
    </row>
    <row r="104" spans="1:26" x14ac:dyDescent="0.2">
      <c r="A104" s="1">
        <v>38278</v>
      </c>
      <c r="B104" s="6" t="s">
        <v>16</v>
      </c>
      <c r="C104" s="2" t="s">
        <v>387</v>
      </c>
      <c r="D104" s="2" t="s">
        <v>388</v>
      </c>
      <c r="E104" s="2" t="s">
        <v>1</v>
      </c>
      <c r="F104" s="1">
        <v>38285</v>
      </c>
      <c r="G104" s="2" t="s">
        <v>1</v>
      </c>
      <c r="H104" s="6" t="s">
        <v>389</v>
      </c>
      <c r="I104" s="6" t="e">
        <v>#NAME?</v>
      </c>
      <c r="J104" s="6" t="s">
        <v>390</v>
      </c>
      <c r="K104" s="2" t="s">
        <v>391</v>
      </c>
      <c r="L104" s="1">
        <v>38276</v>
      </c>
      <c r="M104" s="1">
        <v>38280</v>
      </c>
      <c r="N104" s="2" t="s">
        <v>1</v>
      </c>
      <c r="O104" s="2" t="s">
        <v>392</v>
      </c>
      <c r="P104" s="2" t="s">
        <v>1</v>
      </c>
      <c r="Q104" s="2">
        <v>2004</v>
      </c>
      <c r="R104" s="2">
        <v>10</v>
      </c>
      <c r="S104" s="2" t="b">
        <v>1</v>
      </c>
      <c r="U104" s="8">
        <f t="shared" si="4"/>
        <v>0</v>
      </c>
      <c r="V104" s="8">
        <f t="shared" si="3"/>
        <v>1</v>
      </c>
      <c r="W104" s="8">
        <f t="shared" si="3"/>
        <v>0</v>
      </c>
      <c r="X104" s="8">
        <f t="shared" si="3"/>
        <v>0</v>
      </c>
      <c r="Y104" s="8">
        <f t="shared" si="3"/>
        <v>1</v>
      </c>
      <c r="Z104" s="8">
        <f t="shared" si="3"/>
        <v>0</v>
      </c>
    </row>
    <row r="105" spans="1:26" x14ac:dyDescent="0.2">
      <c r="A105" s="1">
        <v>38280</v>
      </c>
      <c r="B105" s="6" t="s">
        <v>380</v>
      </c>
      <c r="C105" s="2" t="s">
        <v>393</v>
      </c>
      <c r="D105" s="2" t="s">
        <v>1</v>
      </c>
      <c r="E105" s="2" t="s">
        <v>1</v>
      </c>
      <c r="F105" s="2" t="s">
        <v>1</v>
      </c>
      <c r="G105" s="2" t="s">
        <v>1</v>
      </c>
      <c r="H105" s="6" t="s">
        <v>394</v>
      </c>
      <c r="I105" s="6" t="s">
        <v>1</v>
      </c>
      <c r="J105" s="6" t="e">
        <v>#NAME?</v>
      </c>
      <c r="K105" s="2" t="s">
        <v>1</v>
      </c>
      <c r="L105" s="1">
        <v>38280</v>
      </c>
      <c r="M105" s="1">
        <v>38294</v>
      </c>
      <c r="N105" s="2" t="s">
        <v>1</v>
      </c>
      <c r="O105" s="2" t="s">
        <v>1</v>
      </c>
      <c r="P105" s="2" t="s">
        <v>1</v>
      </c>
      <c r="Q105" s="2">
        <v>2004</v>
      </c>
      <c r="R105" s="2">
        <v>10</v>
      </c>
      <c r="S105" s="2" t="b">
        <v>1</v>
      </c>
      <c r="U105" s="8">
        <f t="shared" si="4"/>
        <v>0</v>
      </c>
      <c r="V105" s="8">
        <f t="shared" si="3"/>
        <v>0</v>
      </c>
      <c r="W105" s="8">
        <f t="shared" si="3"/>
        <v>0</v>
      </c>
      <c r="X105" s="8">
        <f t="shared" si="3"/>
        <v>0</v>
      </c>
      <c r="Y105" s="8">
        <f t="shared" si="3"/>
        <v>0</v>
      </c>
      <c r="Z105" s="8">
        <f t="shared" si="3"/>
        <v>0</v>
      </c>
    </row>
    <row r="106" spans="1:26" x14ac:dyDescent="0.2">
      <c r="A106" s="1">
        <v>38281</v>
      </c>
      <c r="B106" s="6" t="s">
        <v>395</v>
      </c>
      <c r="C106" s="2" t="s">
        <v>62</v>
      </c>
      <c r="D106" s="2" t="s">
        <v>388</v>
      </c>
      <c r="E106" s="2" t="s">
        <v>1</v>
      </c>
      <c r="F106" s="1">
        <v>38290</v>
      </c>
      <c r="G106" s="2" t="s">
        <v>1</v>
      </c>
      <c r="H106" s="6" t="s">
        <v>396</v>
      </c>
      <c r="I106" s="6" t="s">
        <v>1</v>
      </c>
      <c r="J106" s="6" t="s">
        <v>397</v>
      </c>
      <c r="K106" s="2" t="s">
        <v>398</v>
      </c>
      <c r="L106" s="1">
        <v>38280</v>
      </c>
      <c r="M106" s="1">
        <v>38289</v>
      </c>
      <c r="N106" s="2" t="s">
        <v>1</v>
      </c>
      <c r="O106" s="2" t="s">
        <v>399</v>
      </c>
      <c r="P106" s="2" t="s">
        <v>1</v>
      </c>
      <c r="Q106" s="2">
        <v>2004</v>
      </c>
      <c r="R106" s="2">
        <v>10</v>
      </c>
      <c r="S106" s="2" t="b">
        <v>1</v>
      </c>
      <c r="U106" s="8">
        <f t="shared" si="4"/>
        <v>0</v>
      </c>
      <c r="V106" s="8">
        <f t="shared" si="3"/>
        <v>1</v>
      </c>
      <c r="W106" s="8">
        <f t="shared" si="3"/>
        <v>0</v>
      </c>
      <c r="X106" s="8">
        <f t="shared" si="3"/>
        <v>0</v>
      </c>
      <c r="Y106" s="8">
        <f t="shared" si="3"/>
        <v>1</v>
      </c>
      <c r="Z106" s="8">
        <f t="shared" si="3"/>
        <v>0</v>
      </c>
    </row>
    <row r="107" spans="1:26" x14ac:dyDescent="0.2">
      <c r="A107" s="1">
        <v>38281</v>
      </c>
      <c r="B107" s="6" t="s">
        <v>400</v>
      </c>
      <c r="C107" s="2" t="s">
        <v>401</v>
      </c>
      <c r="D107" s="2" t="s">
        <v>388</v>
      </c>
      <c r="E107" s="2" t="s">
        <v>1</v>
      </c>
      <c r="F107" s="1">
        <v>38290</v>
      </c>
      <c r="G107" s="2" t="s">
        <v>1</v>
      </c>
      <c r="H107" s="6" t="s">
        <v>402</v>
      </c>
      <c r="I107" s="6" t="s">
        <v>403</v>
      </c>
      <c r="J107" s="6" t="e">
        <v>#NAME?</v>
      </c>
      <c r="K107" s="2" t="s">
        <v>404</v>
      </c>
      <c r="L107" s="1">
        <v>38280</v>
      </c>
      <c r="M107" s="1">
        <v>38289</v>
      </c>
      <c r="N107" s="2" t="s">
        <v>1</v>
      </c>
      <c r="O107" s="2" t="s">
        <v>1</v>
      </c>
      <c r="P107" s="2" t="s">
        <v>1</v>
      </c>
      <c r="Q107" s="2">
        <v>2004</v>
      </c>
      <c r="R107" s="2">
        <v>10</v>
      </c>
      <c r="S107" s="2" t="b">
        <v>1</v>
      </c>
      <c r="U107" s="8">
        <f t="shared" si="4"/>
        <v>0</v>
      </c>
      <c r="V107" s="8">
        <f t="shared" si="3"/>
        <v>0</v>
      </c>
      <c r="W107" s="8">
        <f t="shared" si="3"/>
        <v>0</v>
      </c>
      <c r="X107" s="8">
        <f t="shared" si="3"/>
        <v>0</v>
      </c>
      <c r="Y107" s="8">
        <f t="shared" si="3"/>
        <v>0</v>
      </c>
      <c r="Z107" s="8">
        <f t="shared" si="3"/>
        <v>0</v>
      </c>
    </row>
    <row r="108" spans="1:26" x14ac:dyDescent="0.2">
      <c r="A108" s="1">
        <v>38285</v>
      </c>
      <c r="B108" s="6" t="s">
        <v>235</v>
      </c>
      <c r="C108" s="2" t="s">
        <v>1</v>
      </c>
      <c r="D108" s="2" t="s">
        <v>1</v>
      </c>
      <c r="E108" s="2" t="s">
        <v>1</v>
      </c>
      <c r="F108" s="2" t="s">
        <v>1</v>
      </c>
      <c r="G108" s="2" t="s">
        <v>1</v>
      </c>
      <c r="H108" s="6" t="s">
        <v>405</v>
      </c>
      <c r="I108" s="6" t="s">
        <v>406</v>
      </c>
      <c r="J108" s="6" t="s">
        <v>407</v>
      </c>
      <c r="K108" s="2" t="s">
        <v>1</v>
      </c>
      <c r="L108" s="1">
        <v>38285</v>
      </c>
      <c r="M108" s="1">
        <v>38296</v>
      </c>
      <c r="N108" s="2" t="s">
        <v>1</v>
      </c>
      <c r="O108" s="2" t="s">
        <v>1</v>
      </c>
      <c r="P108" s="2" t="s">
        <v>1</v>
      </c>
      <c r="Q108" s="2">
        <v>2004</v>
      </c>
      <c r="R108" s="2">
        <v>10</v>
      </c>
      <c r="S108" s="2" t="b">
        <v>1</v>
      </c>
      <c r="U108" s="8">
        <f t="shared" si="4"/>
        <v>0</v>
      </c>
      <c r="V108" s="8">
        <f t="shared" si="3"/>
        <v>1</v>
      </c>
      <c r="W108" s="8">
        <f t="shared" si="3"/>
        <v>0</v>
      </c>
      <c r="X108" s="8">
        <f t="shared" si="3"/>
        <v>1</v>
      </c>
      <c r="Y108" s="8">
        <f t="shared" si="3"/>
        <v>1</v>
      </c>
      <c r="Z108" s="8">
        <f t="shared" si="3"/>
        <v>0</v>
      </c>
    </row>
    <row r="109" spans="1:26" x14ac:dyDescent="0.2">
      <c r="A109" s="1">
        <v>38296</v>
      </c>
      <c r="B109" s="6" t="s">
        <v>408</v>
      </c>
      <c r="C109" s="2" t="s">
        <v>202</v>
      </c>
      <c r="D109" s="2" t="s">
        <v>1</v>
      </c>
      <c r="E109" s="2" t="s">
        <v>1</v>
      </c>
      <c r="F109" s="2" t="s">
        <v>199</v>
      </c>
      <c r="G109" s="2" t="s">
        <v>212</v>
      </c>
      <c r="H109" s="6" t="s">
        <v>409</v>
      </c>
      <c r="I109" s="6" t="s">
        <v>410</v>
      </c>
      <c r="J109" s="6" t="s">
        <v>411</v>
      </c>
      <c r="K109" s="2" t="s">
        <v>230</v>
      </c>
      <c r="L109" s="1">
        <v>38296</v>
      </c>
      <c r="M109" s="1">
        <v>38303</v>
      </c>
      <c r="N109" s="2" t="s">
        <v>1</v>
      </c>
      <c r="O109" s="2" t="s">
        <v>267</v>
      </c>
      <c r="P109" s="2" t="s">
        <v>1</v>
      </c>
      <c r="Q109" s="2">
        <v>2004</v>
      </c>
      <c r="R109" s="2">
        <v>11</v>
      </c>
      <c r="S109" s="2" t="b">
        <v>1</v>
      </c>
      <c r="U109" s="8">
        <f t="shared" si="4"/>
        <v>0</v>
      </c>
      <c r="V109" s="8">
        <f t="shared" si="3"/>
        <v>0</v>
      </c>
      <c r="W109" s="8">
        <f t="shared" si="3"/>
        <v>0</v>
      </c>
      <c r="X109" s="8">
        <f t="shared" si="3"/>
        <v>0</v>
      </c>
      <c r="Y109" s="8">
        <f t="shared" si="3"/>
        <v>0</v>
      </c>
      <c r="Z109" s="8">
        <f t="shared" si="3"/>
        <v>0</v>
      </c>
    </row>
    <row r="110" spans="1:26" x14ac:dyDescent="0.2">
      <c r="A110" s="1">
        <v>38299</v>
      </c>
      <c r="B110" s="6" t="s">
        <v>412</v>
      </c>
      <c r="C110" s="2" t="s">
        <v>1</v>
      </c>
      <c r="D110" s="2" t="s">
        <v>1</v>
      </c>
      <c r="E110" s="2" t="s">
        <v>1</v>
      </c>
      <c r="F110" s="1">
        <v>38384</v>
      </c>
      <c r="G110" s="2" t="s">
        <v>212</v>
      </c>
      <c r="H110" s="6" t="s">
        <v>413</v>
      </c>
      <c r="I110" s="6" t="e">
        <v>#NAME?</v>
      </c>
      <c r="J110" s="6" t="s">
        <v>414</v>
      </c>
      <c r="K110" s="2" t="s">
        <v>215</v>
      </c>
      <c r="L110" s="1">
        <v>38299</v>
      </c>
      <c r="M110" s="1">
        <v>38310</v>
      </c>
      <c r="N110" s="2" t="s">
        <v>1</v>
      </c>
      <c r="O110" s="2" t="s">
        <v>217</v>
      </c>
      <c r="P110" s="2" t="s">
        <v>1</v>
      </c>
      <c r="Q110" s="2">
        <v>2004</v>
      </c>
      <c r="R110" s="2">
        <v>11</v>
      </c>
      <c r="S110" s="2" t="b">
        <v>1</v>
      </c>
      <c r="U110" s="8">
        <f t="shared" si="4"/>
        <v>0</v>
      </c>
      <c r="V110" s="8">
        <f t="shared" si="3"/>
        <v>0</v>
      </c>
      <c r="W110" s="8">
        <f t="shared" si="3"/>
        <v>0</v>
      </c>
      <c r="X110" s="8">
        <f t="shared" si="3"/>
        <v>0</v>
      </c>
      <c r="Y110" s="8">
        <f t="shared" si="3"/>
        <v>0</v>
      </c>
      <c r="Z110" s="8">
        <f t="shared" si="3"/>
        <v>0</v>
      </c>
    </row>
    <row r="111" spans="1:26" x14ac:dyDescent="0.2">
      <c r="A111" s="1">
        <v>38299</v>
      </c>
      <c r="B111" s="6" t="s">
        <v>415</v>
      </c>
      <c r="C111" s="2" t="s">
        <v>1</v>
      </c>
      <c r="D111" s="2" t="s">
        <v>1</v>
      </c>
      <c r="E111" s="2" t="s">
        <v>1</v>
      </c>
      <c r="F111" s="2" t="s">
        <v>416</v>
      </c>
      <c r="G111" s="2" t="s">
        <v>212</v>
      </c>
      <c r="H111" s="6" t="s">
        <v>417</v>
      </c>
      <c r="I111" s="6" t="e">
        <v>#NAME?</v>
      </c>
      <c r="J111" s="6" t="s">
        <v>418</v>
      </c>
      <c r="K111" s="2" t="s">
        <v>215</v>
      </c>
      <c r="L111" s="1">
        <v>38299</v>
      </c>
      <c r="M111" s="1">
        <v>38310</v>
      </c>
      <c r="N111" s="2" t="s">
        <v>1</v>
      </c>
      <c r="O111" s="2" t="s">
        <v>217</v>
      </c>
      <c r="P111" s="2" t="s">
        <v>1</v>
      </c>
      <c r="Q111" s="2">
        <v>2004</v>
      </c>
      <c r="R111" s="2">
        <v>11</v>
      </c>
      <c r="S111" s="2" t="b">
        <v>1</v>
      </c>
      <c r="U111" s="8">
        <f t="shared" si="4"/>
        <v>0</v>
      </c>
      <c r="V111" s="8">
        <f t="shared" si="3"/>
        <v>1</v>
      </c>
      <c r="W111" s="8">
        <f t="shared" si="3"/>
        <v>0</v>
      </c>
      <c r="X111" s="8">
        <f t="shared" si="3"/>
        <v>0</v>
      </c>
      <c r="Y111" s="8">
        <f t="shared" si="3"/>
        <v>0</v>
      </c>
      <c r="Z111" s="8">
        <f t="shared" si="3"/>
        <v>0</v>
      </c>
    </row>
    <row r="112" spans="1:26" x14ac:dyDescent="0.2">
      <c r="A112" s="1">
        <v>38300</v>
      </c>
      <c r="B112" s="6" t="s">
        <v>419</v>
      </c>
      <c r="C112" s="2" t="s">
        <v>1</v>
      </c>
      <c r="D112" s="2" t="s">
        <v>1</v>
      </c>
      <c r="E112" s="2" t="s">
        <v>1</v>
      </c>
      <c r="F112" s="2" t="s">
        <v>1</v>
      </c>
      <c r="G112" s="2" t="s">
        <v>1</v>
      </c>
      <c r="H112" s="6" t="s">
        <v>105</v>
      </c>
      <c r="I112" s="6" t="s">
        <v>420</v>
      </c>
      <c r="J112" s="6" t="s">
        <v>421</v>
      </c>
      <c r="K112" s="2" t="s">
        <v>1</v>
      </c>
      <c r="L112" s="1">
        <v>38300</v>
      </c>
      <c r="M112" s="1">
        <v>38316</v>
      </c>
      <c r="N112" s="2" t="s">
        <v>1</v>
      </c>
      <c r="O112" s="2" t="s">
        <v>1</v>
      </c>
      <c r="P112" s="2" t="s">
        <v>1</v>
      </c>
      <c r="Q112" s="2">
        <v>2004</v>
      </c>
      <c r="R112" s="2">
        <v>11</v>
      </c>
      <c r="S112" s="2" t="b">
        <v>1</v>
      </c>
      <c r="U112" s="8">
        <f t="shared" si="4"/>
        <v>1</v>
      </c>
      <c r="V112" s="8">
        <f t="shared" si="3"/>
        <v>1</v>
      </c>
      <c r="W112" s="8">
        <f t="shared" si="3"/>
        <v>0</v>
      </c>
      <c r="X112" s="8">
        <f t="shared" si="3"/>
        <v>0</v>
      </c>
      <c r="Y112" s="8">
        <f t="shared" si="3"/>
        <v>0</v>
      </c>
      <c r="Z112" s="8">
        <f t="shared" si="3"/>
        <v>0</v>
      </c>
    </row>
    <row r="113" spans="1:26" x14ac:dyDescent="0.2">
      <c r="A113" s="1">
        <v>38302</v>
      </c>
      <c r="B113" s="6" t="s">
        <v>16</v>
      </c>
      <c r="C113" s="2" t="s">
        <v>62</v>
      </c>
      <c r="D113" s="2" t="s">
        <v>388</v>
      </c>
      <c r="E113" s="2" t="s">
        <v>1</v>
      </c>
      <c r="F113" s="1">
        <v>38316</v>
      </c>
      <c r="G113" s="2" t="s">
        <v>1</v>
      </c>
      <c r="H113" s="6" t="s">
        <v>105</v>
      </c>
      <c r="I113" s="6" t="s">
        <v>422</v>
      </c>
      <c r="J113" s="6" t="s">
        <v>423</v>
      </c>
      <c r="K113" s="2" t="s">
        <v>230</v>
      </c>
      <c r="L113" s="1">
        <v>38302</v>
      </c>
      <c r="M113" s="1">
        <v>38315</v>
      </c>
      <c r="N113" s="2" t="s">
        <v>1</v>
      </c>
      <c r="O113" s="2" t="s">
        <v>1</v>
      </c>
      <c r="P113" s="2" t="s">
        <v>1</v>
      </c>
      <c r="Q113" s="2">
        <v>2004</v>
      </c>
      <c r="R113" s="2">
        <v>11</v>
      </c>
      <c r="S113" s="2" t="b">
        <v>1</v>
      </c>
      <c r="U113" s="8">
        <f t="shared" si="4"/>
        <v>1</v>
      </c>
      <c r="V113" s="8">
        <f t="shared" si="3"/>
        <v>1</v>
      </c>
      <c r="W113" s="8">
        <f t="shared" si="3"/>
        <v>0</v>
      </c>
      <c r="X113" s="8">
        <f t="shared" ref="V113:Z176" si="5">IF(ISNUMBER(SEARCH(X$1,$B113)), 1, IF(ISNUMBER(SEARCH(X$1,$H113)),1,IF(ISNUMBER(SEARCH(X$1,$I113)),1,IF(ISNUMBER(SEARCH(X$1,$J113)),1,0))))</f>
        <v>0</v>
      </c>
      <c r="Y113" s="8">
        <f t="shared" si="5"/>
        <v>0</v>
      </c>
      <c r="Z113" s="8">
        <f t="shared" si="5"/>
        <v>0</v>
      </c>
    </row>
    <row r="114" spans="1:26" x14ac:dyDescent="0.2">
      <c r="A114" s="1">
        <v>38306</v>
      </c>
      <c r="B114" s="6" t="s">
        <v>424</v>
      </c>
      <c r="C114" s="2" t="s">
        <v>1</v>
      </c>
      <c r="D114" s="2" t="s">
        <v>1</v>
      </c>
      <c r="E114" s="2" t="s">
        <v>1</v>
      </c>
      <c r="F114" s="2" t="s">
        <v>199</v>
      </c>
      <c r="G114" s="2" t="s">
        <v>212</v>
      </c>
      <c r="H114" s="6" t="s">
        <v>425</v>
      </c>
      <c r="I114" s="6" t="s">
        <v>426</v>
      </c>
      <c r="J114" s="6" t="s">
        <v>427</v>
      </c>
      <c r="K114" s="2" t="s">
        <v>215</v>
      </c>
      <c r="L114" s="1">
        <v>38306</v>
      </c>
      <c r="M114" s="1">
        <v>38336</v>
      </c>
      <c r="N114" s="2" t="s">
        <v>1</v>
      </c>
      <c r="O114" s="2" t="s">
        <v>217</v>
      </c>
      <c r="P114" s="2" t="s">
        <v>1</v>
      </c>
      <c r="Q114" s="2">
        <v>2004</v>
      </c>
      <c r="R114" s="2">
        <v>11</v>
      </c>
      <c r="S114" s="2" t="b">
        <v>1</v>
      </c>
      <c r="U114" s="8">
        <f t="shared" si="4"/>
        <v>1</v>
      </c>
      <c r="V114" s="8">
        <f t="shared" si="5"/>
        <v>1</v>
      </c>
      <c r="W114" s="8">
        <f t="shared" si="5"/>
        <v>0</v>
      </c>
      <c r="X114" s="8">
        <f t="shared" si="5"/>
        <v>0</v>
      </c>
      <c r="Y114" s="8">
        <f t="shared" si="5"/>
        <v>0</v>
      </c>
      <c r="Z114" s="8">
        <f t="shared" si="5"/>
        <v>0</v>
      </c>
    </row>
    <row r="115" spans="1:26" x14ac:dyDescent="0.2">
      <c r="A115" s="1">
        <v>38307</v>
      </c>
      <c r="B115" s="6" t="s">
        <v>428</v>
      </c>
      <c r="C115" s="2" t="s">
        <v>1</v>
      </c>
      <c r="D115" s="2" t="s">
        <v>1</v>
      </c>
      <c r="E115" s="2" t="s">
        <v>1</v>
      </c>
      <c r="F115" s="3">
        <v>38353</v>
      </c>
      <c r="G115" s="2" t="s">
        <v>1</v>
      </c>
      <c r="H115" s="6" t="s">
        <v>105</v>
      </c>
      <c r="I115" s="6" t="s">
        <v>429</v>
      </c>
      <c r="J115" s="6" t="s">
        <v>430</v>
      </c>
      <c r="K115" s="2" t="s">
        <v>431</v>
      </c>
      <c r="L115" s="1">
        <v>38306</v>
      </c>
      <c r="M115" s="1">
        <v>38336</v>
      </c>
      <c r="N115" s="2" t="s">
        <v>1</v>
      </c>
      <c r="O115" s="2" t="s">
        <v>1</v>
      </c>
      <c r="P115" s="2" t="s">
        <v>1</v>
      </c>
      <c r="Q115" s="2">
        <v>2004</v>
      </c>
      <c r="R115" s="2">
        <v>11</v>
      </c>
      <c r="S115" s="2" t="b">
        <v>1</v>
      </c>
      <c r="U115" s="8">
        <f t="shared" si="4"/>
        <v>1</v>
      </c>
      <c r="V115" s="8">
        <f t="shared" si="5"/>
        <v>1</v>
      </c>
      <c r="W115" s="8">
        <f t="shared" si="5"/>
        <v>0</v>
      </c>
      <c r="X115" s="8">
        <f t="shared" si="5"/>
        <v>0</v>
      </c>
      <c r="Y115" s="8">
        <f t="shared" si="5"/>
        <v>1</v>
      </c>
      <c r="Z115" s="8">
        <f t="shared" si="5"/>
        <v>0</v>
      </c>
    </row>
    <row r="116" spans="1:26" x14ac:dyDescent="0.2">
      <c r="A116" s="1">
        <v>38308</v>
      </c>
      <c r="B116" s="6" t="s">
        <v>432</v>
      </c>
      <c r="C116" s="2" t="s">
        <v>1</v>
      </c>
      <c r="D116" s="2" t="s">
        <v>1</v>
      </c>
      <c r="E116" s="2" t="s">
        <v>1</v>
      </c>
      <c r="F116" s="2" t="s">
        <v>433</v>
      </c>
      <c r="G116" s="2" t="s">
        <v>434</v>
      </c>
      <c r="H116" s="6" t="s">
        <v>105</v>
      </c>
      <c r="I116" s="6" t="s">
        <v>435</v>
      </c>
      <c r="J116" s="6" t="s">
        <v>436</v>
      </c>
      <c r="K116" s="2" t="s">
        <v>1</v>
      </c>
      <c r="L116" s="1">
        <v>38307</v>
      </c>
      <c r="M116" s="1">
        <v>38336</v>
      </c>
      <c r="N116" s="2" t="s">
        <v>1</v>
      </c>
      <c r="O116" s="2" t="s">
        <v>437</v>
      </c>
      <c r="P116" s="2" t="s">
        <v>1</v>
      </c>
      <c r="Q116" s="2">
        <v>2004</v>
      </c>
      <c r="R116" s="2">
        <v>11</v>
      </c>
      <c r="S116" s="2" t="b">
        <v>1</v>
      </c>
      <c r="U116" s="8">
        <f t="shared" si="4"/>
        <v>0</v>
      </c>
      <c r="V116" s="8">
        <f t="shared" si="5"/>
        <v>0</v>
      </c>
      <c r="W116" s="8">
        <f t="shared" si="5"/>
        <v>0</v>
      </c>
      <c r="X116" s="8">
        <f t="shared" si="5"/>
        <v>0</v>
      </c>
      <c r="Y116" s="8">
        <f t="shared" si="5"/>
        <v>0</v>
      </c>
      <c r="Z116" s="8">
        <f t="shared" si="5"/>
        <v>0</v>
      </c>
    </row>
    <row r="117" spans="1:26" x14ac:dyDescent="0.2">
      <c r="A117" s="1">
        <v>38308</v>
      </c>
      <c r="B117" s="6" t="s">
        <v>438</v>
      </c>
      <c r="C117" s="2" t="s">
        <v>1</v>
      </c>
      <c r="D117" s="2" t="s">
        <v>1</v>
      </c>
      <c r="E117" s="2" t="s">
        <v>1</v>
      </c>
      <c r="F117" s="2" t="s">
        <v>433</v>
      </c>
      <c r="G117" s="2" t="s">
        <v>434</v>
      </c>
      <c r="H117" s="6" t="s">
        <v>105</v>
      </c>
      <c r="I117" s="6" t="s">
        <v>439</v>
      </c>
      <c r="J117" s="6" t="s">
        <v>440</v>
      </c>
      <c r="K117" s="2" t="s">
        <v>1</v>
      </c>
      <c r="L117" s="1">
        <v>38307</v>
      </c>
      <c r="M117" s="1">
        <v>38336</v>
      </c>
      <c r="N117" s="2" t="s">
        <v>1</v>
      </c>
      <c r="O117" s="2" t="s">
        <v>437</v>
      </c>
      <c r="P117" s="2" t="s">
        <v>1</v>
      </c>
      <c r="Q117" s="2">
        <v>2004</v>
      </c>
      <c r="R117" s="2">
        <v>11</v>
      </c>
      <c r="S117" s="2" t="b">
        <v>1</v>
      </c>
      <c r="U117" s="8">
        <f t="shared" si="4"/>
        <v>0</v>
      </c>
      <c r="V117" s="8">
        <f t="shared" si="5"/>
        <v>0</v>
      </c>
      <c r="W117" s="8">
        <f t="shared" si="5"/>
        <v>0</v>
      </c>
      <c r="X117" s="8">
        <f t="shared" si="5"/>
        <v>0</v>
      </c>
      <c r="Y117" s="8">
        <f t="shared" si="5"/>
        <v>0</v>
      </c>
      <c r="Z117" s="8">
        <f t="shared" si="5"/>
        <v>0</v>
      </c>
    </row>
    <row r="118" spans="1:26" x14ac:dyDescent="0.2">
      <c r="A118" s="1">
        <v>38310</v>
      </c>
      <c r="B118" s="6" t="s">
        <v>441</v>
      </c>
      <c r="C118" s="2" t="s">
        <v>1</v>
      </c>
      <c r="D118" s="2" t="s">
        <v>1</v>
      </c>
      <c r="E118" s="2" t="s">
        <v>1</v>
      </c>
      <c r="F118" s="2" t="s">
        <v>199</v>
      </c>
      <c r="G118" s="2" t="s">
        <v>212</v>
      </c>
      <c r="H118" s="6" t="s">
        <v>442</v>
      </c>
      <c r="I118" s="6" t="s">
        <v>426</v>
      </c>
      <c r="J118" s="6" t="s">
        <v>427</v>
      </c>
      <c r="K118" s="2" t="s">
        <v>215</v>
      </c>
      <c r="L118" s="1">
        <v>38306</v>
      </c>
      <c r="M118" s="1">
        <v>38336</v>
      </c>
      <c r="N118" s="2" t="s">
        <v>1</v>
      </c>
      <c r="O118" s="2" t="s">
        <v>217</v>
      </c>
      <c r="P118" s="2" t="s">
        <v>1</v>
      </c>
      <c r="Q118" s="2">
        <v>2004</v>
      </c>
      <c r="R118" s="2">
        <v>11</v>
      </c>
      <c r="S118" s="2" t="b">
        <v>1</v>
      </c>
      <c r="U118" s="8">
        <f t="shared" si="4"/>
        <v>1</v>
      </c>
      <c r="V118" s="8">
        <f t="shared" si="5"/>
        <v>1</v>
      </c>
      <c r="W118" s="8">
        <f t="shared" si="5"/>
        <v>0</v>
      </c>
      <c r="X118" s="8">
        <f t="shared" si="5"/>
        <v>0</v>
      </c>
      <c r="Y118" s="8">
        <f t="shared" si="5"/>
        <v>0</v>
      </c>
      <c r="Z118" s="8">
        <f t="shared" si="5"/>
        <v>0</v>
      </c>
    </row>
    <row r="119" spans="1:26" x14ac:dyDescent="0.2">
      <c r="A119" s="1">
        <v>38315</v>
      </c>
      <c r="B119" s="6" t="s">
        <v>412</v>
      </c>
      <c r="C119" s="2" t="s">
        <v>1</v>
      </c>
      <c r="D119" s="2" t="s">
        <v>1</v>
      </c>
      <c r="E119" s="2" t="s">
        <v>1</v>
      </c>
      <c r="F119" s="1">
        <v>38384</v>
      </c>
      <c r="G119" s="2" t="s">
        <v>212</v>
      </c>
      <c r="H119" s="6" t="s">
        <v>413</v>
      </c>
      <c r="I119" s="6" t="s">
        <v>443</v>
      </c>
      <c r="J119" s="6" t="s">
        <v>444</v>
      </c>
      <c r="K119" s="2" t="s">
        <v>215</v>
      </c>
      <c r="L119" s="1">
        <v>38314</v>
      </c>
      <c r="M119" s="1">
        <v>38324</v>
      </c>
      <c r="N119" s="2" t="s">
        <v>1</v>
      </c>
      <c r="O119" s="2" t="s">
        <v>217</v>
      </c>
      <c r="P119" s="2" t="s">
        <v>1</v>
      </c>
      <c r="Q119" s="2">
        <v>2004</v>
      </c>
      <c r="R119" s="2">
        <v>11</v>
      </c>
      <c r="S119" s="2" t="b">
        <v>1</v>
      </c>
      <c r="U119" s="8">
        <f t="shared" si="4"/>
        <v>0</v>
      </c>
      <c r="V119" s="8">
        <f t="shared" si="5"/>
        <v>1</v>
      </c>
      <c r="W119" s="8">
        <f t="shared" si="5"/>
        <v>0</v>
      </c>
      <c r="X119" s="8">
        <f t="shared" si="5"/>
        <v>1</v>
      </c>
      <c r="Y119" s="8">
        <f t="shared" si="5"/>
        <v>0</v>
      </c>
      <c r="Z119" s="8">
        <f t="shared" si="5"/>
        <v>0</v>
      </c>
    </row>
    <row r="120" spans="1:26" x14ac:dyDescent="0.2">
      <c r="A120" s="1">
        <v>38315</v>
      </c>
      <c r="B120" s="6" t="s">
        <v>445</v>
      </c>
      <c r="C120" s="2" t="s">
        <v>1</v>
      </c>
      <c r="D120" s="2" t="s">
        <v>1</v>
      </c>
      <c r="E120" s="2" t="s">
        <v>1</v>
      </c>
      <c r="F120" s="1">
        <v>38384</v>
      </c>
      <c r="G120" s="2" t="s">
        <v>212</v>
      </c>
      <c r="H120" s="6" t="s">
        <v>417</v>
      </c>
      <c r="I120" s="6" t="s">
        <v>446</v>
      </c>
      <c r="J120" s="6" t="s">
        <v>447</v>
      </c>
      <c r="K120" s="2" t="s">
        <v>215</v>
      </c>
      <c r="L120" s="1">
        <v>38314</v>
      </c>
      <c r="M120" s="1">
        <v>38324</v>
      </c>
      <c r="N120" s="2" t="s">
        <v>1</v>
      </c>
      <c r="O120" s="2" t="s">
        <v>217</v>
      </c>
      <c r="P120" s="2" t="s">
        <v>1</v>
      </c>
      <c r="Q120" s="2">
        <v>2004</v>
      </c>
      <c r="R120" s="2">
        <v>11</v>
      </c>
      <c r="S120" s="2" t="b">
        <v>1</v>
      </c>
      <c r="U120" s="8">
        <f t="shared" si="4"/>
        <v>0</v>
      </c>
      <c r="V120" s="8">
        <f t="shared" si="5"/>
        <v>1</v>
      </c>
      <c r="W120" s="8">
        <f t="shared" si="5"/>
        <v>0</v>
      </c>
      <c r="X120" s="8">
        <f t="shared" si="5"/>
        <v>0</v>
      </c>
      <c r="Y120" s="8">
        <f t="shared" si="5"/>
        <v>0</v>
      </c>
      <c r="Z120" s="8">
        <f t="shared" si="5"/>
        <v>0</v>
      </c>
    </row>
    <row r="121" spans="1:26" x14ac:dyDescent="0.2">
      <c r="A121" s="1">
        <v>38315</v>
      </c>
      <c r="B121" s="6" t="s">
        <v>448</v>
      </c>
      <c r="C121" s="2" t="s">
        <v>1</v>
      </c>
      <c r="D121" s="2" t="s">
        <v>1</v>
      </c>
      <c r="E121" s="2" t="s">
        <v>1</v>
      </c>
      <c r="F121" s="1">
        <v>38384</v>
      </c>
      <c r="G121" s="2" t="s">
        <v>212</v>
      </c>
      <c r="H121" s="6" t="s">
        <v>417</v>
      </c>
      <c r="I121" s="6" t="s">
        <v>446</v>
      </c>
      <c r="J121" s="6" t="s">
        <v>449</v>
      </c>
      <c r="K121" s="2" t="s">
        <v>215</v>
      </c>
      <c r="L121" s="1">
        <v>38314</v>
      </c>
      <c r="M121" s="1">
        <v>38324</v>
      </c>
      <c r="N121" s="2" t="s">
        <v>1</v>
      </c>
      <c r="O121" s="2" t="s">
        <v>217</v>
      </c>
      <c r="P121" s="2" t="s">
        <v>1</v>
      </c>
      <c r="Q121" s="2">
        <v>2004</v>
      </c>
      <c r="R121" s="2">
        <v>11</v>
      </c>
      <c r="S121" s="2" t="b">
        <v>1</v>
      </c>
      <c r="U121" s="8">
        <f t="shared" si="4"/>
        <v>1</v>
      </c>
      <c r="V121" s="8">
        <f t="shared" si="5"/>
        <v>1</v>
      </c>
      <c r="W121" s="8">
        <f t="shared" si="5"/>
        <v>0</v>
      </c>
      <c r="X121" s="8">
        <f t="shared" si="5"/>
        <v>1</v>
      </c>
      <c r="Y121" s="8">
        <f t="shared" si="5"/>
        <v>0</v>
      </c>
      <c r="Z121" s="8">
        <f t="shared" si="5"/>
        <v>0</v>
      </c>
    </row>
    <row r="122" spans="1:26" x14ac:dyDescent="0.2">
      <c r="A122" s="1">
        <v>38315</v>
      </c>
      <c r="B122" s="6" t="s">
        <v>450</v>
      </c>
      <c r="C122" s="2" t="s">
        <v>1</v>
      </c>
      <c r="D122" s="2" t="s">
        <v>1</v>
      </c>
      <c r="E122" s="2" t="s">
        <v>1</v>
      </c>
      <c r="F122" s="1">
        <v>38384</v>
      </c>
      <c r="G122" s="2" t="s">
        <v>212</v>
      </c>
      <c r="H122" s="6" t="s">
        <v>451</v>
      </c>
      <c r="I122" s="6" t="s">
        <v>452</v>
      </c>
      <c r="J122" s="6" t="s">
        <v>453</v>
      </c>
      <c r="K122" s="2" t="s">
        <v>215</v>
      </c>
      <c r="L122" s="1">
        <v>38314</v>
      </c>
      <c r="M122" s="1">
        <v>38324</v>
      </c>
      <c r="N122" s="2" t="s">
        <v>1</v>
      </c>
      <c r="O122" s="2" t="s">
        <v>217</v>
      </c>
      <c r="P122" s="2" t="s">
        <v>1</v>
      </c>
      <c r="Q122" s="2">
        <v>2004</v>
      </c>
      <c r="R122" s="2">
        <v>11</v>
      </c>
      <c r="S122" s="2" t="b">
        <v>1</v>
      </c>
      <c r="U122" s="8">
        <f t="shared" si="4"/>
        <v>0</v>
      </c>
      <c r="V122" s="8">
        <f t="shared" si="5"/>
        <v>1</v>
      </c>
      <c r="W122" s="8">
        <f t="shared" si="5"/>
        <v>0</v>
      </c>
      <c r="X122" s="8">
        <f t="shared" si="5"/>
        <v>1</v>
      </c>
      <c r="Y122" s="8">
        <f t="shared" si="5"/>
        <v>1</v>
      </c>
      <c r="Z122" s="8">
        <f t="shared" si="5"/>
        <v>1</v>
      </c>
    </row>
    <row r="123" spans="1:26" x14ac:dyDescent="0.2">
      <c r="A123" s="1">
        <v>38316</v>
      </c>
      <c r="B123" s="6" t="s">
        <v>454</v>
      </c>
      <c r="C123" s="2" t="s">
        <v>62</v>
      </c>
      <c r="D123" s="2" t="s">
        <v>1</v>
      </c>
      <c r="E123" s="2" t="s">
        <v>455</v>
      </c>
      <c r="F123" s="2" t="s">
        <v>199</v>
      </c>
      <c r="G123" s="2" t="s">
        <v>212</v>
      </c>
      <c r="H123" s="6" t="s">
        <v>456</v>
      </c>
      <c r="I123" s="6" t="s">
        <v>457</v>
      </c>
      <c r="J123" s="6" t="s">
        <v>458</v>
      </c>
      <c r="K123" s="2" t="s">
        <v>459</v>
      </c>
      <c r="L123" s="1">
        <v>38316</v>
      </c>
      <c r="M123" s="1">
        <v>38346</v>
      </c>
      <c r="N123" s="1" t="s">
        <v>460</v>
      </c>
      <c r="O123" s="1" t="s">
        <v>461</v>
      </c>
      <c r="P123" s="2" t="s">
        <v>1</v>
      </c>
      <c r="Q123" s="2">
        <v>2004</v>
      </c>
      <c r="R123" s="2">
        <v>11</v>
      </c>
      <c r="S123" s="2" t="b">
        <v>1</v>
      </c>
      <c r="U123" s="8">
        <f t="shared" si="4"/>
        <v>0</v>
      </c>
      <c r="V123" s="8">
        <f t="shared" si="5"/>
        <v>1</v>
      </c>
      <c r="W123" s="8">
        <f t="shared" si="5"/>
        <v>0</v>
      </c>
      <c r="X123" s="8">
        <f t="shared" si="5"/>
        <v>0</v>
      </c>
      <c r="Y123" s="8">
        <f t="shared" si="5"/>
        <v>0</v>
      </c>
      <c r="Z123" s="8">
        <f t="shared" si="5"/>
        <v>0</v>
      </c>
    </row>
    <row r="124" spans="1:26" x14ac:dyDescent="0.2">
      <c r="A124" s="1">
        <v>38316</v>
      </c>
      <c r="B124" s="6" t="s">
        <v>462</v>
      </c>
      <c r="C124" s="2" t="s">
        <v>62</v>
      </c>
      <c r="D124" s="2" t="s">
        <v>1</v>
      </c>
      <c r="E124" s="2" t="s">
        <v>455</v>
      </c>
      <c r="F124" s="2" t="s">
        <v>199</v>
      </c>
      <c r="G124" s="2" t="s">
        <v>212</v>
      </c>
      <c r="H124" s="6" t="s">
        <v>463</v>
      </c>
      <c r="I124" s="6" t="s">
        <v>464</v>
      </c>
      <c r="J124" s="6" t="s">
        <v>465</v>
      </c>
      <c r="K124" s="2" t="s">
        <v>459</v>
      </c>
      <c r="L124" s="1">
        <v>38316</v>
      </c>
      <c r="M124" s="1">
        <v>38346</v>
      </c>
      <c r="N124" s="1" t="s">
        <v>460</v>
      </c>
      <c r="O124" s="1" t="s">
        <v>461</v>
      </c>
      <c r="P124" s="2" t="s">
        <v>1</v>
      </c>
      <c r="Q124" s="2">
        <v>2004</v>
      </c>
      <c r="R124" s="2">
        <v>11</v>
      </c>
      <c r="S124" s="2" t="b">
        <v>1</v>
      </c>
      <c r="U124" s="8">
        <f t="shared" si="4"/>
        <v>1</v>
      </c>
      <c r="V124" s="8">
        <f t="shared" si="5"/>
        <v>0</v>
      </c>
      <c r="W124" s="8">
        <f t="shared" si="5"/>
        <v>0</v>
      </c>
      <c r="X124" s="8">
        <f t="shared" si="5"/>
        <v>0</v>
      </c>
      <c r="Y124" s="8">
        <f t="shared" si="5"/>
        <v>0</v>
      </c>
      <c r="Z124" s="8">
        <f t="shared" si="5"/>
        <v>0</v>
      </c>
    </row>
    <row r="125" spans="1:26" x14ac:dyDescent="0.2">
      <c r="A125" s="1">
        <v>38316</v>
      </c>
      <c r="B125" s="6" t="s">
        <v>466</v>
      </c>
      <c r="C125" s="2" t="s">
        <v>62</v>
      </c>
      <c r="D125" s="2" t="s">
        <v>1</v>
      </c>
      <c r="E125" s="2" t="s">
        <v>455</v>
      </c>
      <c r="F125" s="2" t="s">
        <v>199</v>
      </c>
      <c r="G125" s="2" t="s">
        <v>212</v>
      </c>
      <c r="H125" s="6" t="s">
        <v>467</v>
      </c>
      <c r="I125" s="6" t="s">
        <v>457</v>
      </c>
      <c r="J125" s="6" t="s">
        <v>468</v>
      </c>
      <c r="K125" s="2" t="s">
        <v>459</v>
      </c>
      <c r="L125" s="1">
        <v>38316</v>
      </c>
      <c r="M125" s="1">
        <v>38346</v>
      </c>
      <c r="N125" s="1" t="s">
        <v>460</v>
      </c>
      <c r="O125" s="1" t="s">
        <v>461</v>
      </c>
      <c r="P125" s="2" t="s">
        <v>1</v>
      </c>
      <c r="Q125" s="2">
        <v>2004</v>
      </c>
      <c r="R125" s="2">
        <v>11</v>
      </c>
      <c r="S125" s="2" t="b">
        <v>1</v>
      </c>
      <c r="U125" s="8">
        <f t="shared" si="4"/>
        <v>0</v>
      </c>
      <c r="V125" s="8">
        <f t="shared" si="5"/>
        <v>0</v>
      </c>
      <c r="W125" s="8">
        <f t="shared" si="5"/>
        <v>0</v>
      </c>
      <c r="X125" s="8">
        <f t="shared" si="5"/>
        <v>0</v>
      </c>
      <c r="Y125" s="8">
        <f t="shared" si="5"/>
        <v>0</v>
      </c>
      <c r="Z125" s="8">
        <f t="shared" si="5"/>
        <v>0</v>
      </c>
    </row>
    <row r="126" spans="1:26" x14ac:dyDescent="0.2">
      <c r="A126" s="1">
        <v>38316</v>
      </c>
      <c r="B126" s="6" t="s">
        <v>291</v>
      </c>
      <c r="C126" s="2" t="s">
        <v>62</v>
      </c>
      <c r="D126" s="2" t="s">
        <v>1</v>
      </c>
      <c r="E126" s="2" t="s">
        <v>455</v>
      </c>
      <c r="F126" s="2" t="s">
        <v>199</v>
      </c>
      <c r="G126" s="2" t="s">
        <v>212</v>
      </c>
      <c r="H126" s="6" t="s">
        <v>456</v>
      </c>
      <c r="I126" s="6" t="s">
        <v>469</v>
      </c>
      <c r="J126" s="6" t="s">
        <v>470</v>
      </c>
      <c r="K126" s="2" t="s">
        <v>471</v>
      </c>
      <c r="L126" s="1">
        <v>38316</v>
      </c>
      <c r="M126" s="1">
        <v>38346</v>
      </c>
      <c r="N126" s="1" t="s">
        <v>460</v>
      </c>
      <c r="O126" s="1" t="s">
        <v>461</v>
      </c>
      <c r="P126" s="2" t="s">
        <v>1</v>
      </c>
      <c r="Q126" s="2">
        <v>2004</v>
      </c>
      <c r="R126" s="2">
        <v>11</v>
      </c>
      <c r="S126" s="2" t="b">
        <v>1</v>
      </c>
      <c r="U126" s="8">
        <f t="shared" si="4"/>
        <v>0</v>
      </c>
      <c r="V126" s="8">
        <f t="shared" si="5"/>
        <v>1</v>
      </c>
      <c r="W126" s="8">
        <f t="shared" si="5"/>
        <v>0</v>
      </c>
      <c r="X126" s="8">
        <f t="shared" si="5"/>
        <v>0</v>
      </c>
      <c r="Y126" s="8">
        <f t="shared" si="5"/>
        <v>0</v>
      </c>
      <c r="Z126" s="8">
        <f t="shared" si="5"/>
        <v>0</v>
      </c>
    </row>
    <row r="127" spans="1:26" x14ac:dyDescent="0.2">
      <c r="A127" s="1">
        <v>38319</v>
      </c>
      <c r="B127" s="6" t="s">
        <v>472</v>
      </c>
      <c r="C127" s="2" t="s">
        <v>62</v>
      </c>
      <c r="D127" s="2" t="s">
        <v>1</v>
      </c>
      <c r="E127" s="2" t="s">
        <v>1</v>
      </c>
      <c r="F127" s="2" t="s">
        <v>71</v>
      </c>
      <c r="G127" s="2" t="s">
        <v>1</v>
      </c>
      <c r="H127" s="6" t="s">
        <v>473</v>
      </c>
      <c r="I127" s="6" t="s">
        <v>474</v>
      </c>
      <c r="J127" s="6" t="s">
        <v>475</v>
      </c>
      <c r="K127" s="2" t="s">
        <v>1</v>
      </c>
      <c r="L127" s="1">
        <v>38317</v>
      </c>
      <c r="M127" s="1">
        <v>38336</v>
      </c>
      <c r="N127" s="2" t="s">
        <v>1</v>
      </c>
      <c r="O127" s="2" t="s">
        <v>1</v>
      </c>
      <c r="P127" s="2" t="s">
        <v>1</v>
      </c>
      <c r="Q127" s="2">
        <v>2004</v>
      </c>
      <c r="R127" s="2">
        <v>11</v>
      </c>
      <c r="S127" s="2" t="b">
        <v>1</v>
      </c>
      <c r="U127" s="8">
        <f t="shared" ref="U127:U190" si="6">IF(ISNUMBER(SEARCH(U$1,$B127)), 1, IF(ISNUMBER(SEARCH(U$1,$H127)),1,IF(ISNUMBER(SEARCH(U$1,$I127)),1,IF(ISNUMBER(SEARCH(U$1,$J127)),1,0))))</f>
        <v>0</v>
      </c>
      <c r="V127" s="8">
        <f t="shared" si="5"/>
        <v>0</v>
      </c>
      <c r="W127" s="8">
        <f t="shared" si="5"/>
        <v>0</v>
      </c>
      <c r="X127" s="8">
        <f t="shared" si="5"/>
        <v>0</v>
      </c>
      <c r="Y127" s="8">
        <f t="shared" si="5"/>
        <v>0</v>
      </c>
      <c r="Z127" s="8">
        <f t="shared" si="5"/>
        <v>0</v>
      </c>
    </row>
    <row r="128" spans="1:26" x14ac:dyDescent="0.2">
      <c r="A128" s="1">
        <v>38320</v>
      </c>
      <c r="B128" s="6" t="s">
        <v>476</v>
      </c>
      <c r="C128" s="2" t="s">
        <v>1</v>
      </c>
      <c r="D128" s="2" t="s">
        <v>1</v>
      </c>
      <c r="E128" s="2" t="s">
        <v>1</v>
      </c>
      <c r="F128" s="2" t="s">
        <v>1</v>
      </c>
      <c r="G128" s="2" t="s">
        <v>1</v>
      </c>
      <c r="H128" s="6" t="s">
        <v>477</v>
      </c>
      <c r="I128" s="6" t="s">
        <v>1</v>
      </c>
      <c r="J128" s="6" t="s">
        <v>478</v>
      </c>
      <c r="K128" s="2" t="s">
        <v>1</v>
      </c>
      <c r="L128" s="1">
        <v>38321</v>
      </c>
      <c r="M128" s="1">
        <v>38352</v>
      </c>
      <c r="N128" s="2" t="s">
        <v>1</v>
      </c>
      <c r="O128" s="2" t="s">
        <v>1</v>
      </c>
      <c r="P128" s="2" t="s">
        <v>1</v>
      </c>
      <c r="Q128" s="2">
        <v>2004</v>
      </c>
      <c r="R128" s="2">
        <v>11</v>
      </c>
      <c r="S128" s="2" t="b">
        <v>1</v>
      </c>
      <c r="U128" s="8">
        <f t="shared" si="6"/>
        <v>1</v>
      </c>
      <c r="V128" s="8">
        <f t="shared" si="5"/>
        <v>1</v>
      </c>
      <c r="W128" s="8">
        <f t="shared" si="5"/>
        <v>0</v>
      </c>
      <c r="X128" s="8">
        <f t="shared" si="5"/>
        <v>0</v>
      </c>
      <c r="Y128" s="8">
        <f t="shared" si="5"/>
        <v>0</v>
      </c>
      <c r="Z128" s="8">
        <f t="shared" si="5"/>
        <v>0</v>
      </c>
    </row>
    <row r="129" spans="1:26" x14ac:dyDescent="0.2">
      <c r="A129" s="1">
        <v>38320</v>
      </c>
      <c r="B129" s="6" t="s">
        <v>479</v>
      </c>
      <c r="C129" s="2" t="s">
        <v>1</v>
      </c>
      <c r="D129" s="2" t="s">
        <v>1</v>
      </c>
      <c r="E129" s="2" t="s">
        <v>1</v>
      </c>
      <c r="F129" s="2" t="s">
        <v>1</v>
      </c>
      <c r="G129" s="2" t="s">
        <v>1</v>
      </c>
      <c r="H129" s="6" t="s">
        <v>480</v>
      </c>
      <c r="I129" s="6" t="s">
        <v>481</v>
      </c>
      <c r="J129" s="6" t="s">
        <v>482</v>
      </c>
      <c r="K129" s="2" t="s">
        <v>1</v>
      </c>
      <c r="L129" s="1">
        <v>38321</v>
      </c>
      <c r="M129" s="2" t="s">
        <v>21</v>
      </c>
      <c r="N129" s="2" t="s">
        <v>1</v>
      </c>
      <c r="O129" s="2" t="s">
        <v>1</v>
      </c>
      <c r="P129" s="2" t="s">
        <v>1</v>
      </c>
      <c r="Q129" s="2">
        <v>2004</v>
      </c>
      <c r="R129" s="2">
        <v>11</v>
      </c>
      <c r="S129" s="2" t="b">
        <v>1</v>
      </c>
      <c r="U129" s="8">
        <f t="shared" si="6"/>
        <v>1</v>
      </c>
      <c r="V129" s="8">
        <f t="shared" si="5"/>
        <v>0</v>
      </c>
      <c r="W129" s="8">
        <f t="shared" si="5"/>
        <v>0</v>
      </c>
      <c r="X129" s="8">
        <f t="shared" si="5"/>
        <v>0</v>
      </c>
      <c r="Y129" s="8">
        <f t="shared" si="5"/>
        <v>0</v>
      </c>
      <c r="Z129" s="8">
        <f t="shared" si="5"/>
        <v>0</v>
      </c>
    </row>
    <row r="130" spans="1:26" x14ac:dyDescent="0.2">
      <c r="A130" s="1">
        <v>38320</v>
      </c>
      <c r="B130" s="6" t="s">
        <v>483</v>
      </c>
      <c r="C130" s="2" t="s">
        <v>1</v>
      </c>
      <c r="D130" s="2" t="s">
        <v>1</v>
      </c>
      <c r="E130" s="2" t="s">
        <v>1</v>
      </c>
      <c r="F130" s="2" t="s">
        <v>1</v>
      </c>
      <c r="G130" s="2" t="s">
        <v>1</v>
      </c>
      <c r="H130" s="6" t="s">
        <v>484</v>
      </c>
      <c r="I130" s="6" t="s">
        <v>1</v>
      </c>
      <c r="J130" s="6" t="s">
        <v>485</v>
      </c>
      <c r="K130" s="2" t="s">
        <v>1</v>
      </c>
      <c r="L130" s="1">
        <v>38320</v>
      </c>
      <c r="M130" s="1">
        <v>38324</v>
      </c>
      <c r="N130" s="2" t="s">
        <v>1</v>
      </c>
      <c r="O130" s="2" t="s">
        <v>1</v>
      </c>
      <c r="P130" s="2" t="s">
        <v>1</v>
      </c>
      <c r="Q130" s="2">
        <v>2004</v>
      </c>
      <c r="R130" s="2">
        <v>11</v>
      </c>
      <c r="S130" s="2" t="b">
        <v>1</v>
      </c>
      <c r="U130" s="8">
        <f t="shared" si="6"/>
        <v>0</v>
      </c>
      <c r="V130" s="8">
        <f t="shared" si="5"/>
        <v>0</v>
      </c>
      <c r="W130" s="8">
        <f t="shared" si="5"/>
        <v>0</v>
      </c>
      <c r="X130" s="8">
        <f t="shared" si="5"/>
        <v>0</v>
      </c>
      <c r="Y130" s="8">
        <f t="shared" si="5"/>
        <v>0</v>
      </c>
      <c r="Z130" s="8">
        <f t="shared" si="5"/>
        <v>0</v>
      </c>
    </row>
    <row r="131" spans="1:26" x14ac:dyDescent="0.2">
      <c r="A131" s="1">
        <v>38326</v>
      </c>
      <c r="B131" s="6" t="s">
        <v>486</v>
      </c>
      <c r="C131" s="2" t="s">
        <v>1</v>
      </c>
      <c r="D131" s="2" t="s">
        <v>1</v>
      </c>
      <c r="E131" s="2" t="s">
        <v>1</v>
      </c>
      <c r="F131" s="2" t="s">
        <v>1</v>
      </c>
      <c r="G131" s="2" t="s">
        <v>1</v>
      </c>
      <c r="H131" s="6" t="s">
        <v>487</v>
      </c>
      <c r="I131" s="6" t="s">
        <v>1</v>
      </c>
      <c r="J131" s="6" t="s">
        <v>488</v>
      </c>
      <c r="K131" s="2" t="s">
        <v>1</v>
      </c>
      <c r="L131" s="1">
        <v>38327</v>
      </c>
      <c r="M131" s="1">
        <v>38339</v>
      </c>
      <c r="N131" s="2" t="s">
        <v>1</v>
      </c>
      <c r="O131" s="2" t="s">
        <v>1</v>
      </c>
      <c r="P131" s="2" t="s">
        <v>1</v>
      </c>
      <c r="Q131" s="2">
        <v>2004</v>
      </c>
      <c r="R131" s="2">
        <v>12</v>
      </c>
      <c r="S131" s="2" t="b">
        <v>1</v>
      </c>
      <c r="U131" s="8">
        <f t="shared" si="6"/>
        <v>0</v>
      </c>
      <c r="V131" s="8">
        <f t="shared" si="5"/>
        <v>0</v>
      </c>
      <c r="W131" s="8">
        <f t="shared" si="5"/>
        <v>0</v>
      </c>
      <c r="X131" s="8">
        <f t="shared" si="5"/>
        <v>0</v>
      </c>
      <c r="Y131" s="8">
        <f t="shared" si="5"/>
        <v>0</v>
      </c>
      <c r="Z131" s="8">
        <f t="shared" si="5"/>
        <v>0</v>
      </c>
    </row>
    <row r="132" spans="1:26" x14ac:dyDescent="0.2">
      <c r="A132" s="1">
        <v>38327</v>
      </c>
      <c r="B132" s="6" t="s">
        <v>489</v>
      </c>
      <c r="C132" s="2" t="s">
        <v>62</v>
      </c>
      <c r="D132" s="2" t="s">
        <v>1</v>
      </c>
      <c r="E132" s="2" t="s">
        <v>1</v>
      </c>
      <c r="F132" s="1">
        <v>38336</v>
      </c>
      <c r="G132" s="2" t="s">
        <v>1</v>
      </c>
      <c r="H132" s="6" t="s">
        <v>105</v>
      </c>
      <c r="I132" s="6" t="s">
        <v>490</v>
      </c>
      <c r="J132" s="6" t="s">
        <v>491</v>
      </c>
      <c r="K132" s="2" t="s">
        <v>492</v>
      </c>
      <c r="L132" s="1">
        <v>38325</v>
      </c>
      <c r="M132" s="1">
        <v>38329</v>
      </c>
      <c r="N132" s="2" t="s">
        <v>1</v>
      </c>
      <c r="O132" s="2" t="s">
        <v>1</v>
      </c>
      <c r="P132" s="2" t="s">
        <v>1</v>
      </c>
      <c r="Q132" s="2">
        <v>2004</v>
      </c>
      <c r="R132" s="2">
        <v>12</v>
      </c>
      <c r="S132" s="2" t="b">
        <v>1</v>
      </c>
      <c r="U132" s="8">
        <f t="shared" si="6"/>
        <v>0</v>
      </c>
      <c r="V132" s="8">
        <f t="shared" si="5"/>
        <v>0</v>
      </c>
      <c r="W132" s="8">
        <f t="shared" si="5"/>
        <v>0</v>
      </c>
      <c r="X132" s="8">
        <f t="shared" si="5"/>
        <v>0</v>
      </c>
      <c r="Y132" s="8">
        <f t="shared" si="5"/>
        <v>0</v>
      </c>
      <c r="Z132" s="8">
        <f t="shared" si="5"/>
        <v>0</v>
      </c>
    </row>
    <row r="133" spans="1:26" x14ac:dyDescent="0.2">
      <c r="A133" s="1">
        <v>38327</v>
      </c>
      <c r="B133" s="6" t="s">
        <v>493</v>
      </c>
      <c r="C133" s="2" t="s">
        <v>1</v>
      </c>
      <c r="D133" s="2" t="s">
        <v>1</v>
      </c>
      <c r="E133" s="2" t="s">
        <v>1</v>
      </c>
      <c r="F133" s="2" t="s">
        <v>1</v>
      </c>
      <c r="G133" s="2" t="s">
        <v>1</v>
      </c>
      <c r="H133" s="6" t="s">
        <v>494</v>
      </c>
      <c r="I133" s="6" t="s">
        <v>495</v>
      </c>
      <c r="J133" s="6" t="s">
        <v>496</v>
      </c>
      <c r="K133" s="2" t="s">
        <v>1</v>
      </c>
      <c r="L133" s="2" t="s">
        <v>1</v>
      </c>
      <c r="M133" s="2" t="s">
        <v>21</v>
      </c>
      <c r="N133" s="2" t="s">
        <v>497</v>
      </c>
      <c r="O133" s="2" t="s">
        <v>498</v>
      </c>
      <c r="P133" s="2" t="s">
        <v>1</v>
      </c>
      <c r="Q133" s="2">
        <v>2004</v>
      </c>
      <c r="R133" s="2">
        <v>12</v>
      </c>
      <c r="S133" s="2" t="b">
        <v>1</v>
      </c>
      <c r="U133" s="8">
        <f t="shared" si="6"/>
        <v>1</v>
      </c>
      <c r="V133" s="8">
        <f t="shared" si="5"/>
        <v>0</v>
      </c>
      <c r="W133" s="8">
        <f t="shared" si="5"/>
        <v>0</v>
      </c>
      <c r="X133" s="8">
        <f t="shared" si="5"/>
        <v>0</v>
      </c>
      <c r="Y133" s="8">
        <f t="shared" si="5"/>
        <v>0</v>
      </c>
      <c r="Z133" s="8">
        <f t="shared" si="5"/>
        <v>0</v>
      </c>
    </row>
    <row r="134" spans="1:26" x14ac:dyDescent="0.2">
      <c r="A134" s="1">
        <v>38328</v>
      </c>
      <c r="B134" s="6" t="s">
        <v>499</v>
      </c>
      <c r="C134" s="2" t="s">
        <v>281</v>
      </c>
      <c r="D134" s="2" t="s">
        <v>500</v>
      </c>
      <c r="E134" s="2" t="s">
        <v>1</v>
      </c>
      <c r="F134" s="2" t="s">
        <v>501</v>
      </c>
      <c r="G134" s="2" t="s">
        <v>1</v>
      </c>
      <c r="H134" s="6" t="s">
        <v>502</v>
      </c>
      <c r="I134" s="6" t="s">
        <v>503</v>
      </c>
      <c r="J134" s="6" t="s">
        <v>504</v>
      </c>
      <c r="K134" s="2" t="s">
        <v>505</v>
      </c>
      <c r="L134" s="1">
        <v>38328</v>
      </c>
      <c r="M134" s="1">
        <v>38333</v>
      </c>
      <c r="N134" s="2" t="s">
        <v>1</v>
      </c>
      <c r="O134" s="2" t="s">
        <v>1</v>
      </c>
      <c r="P134" s="2" t="s">
        <v>1</v>
      </c>
      <c r="Q134" s="2">
        <v>2004</v>
      </c>
      <c r="R134" s="2">
        <v>12</v>
      </c>
      <c r="S134" s="2" t="b">
        <v>1</v>
      </c>
      <c r="U134" s="8">
        <f t="shared" si="6"/>
        <v>0</v>
      </c>
      <c r="V134" s="8">
        <f t="shared" si="5"/>
        <v>0</v>
      </c>
      <c r="W134" s="8">
        <f t="shared" si="5"/>
        <v>0</v>
      </c>
      <c r="X134" s="8">
        <f t="shared" si="5"/>
        <v>0</v>
      </c>
      <c r="Y134" s="8">
        <f t="shared" si="5"/>
        <v>0</v>
      </c>
      <c r="Z134" s="8">
        <f t="shared" si="5"/>
        <v>0</v>
      </c>
    </row>
    <row r="135" spans="1:26" x14ac:dyDescent="0.2">
      <c r="A135" s="1">
        <v>38330</v>
      </c>
      <c r="B135" s="6" t="s">
        <v>506</v>
      </c>
      <c r="C135" s="2" t="s">
        <v>1</v>
      </c>
      <c r="D135" s="2" t="s">
        <v>1</v>
      </c>
      <c r="E135" s="2" t="s">
        <v>1</v>
      </c>
      <c r="F135" s="2" t="s">
        <v>1</v>
      </c>
      <c r="G135" s="2" t="s">
        <v>1</v>
      </c>
      <c r="H135" s="6" t="s">
        <v>507</v>
      </c>
      <c r="I135" s="6" t="s">
        <v>1</v>
      </c>
      <c r="J135" s="6" t="s">
        <v>508</v>
      </c>
      <c r="K135" s="2" t="s">
        <v>1</v>
      </c>
      <c r="L135" s="1">
        <v>38329</v>
      </c>
      <c r="M135" s="1">
        <v>38352</v>
      </c>
      <c r="N135" s="2" t="s">
        <v>1</v>
      </c>
      <c r="O135" s="2" t="s">
        <v>1</v>
      </c>
      <c r="P135" s="2" t="s">
        <v>1</v>
      </c>
      <c r="Q135" s="2">
        <v>2004</v>
      </c>
      <c r="R135" s="2">
        <v>12</v>
      </c>
      <c r="S135" s="2" t="b">
        <v>1</v>
      </c>
      <c r="U135" s="8">
        <f t="shared" si="6"/>
        <v>0</v>
      </c>
      <c r="V135" s="8">
        <f t="shared" si="5"/>
        <v>0</v>
      </c>
      <c r="W135" s="8">
        <f t="shared" si="5"/>
        <v>0</v>
      </c>
      <c r="X135" s="8">
        <f t="shared" si="5"/>
        <v>0</v>
      </c>
      <c r="Y135" s="8">
        <f t="shared" si="5"/>
        <v>0</v>
      </c>
      <c r="Z135" s="8">
        <f t="shared" si="5"/>
        <v>0</v>
      </c>
    </row>
    <row r="136" spans="1:26" x14ac:dyDescent="0.2">
      <c r="A136" s="1">
        <v>38336</v>
      </c>
      <c r="B136" s="6" t="s">
        <v>412</v>
      </c>
      <c r="C136" s="2" t="s">
        <v>1</v>
      </c>
      <c r="D136" s="2" t="s">
        <v>1</v>
      </c>
      <c r="E136" s="2" t="s">
        <v>1</v>
      </c>
      <c r="F136" s="1">
        <v>38384</v>
      </c>
      <c r="G136" s="2" t="s">
        <v>212</v>
      </c>
      <c r="H136" s="6" t="s">
        <v>413</v>
      </c>
      <c r="I136" s="6" t="s">
        <v>443</v>
      </c>
      <c r="J136" s="6" t="s">
        <v>444</v>
      </c>
      <c r="K136" s="2" t="s">
        <v>215</v>
      </c>
      <c r="L136" s="1">
        <v>38336</v>
      </c>
      <c r="M136" s="1">
        <v>38350</v>
      </c>
      <c r="N136" s="2" t="s">
        <v>509</v>
      </c>
      <c r="O136" s="2" t="s">
        <v>217</v>
      </c>
      <c r="P136" s="2" t="s">
        <v>1</v>
      </c>
      <c r="Q136" s="2">
        <v>2004</v>
      </c>
      <c r="R136" s="2">
        <v>12</v>
      </c>
      <c r="S136" s="2" t="b">
        <v>1</v>
      </c>
      <c r="U136" s="8">
        <f t="shared" si="6"/>
        <v>0</v>
      </c>
      <c r="V136" s="8">
        <f t="shared" si="5"/>
        <v>1</v>
      </c>
      <c r="W136" s="8">
        <f t="shared" si="5"/>
        <v>0</v>
      </c>
      <c r="X136" s="8">
        <f t="shared" si="5"/>
        <v>1</v>
      </c>
      <c r="Y136" s="8">
        <f t="shared" si="5"/>
        <v>0</v>
      </c>
      <c r="Z136" s="8">
        <f t="shared" si="5"/>
        <v>0</v>
      </c>
    </row>
    <row r="137" spans="1:26" x14ac:dyDescent="0.2">
      <c r="A137" s="1">
        <v>38336</v>
      </c>
      <c r="B137" s="6" t="s">
        <v>450</v>
      </c>
      <c r="C137" s="2" t="s">
        <v>1</v>
      </c>
      <c r="D137" s="2" t="s">
        <v>1</v>
      </c>
      <c r="E137" s="2" t="s">
        <v>1</v>
      </c>
      <c r="F137" s="1">
        <v>38384</v>
      </c>
      <c r="G137" s="2" t="s">
        <v>212</v>
      </c>
      <c r="H137" s="6" t="s">
        <v>451</v>
      </c>
      <c r="I137" s="6" t="s">
        <v>452</v>
      </c>
      <c r="J137" s="6" t="s">
        <v>453</v>
      </c>
      <c r="K137" s="2" t="s">
        <v>215</v>
      </c>
      <c r="L137" s="1">
        <v>38336</v>
      </c>
      <c r="M137" s="1">
        <v>38350</v>
      </c>
      <c r="N137" s="2" t="s">
        <v>509</v>
      </c>
      <c r="O137" s="2" t="s">
        <v>217</v>
      </c>
      <c r="P137" s="2" t="s">
        <v>1</v>
      </c>
      <c r="Q137" s="2">
        <v>2004</v>
      </c>
      <c r="R137" s="2">
        <v>12</v>
      </c>
      <c r="S137" s="2" t="b">
        <v>1</v>
      </c>
      <c r="U137" s="8">
        <f t="shared" si="6"/>
        <v>0</v>
      </c>
      <c r="V137" s="8">
        <f t="shared" si="5"/>
        <v>1</v>
      </c>
      <c r="W137" s="8">
        <f t="shared" si="5"/>
        <v>0</v>
      </c>
      <c r="X137" s="8">
        <f t="shared" si="5"/>
        <v>1</v>
      </c>
      <c r="Y137" s="8">
        <f t="shared" si="5"/>
        <v>1</v>
      </c>
      <c r="Z137" s="8">
        <f t="shared" si="5"/>
        <v>1</v>
      </c>
    </row>
    <row r="138" spans="1:26" x14ac:dyDescent="0.2">
      <c r="A138" s="1">
        <v>38336</v>
      </c>
      <c r="B138" s="6" t="s">
        <v>448</v>
      </c>
      <c r="C138" s="2" t="s">
        <v>1</v>
      </c>
      <c r="D138" s="2" t="s">
        <v>1</v>
      </c>
      <c r="E138" s="2" t="s">
        <v>1</v>
      </c>
      <c r="F138" s="1">
        <v>38384</v>
      </c>
      <c r="G138" s="2" t="s">
        <v>212</v>
      </c>
      <c r="H138" s="6" t="s">
        <v>417</v>
      </c>
      <c r="I138" s="6" t="s">
        <v>446</v>
      </c>
      <c r="J138" s="6" t="s">
        <v>510</v>
      </c>
      <c r="K138" s="2" t="s">
        <v>215</v>
      </c>
      <c r="L138" s="1">
        <v>38336</v>
      </c>
      <c r="M138" s="1">
        <v>38350</v>
      </c>
      <c r="N138" s="2" t="s">
        <v>509</v>
      </c>
      <c r="O138" s="2" t="s">
        <v>217</v>
      </c>
      <c r="P138" s="2" t="s">
        <v>1</v>
      </c>
      <c r="Q138" s="2">
        <v>2004</v>
      </c>
      <c r="R138" s="2">
        <v>12</v>
      </c>
      <c r="S138" s="2" t="b">
        <v>1</v>
      </c>
      <c r="U138" s="8">
        <f t="shared" si="6"/>
        <v>1</v>
      </c>
      <c r="V138" s="8">
        <f t="shared" si="5"/>
        <v>1</v>
      </c>
      <c r="W138" s="8">
        <f t="shared" si="5"/>
        <v>0</v>
      </c>
      <c r="X138" s="8">
        <f t="shared" si="5"/>
        <v>1</v>
      </c>
      <c r="Y138" s="8">
        <f t="shared" si="5"/>
        <v>0</v>
      </c>
      <c r="Z138" s="8">
        <f t="shared" si="5"/>
        <v>0</v>
      </c>
    </row>
    <row r="139" spans="1:26" x14ac:dyDescent="0.2">
      <c r="A139" s="1">
        <v>38336</v>
      </c>
      <c r="B139" s="6" t="s">
        <v>445</v>
      </c>
      <c r="C139" s="2" t="s">
        <v>1</v>
      </c>
      <c r="D139" s="2" t="s">
        <v>1</v>
      </c>
      <c r="E139" s="2" t="s">
        <v>1</v>
      </c>
      <c r="F139" s="1">
        <v>38384</v>
      </c>
      <c r="G139" s="2" t="s">
        <v>212</v>
      </c>
      <c r="H139" s="6" t="s">
        <v>417</v>
      </c>
      <c r="I139" s="6" t="s">
        <v>446</v>
      </c>
      <c r="J139" s="6" t="s">
        <v>447</v>
      </c>
      <c r="K139" s="2" t="s">
        <v>215</v>
      </c>
      <c r="L139" s="1">
        <v>38336</v>
      </c>
      <c r="M139" s="1">
        <v>38350</v>
      </c>
      <c r="N139" s="2" t="s">
        <v>509</v>
      </c>
      <c r="O139" s="2" t="s">
        <v>217</v>
      </c>
      <c r="P139" s="2" t="s">
        <v>1</v>
      </c>
      <c r="Q139" s="2">
        <v>2004</v>
      </c>
      <c r="R139" s="2">
        <v>12</v>
      </c>
      <c r="S139" s="2" t="b">
        <v>1</v>
      </c>
      <c r="U139" s="8">
        <f t="shared" si="6"/>
        <v>0</v>
      </c>
      <c r="V139" s="8">
        <f t="shared" si="5"/>
        <v>1</v>
      </c>
      <c r="W139" s="8">
        <f t="shared" si="5"/>
        <v>0</v>
      </c>
      <c r="X139" s="8">
        <f t="shared" si="5"/>
        <v>0</v>
      </c>
      <c r="Y139" s="8">
        <f t="shared" si="5"/>
        <v>0</v>
      </c>
      <c r="Z139" s="8">
        <f t="shared" si="5"/>
        <v>0</v>
      </c>
    </row>
    <row r="140" spans="1:26" x14ac:dyDescent="0.2">
      <c r="A140" s="1">
        <v>38343</v>
      </c>
      <c r="B140" s="6" t="s">
        <v>493</v>
      </c>
      <c r="C140" s="2" t="s">
        <v>1</v>
      </c>
      <c r="D140" s="2" t="s">
        <v>1</v>
      </c>
      <c r="E140" s="2" t="s">
        <v>1</v>
      </c>
      <c r="F140" s="2" t="s">
        <v>1</v>
      </c>
      <c r="G140" s="2" t="s">
        <v>1</v>
      </c>
      <c r="H140" s="6" t="s">
        <v>494</v>
      </c>
      <c r="I140" s="6" t="s">
        <v>511</v>
      </c>
      <c r="J140" s="6" t="s">
        <v>512</v>
      </c>
      <c r="K140" s="2" t="s">
        <v>1</v>
      </c>
      <c r="L140" s="1">
        <v>38343</v>
      </c>
      <c r="M140" s="2" t="s">
        <v>21</v>
      </c>
      <c r="N140" s="2" t="s">
        <v>497</v>
      </c>
      <c r="O140" s="2" t="s">
        <v>498</v>
      </c>
      <c r="P140" s="2" t="s">
        <v>1</v>
      </c>
      <c r="Q140" s="2">
        <v>2004</v>
      </c>
      <c r="R140" s="2">
        <v>12</v>
      </c>
      <c r="S140" s="2" t="b">
        <v>1</v>
      </c>
      <c r="U140" s="8">
        <f t="shared" si="6"/>
        <v>1</v>
      </c>
      <c r="V140" s="8">
        <f t="shared" si="5"/>
        <v>0</v>
      </c>
      <c r="W140" s="8">
        <f t="shared" si="5"/>
        <v>0</v>
      </c>
      <c r="X140" s="8">
        <f t="shared" si="5"/>
        <v>0</v>
      </c>
      <c r="Y140" s="8">
        <f t="shared" si="5"/>
        <v>0</v>
      </c>
      <c r="Z140" s="8">
        <f t="shared" si="5"/>
        <v>0</v>
      </c>
    </row>
    <row r="141" spans="1:26" x14ac:dyDescent="0.2">
      <c r="A141" s="1">
        <v>38344</v>
      </c>
      <c r="B141" s="6" t="s">
        <v>513</v>
      </c>
      <c r="C141" s="2" t="s">
        <v>1</v>
      </c>
      <c r="D141" s="2" t="s">
        <v>1</v>
      </c>
      <c r="E141" s="2" t="s">
        <v>1</v>
      </c>
      <c r="F141" s="2" t="s">
        <v>1</v>
      </c>
      <c r="G141" s="2" t="s">
        <v>1</v>
      </c>
      <c r="H141" s="6" t="s">
        <v>480</v>
      </c>
      <c r="I141" s="6" t="s">
        <v>481</v>
      </c>
      <c r="J141" s="6" t="s">
        <v>514</v>
      </c>
      <c r="K141" s="2" t="s">
        <v>1</v>
      </c>
      <c r="L141" s="1">
        <v>38344</v>
      </c>
      <c r="M141" s="1">
        <v>38383</v>
      </c>
      <c r="N141" s="2" t="s">
        <v>479</v>
      </c>
      <c r="O141" s="2" t="s">
        <v>1</v>
      </c>
      <c r="P141" s="2" t="s">
        <v>1</v>
      </c>
      <c r="Q141" s="2">
        <v>2004</v>
      </c>
      <c r="R141" s="2">
        <v>12</v>
      </c>
      <c r="S141" s="2" t="b">
        <v>1</v>
      </c>
      <c r="U141" s="8">
        <f t="shared" si="6"/>
        <v>1</v>
      </c>
      <c r="V141" s="8">
        <f t="shared" si="5"/>
        <v>0</v>
      </c>
      <c r="W141" s="8">
        <f t="shared" si="5"/>
        <v>0</v>
      </c>
      <c r="X141" s="8">
        <f t="shared" si="5"/>
        <v>0</v>
      </c>
      <c r="Y141" s="8">
        <f t="shared" si="5"/>
        <v>0</v>
      </c>
      <c r="Z141" s="8">
        <f t="shared" si="5"/>
        <v>0</v>
      </c>
    </row>
    <row r="142" spans="1:26" x14ac:dyDescent="0.2">
      <c r="A142" s="1">
        <v>38344</v>
      </c>
      <c r="B142" s="6" t="s">
        <v>515</v>
      </c>
      <c r="C142" s="2" t="s">
        <v>1</v>
      </c>
      <c r="D142" s="2" t="s">
        <v>1</v>
      </c>
      <c r="E142" s="2" t="s">
        <v>1</v>
      </c>
      <c r="F142" s="2" t="s">
        <v>516</v>
      </c>
      <c r="G142" s="2" t="s">
        <v>212</v>
      </c>
      <c r="H142" s="6" t="s">
        <v>517</v>
      </c>
      <c r="I142" s="6" t="s">
        <v>518</v>
      </c>
      <c r="J142" s="6" t="s">
        <v>519</v>
      </c>
      <c r="K142" s="2" t="s">
        <v>215</v>
      </c>
      <c r="L142" s="1">
        <v>38344</v>
      </c>
      <c r="M142" s="1">
        <v>38367</v>
      </c>
      <c r="N142" s="2" t="s">
        <v>1</v>
      </c>
      <c r="O142" s="2" t="s">
        <v>520</v>
      </c>
      <c r="P142" s="2" t="s">
        <v>1</v>
      </c>
      <c r="Q142" s="2">
        <v>2004</v>
      </c>
      <c r="R142" s="2">
        <v>12</v>
      </c>
      <c r="S142" s="2" t="b">
        <v>1</v>
      </c>
      <c r="U142" s="8">
        <f t="shared" si="6"/>
        <v>0</v>
      </c>
      <c r="V142" s="8">
        <f t="shared" si="5"/>
        <v>1</v>
      </c>
      <c r="W142" s="8">
        <f t="shared" si="5"/>
        <v>1</v>
      </c>
      <c r="X142" s="8">
        <f t="shared" si="5"/>
        <v>1</v>
      </c>
      <c r="Y142" s="8">
        <f t="shared" si="5"/>
        <v>1</v>
      </c>
      <c r="Z142" s="8">
        <f t="shared" si="5"/>
        <v>1</v>
      </c>
    </row>
    <row r="143" spans="1:26" x14ac:dyDescent="0.2">
      <c r="A143" s="1">
        <v>38344</v>
      </c>
      <c r="B143" s="6" t="s">
        <v>521</v>
      </c>
      <c r="C143" s="2" t="s">
        <v>1</v>
      </c>
      <c r="D143" s="2" t="s">
        <v>1</v>
      </c>
      <c r="E143" s="2" t="s">
        <v>1</v>
      </c>
      <c r="F143" s="2" t="s">
        <v>516</v>
      </c>
      <c r="G143" s="2" t="s">
        <v>212</v>
      </c>
      <c r="H143" s="6" t="s">
        <v>522</v>
      </c>
      <c r="I143" s="6" t="s">
        <v>523</v>
      </c>
      <c r="J143" s="6" t="s">
        <v>524</v>
      </c>
      <c r="K143" s="2" t="s">
        <v>215</v>
      </c>
      <c r="L143" s="1">
        <v>38344</v>
      </c>
      <c r="M143" s="1">
        <v>38367</v>
      </c>
      <c r="N143" s="2" t="s">
        <v>1</v>
      </c>
      <c r="O143" s="2" t="s">
        <v>520</v>
      </c>
      <c r="P143" s="2" t="s">
        <v>1</v>
      </c>
      <c r="Q143" s="2">
        <v>2004</v>
      </c>
      <c r="R143" s="2">
        <v>12</v>
      </c>
      <c r="S143" s="2" t="b">
        <v>1</v>
      </c>
      <c r="U143" s="8">
        <f t="shared" si="6"/>
        <v>0</v>
      </c>
      <c r="V143" s="8">
        <f t="shared" si="5"/>
        <v>0</v>
      </c>
      <c r="W143" s="8">
        <f t="shared" si="5"/>
        <v>0</v>
      </c>
      <c r="X143" s="8">
        <f t="shared" si="5"/>
        <v>0</v>
      </c>
      <c r="Y143" s="8">
        <f t="shared" si="5"/>
        <v>1</v>
      </c>
      <c r="Z143" s="8">
        <f t="shared" si="5"/>
        <v>0</v>
      </c>
    </row>
    <row r="144" spans="1:26" x14ac:dyDescent="0.2">
      <c r="A144" s="1">
        <v>38345</v>
      </c>
      <c r="B144" s="6" t="s">
        <v>525</v>
      </c>
      <c r="C144" s="2" t="s">
        <v>1</v>
      </c>
      <c r="D144" s="2" t="s">
        <v>1</v>
      </c>
      <c r="E144" s="2" t="s">
        <v>1</v>
      </c>
      <c r="F144" s="2" t="s">
        <v>199</v>
      </c>
      <c r="G144" s="2" t="s">
        <v>212</v>
      </c>
      <c r="H144" s="6" t="s">
        <v>526</v>
      </c>
      <c r="I144" s="6" t="s">
        <v>527</v>
      </c>
      <c r="J144" s="6" t="s">
        <v>528</v>
      </c>
      <c r="K144" s="2" t="s">
        <v>215</v>
      </c>
      <c r="L144" s="1">
        <v>38345</v>
      </c>
      <c r="M144" s="1">
        <v>38376</v>
      </c>
      <c r="N144" s="2" t="s">
        <v>1</v>
      </c>
      <c r="O144" s="2" t="s">
        <v>520</v>
      </c>
      <c r="P144" s="2" t="s">
        <v>1</v>
      </c>
      <c r="Q144" s="2">
        <v>2004</v>
      </c>
      <c r="R144" s="2">
        <v>12</v>
      </c>
      <c r="S144" s="2" t="b">
        <v>1</v>
      </c>
      <c r="U144" s="8">
        <f t="shared" si="6"/>
        <v>1</v>
      </c>
      <c r="V144" s="8">
        <f t="shared" si="5"/>
        <v>1</v>
      </c>
      <c r="W144" s="8">
        <f t="shared" si="5"/>
        <v>0</v>
      </c>
      <c r="X144" s="8">
        <f t="shared" si="5"/>
        <v>0</v>
      </c>
      <c r="Y144" s="8">
        <f t="shared" si="5"/>
        <v>0</v>
      </c>
      <c r="Z144" s="8">
        <f t="shared" si="5"/>
        <v>0</v>
      </c>
    </row>
    <row r="145" spans="1:26" x14ac:dyDescent="0.2">
      <c r="A145" s="1">
        <v>38348</v>
      </c>
      <c r="B145" s="6" t="s">
        <v>9</v>
      </c>
      <c r="C145" s="2" t="s">
        <v>1</v>
      </c>
      <c r="D145" s="2" t="s">
        <v>1</v>
      </c>
      <c r="E145" s="2" t="s">
        <v>1</v>
      </c>
      <c r="F145" s="2" t="s">
        <v>1</v>
      </c>
      <c r="G145" s="2" t="s">
        <v>1</v>
      </c>
      <c r="H145" s="6" t="s">
        <v>529</v>
      </c>
      <c r="I145" s="6" t="s">
        <v>530</v>
      </c>
      <c r="J145" s="6" t="s">
        <v>531</v>
      </c>
      <c r="K145" s="2" t="s">
        <v>1</v>
      </c>
      <c r="L145" s="1">
        <v>38348</v>
      </c>
      <c r="M145" s="1">
        <v>38382</v>
      </c>
      <c r="N145" s="2" t="s">
        <v>1</v>
      </c>
      <c r="O145" s="2" t="s">
        <v>1</v>
      </c>
      <c r="P145" s="2" t="s">
        <v>1</v>
      </c>
      <c r="Q145" s="2">
        <v>2004</v>
      </c>
      <c r="R145" s="2">
        <v>12</v>
      </c>
      <c r="S145" s="2" t="b">
        <v>1</v>
      </c>
      <c r="U145" s="8">
        <f t="shared" si="6"/>
        <v>0</v>
      </c>
      <c r="V145" s="8">
        <f t="shared" si="5"/>
        <v>0</v>
      </c>
      <c r="W145" s="8">
        <f t="shared" si="5"/>
        <v>0</v>
      </c>
      <c r="X145" s="8">
        <f t="shared" si="5"/>
        <v>0</v>
      </c>
      <c r="Y145" s="8">
        <f t="shared" si="5"/>
        <v>0</v>
      </c>
      <c r="Z145" s="8">
        <f t="shared" si="5"/>
        <v>0</v>
      </c>
    </row>
    <row r="146" spans="1:26" s="2" customFormat="1" x14ac:dyDescent="0.2">
      <c r="A146" s="1">
        <v>38348</v>
      </c>
      <c r="B146" s="6" t="s">
        <v>532</v>
      </c>
      <c r="C146" s="2" t="s">
        <v>1</v>
      </c>
      <c r="D146" s="2" t="s">
        <v>1</v>
      </c>
      <c r="E146" s="2" t="s">
        <v>1</v>
      </c>
      <c r="F146" s="2" t="s">
        <v>1</v>
      </c>
      <c r="G146" s="2" t="s">
        <v>1</v>
      </c>
      <c r="H146" s="6" t="s">
        <v>533</v>
      </c>
      <c r="I146" s="6" t="s">
        <v>534</v>
      </c>
      <c r="J146" s="6" t="s">
        <v>535</v>
      </c>
      <c r="K146" s="2" t="s">
        <v>1</v>
      </c>
      <c r="L146" s="1">
        <v>38346</v>
      </c>
      <c r="M146" s="1">
        <v>38380</v>
      </c>
      <c r="N146" s="2" t="s">
        <v>1</v>
      </c>
      <c r="O146" s="2" t="s">
        <v>1</v>
      </c>
      <c r="P146" s="2" t="s">
        <v>1</v>
      </c>
      <c r="Q146" s="2">
        <v>2004</v>
      </c>
      <c r="R146" s="2">
        <v>12</v>
      </c>
      <c r="S146" s="2" t="b">
        <v>1</v>
      </c>
      <c r="U146" s="8">
        <f t="shared" si="6"/>
        <v>1</v>
      </c>
      <c r="V146" s="8">
        <f t="shared" si="5"/>
        <v>0</v>
      </c>
      <c r="W146" s="8">
        <f t="shared" si="5"/>
        <v>0</v>
      </c>
      <c r="X146" s="8">
        <f t="shared" si="5"/>
        <v>0</v>
      </c>
      <c r="Y146" s="8">
        <f t="shared" si="5"/>
        <v>0</v>
      </c>
      <c r="Z146" s="8">
        <f t="shared" si="5"/>
        <v>0</v>
      </c>
    </row>
    <row r="147" spans="1:26" x14ac:dyDescent="0.2">
      <c r="A147" s="1">
        <v>38362</v>
      </c>
      <c r="B147" s="6" t="s">
        <v>536</v>
      </c>
      <c r="C147" s="2" t="s">
        <v>62</v>
      </c>
      <c r="D147" s="2" t="s">
        <v>1</v>
      </c>
      <c r="E147" s="2" t="s">
        <v>455</v>
      </c>
      <c r="F147" s="2" t="s">
        <v>199</v>
      </c>
      <c r="G147" s="2" t="s">
        <v>212</v>
      </c>
      <c r="H147" s="6" t="s">
        <v>467</v>
      </c>
      <c r="I147" s="6" t="s">
        <v>457</v>
      </c>
      <c r="J147" s="6" t="s">
        <v>537</v>
      </c>
      <c r="K147" s="2" t="s">
        <v>459</v>
      </c>
      <c r="L147" s="1">
        <v>38362</v>
      </c>
      <c r="M147" s="1">
        <v>38393</v>
      </c>
      <c r="N147" s="1" t="s">
        <v>460</v>
      </c>
      <c r="O147" s="1" t="s">
        <v>461</v>
      </c>
      <c r="P147" s="2" t="s">
        <v>1</v>
      </c>
      <c r="Q147" s="2">
        <v>2005</v>
      </c>
      <c r="R147" s="2">
        <v>1</v>
      </c>
      <c r="S147" s="2" t="b">
        <v>1</v>
      </c>
      <c r="U147" s="8">
        <f t="shared" si="6"/>
        <v>0</v>
      </c>
      <c r="V147" s="8">
        <f t="shared" si="5"/>
        <v>0</v>
      </c>
      <c r="W147" s="8">
        <f t="shared" si="5"/>
        <v>0</v>
      </c>
      <c r="X147" s="8">
        <f t="shared" si="5"/>
        <v>0</v>
      </c>
      <c r="Y147" s="8">
        <f t="shared" si="5"/>
        <v>0</v>
      </c>
      <c r="Z147" s="8">
        <f t="shared" si="5"/>
        <v>0</v>
      </c>
    </row>
    <row r="148" spans="1:26" x14ac:dyDescent="0.2">
      <c r="A148" s="1">
        <v>38362</v>
      </c>
      <c r="B148" s="6" t="s">
        <v>291</v>
      </c>
      <c r="C148" s="2" t="s">
        <v>62</v>
      </c>
      <c r="D148" s="2" t="s">
        <v>1</v>
      </c>
      <c r="E148" s="2" t="s">
        <v>455</v>
      </c>
      <c r="F148" s="2" t="s">
        <v>199</v>
      </c>
      <c r="G148" s="2" t="s">
        <v>212</v>
      </c>
      <c r="H148" s="6" t="s">
        <v>456</v>
      </c>
      <c r="I148" s="6" t="s">
        <v>469</v>
      </c>
      <c r="J148" s="6" t="s">
        <v>470</v>
      </c>
      <c r="K148" s="2" t="s">
        <v>471</v>
      </c>
      <c r="L148" s="1">
        <v>38362</v>
      </c>
      <c r="M148" s="1">
        <v>38393</v>
      </c>
      <c r="N148" s="1" t="s">
        <v>460</v>
      </c>
      <c r="O148" s="1" t="s">
        <v>461</v>
      </c>
      <c r="P148" s="2" t="s">
        <v>1</v>
      </c>
      <c r="Q148" s="2">
        <v>2005</v>
      </c>
      <c r="R148" s="2">
        <v>1</v>
      </c>
      <c r="S148" s="2" t="b">
        <v>1</v>
      </c>
      <c r="U148" s="8">
        <f t="shared" si="6"/>
        <v>0</v>
      </c>
      <c r="V148" s="8">
        <f t="shared" si="5"/>
        <v>1</v>
      </c>
      <c r="W148" s="8">
        <f t="shared" si="5"/>
        <v>0</v>
      </c>
      <c r="X148" s="8">
        <f t="shared" si="5"/>
        <v>0</v>
      </c>
      <c r="Y148" s="8">
        <f t="shared" si="5"/>
        <v>0</v>
      </c>
      <c r="Z148" s="8">
        <f t="shared" si="5"/>
        <v>0</v>
      </c>
    </row>
    <row r="149" spans="1:26" x14ac:dyDescent="0.2">
      <c r="A149" s="1">
        <v>38362</v>
      </c>
      <c r="B149" s="6" t="s">
        <v>538</v>
      </c>
      <c r="C149" s="2" t="s">
        <v>62</v>
      </c>
      <c r="D149" s="2" t="s">
        <v>1</v>
      </c>
      <c r="E149" s="2" t="s">
        <v>455</v>
      </c>
      <c r="F149" s="2" t="s">
        <v>199</v>
      </c>
      <c r="G149" s="2" t="s">
        <v>212</v>
      </c>
      <c r="H149" s="6" t="s">
        <v>456</v>
      </c>
      <c r="I149" s="6" t="s">
        <v>457</v>
      </c>
      <c r="J149" s="6" t="s">
        <v>539</v>
      </c>
      <c r="K149" s="2" t="s">
        <v>459</v>
      </c>
      <c r="L149" s="1">
        <v>38362</v>
      </c>
      <c r="M149" s="1">
        <v>38393</v>
      </c>
      <c r="N149" s="1" t="s">
        <v>460</v>
      </c>
      <c r="O149" s="1" t="s">
        <v>461</v>
      </c>
      <c r="P149" s="2" t="s">
        <v>1</v>
      </c>
      <c r="Q149" s="2">
        <v>2005</v>
      </c>
      <c r="R149" s="2">
        <v>1</v>
      </c>
      <c r="S149" s="2" t="b">
        <v>1</v>
      </c>
      <c r="U149" s="8">
        <f t="shared" si="6"/>
        <v>0</v>
      </c>
      <c r="V149" s="8">
        <f t="shared" si="5"/>
        <v>1</v>
      </c>
      <c r="W149" s="8">
        <f t="shared" si="5"/>
        <v>0</v>
      </c>
      <c r="X149" s="8">
        <f t="shared" si="5"/>
        <v>0</v>
      </c>
      <c r="Y149" s="8">
        <f t="shared" si="5"/>
        <v>0</v>
      </c>
      <c r="Z149" s="8">
        <f t="shared" si="5"/>
        <v>0</v>
      </c>
    </row>
    <row r="150" spans="1:26" x14ac:dyDescent="0.2">
      <c r="A150" s="1">
        <v>38362</v>
      </c>
      <c r="B150" s="6" t="s">
        <v>462</v>
      </c>
      <c r="C150" s="2" t="s">
        <v>62</v>
      </c>
      <c r="D150" s="2" t="s">
        <v>1</v>
      </c>
      <c r="E150" s="2" t="s">
        <v>455</v>
      </c>
      <c r="F150" s="2" t="s">
        <v>199</v>
      </c>
      <c r="G150" s="2" t="s">
        <v>212</v>
      </c>
      <c r="H150" s="6" t="s">
        <v>463</v>
      </c>
      <c r="I150" s="6" t="s">
        <v>464</v>
      </c>
      <c r="J150" s="6" t="s">
        <v>465</v>
      </c>
      <c r="K150" s="2" t="s">
        <v>459</v>
      </c>
      <c r="L150" s="1">
        <v>38362</v>
      </c>
      <c r="M150" s="1">
        <v>38393</v>
      </c>
      <c r="N150" s="1" t="s">
        <v>460</v>
      </c>
      <c r="O150" s="1" t="s">
        <v>461</v>
      </c>
      <c r="P150" s="2" t="s">
        <v>1</v>
      </c>
      <c r="Q150" s="2">
        <v>2005</v>
      </c>
      <c r="R150" s="2">
        <v>1</v>
      </c>
      <c r="S150" s="2" t="b">
        <v>1</v>
      </c>
      <c r="U150" s="8">
        <f t="shared" si="6"/>
        <v>1</v>
      </c>
      <c r="V150" s="8">
        <f t="shared" si="5"/>
        <v>0</v>
      </c>
      <c r="W150" s="8">
        <f t="shared" si="5"/>
        <v>0</v>
      </c>
      <c r="X150" s="8">
        <f t="shared" si="5"/>
        <v>0</v>
      </c>
      <c r="Y150" s="8">
        <f t="shared" si="5"/>
        <v>0</v>
      </c>
      <c r="Z150" s="8">
        <f t="shared" si="5"/>
        <v>0</v>
      </c>
    </row>
    <row r="151" spans="1:26" x14ac:dyDescent="0.2">
      <c r="A151" s="1">
        <v>38361</v>
      </c>
      <c r="B151" s="6" t="s">
        <v>16</v>
      </c>
      <c r="C151" s="2" t="s">
        <v>62</v>
      </c>
      <c r="D151" s="2" t="s">
        <v>388</v>
      </c>
      <c r="E151" s="2" t="s">
        <v>1</v>
      </c>
      <c r="F151" s="1">
        <v>38366</v>
      </c>
      <c r="G151" s="2" t="s">
        <v>1</v>
      </c>
      <c r="H151" s="6" t="s">
        <v>540</v>
      </c>
      <c r="I151" s="6" t="s">
        <v>541</v>
      </c>
      <c r="J151" s="6" t="s">
        <v>542</v>
      </c>
      <c r="K151" s="2" t="s">
        <v>543</v>
      </c>
      <c r="L151" s="1">
        <v>38361</v>
      </c>
      <c r="M151" s="1">
        <v>38364</v>
      </c>
      <c r="N151" s="2" t="s">
        <v>1</v>
      </c>
      <c r="O151" s="2" t="s">
        <v>1</v>
      </c>
      <c r="P151" s="2" t="s">
        <v>1</v>
      </c>
      <c r="Q151" s="2">
        <v>2005</v>
      </c>
      <c r="R151" s="2">
        <v>1</v>
      </c>
      <c r="S151" s="2" t="b">
        <v>1</v>
      </c>
      <c r="U151" s="8">
        <f t="shared" si="6"/>
        <v>0</v>
      </c>
      <c r="V151" s="8">
        <f t="shared" si="5"/>
        <v>0</v>
      </c>
      <c r="W151" s="8">
        <f t="shared" si="5"/>
        <v>0</v>
      </c>
      <c r="X151" s="8">
        <f t="shared" si="5"/>
        <v>0</v>
      </c>
      <c r="Y151" s="8">
        <f t="shared" si="5"/>
        <v>0</v>
      </c>
      <c r="Z151" s="8">
        <f t="shared" si="5"/>
        <v>0</v>
      </c>
    </row>
    <row r="152" spans="1:26" x14ac:dyDescent="0.2">
      <c r="A152" s="1">
        <v>38363</v>
      </c>
      <c r="B152" s="6" t="s">
        <v>544</v>
      </c>
      <c r="C152" s="2" t="s">
        <v>202</v>
      </c>
      <c r="D152" s="2" t="s">
        <v>1</v>
      </c>
      <c r="E152" s="2" t="s">
        <v>1</v>
      </c>
      <c r="F152" s="2" t="s">
        <v>1</v>
      </c>
      <c r="G152" s="2" t="s">
        <v>1</v>
      </c>
      <c r="H152" s="6" t="s">
        <v>545</v>
      </c>
      <c r="I152" s="6" t="s">
        <v>1</v>
      </c>
      <c r="J152" s="6" t="s">
        <v>546</v>
      </c>
      <c r="K152" s="2" t="s">
        <v>547</v>
      </c>
      <c r="L152" s="1">
        <v>38363</v>
      </c>
      <c r="M152" s="2" t="s">
        <v>105</v>
      </c>
      <c r="N152" s="2" t="s">
        <v>1</v>
      </c>
      <c r="O152" s="2" t="s">
        <v>548</v>
      </c>
      <c r="P152" s="2" t="s">
        <v>1</v>
      </c>
      <c r="Q152" s="2">
        <v>2005</v>
      </c>
      <c r="R152" s="2">
        <v>1</v>
      </c>
      <c r="S152" s="2" t="b">
        <v>1</v>
      </c>
      <c r="U152" s="8">
        <f t="shared" si="6"/>
        <v>0</v>
      </c>
      <c r="V152" s="8">
        <f t="shared" si="5"/>
        <v>0</v>
      </c>
      <c r="W152" s="8">
        <f t="shared" si="5"/>
        <v>0</v>
      </c>
      <c r="X152" s="8">
        <f t="shared" si="5"/>
        <v>0</v>
      </c>
      <c r="Y152" s="8">
        <f t="shared" si="5"/>
        <v>0</v>
      </c>
      <c r="Z152" s="8">
        <f t="shared" si="5"/>
        <v>0</v>
      </c>
    </row>
    <row r="153" spans="1:26" x14ac:dyDescent="0.2">
      <c r="A153" s="1">
        <v>38363</v>
      </c>
      <c r="B153" s="6" t="s">
        <v>549</v>
      </c>
      <c r="C153" s="2" t="s">
        <v>1</v>
      </c>
      <c r="D153" s="2" t="s">
        <v>1</v>
      </c>
      <c r="E153" s="2" t="s">
        <v>1</v>
      </c>
      <c r="F153" s="2" t="s">
        <v>203</v>
      </c>
      <c r="G153" s="2" t="s">
        <v>281</v>
      </c>
      <c r="H153" s="6" t="s">
        <v>550</v>
      </c>
      <c r="I153" s="6" t="s">
        <v>551</v>
      </c>
      <c r="J153" s="6" t="s">
        <v>552</v>
      </c>
      <c r="K153" s="2" t="s">
        <v>230</v>
      </c>
      <c r="L153" s="1">
        <v>38363</v>
      </c>
      <c r="M153" s="2" t="s">
        <v>553</v>
      </c>
      <c r="N153" s="2" t="s">
        <v>1</v>
      </c>
      <c r="O153" s="2" t="s">
        <v>554</v>
      </c>
      <c r="P153" s="2" t="s">
        <v>1</v>
      </c>
      <c r="Q153" s="2">
        <v>2005</v>
      </c>
      <c r="R153" s="2">
        <v>1</v>
      </c>
      <c r="S153" s="2" t="b">
        <v>1</v>
      </c>
      <c r="U153" s="8">
        <f t="shared" si="6"/>
        <v>0</v>
      </c>
      <c r="V153" s="8">
        <f t="shared" si="5"/>
        <v>0</v>
      </c>
      <c r="W153" s="8">
        <f t="shared" si="5"/>
        <v>0</v>
      </c>
      <c r="X153" s="8">
        <f t="shared" si="5"/>
        <v>0</v>
      </c>
      <c r="Y153" s="8">
        <f t="shared" si="5"/>
        <v>0</v>
      </c>
      <c r="Z153" s="8">
        <f t="shared" si="5"/>
        <v>0</v>
      </c>
    </row>
    <row r="154" spans="1:26" x14ac:dyDescent="0.2">
      <c r="A154" s="1">
        <v>38364</v>
      </c>
      <c r="B154" s="6" t="s">
        <v>555</v>
      </c>
      <c r="C154" s="2" t="s">
        <v>1</v>
      </c>
      <c r="D154" s="2" t="s">
        <v>1</v>
      </c>
      <c r="E154" s="2" t="s">
        <v>1</v>
      </c>
      <c r="F154" s="2" t="s">
        <v>1</v>
      </c>
      <c r="G154" s="2" t="s">
        <v>1</v>
      </c>
      <c r="H154" s="6" t="s">
        <v>105</v>
      </c>
      <c r="I154" s="6" t="s">
        <v>556</v>
      </c>
      <c r="J154" s="6" t="s">
        <v>557</v>
      </c>
      <c r="K154" s="2" t="s">
        <v>1</v>
      </c>
      <c r="L154" s="1">
        <v>38363</v>
      </c>
      <c r="M154" s="1">
        <v>38377</v>
      </c>
      <c r="N154" s="2" t="s">
        <v>1</v>
      </c>
      <c r="O154" s="2" t="s">
        <v>1</v>
      </c>
      <c r="P154" s="2" t="s">
        <v>1</v>
      </c>
      <c r="Q154" s="2">
        <v>2005</v>
      </c>
      <c r="R154" s="2">
        <v>1</v>
      </c>
      <c r="S154" s="2" t="b">
        <v>1</v>
      </c>
      <c r="U154" s="8">
        <f t="shared" si="6"/>
        <v>0</v>
      </c>
      <c r="V154" s="8">
        <f t="shared" si="5"/>
        <v>0</v>
      </c>
      <c r="W154" s="8">
        <f t="shared" si="5"/>
        <v>0</v>
      </c>
      <c r="X154" s="8">
        <f t="shared" si="5"/>
        <v>0</v>
      </c>
      <c r="Y154" s="8">
        <f t="shared" si="5"/>
        <v>0</v>
      </c>
      <c r="Z154" s="8">
        <f t="shared" si="5"/>
        <v>0</v>
      </c>
    </row>
    <row r="155" spans="1:26" x14ac:dyDescent="0.2">
      <c r="A155" s="1">
        <v>38366</v>
      </c>
      <c r="B155" s="6" t="s">
        <v>558</v>
      </c>
      <c r="C155" s="2" t="s">
        <v>1</v>
      </c>
      <c r="D155" s="2" t="s">
        <v>1</v>
      </c>
      <c r="E155" s="2" t="s">
        <v>1</v>
      </c>
      <c r="F155" s="2" t="s">
        <v>1</v>
      </c>
      <c r="G155" s="2" t="s">
        <v>1</v>
      </c>
      <c r="H155" s="6" t="s">
        <v>559</v>
      </c>
      <c r="I155" s="6" t="s">
        <v>560</v>
      </c>
      <c r="J155" s="6" t="s">
        <v>561</v>
      </c>
      <c r="K155" s="2" t="s">
        <v>562</v>
      </c>
      <c r="L155" s="1">
        <v>38366</v>
      </c>
      <c r="M155" s="2" t="s">
        <v>21</v>
      </c>
      <c r="N155" s="2" t="s">
        <v>563</v>
      </c>
      <c r="O155" s="2" t="s">
        <v>564</v>
      </c>
      <c r="P155" s="2" t="s">
        <v>1</v>
      </c>
      <c r="Q155" s="2">
        <v>2005</v>
      </c>
      <c r="R155" s="2">
        <v>1</v>
      </c>
      <c r="S155" s="2" t="b">
        <v>1</v>
      </c>
      <c r="U155" s="8">
        <f t="shared" si="6"/>
        <v>1</v>
      </c>
      <c r="V155" s="8">
        <f t="shared" si="5"/>
        <v>0</v>
      </c>
      <c r="W155" s="8">
        <f t="shared" si="5"/>
        <v>0</v>
      </c>
      <c r="X155" s="8">
        <f t="shared" si="5"/>
        <v>0</v>
      </c>
      <c r="Y155" s="8">
        <f t="shared" si="5"/>
        <v>0</v>
      </c>
      <c r="Z155" s="8">
        <f t="shared" si="5"/>
        <v>0</v>
      </c>
    </row>
    <row r="156" spans="1:26" x14ac:dyDescent="0.2">
      <c r="A156" s="1">
        <v>38366</v>
      </c>
      <c r="B156" s="6" t="s">
        <v>565</v>
      </c>
      <c r="C156" s="2" t="s">
        <v>1</v>
      </c>
      <c r="D156" s="2" t="s">
        <v>1</v>
      </c>
      <c r="E156" s="2" t="s">
        <v>1</v>
      </c>
      <c r="F156" s="2" t="s">
        <v>1</v>
      </c>
      <c r="G156" s="2" t="s">
        <v>1</v>
      </c>
      <c r="H156" s="6" t="s">
        <v>566</v>
      </c>
      <c r="I156" s="6" t="s">
        <v>567</v>
      </c>
      <c r="J156" s="6" t="s">
        <v>568</v>
      </c>
      <c r="K156" s="2" t="s">
        <v>562</v>
      </c>
      <c r="L156" s="1">
        <v>38366</v>
      </c>
      <c r="M156" s="2" t="s">
        <v>21</v>
      </c>
      <c r="N156" s="2" t="s">
        <v>497</v>
      </c>
      <c r="O156" s="2" t="s">
        <v>564</v>
      </c>
      <c r="P156" s="2" t="s">
        <v>1</v>
      </c>
      <c r="Q156" s="2">
        <v>2005</v>
      </c>
      <c r="R156" s="2">
        <v>1</v>
      </c>
      <c r="S156" s="2" t="b">
        <v>1</v>
      </c>
      <c r="U156" s="8">
        <f t="shared" si="6"/>
        <v>1</v>
      </c>
      <c r="V156" s="8">
        <f t="shared" si="5"/>
        <v>0</v>
      </c>
      <c r="W156" s="8">
        <f t="shared" si="5"/>
        <v>0</v>
      </c>
      <c r="X156" s="8">
        <f t="shared" si="5"/>
        <v>0</v>
      </c>
      <c r="Y156" s="8">
        <f t="shared" si="5"/>
        <v>0</v>
      </c>
      <c r="Z156" s="8">
        <f t="shared" si="5"/>
        <v>0</v>
      </c>
    </row>
    <row r="157" spans="1:26" x14ac:dyDescent="0.2">
      <c r="A157" s="1">
        <v>38370</v>
      </c>
      <c r="B157" s="6" t="s">
        <v>232</v>
      </c>
      <c r="C157" s="2" t="s">
        <v>1</v>
      </c>
      <c r="D157" s="2" t="s">
        <v>1</v>
      </c>
      <c r="E157" s="2" t="s">
        <v>1</v>
      </c>
      <c r="F157" s="2" t="s">
        <v>1</v>
      </c>
      <c r="G157" s="2" t="s">
        <v>1</v>
      </c>
      <c r="H157" s="6" t="s">
        <v>569</v>
      </c>
      <c r="I157" s="6" t="s">
        <v>1</v>
      </c>
      <c r="J157" s="6" t="s">
        <v>570</v>
      </c>
      <c r="K157" s="2" t="s">
        <v>1</v>
      </c>
      <c r="L157" s="1">
        <v>38370</v>
      </c>
      <c r="M157" s="1">
        <v>38377</v>
      </c>
      <c r="N157" s="2" t="s">
        <v>1</v>
      </c>
      <c r="O157" s="2" t="s">
        <v>1</v>
      </c>
      <c r="P157" s="2" t="s">
        <v>1</v>
      </c>
      <c r="Q157" s="2">
        <v>2005</v>
      </c>
      <c r="R157" s="2">
        <v>1</v>
      </c>
      <c r="S157" s="2" t="b">
        <v>1</v>
      </c>
      <c r="U157" s="8">
        <f t="shared" si="6"/>
        <v>0</v>
      </c>
      <c r="V157" s="8">
        <f t="shared" si="5"/>
        <v>0</v>
      </c>
      <c r="W157" s="8">
        <f t="shared" si="5"/>
        <v>0</v>
      </c>
      <c r="X157" s="8">
        <f t="shared" si="5"/>
        <v>1</v>
      </c>
      <c r="Y157" s="8">
        <f t="shared" si="5"/>
        <v>0</v>
      </c>
      <c r="Z157" s="8">
        <f t="shared" si="5"/>
        <v>0</v>
      </c>
    </row>
    <row r="158" spans="1:26" x14ac:dyDescent="0.2">
      <c r="A158" s="1">
        <v>38371</v>
      </c>
      <c r="B158" s="6" t="s">
        <v>9</v>
      </c>
      <c r="C158" s="2" t="s">
        <v>1</v>
      </c>
      <c r="D158" s="2" t="s">
        <v>571</v>
      </c>
      <c r="E158" s="2" t="s">
        <v>1</v>
      </c>
      <c r="F158" s="2" t="s">
        <v>203</v>
      </c>
      <c r="G158" s="2" t="s">
        <v>281</v>
      </c>
      <c r="H158" s="6" t="s">
        <v>572</v>
      </c>
      <c r="I158" s="6" t="s">
        <v>1</v>
      </c>
      <c r="J158" s="6" t="s">
        <v>573</v>
      </c>
      <c r="K158" s="2" t="s">
        <v>1</v>
      </c>
      <c r="L158" s="1">
        <v>38371</v>
      </c>
      <c r="M158" s="1">
        <v>38394</v>
      </c>
      <c r="N158" s="2" t="s">
        <v>1</v>
      </c>
      <c r="O158" s="2" t="s">
        <v>1</v>
      </c>
      <c r="P158" s="2" t="s">
        <v>1</v>
      </c>
      <c r="Q158" s="2">
        <v>2005</v>
      </c>
      <c r="R158" s="2">
        <v>1</v>
      </c>
      <c r="S158" s="2" t="b">
        <v>1</v>
      </c>
      <c r="U158" s="8">
        <f t="shared" si="6"/>
        <v>0</v>
      </c>
      <c r="V158" s="8">
        <f t="shared" si="5"/>
        <v>0</v>
      </c>
      <c r="W158" s="8">
        <f t="shared" si="5"/>
        <v>0</v>
      </c>
      <c r="X158" s="8">
        <f t="shared" si="5"/>
        <v>0</v>
      </c>
      <c r="Y158" s="8">
        <f t="shared" si="5"/>
        <v>0</v>
      </c>
      <c r="Z158" s="8">
        <f t="shared" si="5"/>
        <v>0</v>
      </c>
    </row>
    <row r="159" spans="1:26" x14ac:dyDescent="0.2">
      <c r="A159" s="1">
        <v>38371</v>
      </c>
      <c r="B159" s="6" t="s">
        <v>525</v>
      </c>
      <c r="C159" s="2" t="s">
        <v>1</v>
      </c>
      <c r="D159" s="2" t="s">
        <v>1</v>
      </c>
      <c r="E159" s="2" t="s">
        <v>1</v>
      </c>
      <c r="F159" s="2" t="s">
        <v>199</v>
      </c>
      <c r="G159" s="2" t="s">
        <v>212</v>
      </c>
      <c r="H159" s="6" t="s">
        <v>526</v>
      </c>
      <c r="I159" s="6" t="s">
        <v>527</v>
      </c>
      <c r="J159" s="6" t="s">
        <v>528</v>
      </c>
      <c r="K159" s="2" t="s">
        <v>215</v>
      </c>
      <c r="L159" s="1">
        <v>38371</v>
      </c>
      <c r="M159" s="1">
        <v>38402</v>
      </c>
      <c r="N159" s="2" t="s">
        <v>1</v>
      </c>
      <c r="O159" s="2" t="s">
        <v>574</v>
      </c>
      <c r="P159" s="2" t="s">
        <v>1</v>
      </c>
      <c r="Q159" s="2">
        <v>2005</v>
      </c>
      <c r="R159" s="2">
        <v>1</v>
      </c>
      <c r="S159" s="2" t="b">
        <v>1</v>
      </c>
      <c r="U159" s="8">
        <f t="shared" si="6"/>
        <v>1</v>
      </c>
      <c r="V159" s="8">
        <f t="shared" si="5"/>
        <v>1</v>
      </c>
      <c r="W159" s="8">
        <f t="shared" si="5"/>
        <v>0</v>
      </c>
      <c r="X159" s="8">
        <f t="shared" si="5"/>
        <v>0</v>
      </c>
      <c r="Y159" s="8">
        <f t="shared" si="5"/>
        <v>0</v>
      </c>
      <c r="Z159" s="8">
        <f t="shared" si="5"/>
        <v>0</v>
      </c>
    </row>
    <row r="160" spans="1:26" x14ac:dyDescent="0.2">
      <c r="A160" s="1">
        <v>38371</v>
      </c>
      <c r="B160" s="6" t="s">
        <v>515</v>
      </c>
      <c r="C160" s="2" t="s">
        <v>1</v>
      </c>
      <c r="D160" s="2" t="s">
        <v>1</v>
      </c>
      <c r="E160" s="2" t="s">
        <v>1</v>
      </c>
      <c r="F160" s="2" t="s">
        <v>516</v>
      </c>
      <c r="G160" s="2" t="s">
        <v>212</v>
      </c>
      <c r="H160" s="6" t="s">
        <v>517</v>
      </c>
      <c r="I160" s="6" t="s">
        <v>518</v>
      </c>
      <c r="J160" s="6" t="s">
        <v>519</v>
      </c>
      <c r="K160" s="2" t="s">
        <v>215</v>
      </c>
      <c r="L160" s="1">
        <v>38371</v>
      </c>
      <c r="M160" s="1">
        <v>38402</v>
      </c>
      <c r="N160" s="2" t="s">
        <v>1</v>
      </c>
      <c r="O160" s="2" t="s">
        <v>574</v>
      </c>
      <c r="P160" s="2" t="s">
        <v>1</v>
      </c>
      <c r="Q160" s="2">
        <v>2005</v>
      </c>
      <c r="R160" s="2">
        <v>1</v>
      </c>
      <c r="S160" s="2" t="b">
        <v>1</v>
      </c>
      <c r="U160" s="8">
        <f t="shared" si="6"/>
        <v>0</v>
      </c>
      <c r="V160" s="8">
        <f t="shared" si="5"/>
        <v>1</v>
      </c>
      <c r="W160" s="8">
        <f t="shared" si="5"/>
        <v>1</v>
      </c>
      <c r="X160" s="8">
        <f t="shared" si="5"/>
        <v>1</v>
      </c>
      <c r="Y160" s="8">
        <f t="shared" si="5"/>
        <v>1</v>
      </c>
      <c r="Z160" s="8">
        <f t="shared" si="5"/>
        <v>1</v>
      </c>
    </row>
    <row r="161" spans="1:26" x14ac:dyDescent="0.2">
      <c r="A161" s="1">
        <v>38371</v>
      </c>
      <c r="B161" s="6" t="s">
        <v>521</v>
      </c>
      <c r="C161" s="2" t="s">
        <v>1</v>
      </c>
      <c r="D161" s="2" t="s">
        <v>1</v>
      </c>
      <c r="E161" s="2" t="s">
        <v>1</v>
      </c>
      <c r="F161" s="2" t="s">
        <v>516</v>
      </c>
      <c r="G161" s="2" t="s">
        <v>212</v>
      </c>
      <c r="H161" s="6" t="s">
        <v>575</v>
      </c>
      <c r="I161" s="6" t="s">
        <v>523</v>
      </c>
      <c r="J161" s="6" t="s">
        <v>576</v>
      </c>
      <c r="K161" s="2" t="s">
        <v>215</v>
      </c>
      <c r="L161" s="1">
        <v>38371</v>
      </c>
      <c r="M161" s="1">
        <v>38402</v>
      </c>
      <c r="N161" s="2" t="s">
        <v>1</v>
      </c>
      <c r="O161" s="2" t="s">
        <v>574</v>
      </c>
      <c r="P161" s="2" t="s">
        <v>1</v>
      </c>
      <c r="Q161" s="2">
        <v>2005</v>
      </c>
      <c r="R161" s="2">
        <v>1</v>
      </c>
      <c r="S161" s="2" t="b">
        <v>1</v>
      </c>
      <c r="U161" s="8">
        <f t="shared" si="6"/>
        <v>0</v>
      </c>
      <c r="V161" s="8">
        <f t="shared" si="5"/>
        <v>0</v>
      </c>
      <c r="W161" s="8">
        <f t="shared" si="5"/>
        <v>0</v>
      </c>
      <c r="X161" s="8">
        <f t="shared" si="5"/>
        <v>0</v>
      </c>
      <c r="Y161" s="8">
        <f t="shared" si="5"/>
        <v>1</v>
      </c>
      <c r="Z161" s="8">
        <f t="shared" si="5"/>
        <v>0</v>
      </c>
    </row>
    <row r="162" spans="1:26" x14ac:dyDescent="0.2">
      <c r="A162" s="1">
        <v>38372</v>
      </c>
      <c r="B162" s="6" t="s">
        <v>373</v>
      </c>
      <c r="C162" s="2" t="s">
        <v>1</v>
      </c>
      <c r="D162" s="2" t="s">
        <v>1</v>
      </c>
      <c r="E162" s="2" t="s">
        <v>1</v>
      </c>
      <c r="F162" s="2" t="s">
        <v>199</v>
      </c>
      <c r="G162" s="2" t="s">
        <v>212</v>
      </c>
      <c r="H162" s="6" t="s">
        <v>577</v>
      </c>
      <c r="I162" s="6" t="s">
        <v>244</v>
      </c>
      <c r="J162" s="6" t="s">
        <v>578</v>
      </c>
      <c r="K162" s="2" t="s">
        <v>215</v>
      </c>
      <c r="L162" s="1">
        <v>38372</v>
      </c>
      <c r="M162" s="1">
        <v>38431</v>
      </c>
      <c r="N162" s="2" t="s">
        <v>1</v>
      </c>
      <c r="O162" s="2" t="s">
        <v>574</v>
      </c>
      <c r="P162" s="2" t="s">
        <v>1</v>
      </c>
      <c r="Q162" s="2">
        <v>2005</v>
      </c>
      <c r="R162" s="2">
        <v>1</v>
      </c>
      <c r="S162" s="2" t="b">
        <v>1</v>
      </c>
      <c r="U162" s="8">
        <f t="shared" si="6"/>
        <v>0</v>
      </c>
      <c r="V162" s="8">
        <f t="shared" si="5"/>
        <v>0</v>
      </c>
      <c r="W162" s="8">
        <f t="shared" si="5"/>
        <v>0</v>
      </c>
      <c r="X162" s="8">
        <f t="shared" si="5"/>
        <v>1</v>
      </c>
      <c r="Y162" s="8">
        <f t="shared" si="5"/>
        <v>1</v>
      </c>
      <c r="Z162" s="8">
        <f t="shared" si="5"/>
        <v>0</v>
      </c>
    </row>
    <row r="163" spans="1:26" x14ac:dyDescent="0.2">
      <c r="A163" s="1">
        <v>38372</v>
      </c>
      <c r="B163" s="6" t="s">
        <v>450</v>
      </c>
      <c r="C163" s="2" t="s">
        <v>1</v>
      </c>
      <c r="D163" s="2" t="s">
        <v>1</v>
      </c>
      <c r="E163" s="2" t="s">
        <v>1</v>
      </c>
      <c r="F163" s="1">
        <v>38384</v>
      </c>
      <c r="G163" s="2" t="s">
        <v>212</v>
      </c>
      <c r="H163" s="6" t="s">
        <v>579</v>
      </c>
      <c r="I163" s="6" t="s">
        <v>446</v>
      </c>
      <c r="J163" s="6" t="s">
        <v>580</v>
      </c>
      <c r="K163" s="2" t="s">
        <v>215</v>
      </c>
      <c r="L163" s="1">
        <v>38372</v>
      </c>
      <c r="M163" s="1">
        <v>38403</v>
      </c>
      <c r="N163" s="2" t="s">
        <v>1</v>
      </c>
      <c r="O163" s="2" t="s">
        <v>574</v>
      </c>
      <c r="P163" s="2" t="s">
        <v>1</v>
      </c>
      <c r="Q163" s="2">
        <v>2005</v>
      </c>
      <c r="R163" s="2">
        <v>1</v>
      </c>
      <c r="S163" s="2" t="b">
        <v>1</v>
      </c>
      <c r="U163" s="8">
        <f t="shared" si="6"/>
        <v>0</v>
      </c>
      <c r="V163" s="8">
        <f t="shared" si="5"/>
        <v>1</v>
      </c>
      <c r="W163" s="8">
        <f t="shared" si="5"/>
        <v>1</v>
      </c>
      <c r="X163" s="8">
        <f t="shared" si="5"/>
        <v>1</v>
      </c>
      <c r="Y163" s="8">
        <f t="shared" si="5"/>
        <v>1</v>
      </c>
      <c r="Z163" s="8">
        <f t="shared" si="5"/>
        <v>1</v>
      </c>
    </row>
    <row r="164" spans="1:26" x14ac:dyDescent="0.2">
      <c r="A164" s="1">
        <v>38372</v>
      </c>
      <c r="B164" s="6" t="s">
        <v>448</v>
      </c>
      <c r="C164" s="2" t="s">
        <v>1</v>
      </c>
      <c r="D164" s="2" t="s">
        <v>1</v>
      </c>
      <c r="E164" s="2" t="s">
        <v>1</v>
      </c>
      <c r="F164" s="1">
        <v>38384</v>
      </c>
      <c r="G164" s="2" t="s">
        <v>212</v>
      </c>
      <c r="H164" s="6" t="s">
        <v>579</v>
      </c>
      <c r="I164" s="6" t="s">
        <v>446</v>
      </c>
      <c r="J164" s="6" t="s">
        <v>581</v>
      </c>
      <c r="K164" s="2" t="s">
        <v>215</v>
      </c>
      <c r="L164" s="1">
        <v>38372</v>
      </c>
      <c r="M164" s="1">
        <v>38403</v>
      </c>
      <c r="N164" s="2" t="s">
        <v>1</v>
      </c>
      <c r="O164" s="2" t="s">
        <v>574</v>
      </c>
      <c r="P164" s="2" t="s">
        <v>1</v>
      </c>
      <c r="Q164" s="2">
        <v>2005</v>
      </c>
      <c r="R164" s="2">
        <v>1</v>
      </c>
      <c r="S164" s="2" t="b">
        <v>1</v>
      </c>
      <c r="U164" s="8">
        <f t="shared" si="6"/>
        <v>0</v>
      </c>
      <c r="V164" s="8">
        <f t="shared" si="5"/>
        <v>1</v>
      </c>
      <c r="W164" s="8">
        <f t="shared" si="5"/>
        <v>0</v>
      </c>
      <c r="X164" s="8">
        <f t="shared" ref="V164:Z227" si="7">IF(ISNUMBER(SEARCH(X$1,$B164)), 1, IF(ISNUMBER(SEARCH(X$1,$H164)),1,IF(ISNUMBER(SEARCH(X$1,$I164)),1,IF(ISNUMBER(SEARCH(X$1,$J164)),1,0))))</f>
        <v>1</v>
      </c>
      <c r="Y164" s="8">
        <f t="shared" si="7"/>
        <v>0</v>
      </c>
      <c r="Z164" s="8">
        <f t="shared" si="7"/>
        <v>0</v>
      </c>
    </row>
    <row r="165" spans="1:26" x14ac:dyDescent="0.2">
      <c r="A165" s="1">
        <v>38372</v>
      </c>
      <c r="B165" s="6" t="s">
        <v>582</v>
      </c>
      <c r="C165" s="2" t="s">
        <v>1</v>
      </c>
      <c r="D165" s="2" t="s">
        <v>1</v>
      </c>
      <c r="E165" s="2" t="s">
        <v>1</v>
      </c>
      <c r="F165" s="1">
        <v>38384</v>
      </c>
      <c r="G165" s="2" t="s">
        <v>212</v>
      </c>
      <c r="H165" s="6" t="s">
        <v>417</v>
      </c>
      <c r="I165" s="6" t="e">
        <v>#NAME?</v>
      </c>
      <c r="J165" s="6" t="s">
        <v>583</v>
      </c>
      <c r="K165" s="2" t="s">
        <v>215</v>
      </c>
      <c r="L165" s="1">
        <v>38372</v>
      </c>
      <c r="M165" s="1">
        <v>38403</v>
      </c>
      <c r="N165" s="2" t="s">
        <v>1</v>
      </c>
      <c r="O165" s="2" t="s">
        <v>574</v>
      </c>
      <c r="P165" s="2" t="s">
        <v>1</v>
      </c>
      <c r="Q165" s="2">
        <v>2005</v>
      </c>
      <c r="R165" s="2">
        <v>1</v>
      </c>
      <c r="S165" s="2" t="b">
        <v>1</v>
      </c>
      <c r="U165" s="8">
        <f t="shared" si="6"/>
        <v>0</v>
      </c>
      <c r="V165" s="8">
        <f t="shared" si="7"/>
        <v>1</v>
      </c>
      <c r="W165" s="8">
        <f t="shared" si="7"/>
        <v>0</v>
      </c>
      <c r="X165" s="8">
        <f t="shared" si="7"/>
        <v>0</v>
      </c>
      <c r="Y165" s="8">
        <f t="shared" si="7"/>
        <v>0</v>
      </c>
      <c r="Z165" s="8">
        <f t="shared" si="7"/>
        <v>0</v>
      </c>
    </row>
    <row r="166" spans="1:26" x14ac:dyDescent="0.2">
      <c r="A166" s="1">
        <v>38376</v>
      </c>
      <c r="B166" s="6" t="s">
        <v>584</v>
      </c>
      <c r="C166" s="2" t="s">
        <v>202</v>
      </c>
      <c r="D166" s="2" t="s">
        <v>1</v>
      </c>
      <c r="E166" s="2" t="s">
        <v>1</v>
      </c>
      <c r="F166" s="2" t="s">
        <v>1</v>
      </c>
      <c r="G166" s="2" t="s">
        <v>212</v>
      </c>
      <c r="H166" s="6" t="s">
        <v>585</v>
      </c>
      <c r="I166" s="6" t="s">
        <v>1</v>
      </c>
      <c r="J166" s="6" t="s">
        <v>586</v>
      </c>
      <c r="K166" s="2" t="s">
        <v>1</v>
      </c>
      <c r="L166" s="1">
        <v>38376</v>
      </c>
      <c r="M166" s="2" t="s">
        <v>21</v>
      </c>
      <c r="N166" s="2" t="s">
        <v>1</v>
      </c>
      <c r="O166" s="2" t="s">
        <v>587</v>
      </c>
      <c r="P166" s="2" t="s">
        <v>1</v>
      </c>
      <c r="Q166" s="2">
        <v>2005</v>
      </c>
      <c r="R166" s="2">
        <v>1</v>
      </c>
      <c r="S166" s="2" t="b">
        <v>1</v>
      </c>
      <c r="U166" s="8">
        <f t="shared" si="6"/>
        <v>0</v>
      </c>
      <c r="V166" s="8">
        <f t="shared" si="7"/>
        <v>0</v>
      </c>
      <c r="W166" s="8">
        <f t="shared" si="7"/>
        <v>0</v>
      </c>
      <c r="X166" s="8">
        <f t="shared" si="7"/>
        <v>0</v>
      </c>
      <c r="Y166" s="8">
        <f t="shared" si="7"/>
        <v>0</v>
      </c>
      <c r="Z166" s="8">
        <f t="shared" si="7"/>
        <v>0</v>
      </c>
    </row>
    <row r="167" spans="1:26" x14ac:dyDescent="0.2">
      <c r="A167" s="1">
        <v>38376</v>
      </c>
      <c r="B167" s="6" t="s">
        <v>588</v>
      </c>
      <c r="C167" s="2" t="s">
        <v>1</v>
      </c>
      <c r="D167" s="2" t="s">
        <v>1</v>
      </c>
      <c r="E167" s="2" t="s">
        <v>1</v>
      </c>
      <c r="F167" s="2" t="s">
        <v>199</v>
      </c>
      <c r="G167" s="2" t="s">
        <v>212</v>
      </c>
      <c r="H167" s="6" t="s">
        <v>589</v>
      </c>
      <c r="I167" s="6" t="s">
        <v>590</v>
      </c>
      <c r="J167" s="6" t="s">
        <v>591</v>
      </c>
      <c r="K167" s="2" t="s">
        <v>215</v>
      </c>
      <c r="L167" s="1">
        <v>38377</v>
      </c>
      <c r="M167" s="1">
        <v>38393</v>
      </c>
      <c r="N167" s="2" t="s">
        <v>1</v>
      </c>
      <c r="O167" s="2" t="s">
        <v>574</v>
      </c>
      <c r="P167" s="2" t="s">
        <v>1</v>
      </c>
      <c r="Q167" s="2">
        <v>2005</v>
      </c>
      <c r="R167" s="2">
        <v>1</v>
      </c>
      <c r="S167" s="2" t="b">
        <v>1</v>
      </c>
      <c r="U167" s="8">
        <f t="shared" si="6"/>
        <v>0</v>
      </c>
      <c r="V167" s="8">
        <f t="shared" si="7"/>
        <v>1</v>
      </c>
      <c r="W167" s="8">
        <f t="shared" si="7"/>
        <v>0</v>
      </c>
      <c r="X167" s="8">
        <f t="shared" si="7"/>
        <v>1</v>
      </c>
      <c r="Y167" s="8">
        <f t="shared" si="7"/>
        <v>1</v>
      </c>
      <c r="Z167" s="8">
        <f t="shared" si="7"/>
        <v>1</v>
      </c>
    </row>
    <row r="168" spans="1:26" x14ac:dyDescent="0.2">
      <c r="A168" s="1">
        <v>38376</v>
      </c>
      <c r="B168" s="6" t="s">
        <v>448</v>
      </c>
      <c r="C168" s="2" t="s">
        <v>1</v>
      </c>
      <c r="D168" s="2" t="s">
        <v>1</v>
      </c>
      <c r="E168" s="2" t="s">
        <v>1</v>
      </c>
      <c r="F168" s="2" t="s">
        <v>199</v>
      </c>
      <c r="G168" s="2" t="s">
        <v>212</v>
      </c>
      <c r="H168" s="6" t="s">
        <v>592</v>
      </c>
      <c r="I168" s="6" t="s">
        <v>593</v>
      </c>
      <c r="J168" s="6" t="s">
        <v>594</v>
      </c>
      <c r="K168" s="2" t="s">
        <v>215</v>
      </c>
      <c r="L168" s="1">
        <v>38377</v>
      </c>
      <c r="M168" s="1">
        <v>38393</v>
      </c>
      <c r="N168" s="2" t="s">
        <v>1</v>
      </c>
      <c r="O168" s="2" t="s">
        <v>574</v>
      </c>
      <c r="P168" s="2" t="s">
        <v>1</v>
      </c>
      <c r="Q168" s="2">
        <v>2005</v>
      </c>
      <c r="R168" s="2">
        <v>1</v>
      </c>
      <c r="S168" s="2" t="b">
        <v>1</v>
      </c>
      <c r="U168" s="8">
        <f t="shared" si="6"/>
        <v>1</v>
      </c>
      <c r="V168" s="8">
        <f t="shared" si="7"/>
        <v>1</v>
      </c>
      <c r="W168" s="8">
        <f t="shared" si="7"/>
        <v>0</v>
      </c>
      <c r="X168" s="8">
        <f t="shared" si="7"/>
        <v>1</v>
      </c>
      <c r="Y168" s="8">
        <f t="shared" si="7"/>
        <v>0</v>
      </c>
      <c r="Z168" s="8">
        <f t="shared" si="7"/>
        <v>0</v>
      </c>
    </row>
    <row r="169" spans="1:26" x14ac:dyDescent="0.2">
      <c r="A169" s="1">
        <v>38376</v>
      </c>
      <c r="B169" s="6" t="s">
        <v>595</v>
      </c>
      <c r="C169" s="2" t="s">
        <v>1</v>
      </c>
      <c r="D169" s="2" t="s">
        <v>1</v>
      </c>
      <c r="E169" s="2" t="s">
        <v>1</v>
      </c>
      <c r="F169" s="2" t="s">
        <v>199</v>
      </c>
      <c r="G169" s="2" t="s">
        <v>212</v>
      </c>
      <c r="H169" s="6" t="s">
        <v>596</v>
      </c>
      <c r="I169" s="6" t="s">
        <v>597</v>
      </c>
      <c r="J169" s="6" t="s">
        <v>598</v>
      </c>
      <c r="K169" s="2" t="s">
        <v>215</v>
      </c>
      <c r="L169" s="1">
        <v>38377</v>
      </c>
      <c r="M169" s="1">
        <v>38393</v>
      </c>
      <c r="N169" s="2" t="s">
        <v>1</v>
      </c>
      <c r="O169" s="2" t="s">
        <v>574</v>
      </c>
      <c r="P169" s="2" t="s">
        <v>1</v>
      </c>
      <c r="Q169" s="2">
        <v>2005</v>
      </c>
      <c r="R169" s="2">
        <v>1</v>
      </c>
      <c r="S169" s="2" t="b">
        <v>1</v>
      </c>
      <c r="U169" s="8">
        <f t="shared" si="6"/>
        <v>0</v>
      </c>
      <c r="V169" s="8">
        <f t="shared" si="7"/>
        <v>1</v>
      </c>
      <c r="W169" s="8">
        <f t="shared" si="7"/>
        <v>0</v>
      </c>
      <c r="X169" s="8">
        <f t="shared" si="7"/>
        <v>0</v>
      </c>
      <c r="Y169" s="8">
        <f t="shared" si="7"/>
        <v>0</v>
      </c>
      <c r="Z169" s="8">
        <f t="shared" si="7"/>
        <v>0</v>
      </c>
    </row>
    <row r="170" spans="1:26" x14ac:dyDescent="0.2">
      <c r="A170" s="1">
        <v>38376</v>
      </c>
      <c r="B170" s="6" t="s">
        <v>599</v>
      </c>
      <c r="C170" s="2" t="s">
        <v>1</v>
      </c>
      <c r="D170" s="2" t="s">
        <v>1</v>
      </c>
      <c r="E170" s="2" t="s">
        <v>1</v>
      </c>
      <c r="F170" s="2" t="s">
        <v>199</v>
      </c>
      <c r="G170" s="2" t="s">
        <v>212</v>
      </c>
      <c r="H170" s="6" t="s">
        <v>600</v>
      </c>
      <c r="I170" s="6" t="s">
        <v>601</v>
      </c>
      <c r="J170" s="6" t="s">
        <v>602</v>
      </c>
      <c r="K170" s="2" t="s">
        <v>215</v>
      </c>
      <c r="L170" s="1">
        <v>38377</v>
      </c>
      <c r="M170" s="5">
        <v>43141</v>
      </c>
      <c r="N170" s="2" t="s">
        <v>1</v>
      </c>
      <c r="O170" s="2" t="s">
        <v>574</v>
      </c>
      <c r="P170" s="2" t="s">
        <v>1</v>
      </c>
      <c r="Q170" s="2">
        <v>2005</v>
      </c>
      <c r="R170" s="2">
        <v>1</v>
      </c>
      <c r="S170" s="2" t="b">
        <v>1</v>
      </c>
      <c r="U170" s="8">
        <f t="shared" si="6"/>
        <v>0</v>
      </c>
      <c r="V170" s="8">
        <f t="shared" si="7"/>
        <v>1</v>
      </c>
      <c r="W170" s="8">
        <f t="shared" si="7"/>
        <v>0</v>
      </c>
      <c r="X170" s="8">
        <f t="shared" si="7"/>
        <v>1</v>
      </c>
      <c r="Y170" s="8">
        <f t="shared" si="7"/>
        <v>0</v>
      </c>
      <c r="Z170" s="8">
        <f t="shared" si="7"/>
        <v>0</v>
      </c>
    </row>
    <row r="171" spans="1:26" x14ac:dyDescent="0.2">
      <c r="A171" s="1">
        <v>38383</v>
      </c>
      <c r="B171" s="6" t="s">
        <v>603</v>
      </c>
      <c r="C171" s="2" t="s">
        <v>1</v>
      </c>
      <c r="D171" s="2" t="s">
        <v>1</v>
      </c>
      <c r="E171" s="2" t="s">
        <v>1</v>
      </c>
      <c r="F171" s="2" t="s">
        <v>199</v>
      </c>
      <c r="G171" s="2" t="s">
        <v>212</v>
      </c>
      <c r="H171" s="6" t="s">
        <v>604</v>
      </c>
      <c r="I171" s="6" t="s">
        <v>605</v>
      </c>
      <c r="J171" s="6" t="s">
        <v>606</v>
      </c>
      <c r="K171" s="2" t="s">
        <v>607</v>
      </c>
      <c r="L171" s="1">
        <v>38383</v>
      </c>
      <c r="M171" s="2" t="s">
        <v>21</v>
      </c>
      <c r="N171" s="2" t="s">
        <v>1</v>
      </c>
      <c r="O171" s="2" t="s">
        <v>608</v>
      </c>
      <c r="P171" s="2" t="s">
        <v>1</v>
      </c>
      <c r="Q171" s="2">
        <v>2005</v>
      </c>
      <c r="R171" s="2">
        <v>1</v>
      </c>
      <c r="S171" s="2" t="b">
        <v>1</v>
      </c>
      <c r="U171" s="8">
        <f t="shared" si="6"/>
        <v>1</v>
      </c>
      <c r="V171" s="8">
        <f t="shared" si="7"/>
        <v>0</v>
      </c>
      <c r="W171" s="8">
        <f t="shared" si="7"/>
        <v>0</v>
      </c>
      <c r="X171" s="8">
        <f t="shared" si="7"/>
        <v>0</v>
      </c>
      <c r="Y171" s="8">
        <f t="shared" si="7"/>
        <v>0</v>
      </c>
      <c r="Z171" s="8">
        <f t="shared" si="7"/>
        <v>0</v>
      </c>
    </row>
    <row r="172" spans="1:26" x14ac:dyDescent="0.2">
      <c r="A172" s="1">
        <v>38383</v>
      </c>
      <c r="B172" s="6" t="s">
        <v>603</v>
      </c>
      <c r="C172" s="2" t="s">
        <v>1</v>
      </c>
      <c r="D172" s="2" t="s">
        <v>1</v>
      </c>
      <c r="E172" s="2" t="s">
        <v>1</v>
      </c>
      <c r="F172" s="2" t="s">
        <v>199</v>
      </c>
      <c r="G172" s="2" t="s">
        <v>212</v>
      </c>
      <c r="H172" s="6" t="s">
        <v>604</v>
      </c>
      <c r="I172" s="6" t="s">
        <v>605</v>
      </c>
      <c r="J172" s="6" t="s">
        <v>606</v>
      </c>
      <c r="K172" s="2" t="s">
        <v>607</v>
      </c>
      <c r="L172" s="1">
        <v>38380</v>
      </c>
      <c r="M172" s="2" t="s">
        <v>21</v>
      </c>
      <c r="N172" s="2" t="s">
        <v>1</v>
      </c>
      <c r="O172" s="2" t="s">
        <v>608</v>
      </c>
      <c r="P172" s="2" t="s">
        <v>1</v>
      </c>
      <c r="Q172" s="2">
        <v>2005</v>
      </c>
      <c r="R172" s="2">
        <v>1</v>
      </c>
      <c r="S172" s="2" t="b">
        <v>1</v>
      </c>
      <c r="U172" s="8">
        <f t="shared" si="6"/>
        <v>1</v>
      </c>
      <c r="V172" s="8">
        <f t="shared" si="7"/>
        <v>0</v>
      </c>
      <c r="W172" s="8">
        <f t="shared" si="7"/>
        <v>0</v>
      </c>
      <c r="X172" s="8">
        <f t="shared" si="7"/>
        <v>0</v>
      </c>
      <c r="Y172" s="8">
        <f t="shared" si="7"/>
        <v>0</v>
      </c>
      <c r="Z172" s="8">
        <f t="shared" si="7"/>
        <v>0</v>
      </c>
    </row>
    <row r="173" spans="1:26" x14ac:dyDescent="0.2">
      <c r="A173" s="1">
        <v>38385</v>
      </c>
      <c r="B173" s="6" t="s">
        <v>232</v>
      </c>
      <c r="C173" s="2" t="s">
        <v>1</v>
      </c>
      <c r="D173" s="2" t="s">
        <v>1</v>
      </c>
      <c r="E173" s="2" t="s">
        <v>1</v>
      </c>
      <c r="F173" s="2" t="s">
        <v>1</v>
      </c>
      <c r="G173" s="2" t="s">
        <v>1</v>
      </c>
      <c r="H173" s="6" t="s">
        <v>609</v>
      </c>
      <c r="I173" s="6" t="s">
        <v>1</v>
      </c>
      <c r="J173" s="6" t="s">
        <v>570</v>
      </c>
      <c r="K173" s="2" t="s">
        <v>1</v>
      </c>
      <c r="L173" s="1">
        <v>38385</v>
      </c>
      <c r="M173" s="1">
        <v>38398</v>
      </c>
      <c r="N173" s="2" t="s">
        <v>1</v>
      </c>
      <c r="O173" s="2" t="s">
        <v>1</v>
      </c>
      <c r="P173" s="2" t="s">
        <v>1</v>
      </c>
      <c r="Q173" s="2">
        <v>2005</v>
      </c>
      <c r="R173" s="2">
        <v>2</v>
      </c>
      <c r="S173" s="2" t="b">
        <v>1</v>
      </c>
      <c r="U173" s="8">
        <f t="shared" si="6"/>
        <v>0</v>
      </c>
      <c r="V173" s="8">
        <f t="shared" si="7"/>
        <v>0</v>
      </c>
      <c r="W173" s="8">
        <f t="shared" si="7"/>
        <v>0</v>
      </c>
      <c r="X173" s="8">
        <f t="shared" si="7"/>
        <v>1</v>
      </c>
      <c r="Y173" s="8">
        <f t="shared" si="7"/>
        <v>0</v>
      </c>
      <c r="Z173" s="8">
        <f t="shared" si="7"/>
        <v>0</v>
      </c>
    </row>
    <row r="174" spans="1:26" x14ac:dyDescent="0.2">
      <c r="A174" s="1">
        <v>38387</v>
      </c>
      <c r="B174" s="6" t="s">
        <v>16</v>
      </c>
      <c r="C174" s="2" t="s">
        <v>1</v>
      </c>
      <c r="D174" s="2" t="s">
        <v>1</v>
      </c>
      <c r="E174" s="2" t="s">
        <v>1</v>
      </c>
      <c r="F174" s="2" t="s">
        <v>1</v>
      </c>
      <c r="G174" s="2" t="s">
        <v>1</v>
      </c>
      <c r="H174" s="6" t="s">
        <v>610</v>
      </c>
      <c r="I174" s="6" t="s">
        <v>1</v>
      </c>
      <c r="J174" s="6" t="s">
        <v>611</v>
      </c>
      <c r="K174" s="2" t="s">
        <v>612</v>
      </c>
      <c r="L174" s="1">
        <v>38387</v>
      </c>
      <c r="M174" s="1">
        <v>38408</v>
      </c>
      <c r="N174" s="2" t="s">
        <v>1</v>
      </c>
      <c r="O174" s="2" t="s">
        <v>613</v>
      </c>
      <c r="P174" s="2" t="s">
        <v>1</v>
      </c>
      <c r="Q174" s="2">
        <v>2005</v>
      </c>
      <c r="R174" s="2">
        <v>2</v>
      </c>
      <c r="S174" s="2" t="b">
        <v>1</v>
      </c>
      <c r="U174" s="8">
        <f t="shared" si="6"/>
        <v>1</v>
      </c>
      <c r="V174" s="8">
        <f t="shared" si="7"/>
        <v>1</v>
      </c>
      <c r="W174" s="8">
        <f t="shared" si="7"/>
        <v>0</v>
      </c>
      <c r="X174" s="8">
        <f t="shared" si="7"/>
        <v>0</v>
      </c>
      <c r="Y174" s="8">
        <f t="shared" si="7"/>
        <v>0</v>
      </c>
      <c r="Z174" s="8">
        <f t="shared" si="7"/>
        <v>0</v>
      </c>
    </row>
    <row r="175" spans="1:26" x14ac:dyDescent="0.2">
      <c r="A175" s="1">
        <v>38389</v>
      </c>
      <c r="B175" s="6" t="s">
        <v>101</v>
      </c>
      <c r="C175" s="2" t="s">
        <v>614</v>
      </c>
      <c r="D175" s="2" t="s">
        <v>1</v>
      </c>
      <c r="E175" s="2" t="s">
        <v>1</v>
      </c>
      <c r="F175" s="1">
        <v>38393</v>
      </c>
      <c r="G175" s="2" t="s">
        <v>1</v>
      </c>
      <c r="H175" s="6" t="s">
        <v>105</v>
      </c>
      <c r="I175" s="6" t="s">
        <v>615</v>
      </c>
      <c r="J175" s="6" t="s">
        <v>616</v>
      </c>
      <c r="K175" s="2" t="s">
        <v>230</v>
      </c>
      <c r="L175" s="1">
        <v>38390</v>
      </c>
      <c r="M175" s="1">
        <v>38392</v>
      </c>
      <c r="N175" s="2" t="s">
        <v>1</v>
      </c>
      <c r="O175" s="2" t="s">
        <v>617</v>
      </c>
      <c r="P175" s="2" t="s">
        <v>1</v>
      </c>
      <c r="Q175" s="2">
        <v>2005</v>
      </c>
      <c r="R175" s="2">
        <v>2</v>
      </c>
      <c r="S175" s="2" t="b">
        <v>1</v>
      </c>
      <c r="U175" s="8">
        <f t="shared" si="6"/>
        <v>0</v>
      </c>
      <c r="V175" s="8">
        <f t="shared" si="7"/>
        <v>0</v>
      </c>
      <c r="W175" s="8">
        <f t="shared" si="7"/>
        <v>0</v>
      </c>
      <c r="X175" s="8">
        <f t="shared" si="7"/>
        <v>1</v>
      </c>
      <c r="Y175" s="8">
        <f t="shared" si="7"/>
        <v>0</v>
      </c>
      <c r="Z175" s="8">
        <f t="shared" si="7"/>
        <v>0</v>
      </c>
    </row>
    <row r="176" spans="1:26" x14ac:dyDescent="0.2">
      <c r="A176" s="1">
        <v>38390</v>
      </c>
      <c r="B176" s="6" t="s">
        <v>618</v>
      </c>
      <c r="C176" s="2" t="s">
        <v>212</v>
      </c>
      <c r="D176" s="2" t="s">
        <v>1</v>
      </c>
      <c r="E176" s="2" t="s">
        <v>1</v>
      </c>
      <c r="F176" s="2" t="s">
        <v>1</v>
      </c>
      <c r="G176" s="2" t="s">
        <v>1</v>
      </c>
      <c r="H176" s="6" t="s">
        <v>619</v>
      </c>
      <c r="I176" s="6" t="s">
        <v>1</v>
      </c>
      <c r="J176" s="6" t="s">
        <v>620</v>
      </c>
      <c r="K176" s="2" t="s">
        <v>621</v>
      </c>
      <c r="L176" s="1">
        <v>38390</v>
      </c>
      <c r="M176" s="1">
        <v>38404</v>
      </c>
      <c r="N176" s="2" t="s">
        <v>1</v>
      </c>
      <c r="O176" s="2" t="s">
        <v>622</v>
      </c>
      <c r="P176" s="2" t="s">
        <v>1</v>
      </c>
      <c r="Q176" s="2">
        <v>2005</v>
      </c>
      <c r="R176" s="2">
        <v>2</v>
      </c>
      <c r="S176" s="2" t="b">
        <v>1</v>
      </c>
      <c r="U176" s="8">
        <f t="shared" si="6"/>
        <v>1</v>
      </c>
      <c r="V176" s="8">
        <f t="shared" si="7"/>
        <v>1</v>
      </c>
      <c r="W176" s="8">
        <f t="shared" si="7"/>
        <v>0</v>
      </c>
      <c r="X176" s="8">
        <f t="shared" si="7"/>
        <v>0</v>
      </c>
      <c r="Y176" s="8">
        <f t="shared" si="7"/>
        <v>0</v>
      </c>
      <c r="Z176" s="8">
        <f t="shared" si="7"/>
        <v>0</v>
      </c>
    </row>
    <row r="177" spans="1:26" x14ac:dyDescent="0.2">
      <c r="A177" s="1">
        <v>38394</v>
      </c>
      <c r="B177" s="6" t="s">
        <v>16</v>
      </c>
      <c r="C177" s="2" t="s">
        <v>62</v>
      </c>
      <c r="D177" s="2" t="s">
        <v>1</v>
      </c>
      <c r="E177" s="2" t="s">
        <v>1</v>
      </c>
      <c r="F177" s="2" t="s">
        <v>623</v>
      </c>
      <c r="G177" s="2" t="s">
        <v>1</v>
      </c>
      <c r="H177" s="6" t="s">
        <v>624</v>
      </c>
      <c r="I177" s="6" t="s">
        <v>625</v>
      </c>
      <c r="J177" s="6" t="s">
        <v>626</v>
      </c>
      <c r="K177" s="2" t="s">
        <v>1</v>
      </c>
      <c r="L177" s="1">
        <v>38394</v>
      </c>
      <c r="M177" s="1">
        <v>38422</v>
      </c>
      <c r="N177" s="2" t="s">
        <v>1</v>
      </c>
      <c r="O177" s="2" t="s">
        <v>627</v>
      </c>
      <c r="P177" s="2" t="s">
        <v>1</v>
      </c>
      <c r="Q177" s="2">
        <v>2005</v>
      </c>
      <c r="R177" s="2">
        <v>2</v>
      </c>
      <c r="S177" s="2" t="b">
        <v>1</v>
      </c>
      <c r="U177" s="8">
        <f t="shared" si="6"/>
        <v>0</v>
      </c>
      <c r="V177" s="8">
        <f t="shared" si="7"/>
        <v>0</v>
      </c>
      <c r="W177" s="8">
        <f t="shared" si="7"/>
        <v>0</v>
      </c>
      <c r="X177" s="8">
        <f t="shared" si="7"/>
        <v>0</v>
      </c>
      <c r="Y177" s="8">
        <f t="shared" si="7"/>
        <v>0</v>
      </c>
      <c r="Z177" s="8">
        <f t="shared" si="7"/>
        <v>0</v>
      </c>
    </row>
    <row r="178" spans="1:26" x14ac:dyDescent="0.2">
      <c r="A178" s="1">
        <v>38396</v>
      </c>
      <c r="B178" s="6" t="s">
        <v>628</v>
      </c>
      <c r="C178" s="2" t="s">
        <v>1</v>
      </c>
      <c r="D178" s="2" t="s">
        <v>1</v>
      </c>
      <c r="E178" s="2" t="s">
        <v>1</v>
      </c>
      <c r="F178" s="2" t="s">
        <v>1</v>
      </c>
      <c r="G178" s="2" t="s">
        <v>1</v>
      </c>
      <c r="H178" s="6" t="s">
        <v>629</v>
      </c>
      <c r="I178" s="6" t="s">
        <v>1</v>
      </c>
      <c r="J178" s="6" t="s">
        <v>630</v>
      </c>
      <c r="K178" s="2" t="s">
        <v>1</v>
      </c>
      <c r="L178" s="1">
        <v>38397</v>
      </c>
      <c r="M178" s="2" t="s">
        <v>631</v>
      </c>
      <c r="N178" s="2" t="s">
        <v>1</v>
      </c>
      <c r="O178" s="2" t="s">
        <v>1</v>
      </c>
      <c r="P178" s="2" t="s">
        <v>1</v>
      </c>
      <c r="Q178" s="2">
        <v>2005</v>
      </c>
      <c r="R178" s="2">
        <v>2</v>
      </c>
      <c r="S178" s="2" t="b">
        <v>1</v>
      </c>
      <c r="U178" s="8">
        <f t="shared" si="6"/>
        <v>0</v>
      </c>
      <c r="V178" s="8">
        <f t="shared" si="7"/>
        <v>0</v>
      </c>
      <c r="W178" s="8">
        <f t="shared" si="7"/>
        <v>0</v>
      </c>
      <c r="X178" s="8">
        <f t="shared" si="7"/>
        <v>0</v>
      </c>
      <c r="Y178" s="8">
        <f t="shared" si="7"/>
        <v>1</v>
      </c>
      <c r="Z178" s="8">
        <f t="shared" si="7"/>
        <v>0</v>
      </c>
    </row>
    <row r="179" spans="1:26" x14ac:dyDescent="0.2">
      <c r="A179" s="1">
        <v>38396</v>
      </c>
      <c r="B179" s="6" t="s">
        <v>632</v>
      </c>
      <c r="C179" s="2" t="s">
        <v>1</v>
      </c>
      <c r="D179" s="2" t="s">
        <v>633</v>
      </c>
      <c r="E179" s="2" t="s">
        <v>1</v>
      </c>
      <c r="F179" s="2" t="s">
        <v>1</v>
      </c>
      <c r="G179" s="2" t="s">
        <v>1</v>
      </c>
      <c r="H179" s="6" t="s">
        <v>105</v>
      </c>
      <c r="I179" s="6" t="s">
        <v>634</v>
      </c>
      <c r="J179" s="6" t="s">
        <v>635</v>
      </c>
      <c r="K179" s="2" t="s">
        <v>1</v>
      </c>
      <c r="L179" s="1">
        <v>38397</v>
      </c>
      <c r="M179" s="2" t="s">
        <v>631</v>
      </c>
      <c r="N179" s="2" t="s">
        <v>1</v>
      </c>
      <c r="O179" s="2" t="s">
        <v>1</v>
      </c>
      <c r="P179" s="2" t="s">
        <v>1</v>
      </c>
      <c r="Q179" s="2">
        <v>2005</v>
      </c>
      <c r="R179" s="2">
        <v>2</v>
      </c>
      <c r="S179" s="2" t="b">
        <v>1</v>
      </c>
      <c r="U179" s="8">
        <f t="shared" si="6"/>
        <v>0</v>
      </c>
      <c r="V179" s="8">
        <f t="shared" si="7"/>
        <v>1</v>
      </c>
      <c r="W179" s="8">
        <f t="shared" si="7"/>
        <v>0</v>
      </c>
      <c r="X179" s="8">
        <f t="shared" si="7"/>
        <v>0</v>
      </c>
      <c r="Y179" s="8">
        <f t="shared" si="7"/>
        <v>1</v>
      </c>
      <c r="Z179" s="8">
        <f t="shared" si="7"/>
        <v>1</v>
      </c>
    </row>
    <row r="180" spans="1:26" x14ac:dyDescent="0.2">
      <c r="A180" s="1">
        <v>38398</v>
      </c>
      <c r="B180" s="6" t="s">
        <v>536</v>
      </c>
      <c r="C180" s="2" t="s">
        <v>62</v>
      </c>
      <c r="D180" s="2" t="s">
        <v>1</v>
      </c>
      <c r="E180" s="2" t="s">
        <v>455</v>
      </c>
      <c r="F180" s="2" t="s">
        <v>199</v>
      </c>
      <c r="G180" s="2" t="s">
        <v>212</v>
      </c>
      <c r="H180" s="6" t="s">
        <v>636</v>
      </c>
      <c r="I180" s="6" t="s">
        <v>457</v>
      </c>
      <c r="J180" s="6" t="s">
        <v>537</v>
      </c>
      <c r="K180" s="2" t="s">
        <v>459</v>
      </c>
      <c r="L180" s="1">
        <v>38398</v>
      </c>
      <c r="M180" s="1">
        <v>38411</v>
      </c>
      <c r="N180" s="1" t="s">
        <v>637</v>
      </c>
      <c r="O180" s="1" t="s">
        <v>638</v>
      </c>
      <c r="P180" s="2" t="s">
        <v>1</v>
      </c>
      <c r="Q180" s="2">
        <v>2005</v>
      </c>
      <c r="R180" s="2">
        <v>2</v>
      </c>
      <c r="S180" s="2" t="b">
        <v>1</v>
      </c>
      <c r="U180" s="8">
        <f t="shared" si="6"/>
        <v>0</v>
      </c>
      <c r="V180" s="8">
        <f t="shared" si="7"/>
        <v>0</v>
      </c>
      <c r="W180" s="8">
        <f t="shared" si="7"/>
        <v>0</v>
      </c>
      <c r="X180" s="8">
        <f t="shared" si="7"/>
        <v>0</v>
      </c>
      <c r="Y180" s="8">
        <f t="shared" si="7"/>
        <v>0</v>
      </c>
      <c r="Z180" s="8">
        <f t="shared" si="7"/>
        <v>0</v>
      </c>
    </row>
    <row r="181" spans="1:26" x14ac:dyDescent="0.2">
      <c r="A181" s="1">
        <v>38399</v>
      </c>
      <c r="B181" s="6" t="s">
        <v>9</v>
      </c>
      <c r="C181" s="2" t="s">
        <v>62</v>
      </c>
      <c r="D181" s="2" t="s">
        <v>1</v>
      </c>
      <c r="E181" s="2" t="s">
        <v>1</v>
      </c>
      <c r="F181" s="1">
        <v>38403</v>
      </c>
      <c r="G181" s="2" t="s">
        <v>1</v>
      </c>
      <c r="H181" s="6" t="s">
        <v>639</v>
      </c>
      <c r="I181" s="6" t="s">
        <v>1</v>
      </c>
      <c r="J181" s="6" t="s">
        <v>640</v>
      </c>
      <c r="K181" s="2" t="s">
        <v>230</v>
      </c>
      <c r="L181" s="1">
        <v>38399</v>
      </c>
      <c r="M181" s="1">
        <v>38401</v>
      </c>
      <c r="N181" s="2" t="s">
        <v>1</v>
      </c>
      <c r="O181" s="2" t="s">
        <v>641</v>
      </c>
      <c r="P181" s="2" t="s">
        <v>1</v>
      </c>
      <c r="Q181" s="2">
        <v>2005</v>
      </c>
      <c r="R181" s="2">
        <v>2</v>
      </c>
      <c r="S181" s="2" t="b">
        <v>1</v>
      </c>
      <c r="U181" s="8">
        <f t="shared" si="6"/>
        <v>0</v>
      </c>
      <c r="V181" s="8">
        <f t="shared" si="7"/>
        <v>0</v>
      </c>
      <c r="W181" s="8">
        <f t="shared" si="7"/>
        <v>0</v>
      </c>
      <c r="X181" s="8">
        <f t="shared" si="7"/>
        <v>0</v>
      </c>
      <c r="Y181" s="8">
        <f t="shared" si="7"/>
        <v>0</v>
      </c>
      <c r="Z181" s="8">
        <f t="shared" si="7"/>
        <v>0</v>
      </c>
    </row>
    <row r="182" spans="1:26" x14ac:dyDescent="0.2">
      <c r="A182" s="1">
        <v>38403</v>
      </c>
      <c r="B182" s="6" t="s">
        <v>9</v>
      </c>
      <c r="C182" s="2" t="s">
        <v>62</v>
      </c>
      <c r="D182" s="2" t="s">
        <v>1</v>
      </c>
      <c r="E182" s="2" t="s">
        <v>1</v>
      </c>
      <c r="F182" s="1">
        <v>38408</v>
      </c>
      <c r="G182" s="2" t="s">
        <v>1</v>
      </c>
      <c r="H182" s="6" t="s">
        <v>639</v>
      </c>
      <c r="I182" s="6" t="s">
        <v>1</v>
      </c>
      <c r="J182" s="6" t="s">
        <v>642</v>
      </c>
      <c r="K182" s="2" t="s">
        <v>230</v>
      </c>
      <c r="L182" s="1">
        <v>38403</v>
      </c>
      <c r="M182" s="1">
        <v>38405</v>
      </c>
      <c r="N182" s="2" t="s">
        <v>1</v>
      </c>
      <c r="O182" s="2" t="s">
        <v>641</v>
      </c>
      <c r="P182" s="2" t="s">
        <v>1</v>
      </c>
      <c r="Q182" s="2">
        <v>2005</v>
      </c>
      <c r="R182" s="2">
        <v>2</v>
      </c>
      <c r="S182" s="2" t="b">
        <v>1</v>
      </c>
      <c r="U182" s="8">
        <f t="shared" si="6"/>
        <v>0</v>
      </c>
      <c r="V182" s="8">
        <f t="shared" si="7"/>
        <v>0</v>
      </c>
      <c r="W182" s="8">
        <f t="shared" si="7"/>
        <v>0</v>
      </c>
      <c r="X182" s="8">
        <f t="shared" si="7"/>
        <v>0</v>
      </c>
      <c r="Y182" s="8">
        <f t="shared" si="7"/>
        <v>0</v>
      </c>
      <c r="Z182" s="8">
        <f t="shared" si="7"/>
        <v>0</v>
      </c>
    </row>
    <row r="183" spans="1:26" x14ac:dyDescent="0.2">
      <c r="A183" s="1">
        <v>38404</v>
      </c>
      <c r="B183" s="6" t="s">
        <v>9</v>
      </c>
      <c r="C183" s="2" t="s">
        <v>1</v>
      </c>
      <c r="D183" s="2" t="s">
        <v>1</v>
      </c>
      <c r="E183" s="2" t="s">
        <v>1</v>
      </c>
      <c r="F183" s="2" t="s">
        <v>1</v>
      </c>
      <c r="G183" s="2" t="s">
        <v>1</v>
      </c>
      <c r="H183" s="6" t="s">
        <v>643</v>
      </c>
      <c r="I183" s="6" t="s">
        <v>644</v>
      </c>
      <c r="J183" s="6" t="s">
        <v>645</v>
      </c>
      <c r="K183" s="2" t="s">
        <v>1</v>
      </c>
      <c r="L183" s="1">
        <v>38404</v>
      </c>
      <c r="M183" s="1">
        <v>38436</v>
      </c>
      <c r="N183" s="2" t="s">
        <v>1</v>
      </c>
      <c r="O183" s="2" t="s">
        <v>1</v>
      </c>
      <c r="P183" s="2" t="s">
        <v>1</v>
      </c>
      <c r="Q183" s="2">
        <v>2005</v>
      </c>
      <c r="R183" s="2">
        <v>2</v>
      </c>
      <c r="S183" s="2" t="b">
        <v>1</v>
      </c>
      <c r="U183" s="8">
        <f t="shared" si="6"/>
        <v>0</v>
      </c>
      <c r="V183" s="8">
        <f t="shared" si="7"/>
        <v>0</v>
      </c>
      <c r="W183" s="8">
        <f t="shared" si="7"/>
        <v>0</v>
      </c>
      <c r="X183" s="8">
        <f t="shared" si="7"/>
        <v>0</v>
      </c>
      <c r="Y183" s="8">
        <f t="shared" si="7"/>
        <v>0</v>
      </c>
      <c r="Z183" s="8">
        <f t="shared" si="7"/>
        <v>0</v>
      </c>
    </row>
    <row r="184" spans="1:26" x14ac:dyDescent="0.2">
      <c r="A184" s="1">
        <v>38405</v>
      </c>
      <c r="B184" s="6" t="s">
        <v>618</v>
      </c>
      <c r="C184" s="2" t="s">
        <v>212</v>
      </c>
      <c r="D184" s="2" t="s">
        <v>1</v>
      </c>
      <c r="E184" s="2" t="s">
        <v>1</v>
      </c>
      <c r="F184" s="2" t="s">
        <v>1</v>
      </c>
      <c r="G184" s="2" t="s">
        <v>1</v>
      </c>
      <c r="H184" s="6" t="s">
        <v>619</v>
      </c>
      <c r="I184" s="6" t="s">
        <v>1</v>
      </c>
      <c r="J184" s="6" t="s">
        <v>620</v>
      </c>
      <c r="K184" s="2" t="s">
        <v>621</v>
      </c>
      <c r="L184" s="1">
        <v>38405</v>
      </c>
      <c r="M184" s="1">
        <v>38425</v>
      </c>
      <c r="N184" s="2" t="s">
        <v>1</v>
      </c>
      <c r="O184" s="2" t="s">
        <v>622</v>
      </c>
      <c r="P184" s="2" t="s">
        <v>1</v>
      </c>
      <c r="Q184" s="2">
        <v>2005</v>
      </c>
      <c r="R184" s="2">
        <v>2</v>
      </c>
      <c r="S184" s="2" t="b">
        <v>1</v>
      </c>
      <c r="U184" s="8">
        <f t="shared" si="6"/>
        <v>1</v>
      </c>
      <c r="V184" s="8">
        <f t="shared" si="7"/>
        <v>1</v>
      </c>
      <c r="W184" s="8">
        <f t="shared" si="7"/>
        <v>0</v>
      </c>
      <c r="X184" s="8">
        <f t="shared" si="7"/>
        <v>0</v>
      </c>
      <c r="Y184" s="8">
        <f t="shared" si="7"/>
        <v>0</v>
      </c>
      <c r="Z184" s="8">
        <f t="shared" si="7"/>
        <v>0</v>
      </c>
    </row>
    <row r="185" spans="1:26" x14ac:dyDescent="0.2">
      <c r="A185" s="1">
        <v>38405</v>
      </c>
      <c r="B185" s="6" t="s">
        <v>360</v>
      </c>
      <c r="C185" s="2" t="s">
        <v>212</v>
      </c>
      <c r="D185" s="2" t="s">
        <v>646</v>
      </c>
      <c r="E185" s="2" t="s">
        <v>1</v>
      </c>
      <c r="F185" s="2" t="s">
        <v>1</v>
      </c>
      <c r="G185" s="2" t="s">
        <v>62</v>
      </c>
      <c r="H185" s="6" t="s">
        <v>647</v>
      </c>
      <c r="I185" s="6" t="s">
        <v>648</v>
      </c>
      <c r="J185" s="6" t="s">
        <v>649</v>
      </c>
      <c r="K185" s="2" t="s">
        <v>650</v>
      </c>
      <c r="L185" s="1">
        <v>38404</v>
      </c>
      <c r="M185" s="2" t="s">
        <v>651</v>
      </c>
      <c r="N185" s="2" t="s">
        <v>1</v>
      </c>
      <c r="O185" s="2" t="s">
        <v>652</v>
      </c>
      <c r="P185" s="2" t="s">
        <v>1</v>
      </c>
      <c r="Q185" s="2">
        <v>2005</v>
      </c>
      <c r="R185" s="2">
        <v>2</v>
      </c>
      <c r="S185" s="2" t="b">
        <v>1</v>
      </c>
      <c r="U185" s="8">
        <f t="shared" si="6"/>
        <v>1</v>
      </c>
      <c r="V185" s="8">
        <f t="shared" si="7"/>
        <v>0</v>
      </c>
      <c r="W185" s="8">
        <f t="shared" si="7"/>
        <v>0</v>
      </c>
      <c r="X185" s="8">
        <f t="shared" si="7"/>
        <v>0</v>
      </c>
      <c r="Y185" s="8">
        <f t="shared" si="7"/>
        <v>0</v>
      </c>
      <c r="Z185" s="8">
        <f t="shared" si="7"/>
        <v>0</v>
      </c>
    </row>
    <row r="186" spans="1:26" x14ac:dyDescent="0.2">
      <c r="A186" s="1">
        <v>38405</v>
      </c>
      <c r="B186" s="6" t="s">
        <v>653</v>
      </c>
      <c r="C186" s="2" t="s">
        <v>281</v>
      </c>
      <c r="D186" s="2" t="s">
        <v>1</v>
      </c>
      <c r="E186" s="2" t="s">
        <v>1</v>
      </c>
      <c r="F186" s="2" t="s">
        <v>1</v>
      </c>
      <c r="G186" s="2" t="s">
        <v>1</v>
      </c>
      <c r="H186" s="6" t="s">
        <v>654</v>
      </c>
      <c r="I186" s="6" t="s">
        <v>655</v>
      </c>
      <c r="J186" s="6" t="s">
        <v>656</v>
      </c>
      <c r="K186" s="2" t="s">
        <v>1</v>
      </c>
      <c r="L186" s="1">
        <v>38407</v>
      </c>
      <c r="M186" s="1">
        <v>38427</v>
      </c>
      <c r="N186" s="2" t="s">
        <v>1</v>
      </c>
      <c r="O186" s="2" t="s">
        <v>1</v>
      </c>
      <c r="P186" s="2" t="s">
        <v>1</v>
      </c>
      <c r="Q186" s="2">
        <v>2005</v>
      </c>
      <c r="R186" s="2">
        <v>2</v>
      </c>
      <c r="S186" s="2" t="b">
        <v>1</v>
      </c>
      <c r="U186" s="8">
        <f t="shared" si="6"/>
        <v>0</v>
      </c>
      <c r="V186" s="8">
        <f t="shared" si="7"/>
        <v>0</v>
      </c>
      <c r="W186" s="8">
        <f t="shared" si="7"/>
        <v>0</v>
      </c>
      <c r="X186" s="8">
        <f t="shared" si="7"/>
        <v>1</v>
      </c>
      <c r="Y186" s="8">
        <f t="shared" si="7"/>
        <v>0</v>
      </c>
      <c r="Z186" s="8">
        <f t="shared" si="7"/>
        <v>0</v>
      </c>
    </row>
    <row r="187" spans="1:26" x14ac:dyDescent="0.2">
      <c r="A187" s="1">
        <v>38405</v>
      </c>
      <c r="B187" s="6" t="s">
        <v>657</v>
      </c>
      <c r="C187" s="2" t="s">
        <v>281</v>
      </c>
      <c r="D187" s="2" t="s">
        <v>1</v>
      </c>
      <c r="E187" s="2" t="s">
        <v>1</v>
      </c>
      <c r="F187" s="2" t="s">
        <v>1</v>
      </c>
      <c r="G187" s="2" t="s">
        <v>1</v>
      </c>
      <c r="H187" s="6" t="s">
        <v>658</v>
      </c>
      <c r="I187" s="6" t="s">
        <v>659</v>
      </c>
      <c r="J187" s="6" t="s">
        <v>660</v>
      </c>
      <c r="K187" s="2" t="s">
        <v>1</v>
      </c>
      <c r="L187" s="1">
        <v>38406</v>
      </c>
      <c r="M187" s="1">
        <v>38427</v>
      </c>
      <c r="N187" s="2" t="s">
        <v>1</v>
      </c>
      <c r="O187" s="2" t="s">
        <v>1</v>
      </c>
      <c r="P187" s="2" t="s">
        <v>1</v>
      </c>
      <c r="Q187" s="2">
        <v>2005</v>
      </c>
      <c r="R187" s="2">
        <v>2</v>
      </c>
      <c r="S187" s="2" t="b">
        <v>1</v>
      </c>
      <c r="U187" s="8">
        <f t="shared" si="6"/>
        <v>0</v>
      </c>
      <c r="V187" s="8">
        <f t="shared" si="7"/>
        <v>1</v>
      </c>
      <c r="W187" s="8">
        <f t="shared" si="7"/>
        <v>0</v>
      </c>
      <c r="X187" s="8">
        <f t="shared" si="7"/>
        <v>1</v>
      </c>
      <c r="Y187" s="8">
        <f t="shared" si="7"/>
        <v>1</v>
      </c>
      <c r="Z187" s="8">
        <f t="shared" si="7"/>
        <v>1</v>
      </c>
    </row>
    <row r="188" spans="1:26" x14ac:dyDescent="0.2">
      <c r="A188" s="1">
        <v>38406</v>
      </c>
      <c r="B188" s="6" t="s">
        <v>661</v>
      </c>
      <c r="C188" s="2" t="s">
        <v>1</v>
      </c>
      <c r="D188" s="2" t="s">
        <v>1</v>
      </c>
      <c r="E188" s="2" t="s">
        <v>1</v>
      </c>
      <c r="F188" s="2" t="s">
        <v>1</v>
      </c>
      <c r="G188" s="2" t="s">
        <v>1</v>
      </c>
      <c r="H188" s="6" t="s">
        <v>105</v>
      </c>
      <c r="I188" s="6" t="s">
        <v>1</v>
      </c>
      <c r="J188" s="6" t="s">
        <v>662</v>
      </c>
      <c r="K188" s="2" t="s">
        <v>1</v>
      </c>
      <c r="L188" s="1">
        <v>38405</v>
      </c>
      <c r="M188" s="1">
        <v>38414</v>
      </c>
      <c r="N188" s="2" t="s">
        <v>1</v>
      </c>
      <c r="O188" s="2" t="s">
        <v>1</v>
      </c>
      <c r="P188" s="2" t="s">
        <v>1</v>
      </c>
      <c r="Q188" s="2">
        <v>2005</v>
      </c>
      <c r="R188" s="2">
        <v>2</v>
      </c>
      <c r="S188" s="2" t="b">
        <v>1</v>
      </c>
      <c r="U188" s="8">
        <f t="shared" si="6"/>
        <v>0</v>
      </c>
      <c r="V188" s="8">
        <f t="shared" si="7"/>
        <v>0</v>
      </c>
      <c r="W188" s="8">
        <f t="shared" si="7"/>
        <v>0</v>
      </c>
      <c r="X188" s="8">
        <f t="shared" si="7"/>
        <v>1</v>
      </c>
      <c r="Y188" s="8">
        <f t="shared" si="7"/>
        <v>1</v>
      </c>
      <c r="Z188" s="8">
        <f t="shared" si="7"/>
        <v>0</v>
      </c>
    </row>
    <row r="189" spans="1:26" x14ac:dyDescent="0.2">
      <c r="A189" s="1">
        <v>38411</v>
      </c>
      <c r="B189" s="6" t="s">
        <v>663</v>
      </c>
      <c r="C189" s="2" t="s">
        <v>1</v>
      </c>
      <c r="D189" s="2" t="s">
        <v>1</v>
      </c>
      <c r="E189" s="2" t="s">
        <v>1</v>
      </c>
      <c r="F189" s="2" t="s">
        <v>1</v>
      </c>
      <c r="G189" s="2" t="s">
        <v>1</v>
      </c>
      <c r="H189" s="6" t="s">
        <v>664</v>
      </c>
      <c r="I189" s="6" t="s">
        <v>665</v>
      </c>
      <c r="J189" s="6" t="s">
        <v>666</v>
      </c>
      <c r="K189" s="2" t="s">
        <v>1</v>
      </c>
      <c r="L189" s="1">
        <v>38408</v>
      </c>
      <c r="M189" s="1">
        <v>38415</v>
      </c>
      <c r="N189" s="2" t="s">
        <v>1</v>
      </c>
      <c r="O189" s="2" t="s">
        <v>667</v>
      </c>
      <c r="P189" s="2" t="s">
        <v>668</v>
      </c>
      <c r="Q189" s="2">
        <v>2005</v>
      </c>
      <c r="R189" s="2">
        <v>2</v>
      </c>
      <c r="S189" s="2" t="b">
        <v>1</v>
      </c>
      <c r="U189" s="8">
        <f t="shared" si="6"/>
        <v>0</v>
      </c>
      <c r="V189" s="8">
        <f t="shared" si="7"/>
        <v>0</v>
      </c>
      <c r="W189" s="8">
        <f t="shared" si="7"/>
        <v>0</v>
      </c>
      <c r="X189" s="8">
        <f t="shared" si="7"/>
        <v>0</v>
      </c>
      <c r="Y189" s="8">
        <f t="shared" si="7"/>
        <v>0</v>
      </c>
      <c r="Z189" s="8">
        <f t="shared" si="7"/>
        <v>0</v>
      </c>
    </row>
    <row r="190" spans="1:26" x14ac:dyDescent="0.2">
      <c r="A190" s="1">
        <v>38411</v>
      </c>
      <c r="B190" s="6" t="s">
        <v>232</v>
      </c>
      <c r="C190" s="2" t="s">
        <v>1</v>
      </c>
      <c r="D190" s="2" t="s">
        <v>1</v>
      </c>
      <c r="E190" s="2" t="s">
        <v>1</v>
      </c>
      <c r="F190" s="2" t="s">
        <v>1</v>
      </c>
      <c r="G190" s="2" t="s">
        <v>1</v>
      </c>
      <c r="H190" s="6" t="s">
        <v>669</v>
      </c>
      <c r="I190" s="6" t="s">
        <v>670</v>
      </c>
      <c r="J190" s="6" t="s">
        <v>671</v>
      </c>
      <c r="K190" s="2" t="s">
        <v>1</v>
      </c>
      <c r="L190" s="1">
        <v>38411</v>
      </c>
      <c r="M190" s="1">
        <v>38421</v>
      </c>
      <c r="N190" s="2" t="s">
        <v>1</v>
      </c>
      <c r="O190" s="2" t="s">
        <v>672</v>
      </c>
      <c r="P190" s="2" t="s">
        <v>1</v>
      </c>
      <c r="Q190" s="2">
        <v>2005</v>
      </c>
      <c r="R190" s="2">
        <v>2</v>
      </c>
      <c r="S190" s="2" t="b">
        <v>1</v>
      </c>
      <c r="U190" s="8">
        <f t="shared" si="6"/>
        <v>0</v>
      </c>
      <c r="V190" s="8">
        <f t="shared" si="7"/>
        <v>1</v>
      </c>
      <c r="W190" s="8">
        <f t="shared" si="7"/>
        <v>1</v>
      </c>
      <c r="X190" s="8">
        <f t="shared" si="7"/>
        <v>1</v>
      </c>
      <c r="Y190" s="8">
        <f t="shared" si="7"/>
        <v>1</v>
      </c>
      <c r="Z190" s="8">
        <f t="shared" si="7"/>
        <v>0</v>
      </c>
    </row>
    <row r="191" spans="1:26" x14ac:dyDescent="0.2">
      <c r="A191" s="1">
        <v>38427</v>
      </c>
      <c r="B191" s="6" t="s">
        <v>0</v>
      </c>
      <c r="C191" s="2" t="s">
        <v>1</v>
      </c>
      <c r="D191" s="2" t="s">
        <v>1</v>
      </c>
      <c r="E191" s="2" t="s">
        <v>1</v>
      </c>
      <c r="F191" s="2" t="s">
        <v>673</v>
      </c>
      <c r="G191" s="2" t="s">
        <v>1</v>
      </c>
      <c r="H191" s="6" t="s">
        <v>105</v>
      </c>
      <c r="I191" s="6" t="s">
        <v>674</v>
      </c>
      <c r="J191" s="6" t="s">
        <v>675</v>
      </c>
      <c r="K191" s="2" t="s">
        <v>1</v>
      </c>
      <c r="L191" s="1">
        <v>38427</v>
      </c>
      <c r="M191" s="1">
        <v>38457</v>
      </c>
      <c r="N191" s="2" t="s">
        <v>1</v>
      </c>
      <c r="O191" s="2" t="s">
        <v>1</v>
      </c>
      <c r="P191" s="2" t="s">
        <v>1</v>
      </c>
      <c r="Q191" s="2">
        <v>2005</v>
      </c>
      <c r="R191" s="2">
        <v>3</v>
      </c>
      <c r="S191" s="2" t="b">
        <v>1</v>
      </c>
      <c r="U191" s="8">
        <f t="shared" ref="U191:U254" si="8">IF(ISNUMBER(SEARCH(U$1,$B191)), 1, IF(ISNUMBER(SEARCH(U$1,$H191)),1,IF(ISNUMBER(SEARCH(U$1,$I191)),1,IF(ISNUMBER(SEARCH(U$1,$J191)),1,0))))</f>
        <v>1</v>
      </c>
      <c r="V191" s="8">
        <f t="shared" si="7"/>
        <v>0</v>
      </c>
      <c r="W191" s="8">
        <f t="shared" si="7"/>
        <v>0</v>
      </c>
      <c r="X191" s="8">
        <f t="shared" si="7"/>
        <v>0</v>
      </c>
      <c r="Y191" s="8">
        <f t="shared" si="7"/>
        <v>0</v>
      </c>
      <c r="Z191" s="8">
        <f t="shared" si="7"/>
        <v>0</v>
      </c>
    </row>
    <row r="192" spans="1:26" x14ac:dyDescent="0.2">
      <c r="A192" s="1">
        <v>38428</v>
      </c>
      <c r="B192" s="6" t="s">
        <v>676</v>
      </c>
      <c r="C192" s="2" t="s">
        <v>1</v>
      </c>
      <c r="D192" s="2" t="s">
        <v>1</v>
      </c>
      <c r="E192" s="2" t="s">
        <v>1</v>
      </c>
      <c r="F192" s="2" t="s">
        <v>199</v>
      </c>
      <c r="G192" s="2" t="s">
        <v>212</v>
      </c>
      <c r="H192" s="6" t="s">
        <v>677</v>
      </c>
      <c r="I192" s="6" t="s">
        <v>678</v>
      </c>
      <c r="J192" s="6" t="s">
        <v>679</v>
      </c>
      <c r="K192" s="2" t="s">
        <v>215</v>
      </c>
      <c r="L192" s="1">
        <v>38428</v>
      </c>
      <c r="M192" s="1">
        <v>38459</v>
      </c>
      <c r="N192" s="2" t="s">
        <v>1</v>
      </c>
      <c r="O192" s="2" t="s">
        <v>574</v>
      </c>
      <c r="P192" s="2" t="s">
        <v>1</v>
      </c>
      <c r="Q192" s="2">
        <v>2005</v>
      </c>
      <c r="R192" s="2">
        <v>3</v>
      </c>
      <c r="S192" s="2" t="b">
        <v>1</v>
      </c>
      <c r="U192" s="8">
        <f t="shared" si="8"/>
        <v>1</v>
      </c>
      <c r="V192" s="8">
        <f t="shared" si="7"/>
        <v>1</v>
      </c>
      <c r="W192" s="8">
        <f t="shared" si="7"/>
        <v>0</v>
      </c>
      <c r="X192" s="8">
        <f t="shared" si="7"/>
        <v>1</v>
      </c>
      <c r="Y192" s="8">
        <f t="shared" si="7"/>
        <v>0</v>
      </c>
      <c r="Z192" s="8">
        <f t="shared" si="7"/>
        <v>0</v>
      </c>
    </row>
    <row r="193" spans="1:26" x14ac:dyDescent="0.2">
      <c r="A193" s="1">
        <v>38429</v>
      </c>
      <c r="B193" s="6" t="s">
        <v>680</v>
      </c>
      <c r="C193" s="2" t="s">
        <v>1</v>
      </c>
      <c r="D193" s="2" t="s">
        <v>1</v>
      </c>
      <c r="E193" s="2" t="s">
        <v>1</v>
      </c>
      <c r="F193" s="2" t="s">
        <v>199</v>
      </c>
      <c r="G193" s="2" t="s">
        <v>212</v>
      </c>
      <c r="H193" s="6" t="s">
        <v>681</v>
      </c>
      <c r="I193" s="6" t="s">
        <v>1</v>
      </c>
      <c r="J193" s="6" t="s">
        <v>682</v>
      </c>
      <c r="K193" s="2" t="s">
        <v>215</v>
      </c>
      <c r="L193" s="1">
        <v>38429</v>
      </c>
      <c r="M193" s="1">
        <v>38460</v>
      </c>
      <c r="N193" s="2" t="s">
        <v>1</v>
      </c>
      <c r="O193" s="2" t="s">
        <v>574</v>
      </c>
      <c r="P193" s="2" t="s">
        <v>1</v>
      </c>
      <c r="Q193" s="2">
        <v>2005</v>
      </c>
      <c r="R193" s="2">
        <v>3</v>
      </c>
      <c r="S193" s="2" t="b">
        <v>1</v>
      </c>
      <c r="U193" s="8">
        <f t="shared" si="8"/>
        <v>1</v>
      </c>
      <c r="V193" s="8">
        <f t="shared" si="7"/>
        <v>1</v>
      </c>
      <c r="W193" s="8">
        <f t="shared" si="7"/>
        <v>0</v>
      </c>
      <c r="X193" s="8">
        <f t="shared" si="7"/>
        <v>1</v>
      </c>
      <c r="Y193" s="8">
        <f t="shared" si="7"/>
        <v>1</v>
      </c>
      <c r="Z193" s="8">
        <f t="shared" si="7"/>
        <v>0</v>
      </c>
    </row>
    <row r="194" spans="1:26" x14ac:dyDescent="0.2">
      <c r="A194" s="1">
        <v>38429</v>
      </c>
      <c r="B194" s="6" t="s">
        <v>683</v>
      </c>
      <c r="C194" s="2" t="s">
        <v>1</v>
      </c>
      <c r="D194" s="2" t="s">
        <v>1</v>
      </c>
      <c r="E194" s="2" t="s">
        <v>1</v>
      </c>
      <c r="F194" s="2" t="s">
        <v>199</v>
      </c>
      <c r="G194" s="2" t="s">
        <v>212</v>
      </c>
      <c r="H194" s="6" t="s">
        <v>681</v>
      </c>
      <c r="I194" s="6" t="s">
        <v>1</v>
      </c>
      <c r="J194" s="6" t="s">
        <v>684</v>
      </c>
      <c r="K194" s="2" t="s">
        <v>215</v>
      </c>
      <c r="L194" s="1">
        <v>38429</v>
      </c>
      <c r="M194" s="1">
        <v>38460</v>
      </c>
      <c r="N194" s="2" t="s">
        <v>1</v>
      </c>
      <c r="O194" s="2" t="s">
        <v>574</v>
      </c>
      <c r="P194" s="2" t="s">
        <v>1</v>
      </c>
      <c r="Q194" s="2">
        <v>2005</v>
      </c>
      <c r="R194" s="2">
        <v>3</v>
      </c>
      <c r="S194" s="2" t="b">
        <v>1</v>
      </c>
      <c r="U194" s="8">
        <f t="shared" si="8"/>
        <v>1</v>
      </c>
      <c r="V194" s="8">
        <f t="shared" si="7"/>
        <v>1</v>
      </c>
      <c r="W194" s="8">
        <f t="shared" si="7"/>
        <v>0</v>
      </c>
      <c r="X194" s="8">
        <f t="shared" si="7"/>
        <v>1</v>
      </c>
      <c r="Y194" s="8">
        <f t="shared" si="7"/>
        <v>1</v>
      </c>
      <c r="Z194" s="8">
        <f t="shared" si="7"/>
        <v>0</v>
      </c>
    </row>
    <row r="195" spans="1:26" x14ac:dyDescent="0.2">
      <c r="A195" s="1">
        <v>38429</v>
      </c>
      <c r="B195" s="6" t="s">
        <v>685</v>
      </c>
      <c r="C195" s="2" t="s">
        <v>1</v>
      </c>
      <c r="D195" s="2" t="s">
        <v>1</v>
      </c>
      <c r="E195" s="2" t="s">
        <v>1</v>
      </c>
      <c r="F195" s="2" t="s">
        <v>199</v>
      </c>
      <c r="G195" s="2" t="s">
        <v>212</v>
      </c>
      <c r="H195" s="6" t="s">
        <v>681</v>
      </c>
      <c r="I195" s="6" t="s">
        <v>1</v>
      </c>
      <c r="J195" s="6" t="s">
        <v>684</v>
      </c>
      <c r="K195" s="2" t="s">
        <v>215</v>
      </c>
      <c r="L195" s="1">
        <v>38429</v>
      </c>
      <c r="M195" s="1">
        <v>38460</v>
      </c>
      <c r="N195" s="2" t="s">
        <v>1</v>
      </c>
      <c r="O195" s="2" t="s">
        <v>574</v>
      </c>
      <c r="P195" s="2" t="s">
        <v>1</v>
      </c>
      <c r="Q195" s="2">
        <v>2005</v>
      </c>
      <c r="R195" s="2">
        <v>3</v>
      </c>
      <c r="S195" s="2" t="b">
        <v>1</v>
      </c>
      <c r="U195" s="8">
        <f t="shared" si="8"/>
        <v>1</v>
      </c>
      <c r="V195" s="8">
        <f t="shared" si="7"/>
        <v>1</v>
      </c>
      <c r="W195" s="8">
        <f t="shared" si="7"/>
        <v>0</v>
      </c>
      <c r="X195" s="8">
        <f t="shared" si="7"/>
        <v>1</v>
      </c>
      <c r="Y195" s="8">
        <f t="shared" si="7"/>
        <v>1</v>
      </c>
      <c r="Z195" s="8">
        <f t="shared" si="7"/>
        <v>0</v>
      </c>
    </row>
    <row r="196" spans="1:26" x14ac:dyDescent="0.2">
      <c r="A196" s="1">
        <v>38429</v>
      </c>
      <c r="B196" s="6" t="s">
        <v>686</v>
      </c>
      <c r="C196" s="2" t="s">
        <v>1</v>
      </c>
      <c r="D196" s="2" t="s">
        <v>1</v>
      </c>
      <c r="E196" s="2" t="s">
        <v>1</v>
      </c>
      <c r="F196" s="2" t="s">
        <v>199</v>
      </c>
      <c r="G196" s="2" t="s">
        <v>212</v>
      </c>
      <c r="H196" s="6" t="s">
        <v>681</v>
      </c>
      <c r="I196" s="6" t="s">
        <v>1</v>
      </c>
      <c r="J196" s="6" t="s">
        <v>687</v>
      </c>
      <c r="K196" s="2" t="s">
        <v>215</v>
      </c>
      <c r="L196" s="1">
        <v>38429</v>
      </c>
      <c r="M196" s="1">
        <v>38460</v>
      </c>
      <c r="N196" s="2" t="s">
        <v>1</v>
      </c>
      <c r="O196" s="2" t="s">
        <v>574</v>
      </c>
      <c r="P196" s="2" t="s">
        <v>1</v>
      </c>
      <c r="Q196" s="2">
        <v>2005</v>
      </c>
      <c r="R196" s="2">
        <v>3</v>
      </c>
      <c r="S196" s="2" t="b">
        <v>1</v>
      </c>
      <c r="U196" s="8">
        <f t="shared" si="8"/>
        <v>1</v>
      </c>
      <c r="V196" s="8">
        <f t="shared" si="7"/>
        <v>1</v>
      </c>
      <c r="W196" s="8">
        <f t="shared" si="7"/>
        <v>0</v>
      </c>
      <c r="X196" s="8">
        <f t="shared" si="7"/>
        <v>1</v>
      </c>
      <c r="Y196" s="8">
        <f t="shared" si="7"/>
        <v>1</v>
      </c>
      <c r="Z196" s="8">
        <f t="shared" si="7"/>
        <v>0</v>
      </c>
    </row>
    <row r="197" spans="1:26" x14ac:dyDescent="0.2">
      <c r="A197" s="1">
        <v>38429</v>
      </c>
      <c r="B197" s="6" t="s">
        <v>688</v>
      </c>
      <c r="C197" s="2" t="s">
        <v>1</v>
      </c>
      <c r="D197" s="2" t="s">
        <v>1</v>
      </c>
      <c r="E197" s="2" t="s">
        <v>1</v>
      </c>
      <c r="F197" s="2" t="s">
        <v>199</v>
      </c>
      <c r="G197" s="2" t="s">
        <v>212</v>
      </c>
      <c r="H197" s="6" t="s">
        <v>681</v>
      </c>
      <c r="I197" s="6" t="s">
        <v>1</v>
      </c>
      <c r="J197" s="6" t="s">
        <v>682</v>
      </c>
      <c r="K197" s="2" t="s">
        <v>215</v>
      </c>
      <c r="L197" s="1">
        <v>38429</v>
      </c>
      <c r="M197" s="1">
        <v>38460</v>
      </c>
      <c r="N197" s="2" t="s">
        <v>1</v>
      </c>
      <c r="O197" s="2" t="s">
        <v>574</v>
      </c>
      <c r="P197" s="2" t="s">
        <v>1</v>
      </c>
      <c r="Q197" s="2">
        <v>2005</v>
      </c>
      <c r="R197" s="2">
        <v>3</v>
      </c>
      <c r="S197" s="2" t="b">
        <v>1</v>
      </c>
      <c r="U197" s="8">
        <f t="shared" si="8"/>
        <v>1</v>
      </c>
      <c r="V197" s="8">
        <f t="shared" si="7"/>
        <v>1</v>
      </c>
      <c r="W197" s="8">
        <f t="shared" si="7"/>
        <v>0</v>
      </c>
      <c r="X197" s="8">
        <f t="shared" si="7"/>
        <v>1</v>
      </c>
      <c r="Y197" s="8">
        <f t="shared" si="7"/>
        <v>1</v>
      </c>
      <c r="Z197" s="8">
        <f t="shared" si="7"/>
        <v>0</v>
      </c>
    </row>
    <row r="198" spans="1:26" x14ac:dyDescent="0.2">
      <c r="A198" s="1">
        <v>38429</v>
      </c>
      <c r="B198" s="6" t="s">
        <v>689</v>
      </c>
      <c r="C198" s="2" t="s">
        <v>1</v>
      </c>
      <c r="D198" s="2" t="s">
        <v>1</v>
      </c>
      <c r="E198" s="2" t="s">
        <v>1</v>
      </c>
      <c r="F198" s="2" t="s">
        <v>199</v>
      </c>
      <c r="G198" s="2" t="s">
        <v>212</v>
      </c>
      <c r="H198" s="6" t="s">
        <v>681</v>
      </c>
      <c r="I198" s="6" t="s">
        <v>1</v>
      </c>
      <c r="J198" s="6" t="s">
        <v>684</v>
      </c>
      <c r="K198" s="2" t="s">
        <v>215</v>
      </c>
      <c r="L198" s="1">
        <v>38429</v>
      </c>
      <c r="M198" s="1">
        <v>38460</v>
      </c>
      <c r="N198" s="2" t="s">
        <v>1</v>
      </c>
      <c r="O198" s="2" t="s">
        <v>574</v>
      </c>
      <c r="P198" s="2" t="s">
        <v>1</v>
      </c>
      <c r="Q198" s="2">
        <v>2005</v>
      </c>
      <c r="R198" s="2">
        <v>3</v>
      </c>
      <c r="S198" s="2" t="b">
        <v>1</v>
      </c>
      <c r="U198" s="8">
        <f t="shared" si="8"/>
        <v>1</v>
      </c>
      <c r="V198" s="8">
        <f t="shared" si="7"/>
        <v>1</v>
      </c>
      <c r="W198" s="8">
        <f t="shared" si="7"/>
        <v>0</v>
      </c>
      <c r="X198" s="8">
        <f t="shared" si="7"/>
        <v>1</v>
      </c>
      <c r="Y198" s="8">
        <f t="shared" si="7"/>
        <v>1</v>
      </c>
      <c r="Z198" s="8">
        <f t="shared" si="7"/>
        <v>0</v>
      </c>
    </row>
    <row r="199" spans="1:26" x14ac:dyDescent="0.2">
      <c r="A199" s="1">
        <v>38429</v>
      </c>
      <c r="B199" s="6" t="s">
        <v>690</v>
      </c>
      <c r="C199" s="2" t="s">
        <v>1</v>
      </c>
      <c r="D199" s="2" t="s">
        <v>1</v>
      </c>
      <c r="E199" s="2" t="s">
        <v>1</v>
      </c>
      <c r="F199" s="2" t="s">
        <v>199</v>
      </c>
      <c r="G199" s="2" t="s">
        <v>212</v>
      </c>
      <c r="H199" s="6" t="s">
        <v>681</v>
      </c>
      <c r="I199" s="6" t="s">
        <v>1</v>
      </c>
      <c r="J199" s="6" t="s">
        <v>687</v>
      </c>
      <c r="K199" s="2" t="s">
        <v>215</v>
      </c>
      <c r="L199" s="1">
        <v>38429</v>
      </c>
      <c r="M199" s="1">
        <v>38460</v>
      </c>
      <c r="N199" s="2" t="s">
        <v>1</v>
      </c>
      <c r="O199" s="2" t="s">
        <v>574</v>
      </c>
      <c r="P199" s="2" t="s">
        <v>1</v>
      </c>
      <c r="Q199" s="2">
        <v>2005</v>
      </c>
      <c r="R199" s="2">
        <v>3</v>
      </c>
      <c r="S199" s="2" t="b">
        <v>1</v>
      </c>
      <c r="U199" s="8">
        <f t="shared" si="8"/>
        <v>1</v>
      </c>
      <c r="V199" s="8">
        <f t="shared" si="7"/>
        <v>1</v>
      </c>
      <c r="W199" s="8">
        <f t="shared" si="7"/>
        <v>0</v>
      </c>
      <c r="X199" s="8">
        <f t="shared" si="7"/>
        <v>1</v>
      </c>
      <c r="Y199" s="8">
        <f t="shared" si="7"/>
        <v>1</v>
      </c>
      <c r="Z199" s="8">
        <f t="shared" si="7"/>
        <v>0</v>
      </c>
    </row>
    <row r="200" spans="1:26" x14ac:dyDescent="0.2">
      <c r="A200" s="1">
        <v>38431</v>
      </c>
      <c r="B200" s="6" t="s">
        <v>232</v>
      </c>
      <c r="C200" s="2" t="s">
        <v>1</v>
      </c>
      <c r="D200" s="2" t="s">
        <v>1</v>
      </c>
      <c r="E200" s="2" t="s">
        <v>1</v>
      </c>
      <c r="F200" s="2" t="s">
        <v>1</v>
      </c>
      <c r="G200" s="2" t="s">
        <v>1</v>
      </c>
      <c r="H200" s="6" t="s">
        <v>691</v>
      </c>
      <c r="I200" s="6" t="s">
        <v>1</v>
      </c>
      <c r="J200" s="6" t="s">
        <v>692</v>
      </c>
      <c r="K200" s="2" t="s">
        <v>1</v>
      </c>
      <c r="L200" s="1">
        <v>38432</v>
      </c>
      <c r="M200" s="1">
        <v>38472</v>
      </c>
      <c r="N200" s="2" t="s">
        <v>1</v>
      </c>
      <c r="O200" s="2" t="s">
        <v>1</v>
      </c>
      <c r="P200" s="2" t="s">
        <v>1</v>
      </c>
      <c r="Q200" s="2">
        <v>2005</v>
      </c>
      <c r="R200" s="2">
        <v>3</v>
      </c>
      <c r="S200" s="2" t="b">
        <v>1</v>
      </c>
      <c r="U200" s="8">
        <f t="shared" si="8"/>
        <v>1</v>
      </c>
      <c r="V200" s="8">
        <f t="shared" si="7"/>
        <v>0</v>
      </c>
      <c r="W200" s="8">
        <f t="shared" si="7"/>
        <v>0</v>
      </c>
      <c r="X200" s="8">
        <f t="shared" si="7"/>
        <v>0</v>
      </c>
      <c r="Y200" s="8">
        <f t="shared" si="7"/>
        <v>0</v>
      </c>
      <c r="Z200" s="8">
        <f t="shared" si="7"/>
        <v>0</v>
      </c>
    </row>
    <row r="201" spans="1:26" x14ac:dyDescent="0.2">
      <c r="A201" s="1">
        <v>38432</v>
      </c>
      <c r="B201" s="6" t="s">
        <v>483</v>
      </c>
      <c r="C201" s="2" t="s">
        <v>1</v>
      </c>
      <c r="D201" s="2" t="s">
        <v>1</v>
      </c>
      <c r="E201" s="2" t="s">
        <v>1</v>
      </c>
      <c r="F201" s="2" t="s">
        <v>1</v>
      </c>
      <c r="G201" s="2" t="s">
        <v>1</v>
      </c>
      <c r="H201" s="6" t="s">
        <v>693</v>
      </c>
      <c r="I201" s="6" t="s">
        <v>694</v>
      </c>
      <c r="J201" s="6" t="s">
        <v>695</v>
      </c>
      <c r="K201" s="2" t="s">
        <v>696</v>
      </c>
      <c r="L201" s="1">
        <v>38432</v>
      </c>
      <c r="M201" s="1">
        <v>38436</v>
      </c>
      <c r="N201" s="2" t="s">
        <v>1</v>
      </c>
      <c r="O201" s="2" t="s">
        <v>1</v>
      </c>
      <c r="P201" s="2" t="s">
        <v>1</v>
      </c>
      <c r="Q201" s="2">
        <v>2005</v>
      </c>
      <c r="R201" s="2">
        <v>3</v>
      </c>
      <c r="S201" s="2" t="b">
        <v>1</v>
      </c>
      <c r="U201" s="8">
        <f t="shared" si="8"/>
        <v>0</v>
      </c>
      <c r="V201" s="8">
        <f t="shared" si="7"/>
        <v>0</v>
      </c>
      <c r="W201" s="8">
        <f t="shared" si="7"/>
        <v>0</v>
      </c>
      <c r="X201" s="8">
        <f t="shared" si="7"/>
        <v>0</v>
      </c>
      <c r="Y201" s="8">
        <f t="shared" si="7"/>
        <v>0</v>
      </c>
      <c r="Z201" s="8">
        <f t="shared" si="7"/>
        <v>0</v>
      </c>
    </row>
    <row r="202" spans="1:26" x14ac:dyDescent="0.2">
      <c r="A202" s="1">
        <v>38432</v>
      </c>
      <c r="B202" s="6" t="s">
        <v>9</v>
      </c>
      <c r="C202" s="2" t="s">
        <v>1</v>
      </c>
      <c r="D202" s="2" t="s">
        <v>1</v>
      </c>
      <c r="E202" s="2" t="s">
        <v>1</v>
      </c>
      <c r="F202" s="2" t="s">
        <v>1</v>
      </c>
      <c r="G202" s="2" t="s">
        <v>1</v>
      </c>
      <c r="H202" s="6" t="s">
        <v>697</v>
      </c>
      <c r="I202" s="6" t="s">
        <v>698</v>
      </c>
      <c r="J202" s="6" t="s">
        <v>699</v>
      </c>
      <c r="K202" s="2" t="s">
        <v>1</v>
      </c>
      <c r="L202" s="1">
        <v>38432</v>
      </c>
      <c r="M202" s="1">
        <v>38472</v>
      </c>
      <c r="N202" s="2" t="s">
        <v>1</v>
      </c>
      <c r="O202" s="2" t="s">
        <v>1</v>
      </c>
      <c r="P202" s="2" t="s">
        <v>1</v>
      </c>
      <c r="Q202" s="2">
        <v>2005</v>
      </c>
      <c r="R202" s="2">
        <v>3</v>
      </c>
      <c r="S202" s="2" t="b">
        <v>1</v>
      </c>
      <c r="U202" s="8">
        <f t="shared" si="8"/>
        <v>0</v>
      </c>
      <c r="V202" s="8">
        <f t="shared" si="7"/>
        <v>0</v>
      </c>
      <c r="W202" s="8">
        <f t="shared" si="7"/>
        <v>0</v>
      </c>
      <c r="X202" s="8">
        <f t="shared" si="7"/>
        <v>0</v>
      </c>
      <c r="Y202" s="8">
        <f t="shared" si="7"/>
        <v>0</v>
      </c>
      <c r="Z202" s="8">
        <f t="shared" si="7"/>
        <v>0</v>
      </c>
    </row>
    <row r="203" spans="1:26" x14ac:dyDescent="0.2">
      <c r="A203" s="1">
        <v>38432</v>
      </c>
      <c r="B203" s="6" t="s">
        <v>235</v>
      </c>
      <c r="C203" s="2" t="s">
        <v>1</v>
      </c>
      <c r="D203" s="2" t="s">
        <v>1</v>
      </c>
      <c r="E203" s="2" t="s">
        <v>1</v>
      </c>
      <c r="F203" s="2" t="s">
        <v>1</v>
      </c>
      <c r="G203" s="2" t="s">
        <v>1</v>
      </c>
      <c r="H203" s="6" t="s">
        <v>105</v>
      </c>
      <c r="I203" s="6" t="s">
        <v>1</v>
      </c>
      <c r="J203" s="6" t="s">
        <v>700</v>
      </c>
      <c r="K203" s="2" t="s">
        <v>1</v>
      </c>
      <c r="L203" s="1">
        <v>38432</v>
      </c>
      <c r="M203" s="1">
        <v>38472</v>
      </c>
      <c r="N203" s="2" t="s">
        <v>1</v>
      </c>
      <c r="O203" s="2" t="s">
        <v>1</v>
      </c>
      <c r="P203" s="2" t="s">
        <v>1</v>
      </c>
      <c r="Q203" s="2">
        <v>2005</v>
      </c>
      <c r="R203" s="2">
        <v>3</v>
      </c>
      <c r="S203" s="2" t="b">
        <v>1</v>
      </c>
      <c r="U203" s="8">
        <f t="shared" si="8"/>
        <v>0</v>
      </c>
      <c r="V203" s="8">
        <f t="shared" si="7"/>
        <v>1</v>
      </c>
      <c r="W203" s="8">
        <f t="shared" si="7"/>
        <v>0</v>
      </c>
      <c r="X203" s="8">
        <f t="shared" si="7"/>
        <v>0</v>
      </c>
      <c r="Y203" s="8">
        <f t="shared" si="7"/>
        <v>1</v>
      </c>
      <c r="Z203" s="8">
        <f t="shared" si="7"/>
        <v>0</v>
      </c>
    </row>
    <row r="204" spans="1:26" x14ac:dyDescent="0.2">
      <c r="A204" s="1">
        <v>38432</v>
      </c>
      <c r="B204" s="6" t="s">
        <v>701</v>
      </c>
      <c r="C204" s="2" t="s">
        <v>702</v>
      </c>
      <c r="D204" s="2" t="s">
        <v>1</v>
      </c>
      <c r="E204" s="2" t="s">
        <v>1</v>
      </c>
      <c r="F204" s="2" t="s">
        <v>1</v>
      </c>
      <c r="G204" s="2" t="s">
        <v>1</v>
      </c>
      <c r="H204" s="6" t="s">
        <v>105</v>
      </c>
      <c r="I204" s="6" t="s">
        <v>703</v>
      </c>
      <c r="J204" s="6" t="s">
        <v>704</v>
      </c>
      <c r="K204" s="2" t="s">
        <v>705</v>
      </c>
      <c r="L204" s="1">
        <v>38432</v>
      </c>
      <c r="M204" s="1">
        <v>38456</v>
      </c>
      <c r="N204" s="2" t="s">
        <v>1</v>
      </c>
      <c r="O204" s="2" t="s">
        <v>1</v>
      </c>
      <c r="P204" s="2" t="s">
        <v>1</v>
      </c>
      <c r="Q204" s="2">
        <v>2005</v>
      </c>
      <c r="R204" s="2">
        <v>3</v>
      </c>
      <c r="S204" s="2" t="b">
        <v>1</v>
      </c>
      <c r="U204" s="8">
        <f t="shared" si="8"/>
        <v>0</v>
      </c>
      <c r="V204" s="8">
        <f t="shared" si="7"/>
        <v>1</v>
      </c>
      <c r="W204" s="8">
        <f t="shared" si="7"/>
        <v>0</v>
      </c>
      <c r="X204" s="8">
        <f t="shared" si="7"/>
        <v>0</v>
      </c>
      <c r="Y204" s="8">
        <f t="shared" si="7"/>
        <v>0</v>
      </c>
      <c r="Z204" s="8">
        <f t="shared" si="7"/>
        <v>0</v>
      </c>
    </row>
    <row r="205" spans="1:26" x14ac:dyDescent="0.2">
      <c r="A205" s="1">
        <v>38433</v>
      </c>
      <c r="B205" s="6" t="s">
        <v>5</v>
      </c>
      <c r="C205" s="2" t="s">
        <v>1</v>
      </c>
      <c r="D205" s="2" t="s">
        <v>1</v>
      </c>
      <c r="E205" s="2" t="s">
        <v>1</v>
      </c>
      <c r="F205" s="2" t="s">
        <v>1</v>
      </c>
      <c r="G205" s="2" t="s">
        <v>1</v>
      </c>
      <c r="H205" s="6" t="s">
        <v>706</v>
      </c>
      <c r="I205" s="6" t="s">
        <v>707</v>
      </c>
      <c r="J205" s="6" t="s">
        <v>708</v>
      </c>
      <c r="K205" s="2" t="s">
        <v>1</v>
      </c>
      <c r="L205" s="1">
        <v>38433</v>
      </c>
      <c r="M205" s="1">
        <v>38445</v>
      </c>
      <c r="N205" s="2" t="s">
        <v>1</v>
      </c>
      <c r="O205" s="2" t="s">
        <v>1</v>
      </c>
      <c r="P205" s="2" t="s">
        <v>1</v>
      </c>
      <c r="Q205" s="2">
        <v>2005</v>
      </c>
      <c r="R205" s="2">
        <v>3</v>
      </c>
      <c r="S205" s="2" t="b">
        <v>1</v>
      </c>
      <c r="U205" s="8">
        <f t="shared" si="8"/>
        <v>0</v>
      </c>
      <c r="V205" s="8">
        <f t="shared" si="7"/>
        <v>0</v>
      </c>
      <c r="W205" s="8">
        <f t="shared" si="7"/>
        <v>0</v>
      </c>
      <c r="X205" s="8">
        <f t="shared" si="7"/>
        <v>0</v>
      </c>
      <c r="Y205" s="8">
        <f t="shared" si="7"/>
        <v>0</v>
      </c>
      <c r="Z205" s="8">
        <f t="shared" si="7"/>
        <v>0</v>
      </c>
    </row>
    <row r="206" spans="1:26" x14ac:dyDescent="0.2">
      <c r="A206" s="1">
        <v>38436</v>
      </c>
      <c r="B206" s="6" t="s">
        <v>709</v>
      </c>
      <c r="C206" s="2" t="s">
        <v>202</v>
      </c>
      <c r="D206" s="2" t="s">
        <v>1</v>
      </c>
      <c r="E206" s="2" t="s">
        <v>1</v>
      </c>
      <c r="F206" s="2" t="s">
        <v>1</v>
      </c>
      <c r="G206" s="2" t="s">
        <v>1</v>
      </c>
      <c r="H206" s="6" t="s">
        <v>710</v>
      </c>
      <c r="I206" s="6" t="s">
        <v>711</v>
      </c>
      <c r="J206" s="6" t="s">
        <v>712</v>
      </c>
      <c r="K206" s="2" t="s">
        <v>230</v>
      </c>
      <c r="L206" s="1">
        <v>38432</v>
      </c>
      <c r="M206" s="1">
        <v>38450</v>
      </c>
      <c r="N206" s="2" t="s">
        <v>1</v>
      </c>
      <c r="O206" s="2" t="s">
        <v>713</v>
      </c>
      <c r="P206" s="2" t="s">
        <v>1</v>
      </c>
      <c r="Q206" s="2">
        <v>2005</v>
      </c>
      <c r="R206" s="2">
        <v>3</v>
      </c>
      <c r="S206" s="2" t="b">
        <v>1</v>
      </c>
      <c r="U206" s="8">
        <f t="shared" si="8"/>
        <v>1</v>
      </c>
      <c r="V206" s="8">
        <f t="shared" si="7"/>
        <v>0</v>
      </c>
      <c r="W206" s="8">
        <f t="shared" si="7"/>
        <v>0</v>
      </c>
      <c r="X206" s="8">
        <f t="shared" si="7"/>
        <v>0</v>
      </c>
      <c r="Y206" s="8">
        <f t="shared" si="7"/>
        <v>0</v>
      </c>
      <c r="Z206" s="8">
        <f t="shared" si="7"/>
        <v>0</v>
      </c>
    </row>
    <row r="207" spans="1:26" x14ac:dyDescent="0.2">
      <c r="A207" s="1">
        <v>38436</v>
      </c>
      <c r="B207" s="6" t="s">
        <v>714</v>
      </c>
      <c r="C207" s="2" t="s">
        <v>1</v>
      </c>
      <c r="D207" s="2" t="s">
        <v>1</v>
      </c>
      <c r="E207" s="2" t="s">
        <v>1</v>
      </c>
      <c r="F207" s="2" t="s">
        <v>199</v>
      </c>
      <c r="G207" s="2" t="s">
        <v>1</v>
      </c>
      <c r="H207" s="6" t="s">
        <v>715</v>
      </c>
      <c r="I207" s="6" t="s">
        <v>1</v>
      </c>
      <c r="J207" s="6" t="s">
        <v>716</v>
      </c>
      <c r="K207" s="2" t="s">
        <v>1</v>
      </c>
      <c r="L207" s="1">
        <v>38436</v>
      </c>
      <c r="M207" s="1">
        <v>38446</v>
      </c>
      <c r="N207" s="2" t="s">
        <v>1</v>
      </c>
      <c r="O207" s="2" t="s">
        <v>1</v>
      </c>
      <c r="P207" s="2" t="s">
        <v>1</v>
      </c>
      <c r="Q207" s="2">
        <v>2005</v>
      </c>
      <c r="R207" s="2">
        <v>3</v>
      </c>
      <c r="S207" s="2" t="b">
        <v>1</v>
      </c>
      <c r="U207" s="8">
        <f t="shared" si="8"/>
        <v>0</v>
      </c>
      <c r="V207" s="8">
        <f t="shared" si="7"/>
        <v>0</v>
      </c>
      <c r="W207" s="8">
        <f t="shared" si="7"/>
        <v>0</v>
      </c>
      <c r="X207" s="8">
        <f t="shared" si="7"/>
        <v>1</v>
      </c>
      <c r="Y207" s="8">
        <f t="shared" si="7"/>
        <v>1</v>
      </c>
      <c r="Z207" s="8">
        <f t="shared" si="7"/>
        <v>0</v>
      </c>
    </row>
    <row r="208" spans="1:26" x14ac:dyDescent="0.2">
      <c r="A208" s="1">
        <v>38438</v>
      </c>
      <c r="B208" s="6" t="s">
        <v>717</v>
      </c>
      <c r="C208" s="2" t="s">
        <v>718</v>
      </c>
      <c r="D208" s="2" t="s">
        <v>1</v>
      </c>
      <c r="E208" s="2" t="s">
        <v>1</v>
      </c>
      <c r="F208" s="2" t="s">
        <v>1</v>
      </c>
      <c r="G208" s="2" t="s">
        <v>719</v>
      </c>
      <c r="H208" s="6" t="s">
        <v>720</v>
      </c>
      <c r="I208" s="6" t="s">
        <v>1</v>
      </c>
      <c r="J208" s="6" t="s">
        <v>721</v>
      </c>
      <c r="K208" s="2" t="s">
        <v>230</v>
      </c>
      <c r="L208" s="1">
        <v>38437</v>
      </c>
      <c r="M208" s="1">
        <v>38442</v>
      </c>
      <c r="N208" s="2" t="s">
        <v>1</v>
      </c>
      <c r="O208" s="2" t="s">
        <v>722</v>
      </c>
      <c r="P208" s="2" t="s">
        <v>1</v>
      </c>
      <c r="Q208" s="2">
        <v>2005</v>
      </c>
      <c r="R208" s="2">
        <v>3</v>
      </c>
      <c r="S208" s="2" t="b">
        <v>1</v>
      </c>
      <c r="U208" s="8">
        <f t="shared" si="8"/>
        <v>0</v>
      </c>
      <c r="V208" s="8">
        <f t="shared" si="7"/>
        <v>0</v>
      </c>
      <c r="W208" s="8">
        <f t="shared" si="7"/>
        <v>0</v>
      </c>
      <c r="X208" s="8">
        <f t="shared" si="7"/>
        <v>0</v>
      </c>
      <c r="Y208" s="8">
        <f t="shared" si="7"/>
        <v>0</v>
      </c>
      <c r="Z208" s="8">
        <f t="shared" si="7"/>
        <v>0</v>
      </c>
    </row>
    <row r="209" spans="1:26" x14ac:dyDescent="0.2">
      <c r="A209" s="1">
        <v>38439</v>
      </c>
      <c r="B209" s="6" t="s">
        <v>723</v>
      </c>
      <c r="C209" s="2" t="s">
        <v>724</v>
      </c>
      <c r="D209" s="2" t="s">
        <v>1</v>
      </c>
      <c r="E209" s="2" t="s">
        <v>725</v>
      </c>
      <c r="F209" s="3">
        <v>38443</v>
      </c>
      <c r="G209" s="2" t="s">
        <v>726</v>
      </c>
      <c r="H209" s="6" t="s">
        <v>727</v>
      </c>
      <c r="I209" s="6" t="s">
        <v>728</v>
      </c>
      <c r="J209" s="6" t="s">
        <v>729</v>
      </c>
      <c r="K209" s="2" t="s">
        <v>215</v>
      </c>
      <c r="L209" s="1">
        <v>38439</v>
      </c>
      <c r="M209" s="1">
        <v>38446</v>
      </c>
      <c r="N209" s="2" t="s">
        <v>1</v>
      </c>
      <c r="O209" s="2" t="s">
        <v>730</v>
      </c>
      <c r="P209" s="2" t="s">
        <v>1</v>
      </c>
      <c r="Q209" s="2">
        <v>2005</v>
      </c>
      <c r="R209" s="2">
        <v>3</v>
      </c>
      <c r="S209" s="2" t="b">
        <v>1</v>
      </c>
      <c r="U209" s="8">
        <f t="shared" si="8"/>
        <v>0</v>
      </c>
      <c r="V209" s="8">
        <f t="shared" si="7"/>
        <v>0</v>
      </c>
      <c r="W209" s="8">
        <f t="shared" si="7"/>
        <v>0</v>
      </c>
      <c r="X209" s="8">
        <f t="shared" si="7"/>
        <v>0</v>
      </c>
      <c r="Y209" s="8">
        <f t="shared" si="7"/>
        <v>0</v>
      </c>
      <c r="Z209" s="8">
        <f t="shared" si="7"/>
        <v>0</v>
      </c>
    </row>
    <row r="210" spans="1:26" x14ac:dyDescent="0.2">
      <c r="A210" s="1">
        <v>38440</v>
      </c>
      <c r="B210" s="6" t="s">
        <v>731</v>
      </c>
      <c r="C210" s="2" t="s">
        <v>1</v>
      </c>
      <c r="D210" s="2" t="s">
        <v>1</v>
      </c>
      <c r="E210" s="2" t="s">
        <v>1</v>
      </c>
      <c r="F210" s="1">
        <v>38473</v>
      </c>
      <c r="G210" s="2" t="s">
        <v>732</v>
      </c>
      <c r="H210" s="6" t="s">
        <v>105</v>
      </c>
      <c r="I210" s="6" t="s">
        <v>733</v>
      </c>
      <c r="J210" s="6" t="s">
        <v>734</v>
      </c>
      <c r="K210" s="2" t="s">
        <v>735</v>
      </c>
      <c r="L210" s="1">
        <v>38440</v>
      </c>
      <c r="M210" s="1" t="s">
        <v>736</v>
      </c>
      <c r="N210" s="2" t="s">
        <v>1</v>
      </c>
      <c r="O210" s="2" t="s">
        <v>1</v>
      </c>
      <c r="P210" s="2" t="s">
        <v>1</v>
      </c>
      <c r="Q210" s="2">
        <v>2005</v>
      </c>
      <c r="R210" s="2">
        <v>3</v>
      </c>
      <c r="S210" s="2" t="b">
        <v>1</v>
      </c>
      <c r="U210" s="8">
        <f t="shared" si="8"/>
        <v>0</v>
      </c>
      <c r="V210" s="8">
        <f t="shared" si="7"/>
        <v>0</v>
      </c>
      <c r="W210" s="8">
        <f t="shared" si="7"/>
        <v>0</v>
      </c>
      <c r="X210" s="8">
        <f t="shared" si="7"/>
        <v>0</v>
      </c>
      <c r="Y210" s="8">
        <f t="shared" si="7"/>
        <v>0</v>
      </c>
      <c r="Z210" s="8">
        <f t="shared" si="7"/>
        <v>0</v>
      </c>
    </row>
    <row r="211" spans="1:26" x14ac:dyDescent="0.2">
      <c r="A211" s="1">
        <v>38440</v>
      </c>
      <c r="B211" s="6" t="s">
        <v>16</v>
      </c>
      <c r="C211" s="2" t="s">
        <v>1</v>
      </c>
      <c r="D211" s="2" t="s">
        <v>1</v>
      </c>
      <c r="E211" s="2" t="s">
        <v>1</v>
      </c>
      <c r="F211" s="2" t="s">
        <v>1</v>
      </c>
      <c r="G211" s="2" t="s">
        <v>1</v>
      </c>
      <c r="H211" s="6" t="s">
        <v>105</v>
      </c>
      <c r="I211" s="6" t="s">
        <v>1</v>
      </c>
      <c r="J211" s="6" t="s">
        <v>737</v>
      </c>
      <c r="K211" s="2" t="s">
        <v>1</v>
      </c>
      <c r="L211" s="1">
        <v>38440</v>
      </c>
      <c r="M211" s="1">
        <v>38448</v>
      </c>
      <c r="N211" s="2" t="s">
        <v>1</v>
      </c>
      <c r="O211" s="2" t="s">
        <v>1</v>
      </c>
      <c r="P211" s="2" t="s">
        <v>1</v>
      </c>
      <c r="Q211" s="2">
        <v>2005</v>
      </c>
      <c r="R211" s="2">
        <v>3</v>
      </c>
      <c r="S211" s="2" t="b">
        <v>1</v>
      </c>
      <c r="U211" s="8">
        <f t="shared" si="8"/>
        <v>1</v>
      </c>
      <c r="V211" s="8">
        <f t="shared" si="7"/>
        <v>0</v>
      </c>
      <c r="W211" s="8">
        <f t="shared" si="7"/>
        <v>0</v>
      </c>
      <c r="X211" s="8">
        <f t="shared" si="7"/>
        <v>0</v>
      </c>
      <c r="Y211" s="8">
        <f t="shared" si="7"/>
        <v>0</v>
      </c>
      <c r="Z211" s="8">
        <f t="shared" si="7"/>
        <v>0</v>
      </c>
    </row>
    <row r="212" spans="1:26" x14ac:dyDescent="0.2">
      <c r="A212" s="1">
        <v>38442</v>
      </c>
      <c r="B212" s="6" t="s">
        <v>738</v>
      </c>
      <c r="C212" s="2" t="s">
        <v>739</v>
      </c>
      <c r="D212" s="2" t="s">
        <v>1</v>
      </c>
      <c r="E212" s="2" t="s">
        <v>1</v>
      </c>
      <c r="F212" s="2" t="s">
        <v>1</v>
      </c>
      <c r="G212" s="2" t="s">
        <v>1</v>
      </c>
      <c r="H212" s="6" t="s">
        <v>105</v>
      </c>
      <c r="I212" s="6" t="s">
        <v>1</v>
      </c>
      <c r="J212" s="6" t="s">
        <v>740</v>
      </c>
      <c r="K212" s="2" t="s">
        <v>741</v>
      </c>
      <c r="L212" s="1">
        <v>38442</v>
      </c>
      <c r="M212" s="1">
        <v>38455</v>
      </c>
      <c r="N212" s="2" t="s">
        <v>742</v>
      </c>
      <c r="O212" s="2" t="s">
        <v>1</v>
      </c>
      <c r="P212" s="2" t="s">
        <v>1</v>
      </c>
      <c r="Q212" s="2">
        <v>2005</v>
      </c>
      <c r="R212" s="2">
        <v>3</v>
      </c>
      <c r="S212" s="2" t="b">
        <v>1</v>
      </c>
      <c r="U212" s="8">
        <f t="shared" si="8"/>
        <v>0</v>
      </c>
      <c r="V212" s="8">
        <f t="shared" si="7"/>
        <v>0</v>
      </c>
      <c r="W212" s="8">
        <f t="shared" si="7"/>
        <v>0</v>
      </c>
      <c r="X212" s="8">
        <f t="shared" si="7"/>
        <v>0</v>
      </c>
      <c r="Y212" s="8">
        <f t="shared" si="7"/>
        <v>0</v>
      </c>
      <c r="Z212" s="8">
        <f t="shared" si="7"/>
        <v>0</v>
      </c>
    </row>
    <row r="213" spans="1:26" x14ac:dyDescent="0.2">
      <c r="A213" s="1">
        <v>38442</v>
      </c>
      <c r="B213" s="6" t="s">
        <v>538</v>
      </c>
      <c r="C213" s="2" t="s">
        <v>62</v>
      </c>
      <c r="D213" s="2" t="s">
        <v>1</v>
      </c>
      <c r="E213" s="2" t="s">
        <v>455</v>
      </c>
      <c r="F213" s="2" t="s">
        <v>199</v>
      </c>
      <c r="G213" s="2" t="s">
        <v>212</v>
      </c>
      <c r="H213" s="6" t="s">
        <v>456</v>
      </c>
      <c r="I213" s="6" t="s">
        <v>457</v>
      </c>
      <c r="J213" s="6" t="s">
        <v>539</v>
      </c>
      <c r="K213" s="2" t="s">
        <v>459</v>
      </c>
      <c r="L213" s="1">
        <v>38442</v>
      </c>
      <c r="M213" s="1">
        <v>38472</v>
      </c>
      <c r="N213" s="1" t="s">
        <v>743</v>
      </c>
      <c r="O213" s="1" t="s">
        <v>744</v>
      </c>
      <c r="P213" s="2" t="s">
        <v>1</v>
      </c>
      <c r="Q213" s="2">
        <v>2005</v>
      </c>
      <c r="R213" s="2">
        <v>3</v>
      </c>
      <c r="S213" s="2" t="b">
        <v>1</v>
      </c>
      <c r="U213" s="8">
        <f t="shared" si="8"/>
        <v>0</v>
      </c>
      <c r="V213" s="8">
        <f t="shared" si="7"/>
        <v>1</v>
      </c>
      <c r="W213" s="8">
        <f t="shared" si="7"/>
        <v>0</v>
      </c>
      <c r="X213" s="8">
        <f t="shared" si="7"/>
        <v>0</v>
      </c>
      <c r="Y213" s="8">
        <f t="shared" si="7"/>
        <v>0</v>
      </c>
      <c r="Z213" s="8">
        <f t="shared" si="7"/>
        <v>0</v>
      </c>
    </row>
    <row r="214" spans="1:26" x14ac:dyDescent="0.2">
      <c r="A214" s="1">
        <v>38442</v>
      </c>
      <c r="B214" s="6" t="s">
        <v>745</v>
      </c>
      <c r="C214" s="2" t="s">
        <v>62</v>
      </c>
      <c r="D214" s="2" t="s">
        <v>1</v>
      </c>
      <c r="E214" s="2" t="s">
        <v>455</v>
      </c>
      <c r="F214" s="2" t="s">
        <v>199</v>
      </c>
      <c r="G214" s="2" t="s">
        <v>212</v>
      </c>
      <c r="H214" s="6" t="s">
        <v>746</v>
      </c>
      <c r="I214" s="6" t="e">
        <v>#NAME?</v>
      </c>
      <c r="J214" s="6" t="s">
        <v>747</v>
      </c>
      <c r="K214" s="2" t="s">
        <v>215</v>
      </c>
      <c r="L214" s="1">
        <v>38442</v>
      </c>
      <c r="M214" s="1">
        <v>38472</v>
      </c>
      <c r="N214" s="1" t="s">
        <v>748</v>
      </c>
      <c r="O214" s="1" t="s">
        <v>749</v>
      </c>
      <c r="P214" s="2" t="s">
        <v>1</v>
      </c>
      <c r="Q214" s="2">
        <v>2005</v>
      </c>
      <c r="R214" s="2">
        <v>3</v>
      </c>
      <c r="S214" s="2" t="b">
        <v>1</v>
      </c>
      <c r="U214" s="8">
        <f t="shared" si="8"/>
        <v>0</v>
      </c>
      <c r="V214" s="8">
        <f t="shared" si="7"/>
        <v>1</v>
      </c>
      <c r="W214" s="8">
        <f t="shared" si="7"/>
        <v>0</v>
      </c>
      <c r="X214" s="8">
        <f t="shared" si="7"/>
        <v>0</v>
      </c>
      <c r="Y214" s="8">
        <f t="shared" si="7"/>
        <v>1</v>
      </c>
      <c r="Z214" s="8">
        <f t="shared" si="7"/>
        <v>0</v>
      </c>
    </row>
    <row r="215" spans="1:26" x14ac:dyDescent="0.2">
      <c r="A215" s="1">
        <v>38442</v>
      </c>
      <c r="B215" s="6" t="s">
        <v>291</v>
      </c>
      <c r="C215" s="2" t="s">
        <v>62</v>
      </c>
      <c r="D215" s="2" t="s">
        <v>1</v>
      </c>
      <c r="E215" s="2" t="s">
        <v>455</v>
      </c>
      <c r="F215" s="2" t="s">
        <v>199</v>
      </c>
      <c r="G215" s="2" t="s">
        <v>212</v>
      </c>
      <c r="H215" s="6" t="s">
        <v>456</v>
      </c>
      <c r="I215" s="6" t="s">
        <v>469</v>
      </c>
      <c r="J215" s="6" t="s">
        <v>470</v>
      </c>
      <c r="K215" s="2" t="s">
        <v>471</v>
      </c>
      <c r="L215" s="1">
        <v>38442</v>
      </c>
      <c r="M215" s="1">
        <v>38472</v>
      </c>
      <c r="N215" s="1" t="s">
        <v>743</v>
      </c>
      <c r="O215" s="1" t="s">
        <v>750</v>
      </c>
      <c r="P215" s="2" t="s">
        <v>1</v>
      </c>
      <c r="Q215" s="2">
        <v>2005</v>
      </c>
      <c r="R215" s="2">
        <v>3</v>
      </c>
      <c r="S215" s="2" t="b">
        <v>1</v>
      </c>
      <c r="U215" s="8">
        <f t="shared" si="8"/>
        <v>0</v>
      </c>
      <c r="V215" s="8">
        <f t="shared" si="7"/>
        <v>1</v>
      </c>
      <c r="W215" s="8">
        <f t="shared" si="7"/>
        <v>0</v>
      </c>
      <c r="X215" s="8">
        <f t="shared" ref="V215:Z278" si="9">IF(ISNUMBER(SEARCH(X$1,$B215)), 1, IF(ISNUMBER(SEARCH(X$1,$H215)),1,IF(ISNUMBER(SEARCH(X$1,$I215)),1,IF(ISNUMBER(SEARCH(X$1,$J215)),1,0))))</f>
        <v>0</v>
      </c>
      <c r="Y215" s="8">
        <f t="shared" si="9"/>
        <v>0</v>
      </c>
      <c r="Z215" s="8">
        <f t="shared" si="9"/>
        <v>0</v>
      </c>
    </row>
    <row r="216" spans="1:26" x14ac:dyDescent="0.2">
      <c r="A216" s="1">
        <v>38442</v>
      </c>
      <c r="B216" s="6" t="s">
        <v>751</v>
      </c>
      <c r="C216" s="2" t="s">
        <v>281</v>
      </c>
      <c r="D216" s="2" t="s">
        <v>1</v>
      </c>
      <c r="E216" s="2" t="s">
        <v>1</v>
      </c>
      <c r="F216" s="2" t="s">
        <v>673</v>
      </c>
      <c r="G216" s="2" t="s">
        <v>1</v>
      </c>
      <c r="H216" s="6" t="s">
        <v>752</v>
      </c>
      <c r="I216" s="6" t="s">
        <v>1</v>
      </c>
      <c r="J216" s="6" t="s">
        <v>753</v>
      </c>
      <c r="K216" s="2" t="s">
        <v>1</v>
      </c>
      <c r="L216" s="1">
        <v>38442</v>
      </c>
      <c r="M216" s="1">
        <v>38463</v>
      </c>
      <c r="N216" s="2" t="s">
        <v>1</v>
      </c>
      <c r="O216" s="2" t="s">
        <v>754</v>
      </c>
      <c r="P216" s="2" t="s">
        <v>1</v>
      </c>
      <c r="Q216" s="2">
        <v>2005</v>
      </c>
      <c r="R216" s="2">
        <v>3</v>
      </c>
      <c r="S216" s="2" t="b">
        <v>1</v>
      </c>
      <c r="U216" s="8">
        <f t="shared" si="8"/>
        <v>0</v>
      </c>
      <c r="V216" s="8">
        <f t="shared" si="9"/>
        <v>0</v>
      </c>
      <c r="W216" s="8">
        <f t="shared" si="9"/>
        <v>0</v>
      </c>
      <c r="X216" s="8">
        <f t="shared" si="9"/>
        <v>0</v>
      </c>
      <c r="Y216" s="8">
        <f t="shared" si="9"/>
        <v>0</v>
      </c>
      <c r="Z216" s="8">
        <f t="shared" si="9"/>
        <v>0</v>
      </c>
    </row>
    <row r="217" spans="1:26" x14ac:dyDescent="0.2">
      <c r="A217" s="1">
        <v>38442</v>
      </c>
      <c r="B217" s="6" t="s">
        <v>536</v>
      </c>
      <c r="C217" s="2" t="s">
        <v>62</v>
      </c>
      <c r="D217" s="2" t="s">
        <v>1</v>
      </c>
      <c r="E217" s="2" t="s">
        <v>455</v>
      </c>
      <c r="F217" s="2" t="s">
        <v>199</v>
      </c>
      <c r="G217" s="2" t="s">
        <v>212</v>
      </c>
      <c r="H217" s="6" t="s">
        <v>636</v>
      </c>
      <c r="I217" s="6" t="s">
        <v>457</v>
      </c>
      <c r="J217" s="6" t="s">
        <v>537</v>
      </c>
      <c r="K217" s="2" t="s">
        <v>459</v>
      </c>
      <c r="L217" s="1">
        <v>38442</v>
      </c>
      <c r="M217" s="1">
        <v>38472</v>
      </c>
      <c r="N217" s="1" t="s">
        <v>748</v>
      </c>
      <c r="O217" s="1" t="s">
        <v>638</v>
      </c>
      <c r="P217" s="2" t="s">
        <v>1</v>
      </c>
      <c r="Q217" s="2">
        <v>2005</v>
      </c>
      <c r="R217" s="2">
        <v>3</v>
      </c>
      <c r="S217" s="2" t="b">
        <v>1</v>
      </c>
      <c r="U217" s="8">
        <f t="shared" si="8"/>
        <v>0</v>
      </c>
      <c r="V217" s="8">
        <f t="shared" si="9"/>
        <v>0</v>
      </c>
      <c r="W217" s="8">
        <f t="shared" si="9"/>
        <v>0</v>
      </c>
      <c r="X217" s="8">
        <f t="shared" si="9"/>
        <v>0</v>
      </c>
      <c r="Y217" s="8">
        <f t="shared" si="9"/>
        <v>0</v>
      </c>
      <c r="Z217" s="8">
        <f t="shared" si="9"/>
        <v>0</v>
      </c>
    </row>
    <row r="218" spans="1:26" x14ac:dyDescent="0.2">
      <c r="A218" s="1">
        <v>38442</v>
      </c>
      <c r="B218" s="6" t="s">
        <v>70</v>
      </c>
      <c r="C218" s="2" t="s">
        <v>62</v>
      </c>
      <c r="D218" s="2" t="s">
        <v>1</v>
      </c>
      <c r="E218" s="2" t="s">
        <v>455</v>
      </c>
      <c r="F218" s="2" t="s">
        <v>199</v>
      </c>
      <c r="G218" s="2" t="s">
        <v>212</v>
      </c>
      <c r="H218" s="6" t="s">
        <v>746</v>
      </c>
      <c r="I218" s="6" t="s">
        <v>755</v>
      </c>
      <c r="J218" s="6" t="s">
        <v>756</v>
      </c>
      <c r="K218" s="2" t="s">
        <v>215</v>
      </c>
      <c r="L218" s="1">
        <v>38442</v>
      </c>
      <c r="M218" s="1">
        <v>38472</v>
      </c>
      <c r="N218" s="1" t="s">
        <v>748</v>
      </c>
      <c r="O218" s="1" t="s">
        <v>749</v>
      </c>
      <c r="P218" s="2" t="s">
        <v>1</v>
      </c>
      <c r="Q218" s="2">
        <v>2005</v>
      </c>
      <c r="R218" s="2">
        <v>3</v>
      </c>
      <c r="S218" s="2" t="b">
        <v>1</v>
      </c>
      <c r="U218" s="8">
        <f t="shared" si="8"/>
        <v>0</v>
      </c>
      <c r="V218" s="8">
        <f t="shared" si="9"/>
        <v>1</v>
      </c>
      <c r="W218" s="8">
        <f t="shared" si="9"/>
        <v>0</v>
      </c>
      <c r="X218" s="8">
        <f t="shared" si="9"/>
        <v>0</v>
      </c>
      <c r="Y218" s="8">
        <f t="shared" si="9"/>
        <v>1</v>
      </c>
      <c r="Z218" s="8">
        <f t="shared" si="9"/>
        <v>0</v>
      </c>
    </row>
    <row r="219" spans="1:26" x14ac:dyDescent="0.2">
      <c r="A219" s="1">
        <v>38446</v>
      </c>
      <c r="B219" s="6" t="s">
        <v>16</v>
      </c>
      <c r="C219" s="2" t="s">
        <v>739</v>
      </c>
      <c r="D219" s="2" t="s">
        <v>1</v>
      </c>
      <c r="E219" s="2" t="s">
        <v>1</v>
      </c>
      <c r="F219" s="2" t="s">
        <v>199</v>
      </c>
      <c r="G219" s="2" t="s">
        <v>757</v>
      </c>
      <c r="H219" s="6" t="s">
        <v>105</v>
      </c>
      <c r="I219" s="6" t="s">
        <v>1</v>
      </c>
      <c r="J219" s="6" t="s">
        <v>758</v>
      </c>
      <c r="K219" s="2" t="s">
        <v>230</v>
      </c>
      <c r="L219" s="1">
        <v>38446</v>
      </c>
      <c r="M219" s="2" t="s">
        <v>21</v>
      </c>
      <c r="N219" s="2" t="s">
        <v>1</v>
      </c>
      <c r="O219" s="2" t="s">
        <v>1</v>
      </c>
      <c r="P219" s="2" t="s">
        <v>1</v>
      </c>
      <c r="Q219" s="2">
        <v>2005</v>
      </c>
      <c r="R219" s="2">
        <v>4</v>
      </c>
      <c r="S219" s="2" t="b">
        <v>1</v>
      </c>
      <c r="U219" s="8">
        <f t="shared" si="8"/>
        <v>0</v>
      </c>
      <c r="V219" s="8">
        <f t="shared" si="9"/>
        <v>0</v>
      </c>
      <c r="W219" s="8">
        <f t="shared" si="9"/>
        <v>0</v>
      </c>
      <c r="X219" s="8">
        <f t="shared" si="9"/>
        <v>0</v>
      </c>
      <c r="Y219" s="8">
        <f t="shared" si="9"/>
        <v>1</v>
      </c>
      <c r="Z219" s="8">
        <f t="shared" si="9"/>
        <v>0</v>
      </c>
    </row>
    <row r="220" spans="1:26" x14ac:dyDescent="0.2">
      <c r="A220" s="1">
        <v>38449</v>
      </c>
      <c r="B220" s="6" t="s">
        <v>759</v>
      </c>
      <c r="C220" s="2" t="s">
        <v>62</v>
      </c>
      <c r="D220" s="2" t="s">
        <v>1</v>
      </c>
      <c r="E220" s="2" t="s">
        <v>1</v>
      </c>
      <c r="F220" s="2" t="s">
        <v>1</v>
      </c>
      <c r="G220" s="2" t="s">
        <v>212</v>
      </c>
      <c r="H220" s="6" t="s">
        <v>760</v>
      </c>
      <c r="I220" s="6" t="s">
        <v>761</v>
      </c>
      <c r="J220" s="6" t="s">
        <v>762</v>
      </c>
      <c r="K220" s="2" t="s">
        <v>763</v>
      </c>
      <c r="L220" s="1">
        <v>38450</v>
      </c>
      <c r="M220" s="1">
        <v>38472</v>
      </c>
      <c r="N220" s="2" t="s">
        <v>1</v>
      </c>
      <c r="O220" s="2" t="s">
        <v>764</v>
      </c>
      <c r="P220" s="2" t="s">
        <v>1</v>
      </c>
      <c r="Q220" s="2">
        <v>2005</v>
      </c>
      <c r="R220" s="2">
        <v>4</v>
      </c>
      <c r="S220" s="2" t="b">
        <v>1</v>
      </c>
      <c r="U220" s="8">
        <f t="shared" si="8"/>
        <v>0</v>
      </c>
      <c r="V220" s="8">
        <f t="shared" si="9"/>
        <v>0</v>
      </c>
      <c r="W220" s="8">
        <f t="shared" si="9"/>
        <v>0</v>
      </c>
      <c r="X220" s="8">
        <f t="shared" si="9"/>
        <v>0</v>
      </c>
      <c r="Y220" s="8">
        <f t="shared" si="9"/>
        <v>0</v>
      </c>
      <c r="Z220" s="8">
        <f t="shared" si="9"/>
        <v>0</v>
      </c>
    </row>
    <row r="221" spans="1:26" x14ac:dyDescent="0.2">
      <c r="A221" s="1">
        <v>38450</v>
      </c>
      <c r="B221" s="6" t="s">
        <v>765</v>
      </c>
      <c r="C221" s="2" t="s">
        <v>202</v>
      </c>
      <c r="D221" s="2" t="s">
        <v>1</v>
      </c>
      <c r="E221" s="2" t="s">
        <v>1</v>
      </c>
      <c r="F221" s="2" t="s">
        <v>1</v>
      </c>
      <c r="G221" s="2" t="s">
        <v>212</v>
      </c>
      <c r="H221" s="6" t="s">
        <v>585</v>
      </c>
      <c r="I221" s="6" t="s">
        <v>1</v>
      </c>
      <c r="J221" s="6" t="s">
        <v>586</v>
      </c>
      <c r="K221" s="2" t="s">
        <v>1</v>
      </c>
      <c r="L221" s="1">
        <v>38450</v>
      </c>
      <c r="M221" s="2" t="s">
        <v>21</v>
      </c>
      <c r="N221" s="2" t="s">
        <v>766</v>
      </c>
      <c r="O221" s="2" t="s">
        <v>1</v>
      </c>
      <c r="P221" s="2" t="s">
        <v>1</v>
      </c>
      <c r="Q221" s="2">
        <v>2005</v>
      </c>
      <c r="R221" s="2">
        <v>4</v>
      </c>
      <c r="S221" s="2" t="b">
        <v>1</v>
      </c>
      <c r="U221" s="8">
        <f t="shared" si="8"/>
        <v>0</v>
      </c>
      <c r="V221" s="8">
        <f t="shared" si="9"/>
        <v>0</v>
      </c>
      <c r="W221" s="8">
        <f t="shared" si="9"/>
        <v>0</v>
      </c>
      <c r="X221" s="8">
        <f t="shared" si="9"/>
        <v>0</v>
      </c>
      <c r="Y221" s="8">
        <f t="shared" si="9"/>
        <v>0</v>
      </c>
      <c r="Z221" s="8">
        <f t="shared" si="9"/>
        <v>0</v>
      </c>
    </row>
    <row r="222" spans="1:26" x14ac:dyDescent="0.2">
      <c r="A222" s="1">
        <v>38453</v>
      </c>
      <c r="B222" s="6" t="s">
        <v>767</v>
      </c>
      <c r="C222" s="2" t="s">
        <v>1</v>
      </c>
      <c r="D222" s="2" t="s">
        <v>1</v>
      </c>
      <c r="E222" s="2" t="s">
        <v>1</v>
      </c>
      <c r="F222" s="2" t="s">
        <v>1</v>
      </c>
      <c r="G222" s="2" t="s">
        <v>1</v>
      </c>
      <c r="H222" s="6" t="s">
        <v>768</v>
      </c>
      <c r="I222" s="6" t="s">
        <v>1</v>
      </c>
      <c r="J222" s="6" t="s">
        <v>769</v>
      </c>
      <c r="K222" s="2" t="s">
        <v>1</v>
      </c>
      <c r="L222" s="1">
        <v>38453</v>
      </c>
      <c r="M222" s="2" t="s">
        <v>770</v>
      </c>
      <c r="N222" s="2" t="s">
        <v>1</v>
      </c>
      <c r="O222" s="2" t="s">
        <v>1</v>
      </c>
      <c r="P222" s="2" t="s">
        <v>1</v>
      </c>
      <c r="Q222" s="2">
        <v>2005</v>
      </c>
      <c r="R222" s="2">
        <v>4</v>
      </c>
      <c r="S222" s="2" t="b">
        <v>1</v>
      </c>
      <c r="U222" s="8">
        <f t="shared" si="8"/>
        <v>0</v>
      </c>
      <c r="V222" s="8">
        <f t="shared" si="9"/>
        <v>1</v>
      </c>
      <c r="W222" s="8">
        <f t="shared" si="9"/>
        <v>0</v>
      </c>
      <c r="X222" s="8">
        <f t="shared" si="9"/>
        <v>0</v>
      </c>
      <c r="Y222" s="8">
        <f t="shared" si="9"/>
        <v>0</v>
      </c>
      <c r="Z222" s="8">
        <f t="shared" si="9"/>
        <v>0</v>
      </c>
    </row>
    <row r="223" spans="1:26" x14ac:dyDescent="0.2">
      <c r="A223" s="1">
        <v>38455</v>
      </c>
      <c r="B223" s="6" t="s">
        <v>771</v>
      </c>
      <c r="C223" s="2" t="s">
        <v>202</v>
      </c>
      <c r="D223" s="2" t="s">
        <v>1</v>
      </c>
      <c r="E223" s="2" t="s">
        <v>1</v>
      </c>
      <c r="F223" s="2" t="s">
        <v>772</v>
      </c>
      <c r="G223" s="2" t="s">
        <v>1</v>
      </c>
      <c r="H223" s="6" t="s">
        <v>773</v>
      </c>
      <c r="I223" s="6" t="s">
        <v>774</v>
      </c>
      <c r="J223" s="6" t="s">
        <v>775</v>
      </c>
      <c r="K223" s="2" t="s">
        <v>776</v>
      </c>
      <c r="L223" s="1">
        <v>38454</v>
      </c>
      <c r="M223" s="1">
        <v>38460</v>
      </c>
      <c r="N223" s="2" t="s">
        <v>1</v>
      </c>
      <c r="O223" s="2" t="s">
        <v>777</v>
      </c>
      <c r="P223" s="2" t="s">
        <v>1</v>
      </c>
      <c r="Q223" s="2">
        <v>2005</v>
      </c>
      <c r="R223" s="2">
        <v>4</v>
      </c>
      <c r="S223" s="2" t="b">
        <v>1</v>
      </c>
      <c r="U223" s="8">
        <f t="shared" si="8"/>
        <v>0</v>
      </c>
      <c r="V223" s="8">
        <f t="shared" si="9"/>
        <v>1</v>
      </c>
      <c r="W223" s="8">
        <f t="shared" si="9"/>
        <v>0</v>
      </c>
      <c r="X223" s="8">
        <f t="shared" si="9"/>
        <v>0</v>
      </c>
      <c r="Y223" s="8">
        <f t="shared" si="9"/>
        <v>0</v>
      </c>
      <c r="Z223" s="8">
        <f t="shared" si="9"/>
        <v>0</v>
      </c>
    </row>
    <row r="224" spans="1:26" x14ac:dyDescent="0.2">
      <c r="A224" s="1">
        <v>38460</v>
      </c>
      <c r="B224" s="6" t="s">
        <v>778</v>
      </c>
      <c r="C224" s="2" t="s">
        <v>1</v>
      </c>
      <c r="D224" s="2" t="s">
        <v>779</v>
      </c>
      <c r="E224" s="2" t="s">
        <v>1</v>
      </c>
      <c r="F224" s="2" t="s">
        <v>203</v>
      </c>
      <c r="G224" s="2" t="s">
        <v>1</v>
      </c>
      <c r="H224" s="6" t="s">
        <v>780</v>
      </c>
      <c r="I224" s="6" t="s">
        <v>781</v>
      </c>
      <c r="J224" s="6" t="s">
        <v>782</v>
      </c>
      <c r="K224" s="2" t="s">
        <v>783</v>
      </c>
      <c r="L224" s="1">
        <v>38460</v>
      </c>
      <c r="M224" s="1">
        <v>38471</v>
      </c>
      <c r="N224" s="2" t="s">
        <v>784</v>
      </c>
      <c r="O224" s="2" t="s">
        <v>785</v>
      </c>
      <c r="P224" s="2" t="s">
        <v>1</v>
      </c>
      <c r="Q224" s="2">
        <v>2005</v>
      </c>
      <c r="R224" s="2">
        <v>4</v>
      </c>
      <c r="S224" s="2" t="b">
        <v>1</v>
      </c>
      <c r="U224" s="8">
        <f t="shared" si="8"/>
        <v>1</v>
      </c>
      <c r="V224" s="8">
        <f t="shared" si="9"/>
        <v>0</v>
      </c>
      <c r="W224" s="8">
        <f t="shared" si="9"/>
        <v>0</v>
      </c>
      <c r="X224" s="8">
        <f t="shared" si="9"/>
        <v>0</v>
      </c>
      <c r="Y224" s="8">
        <f t="shared" si="9"/>
        <v>0</v>
      </c>
      <c r="Z224" s="8">
        <f t="shared" si="9"/>
        <v>0</v>
      </c>
    </row>
    <row r="225" spans="1:26" x14ac:dyDescent="0.2">
      <c r="A225" s="1">
        <v>38461</v>
      </c>
      <c r="B225" s="6" t="s">
        <v>0</v>
      </c>
      <c r="C225" s="2" t="s">
        <v>1</v>
      </c>
      <c r="D225" s="2" t="s">
        <v>1</v>
      </c>
      <c r="E225" s="2" t="s">
        <v>1</v>
      </c>
      <c r="F225" s="2" t="s">
        <v>673</v>
      </c>
      <c r="G225" s="2" t="s">
        <v>1</v>
      </c>
      <c r="H225" s="6" t="s">
        <v>105</v>
      </c>
      <c r="I225" s="6" t="s">
        <v>674</v>
      </c>
      <c r="J225" s="6" t="s">
        <v>786</v>
      </c>
      <c r="K225" s="2" t="s">
        <v>1</v>
      </c>
      <c r="L225" s="1">
        <v>38461</v>
      </c>
      <c r="M225" s="1">
        <v>38491</v>
      </c>
      <c r="N225" s="2" t="s">
        <v>1</v>
      </c>
      <c r="O225" s="2" t="s">
        <v>1</v>
      </c>
      <c r="P225" s="2" t="s">
        <v>1</v>
      </c>
      <c r="Q225" s="2">
        <v>2005</v>
      </c>
      <c r="R225" s="2">
        <v>4</v>
      </c>
      <c r="S225" s="2" t="b">
        <v>1</v>
      </c>
      <c r="U225" s="8">
        <f t="shared" si="8"/>
        <v>1</v>
      </c>
      <c r="V225" s="8">
        <f t="shared" si="9"/>
        <v>0</v>
      </c>
      <c r="W225" s="8">
        <f t="shared" si="9"/>
        <v>0</v>
      </c>
      <c r="X225" s="8">
        <f t="shared" si="9"/>
        <v>0</v>
      </c>
      <c r="Y225" s="8">
        <f t="shared" si="9"/>
        <v>0</v>
      </c>
      <c r="Z225" s="8">
        <f t="shared" si="9"/>
        <v>0</v>
      </c>
    </row>
    <row r="226" spans="1:26" x14ac:dyDescent="0.2">
      <c r="A226" s="1">
        <v>38462</v>
      </c>
      <c r="B226" s="6" t="s">
        <v>787</v>
      </c>
      <c r="C226" s="2" t="s">
        <v>154</v>
      </c>
      <c r="D226" s="2" t="s">
        <v>1</v>
      </c>
      <c r="E226" s="2" t="s">
        <v>1</v>
      </c>
      <c r="F226" s="3">
        <v>38473</v>
      </c>
      <c r="G226" s="2" t="s">
        <v>212</v>
      </c>
      <c r="H226" s="6" t="s">
        <v>788</v>
      </c>
      <c r="I226" s="6" t="e">
        <v>#NAME?</v>
      </c>
      <c r="J226" s="6" t="s">
        <v>789</v>
      </c>
      <c r="K226" s="2" t="s">
        <v>266</v>
      </c>
      <c r="L226" s="3">
        <v>38473</v>
      </c>
      <c r="M226" s="1">
        <v>38487</v>
      </c>
      <c r="N226" s="2" t="s">
        <v>1</v>
      </c>
      <c r="O226" s="2" t="s">
        <v>790</v>
      </c>
      <c r="P226" s="2" t="s">
        <v>1</v>
      </c>
      <c r="Q226" s="2">
        <v>2005</v>
      </c>
      <c r="R226" s="2">
        <v>4</v>
      </c>
      <c r="S226" s="2" t="b">
        <v>1</v>
      </c>
      <c r="U226" s="8">
        <f t="shared" si="8"/>
        <v>1</v>
      </c>
      <c r="V226" s="8">
        <f t="shared" si="9"/>
        <v>1</v>
      </c>
      <c r="W226" s="8">
        <f t="shared" si="9"/>
        <v>0</v>
      </c>
      <c r="X226" s="8">
        <f t="shared" si="9"/>
        <v>0</v>
      </c>
      <c r="Y226" s="8">
        <f t="shared" si="9"/>
        <v>0</v>
      </c>
      <c r="Z226" s="8">
        <f t="shared" si="9"/>
        <v>0</v>
      </c>
    </row>
    <row r="227" spans="1:26" x14ac:dyDescent="0.2">
      <c r="A227" s="1">
        <v>38462</v>
      </c>
      <c r="B227" s="6" t="s">
        <v>791</v>
      </c>
      <c r="C227" s="2" t="s">
        <v>154</v>
      </c>
      <c r="D227" s="2" t="s">
        <v>1</v>
      </c>
      <c r="E227" s="2" t="s">
        <v>1</v>
      </c>
      <c r="F227" s="3">
        <v>38473</v>
      </c>
      <c r="G227" s="2" t="s">
        <v>212</v>
      </c>
      <c r="H227" s="6" t="s">
        <v>792</v>
      </c>
      <c r="I227" s="6" t="s">
        <v>793</v>
      </c>
      <c r="J227" s="6" t="s">
        <v>794</v>
      </c>
      <c r="K227" s="2" t="s">
        <v>266</v>
      </c>
      <c r="L227" s="1">
        <v>38462</v>
      </c>
      <c r="M227" s="1">
        <v>38487</v>
      </c>
      <c r="N227" s="2" t="s">
        <v>1</v>
      </c>
      <c r="O227" s="2" t="s">
        <v>790</v>
      </c>
      <c r="P227" s="2" t="s">
        <v>1</v>
      </c>
      <c r="Q227" s="2">
        <v>2005</v>
      </c>
      <c r="R227" s="2">
        <v>4</v>
      </c>
      <c r="S227" s="2" t="b">
        <v>1</v>
      </c>
      <c r="U227" s="8">
        <f t="shared" si="8"/>
        <v>1</v>
      </c>
      <c r="V227" s="8">
        <f t="shared" si="9"/>
        <v>1</v>
      </c>
      <c r="W227" s="8">
        <f t="shared" si="9"/>
        <v>0</v>
      </c>
      <c r="X227" s="8">
        <f t="shared" si="9"/>
        <v>0</v>
      </c>
      <c r="Y227" s="8">
        <f t="shared" si="9"/>
        <v>0</v>
      </c>
      <c r="Z227" s="8">
        <f t="shared" si="9"/>
        <v>0</v>
      </c>
    </row>
    <row r="228" spans="1:26" x14ac:dyDescent="0.2">
      <c r="A228" s="1">
        <v>38463</v>
      </c>
      <c r="B228" s="6" t="s">
        <v>688</v>
      </c>
      <c r="C228" s="2" t="s">
        <v>1</v>
      </c>
      <c r="D228" s="2" t="s">
        <v>1</v>
      </c>
      <c r="E228" s="2" t="s">
        <v>1</v>
      </c>
      <c r="F228" s="2" t="s">
        <v>199</v>
      </c>
      <c r="G228" s="2" t="s">
        <v>212</v>
      </c>
      <c r="H228" s="6" t="s">
        <v>681</v>
      </c>
      <c r="I228" s="6" t="s">
        <v>1</v>
      </c>
      <c r="J228" s="6" t="s">
        <v>682</v>
      </c>
      <c r="K228" s="2" t="s">
        <v>215</v>
      </c>
      <c r="L228" s="1">
        <v>38463</v>
      </c>
      <c r="M228" s="1">
        <v>38493</v>
      </c>
      <c r="N228" s="2" t="s">
        <v>1</v>
      </c>
      <c r="O228" s="2" t="s">
        <v>574</v>
      </c>
      <c r="P228" s="2" t="s">
        <v>1</v>
      </c>
      <c r="Q228" s="2">
        <v>2005</v>
      </c>
      <c r="R228" s="2">
        <v>4</v>
      </c>
      <c r="S228" s="2" t="b">
        <v>1</v>
      </c>
      <c r="U228" s="8">
        <f t="shared" si="8"/>
        <v>1</v>
      </c>
      <c r="V228" s="8">
        <f t="shared" si="9"/>
        <v>1</v>
      </c>
      <c r="W228" s="8">
        <f t="shared" si="9"/>
        <v>0</v>
      </c>
      <c r="X228" s="8">
        <f t="shared" si="9"/>
        <v>1</v>
      </c>
      <c r="Y228" s="8">
        <f t="shared" si="9"/>
        <v>1</v>
      </c>
      <c r="Z228" s="8">
        <f t="shared" si="9"/>
        <v>0</v>
      </c>
    </row>
    <row r="229" spans="1:26" x14ac:dyDescent="0.2">
      <c r="A229" s="1">
        <v>38463</v>
      </c>
      <c r="B229" s="6" t="s">
        <v>683</v>
      </c>
      <c r="C229" s="2" t="s">
        <v>1</v>
      </c>
      <c r="D229" s="2" t="s">
        <v>1</v>
      </c>
      <c r="E229" s="2" t="s">
        <v>1</v>
      </c>
      <c r="F229" s="2" t="s">
        <v>199</v>
      </c>
      <c r="G229" s="2" t="s">
        <v>212</v>
      </c>
      <c r="H229" s="6" t="s">
        <v>681</v>
      </c>
      <c r="I229" s="6" t="s">
        <v>1</v>
      </c>
      <c r="J229" s="6" t="s">
        <v>684</v>
      </c>
      <c r="K229" s="2" t="s">
        <v>215</v>
      </c>
      <c r="L229" s="1">
        <v>38463</v>
      </c>
      <c r="M229" s="1">
        <v>38493</v>
      </c>
      <c r="N229" s="2" t="s">
        <v>1</v>
      </c>
      <c r="O229" s="2" t="s">
        <v>574</v>
      </c>
      <c r="P229" s="2" t="s">
        <v>1</v>
      </c>
      <c r="Q229" s="2">
        <v>2005</v>
      </c>
      <c r="R229" s="2">
        <v>4</v>
      </c>
      <c r="S229" s="2" t="b">
        <v>1</v>
      </c>
      <c r="U229" s="8">
        <f t="shared" si="8"/>
        <v>1</v>
      </c>
      <c r="V229" s="8">
        <f t="shared" si="9"/>
        <v>1</v>
      </c>
      <c r="W229" s="8">
        <f t="shared" si="9"/>
        <v>0</v>
      </c>
      <c r="X229" s="8">
        <f t="shared" si="9"/>
        <v>1</v>
      </c>
      <c r="Y229" s="8">
        <f t="shared" si="9"/>
        <v>1</v>
      </c>
      <c r="Z229" s="8">
        <f t="shared" si="9"/>
        <v>0</v>
      </c>
    </row>
    <row r="230" spans="1:26" x14ac:dyDescent="0.2">
      <c r="A230" s="1">
        <v>38463</v>
      </c>
      <c r="B230" s="6" t="s">
        <v>690</v>
      </c>
      <c r="C230" s="2" t="s">
        <v>1</v>
      </c>
      <c r="D230" s="2" t="s">
        <v>1</v>
      </c>
      <c r="E230" s="2" t="s">
        <v>1</v>
      </c>
      <c r="F230" s="2" t="s">
        <v>199</v>
      </c>
      <c r="G230" s="2" t="s">
        <v>212</v>
      </c>
      <c r="H230" s="6" t="s">
        <v>681</v>
      </c>
      <c r="I230" s="6" t="s">
        <v>1</v>
      </c>
      <c r="J230" s="6" t="s">
        <v>687</v>
      </c>
      <c r="K230" s="2" t="s">
        <v>215</v>
      </c>
      <c r="L230" s="1">
        <v>38463</v>
      </c>
      <c r="M230" s="1">
        <v>38493</v>
      </c>
      <c r="N230" s="2" t="s">
        <v>1</v>
      </c>
      <c r="O230" s="2" t="s">
        <v>574</v>
      </c>
      <c r="P230" s="2" t="s">
        <v>1</v>
      </c>
      <c r="Q230" s="2">
        <v>2005</v>
      </c>
      <c r="R230" s="2">
        <v>4</v>
      </c>
      <c r="S230" s="2" t="b">
        <v>1</v>
      </c>
      <c r="U230" s="8">
        <f t="shared" si="8"/>
        <v>1</v>
      </c>
      <c r="V230" s="8">
        <f t="shared" si="9"/>
        <v>1</v>
      </c>
      <c r="W230" s="8">
        <f t="shared" si="9"/>
        <v>0</v>
      </c>
      <c r="X230" s="8">
        <f t="shared" si="9"/>
        <v>1</v>
      </c>
      <c r="Y230" s="8">
        <f t="shared" si="9"/>
        <v>1</v>
      </c>
      <c r="Z230" s="8">
        <f t="shared" si="9"/>
        <v>0</v>
      </c>
    </row>
    <row r="231" spans="1:26" x14ac:dyDescent="0.2">
      <c r="A231" s="1">
        <v>38463</v>
      </c>
      <c r="B231" s="6" t="s">
        <v>689</v>
      </c>
      <c r="C231" s="2" t="s">
        <v>1</v>
      </c>
      <c r="D231" s="2" t="s">
        <v>1</v>
      </c>
      <c r="E231" s="2" t="s">
        <v>1</v>
      </c>
      <c r="F231" s="2" t="s">
        <v>199</v>
      </c>
      <c r="G231" s="2" t="s">
        <v>212</v>
      </c>
      <c r="H231" s="6" t="s">
        <v>681</v>
      </c>
      <c r="I231" s="6" t="s">
        <v>1</v>
      </c>
      <c r="J231" s="6" t="s">
        <v>684</v>
      </c>
      <c r="K231" s="2" t="s">
        <v>215</v>
      </c>
      <c r="L231" s="1">
        <v>38463</v>
      </c>
      <c r="M231" s="1">
        <v>38493</v>
      </c>
      <c r="N231" s="2" t="s">
        <v>1</v>
      </c>
      <c r="O231" s="2" t="s">
        <v>574</v>
      </c>
      <c r="P231" s="2" t="s">
        <v>1</v>
      </c>
      <c r="Q231" s="2">
        <v>2005</v>
      </c>
      <c r="R231" s="2">
        <v>4</v>
      </c>
      <c r="S231" s="2" t="b">
        <v>1</v>
      </c>
      <c r="U231" s="8">
        <f t="shared" si="8"/>
        <v>1</v>
      </c>
      <c r="V231" s="8">
        <f t="shared" si="9"/>
        <v>1</v>
      </c>
      <c r="W231" s="8">
        <f t="shared" si="9"/>
        <v>0</v>
      </c>
      <c r="X231" s="8">
        <f t="shared" si="9"/>
        <v>1</v>
      </c>
      <c r="Y231" s="8">
        <f t="shared" si="9"/>
        <v>1</v>
      </c>
      <c r="Z231" s="8">
        <f t="shared" si="9"/>
        <v>0</v>
      </c>
    </row>
    <row r="232" spans="1:26" x14ac:dyDescent="0.2">
      <c r="A232" s="1">
        <v>38463</v>
      </c>
      <c r="B232" s="6" t="s">
        <v>676</v>
      </c>
      <c r="C232" s="2" t="s">
        <v>1</v>
      </c>
      <c r="D232" s="2" t="s">
        <v>1</v>
      </c>
      <c r="E232" s="2" t="s">
        <v>1</v>
      </c>
      <c r="F232" s="2" t="s">
        <v>199</v>
      </c>
      <c r="G232" s="2" t="s">
        <v>212</v>
      </c>
      <c r="H232" s="6" t="s">
        <v>677</v>
      </c>
      <c r="I232" s="6" t="s">
        <v>678</v>
      </c>
      <c r="J232" s="6" t="s">
        <v>679</v>
      </c>
      <c r="K232" s="2" t="s">
        <v>215</v>
      </c>
      <c r="L232" s="1">
        <v>38463</v>
      </c>
      <c r="M232" s="1">
        <v>38493</v>
      </c>
      <c r="N232" s="2" t="s">
        <v>1</v>
      </c>
      <c r="O232" s="2" t="s">
        <v>574</v>
      </c>
      <c r="P232" s="2" t="s">
        <v>1</v>
      </c>
      <c r="Q232" s="2">
        <v>2005</v>
      </c>
      <c r="R232" s="2">
        <v>4</v>
      </c>
      <c r="S232" s="2" t="b">
        <v>1</v>
      </c>
      <c r="U232" s="8">
        <f t="shared" si="8"/>
        <v>1</v>
      </c>
      <c r="V232" s="8">
        <f t="shared" si="9"/>
        <v>1</v>
      </c>
      <c r="W232" s="8">
        <f t="shared" si="9"/>
        <v>0</v>
      </c>
      <c r="X232" s="8">
        <f t="shared" si="9"/>
        <v>1</v>
      </c>
      <c r="Y232" s="8">
        <f t="shared" si="9"/>
        <v>0</v>
      </c>
      <c r="Z232" s="8">
        <f t="shared" si="9"/>
        <v>0</v>
      </c>
    </row>
    <row r="233" spans="1:26" x14ac:dyDescent="0.2">
      <c r="A233" s="1">
        <v>38467</v>
      </c>
      <c r="B233" s="6" t="s">
        <v>795</v>
      </c>
      <c r="C233" s="2" t="s">
        <v>1</v>
      </c>
      <c r="D233" s="2" t="s">
        <v>1</v>
      </c>
      <c r="E233" s="2" t="s">
        <v>1</v>
      </c>
      <c r="F233" s="2" t="s">
        <v>199</v>
      </c>
      <c r="G233" s="2" t="s">
        <v>796</v>
      </c>
      <c r="H233" s="6" t="s">
        <v>105</v>
      </c>
      <c r="I233" s="6" t="s">
        <v>797</v>
      </c>
      <c r="J233" s="6" t="s">
        <v>798</v>
      </c>
      <c r="K233" s="2" t="s">
        <v>799</v>
      </c>
      <c r="L233" s="1">
        <v>38462</v>
      </c>
      <c r="M233" s="1">
        <v>38492</v>
      </c>
      <c r="N233" s="2" t="s">
        <v>1</v>
      </c>
      <c r="O233" s="2" t="s">
        <v>1</v>
      </c>
      <c r="P233" s="2" t="s">
        <v>1</v>
      </c>
      <c r="Q233" s="2">
        <v>2005</v>
      </c>
      <c r="R233" s="2">
        <v>4</v>
      </c>
      <c r="S233" s="2" t="b">
        <v>1</v>
      </c>
      <c r="U233" s="8">
        <f t="shared" si="8"/>
        <v>0</v>
      </c>
      <c r="V233" s="8">
        <f t="shared" si="9"/>
        <v>0</v>
      </c>
      <c r="W233" s="8">
        <f t="shared" si="9"/>
        <v>0</v>
      </c>
      <c r="X233" s="8">
        <f t="shared" si="9"/>
        <v>0</v>
      </c>
      <c r="Y233" s="8">
        <f t="shared" si="9"/>
        <v>0</v>
      </c>
      <c r="Z233" s="8">
        <f t="shared" si="9"/>
        <v>0</v>
      </c>
    </row>
    <row r="234" spans="1:26" x14ac:dyDescent="0.2">
      <c r="A234" s="1">
        <v>38468</v>
      </c>
      <c r="B234" s="6" t="s">
        <v>555</v>
      </c>
      <c r="C234" s="2" t="s">
        <v>202</v>
      </c>
      <c r="D234" s="2" t="s">
        <v>1</v>
      </c>
      <c r="E234" s="2" t="s">
        <v>1</v>
      </c>
      <c r="F234" s="2" t="s">
        <v>1</v>
      </c>
      <c r="G234" s="2" t="s">
        <v>212</v>
      </c>
      <c r="H234" s="6" t="s">
        <v>105</v>
      </c>
      <c r="I234" s="6" t="s">
        <v>800</v>
      </c>
      <c r="J234" s="6" t="s">
        <v>801</v>
      </c>
      <c r="K234" s="2" t="s">
        <v>802</v>
      </c>
      <c r="L234" s="1">
        <v>38468</v>
      </c>
      <c r="M234" s="1">
        <v>38476</v>
      </c>
      <c r="N234" s="2" t="s">
        <v>803</v>
      </c>
      <c r="O234" s="2" t="s">
        <v>1</v>
      </c>
      <c r="P234" s="2" t="s">
        <v>1</v>
      </c>
      <c r="Q234" s="2">
        <v>2005</v>
      </c>
      <c r="R234" s="2">
        <v>4</v>
      </c>
      <c r="S234" s="2" t="b">
        <v>1</v>
      </c>
      <c r="U234" s="8">
        <f t="shared" si="8"/>
        <v>0</v>
      </c>
      <c r="V234" s="8">
        <f t="shared" si="9"/>
        <v>0</v>
      </c>
      <c r="W234" s="8">
        <f t="shared" si="9"/>
        <v>0</v>
      </c>
      <c r="X234" s="8">
        <f t="shared" si="9"/>
        <v>0</v>
      </c>
      <c r="Y234" s="8">
        <f t="shared" si="9"/>
        <v>0</v>
      </c>
      <c r="Z234" s="8">
        <f t="shared" si="9"/>
        <v>0</v>
      </c>
    </row>
    <row r="235" spans="1:26" x14ac:dyDescent="0.2">
      <c r="A235" s="1">
        <v>38471</v>
      </c>
      <c r="B235" s="6" t="s">
        <v>804</v>
      </c>
      <c r="C235" s="2" t="s">
        <v>1</v>
      </c>
      <c r="D235" s="2" t="s">
        <v>1</v>
      </c>
      <c r="E235" s="2" t="s">
        <v>1</v>
      </c>
      <c r="F235" s="2" t="s">
        <v>1</v>
      </c>
      <c r="G235" s="2" t="s">
        <v>1</v>
      </c>
      <c r="H235" s="6" t="s">
        <v>805</v>
      </c>
      <c r="I235" s="6" t="s">
        <v>806</v>
      </c>
      <c r="J235" s="6" t="s">
        <v>807</v>
      </c>
      <c r="K235" s="2" t="s">
        <v>802</v>
      </c>
      <c r="L235" s="1">
        <v>38471</v>
      </c>
      <c r="M235" s="1">
        <v>38501</v>
      </c>
      <c r="N235" s="2" t="s">
        <v>1</v>
      </c>
      <c r="O235" s="2" t="s">
        <v>808</v>
      </c>
      <c r="P235" s="2" t="s">
        <v>1</v>
      </c>
      <c r="Q235" s="2">
        <v>2005</v>
      </c>
      <c r="R235" s="2">
        <v>4</v>
      </c>
      <c r="S235" s="2" t="b">
        <v>1</v>
      </c>
      <c r="U235" s="8">
        <f t="shared" si="8"/>
        <v>0</v>
      </c>
      <c r="V235" s="8">
        <f t="shared" si="9"/>
        <v>0</v>
      </c>
      <c r="W235" s="8">
        <f t="shared" si="9"/>
        <v>0</v>
      </c>
      <c r="X235" s="8">
        <f t="shared" si="9"/>
        <v>0</v>
      </c>
      <c r="Y235" s="8">
        <f t="shared" si="9"/>
        <v>0</v>
      </c>
      <c r="Z235" s="8">
        <f t="shared" si="9"/>
        <v>0</v>
      </c>
    </row>
    <row r="236" spans="1:26" x14ac:dyDescent="0.2">
      <c r="A236" s="1">
        <v>38474</v>
      </c>
      <c r="B236" s="6" t="s">
        <v>0</v>
      </c>
      <c r="C236" s="2" t="s">
        <v>1</v>
      </c>
      <c r="D236" s="2" t="s">
        <v>1</v>
      </c>
      <c r="E236" s="2" t="s">
        <v>1</v>
      </c>
      <c r="F236" s="1">
        <v>38504</v>
      </c>
      <c r="G236" s="2" t="s">
        <v>1</v>
      </c>
      <c r="H236" s="6" t="s">
        <v>809</v>
      </c>
      <c r="I236" s="6" t="s">
        <v>1</v>
      </c>
      <c r="J236" s="6" t="s">
        <v>810</v>
      </c>
      <c r="K236" s="2" t="s">
        <v>1</v>
      </c>
      <c r="L236" s="1">
        <v>38474</v>
      </c>
      <c r="M236" s="1">
        <v>38503</v>
      </c>
      <c r="N236" s="2" t="s">
        <v>811</v>
      </c>
      <c r="O236" s="2" t="s">
        <v>1</v>
      </c>
      <c r="P236" s="2" t="s">
        <v>1</v>
      </c>
      <c r="Q236" s="2">
        <v>2005</v>
      </c>
      <c r="R236" s="2">
        <v>5</v>
      </c>
      <c r="S236" s="2" t="b">
        <v>1</v>
      </c>
      <c r="U236" s="8">
        <f t="shared" si="8"/>
        <v>1</v>
      </c>
      <c r="V236" s="8">
        <f t="shared" si="9"/>
        <v>0</v>
      </c>
      <c r="W236" s="8">
        <f t="shared" si="9"/>
        <v>0</v>
      </c>
      <c r="X236" s="8">
        <f t="shared" si="9"/>
        <v>0</v>
      </c>
      <c r="Y236" s="8">
        <f t="shared" si="9"/>
        <v>0</v>
      </c>
      <c r="Z236" s="8">
        <f t="shared" si="9"/>
        <v>0</v>
      </c>
    </row>
    <row r="237" spans="1:26" x14ac:dyDescent="0.2">
      <c r="A237" s="1">
        <v>38474</v>
      </c>
      <c r="B237" s="6" t="s">
        <v>812</v>
      </c>
      <c r="C237" s="2" t="s">
        <v>1</v>
      </c>
      <c r="D237" s="2" t="s">
        <v>1</v>
      </c>
      <c r="E237" s="2" t="s">
        <v>1</v>
      </c>
      <c r="F237" s="2" t="s">
        <v>1</v>
      </c>
      <c r="G237" s="2" t="s">
        <v>1</v>
      </c>
      <c r="H237" s="6" t="s">
        <v>813</v>
      </c>
      <c r="I237" s="6" t="s">
        <v>814</v>
      </c>
      <c r="J237" s="6" t="s">
        <v>815</v>
      </c>
      <c r="K237" s="2" t="s">
        <v>1</v>
      </c>
      <c r="L237" s="1">
        <v>38474</v>
      </c>
      <c r="M237" s="2" t="s">
        <v>816</v>
      </c>
      <c r="N237" s="2" t="s">
        <v>1</v>
      </c>
      <c r="O237" s="2" t="s">
        <v>30</v>
      </c>
      <c r="P237" s="2" t="s">
        <v>1</v>
      </c>
      <c r="Q237" s="2">
        <v>2005</v>
      </c>
      <c r="R237" s="2">
        <v>5</v>
      </c>
      <c r="S237" s="2" t="b">
        <v>1</v>
      </c>
      <c r="U237" s="8">
        <f t="shared" si="8"/>
        <v>0</v>
      </c>
      <c r="V237" s="8">
        <f t="shared" si="9"/>
        <v>1</v>
      </c>
      <c r="W237" s="8">
        <f t="shared" si="9"/>
        <v>0</v>
      </c>
      <c r="X237" s="8">
        <f t="shared" si="9"/>
        <v>0</v>
      </c>
      <c r="Y237" s="8">
        <f t="shared" si="9"/>
        <v>1</v>
      </c>
      <c r="Z237" s="8">
        <f t="shared" si="9"/>
        <v>0</v>
      </c>
    </row>
    <row r="238" spans="1:26" x14ac:dyDescent="0.2">
      <c r="A238" s="1">
        <v>38474</v>
      </c>
      <c r="B238" s="6" t="s">
        <v>817</v>
      </c>
      <c r="C238" s="2" t="s">
        <v>1</v>
      </c>
      <c r="D238" s="2" t="s">
        <v>1</v>
      </c>
      <c r="E238" s="2" t="s">
        <v>1</v>
      </c>
      <c r="F238" s="2" t="s">
        <v>1</v>
      </c>
      <c r="G238" s="2" t="s">
        <v>1</v>
      </c>
      <c r="H238" s="6" t="s">
        <v>813</v>
      </c>
      <c r="I238" s="6" t="s">
        <v>814</v>
      </c>
      <c r="J238" s="6" t="s">
        <v>818</v>
      </c>
      <c r="K238" s="2" t="s">
        <v>1</v>
      </c>
      <c r="L238" s="1">
        <v>38474</v>
      </c>
      <c r="M238" s="2" t="s">
        <v>816</v>
      </c>
      <c r="N238" s="2" t="s">
        <v>1</v>
      </c>
      <c r="O238" s="2" t="s">
        <v>30</v>
      </c>
      <c r="P238" s="2" t="s">
        <v>1</v>
      </c>
      <c r="Q238" s="2">
        <v>2005</v>
      </c>
      <c r="R238" s="2">
        <v>5</v>
      </c>
      <c r="S238" s="2" t="b">
        <v>1</v>
      </c>
      <c r="U238" s="8">
        <f t="shared" si="8"/>
        <v>0</v>
      </c>
      <c r="V238" s="8">
        <f t="shared" si="9"/>
        <v>1</v>
      </c>
      <c r="W238" s="8">
        <f t="shared" si="9"/>
        <v>0</v>
      </c>
      <c r="X238" s="8">
        <f t="shared" si="9"/>
        <v>0</v>
      </c>
      <c r="Y238" s="8">
        <f t="shared" si="9"/>
        <v>1</v>
      </c>
      <c r="Z238" s="8">
        <f t="shared" si="9"/>
        <v>0</v>
      </c>
    </row>
    <row r="239" spans="1:26" x14ac:dyDescent="0.2">
      <c r="A239" s="1">
        <v>38474</v>
      </c>
      <c r="B239" s="6" t="s">
        <v>819</v>
      </c>
      <c r="C239" s="2" t="s">
        <v>1</v>
      </c>
      <c r="D239" s="2" t="s">
        <v>1</v>
      </c>
      <c r="E239" s="2" t="s">
        <v>1</v>
      </c>
      <c r="F239" s="2" t="s">
        <v>71</v>
      </c>
      <c r="G239" s="2" t="s">
        <v>1</v>
      </c>
      <c r="H239" s="6" t="s">
        <v>813</v>
      </c>
      <c r="I239" s="6" t="s">
        <v>814</v>
      </c>
      <c r="J239" s="6" t="s">
        <v>820</v>
      </c>
      <c r="K239" s="2" t="s">
        <v>230</v>
      </c>
      <c r="L239" s="1">
        <v>38474</v>
      </c>
      <c r="M239" s="2" t="s">
        <v>816</v>
      </c>
      <c r="N239" s="2" t="s">
        <v>1</v>
      </c>
      <c r="O239" s="2" t="s">
        <v>30</v>
      </c>
      <c r="P239" s="2" t="s">
        <v>1</v>
      </c>
      <c r="Q239" s="2">
        <v>2005</v>
      </c>
      <c r="R239" s="2">
        <v>5</v>
      </c>
      <c r="S239" s="2" t="b">
        <v>1</v>
      </c>
      <c r="U239" s="8">
        <f t="shared" si="8"/>
        <v>0</v>
      </c>
      <c r="V239" s="8">
        <f t="shared" si="9"/>
        <v>1</v>
      </c>
      <c r="W239" s="8">
        <f t="shared" si="9"/>
        <v>0</v>
      </c>
      <c r="X239" s="8">
        <f t="shared" si="9"/>
        <v>0</v>
      </c>
      <c r="Y239" s="8">
        <f t="shared" si="9"/>
        <v>1</v>
      </c>
      <c r="Z239" s="8">
        <f t="shared" si="9"/>
        <v>0</v>
      </c>
    </row>
    <row r="240" spans="1:26" x14ac:dyDescent="0.2">
      <c r="A240" s="1">
        <v>38477</v>
      </c>
      <c r="B240" s="6" t="s">
        <v>821</v>
      </c>
      <c r="C240" s="2" t="s">
        <v>62</v>
      </c>
      <c r="D240" s="2" t="s">
        <v>1</v>
      </c>
      <c r="E240" s="2" t="s">
        <v>1</v>
      </c>
      <c r="F240" s="2" t="s">
        <v>199</v>
      </c>
      <c r="G240" s="2" t="s">
        <v>822</v>
      </c>
      <c r="H240" s="6" t="s">
        <v>823</v>
      </c>
      <c r="I240" s="6" t="s">
        <v>1</v>
      </c>
      <c r="J240" s="6" t="s">
        <v>824</v>
      </c>
      <c r="K240" s="2" t="s">
        <v>825</v>
      </c>
      <c r="L240" s="1">
        <v>38477</v>
      </c>
      <c r="M240" s="1">
        <v>38508</v>
      </c>
      <c r="N240" s="2" t="s">
        <v>1</v>
      </c>
      <c r="O240" s="2" t="s">
        <v>826</v>
      </c>
      <c r="P240" s="2" t="s">
        <v>1</v>
      </c>
      <c r="Q240" s="2">
        <v>2005</v>
      </c>
      <c r="R240" s="2">
        <v>5</v>
      </c>
      <c r="S240" s="2" t="b">
        <v>1</v>
      </c>
      <c r="U240" s="8">
        <f t="shared" si="8"/>
        <v>0</v>
      </c>
      <c r="V240" s="8">
        <f t="shared" si="9"/>
        <v>0</v>
      </c>
      <c r="W240" s="8">
        <f t="shared" si="9"/>
        <v>0</v>
      </c>
      <c r="X240" s="8">
        <f t="shared" si="9"/>
        <v>0</v>
      </c>
      <c r="Y240" s="8">
        <f t="shared" si="9"/>
        <v>0</v>
      </c>
      <c r="Z240" s="8">
        <f t="shared" si="9"/>
        <v>0</v>
      </c>
    </row>
    <row r="241" spans="1:26" x14ac:dyDescent="0.2">
      <c r="A241" s="1">
        <v>38478</v>
      </c>
      <c r="B241" s="6" t="s">
        <v>827</v>
      </c>
      <c r="C241" s="2" t="s">
        <v>202</v>
      </c>
      <c r="D241" s="2" t="s">
        <v>1</v>
      </c>
      <c r="E241" s="2" t="s">
        <v>1</v>
      </c>
      <c r="F241" s="3">
        <v>38504</v>
      </c>
      <c r="G241" s="2" t="s">
        <v>212</v>
      </c>
      <c r="H241" s="6" t="s">
        <v>828</v>
      </c>
      <c r="I241" s="6" t="s">
        <v>829</v>
      </c>
      <c r="J241" s="6" t="s">
        <v>830</v>
      </c>
      <c r="K241" s="2" t="s">
        <v>230</v>
      </c>
      <c r="L241" s="1">
        <v>38478</v>
      </c>
      <c r="M241" s="1">
        <v>38486</v>
      </c>
      <c r="N241" s="2" t="s">
        <v>1</v>
      </c>
      <c r="O241" s="2" t="s">
        <v>831</v>
      </c>
      <c r="P241" s="2" t="s">
        <v>1</v>
      </c>
      <c r="Q241" s="2">
        <v>2005</v>
      </c>
      <c r="R241" s="2">
        <v>5</v>
      </c>
      <c r="S241" s="2" t="b">
        <v>1</v>
      </c>
      <c r="U241" s="8">
        <f t="shared" si="8"/>
        <v>0</v>
      </c>
      <c r="V241" s="8">
        <f t="shared" si="9"/>
        <v>1</v>
      </c>
      <c r="W241" s="8">
        <f t="shared" si="9"/>
        <v>0</v>
      </c>
      <c r="X241" s="8">
        <f t="shared" si="9"/>
        <v>0</v>
      </c>
      <c r="Y241" s="8">
        <f t="shared" si="9"/>
        <v>0</v>
      </c>
      <c r="Z241" s="8">
        <f t="shared" si="9"/>
        <v>0</v>
      </c>
    </row>
    <row r="242" spans="1:26" x14ac:dyDescent="0.2">
      <c r="A242" s="1">
        <v>38478</v>
      </c>
      <c r="B242" s="6" t="s">
        <v>832</v>
      </c>
      <c r="C242" s="2" t="s">
        <v>202</v>
      </c>
      <c r="D242" s="2" t="s">
        <v>1</v>
      </c>
      <c r="E242" s="2" t="s">
        <v>1</v>
      </c>
      <c r="F242" s="3">
        <v>38504</v>
      </c>
      <c r="G242" s="2" t="s">
        <v>212</v>
      </c>
      <c r="H242" s="6" t="s">
        <v>828</v>
      </c>
      <c r="I242" s="6" t="s">
        <v>833</v>
      </c>
      <c r="J242" s="6" t="s">
        <v>834</v>
      </c>
      <c r="K242" s="2" t="s">
        <v>230</v>
      </c>
      <c r="L242" s="1">
        <v>38478</v>
      </c>
      <c r="M242" s="1">
        <v>38486</v>
      </c>
      <c r="N242" s="2" t="s">
        <v>1</v>
      </c>
      <c r="O242" s="2" t="s">
        <v>831</v>
      </c>
      <c r="P242" s="2" t="s">
        <v>1</v>
      </c>
      <c r="Q242" s="2">
        <v>2005</v>
      </c>
      <c r="R242" s="2">
        <v>5</v>
      </c>
      <c r="S242" s="2" t="b">
        <v>1</v>
      </c>
      <c r="U242" s="8">
        <f t="shared" si="8"/>
        <v>0</v>
      </c>
      <c r="V242" s="8">
        <f t="shared" si="9"/>
        <v>1</v>
      </c>
      <c r="W242" s="8">
        <f t="shared" si="9"/>
        <v>0</v>
      </c>
      <c r="X242" s="8">
        <f t="shared" si="9"/>
        <v>0</v>
      </c>
      <c r="Y242" s="8">
        <f t="shared" si="9"/>
        <v>0</v>
      </c>
      <c r="Z242" s="8">
        <f t="shared" si="9"/>
        <v>0</v>
      </c>
    </row>
    <row r="243" spans="1:26" x14ac:dyDescent="0.2">
      <c r="A243" s="1">
        <v>38479</v>
      </c>
      <c r="B243" s="6" t="s">
        <v>701</v>
      </c>
      <c r="C243" s="2" t="s">
        <v>1</v>
      </c>
      <c r="D243" s="2" t="s">
        <v>1</v>
      </c>
      <c r="E243" s="2" t="s">
        <v>1</v>
      </c>
      <c r="F243" s="2" t="s">
        <v>199</v>
      </c>
      <c r="G243" s="2" t="s">
        <v>835</v>
      </c>
      <c r="H243" s="6" t="s">
        <v>105</v>
      </c>
      <c r="I243" s="6" t="s">
        <v>836</v>
      </c>
      <c r="J243" s="6" t="s">
        <v>837</v>
      </c>
      <c r="K243" s="2" t="s">
        <v>838</v>
      </c>
      <c r="L243" s="1">
        <v>38479</v>
      </c>
      <c r="M243" s="1">
        <v>38500</v>
      </c>
      <c r="N243" s="2" t="s">
        <v>839</v>
      </c>
      <c r="O243" s="2" t="s">
        <v>1</v>
      </c>
      <c r="P243" s="2" t="s">
        <v>1</v>
      </c>
      <c r="Q243" s="2">
        <v>2005</v>
      </c>
      <c r="R243" s="2">
        <v>5</v>
      </c>
      <c r="S243" s="2" t="b">
        <v>1</v>
      </c>
      <c r="U243" s="8">
        <f t="shared" si="8"/>
        <v>0</v>
      </c>
      <c r="V243" s="8">
        <f t="shared" si="9"/>
        <v>0</v>
      </c>
      <c r="W243" s="8">
        <f t="shared" si="9"/>
        <v>0</v>
      </c>
      <c r="X243" s="8">
        <f t="shared" si="9"/>
        <v>0</v>
      </c>
      <c r="Y243" s="8">
        <f t="shared" si="9"/>
        <v>0</v>
      </c>
      <c r="Z243" s="8">
        <f t="shared" si="9"/>
        <v>0</v>
      </c>
    </row>
    <row r="244" spans="1:26" x14ac:dyDescent="0.2">
      <c r="A244" s="1">
        <v>38485</v>
      </c>
      <c r="B244" s="6" t="s">
        <v>840</v>
      </c>
      <c r="C244" s="2" t="s">
        <v>202</v>
      </c>
      <c r="D244" s="2" t="s">
        <v>1</v>
      </c>
      <c r="E244" s="2" t="s">
        <v>1</v>
      </c>
      <c r="F244" s="3">
        <v>38504</v>
      </c>
      <c r="G244" s="2" t="s">
        <v>212</v>
      </c>
      <c r="H244" s="6" t="s">
        <v>841</v>
      </c>
      <c r="I244" s="6" t="s">
        <v>842</v>
      </c>
      <c r="J244" s="6" t="s">
        <v>843</v>
      </c>
      <c r="K244" s="2" t="s">
        <v>230</v>
      </c>
      <c r="L244" s="1">
        <v>38485</v>
      </c>
      <c r="M244" s="2" t="s">
        <v>21</v>
      </c>
      <c r="N244" s="2" t="s">
        <v>844</v>
      </c>
      <c r="O244" s="2" t="s">
        <v>845</v>
      </c>
      <c r="P244" s="2" t="s">
        <v>1</v>
      </c>
      <c r="Q244" s="2">
        <v>2005</v>
      </c>
      <c r="R244" s="2">
        <v>5</v>
      </c>
      <c r="S244" s="2" t="b">
        <v>1</v>
      </c>
      <c r="U244" s="8">
        <f t="shared" si="8"/>
        <v>0</v>
      </c>
      <c r="V244" s="8">
        <f t="shared" si="9"/>
        <v>1</v>
      </c>
      <c r="W244" s="8">
        <f t="shared" si="9"/>
        <v>1</v>
      </c>
      <c r="X244" s="8">
        <f t="shared" si="9"/>
        <v>1</v>
      </c>
      <c r="Y244" s="8">
        <f t="shared" si="9"/>
        <v>1</v>
      </c>
      <c r="Z244" s="8">
        <f t="shared" si="9"/>
        <v>1</v>
      </c>
    </row>
    <row r="245" spans="1:26" x14ac:dyDescent="0.2">
      <c r="A245" s="1">
        <v>38492</v>
      </c>
      <c r="B245" s="6" t="s">
        <v>846</v>
      </c>
      <c r="C245" s="2" t="s">
        <v>1</v>
      </c>
      <c r="D245" s="2" t="s">
        <v>1</v>
      </c>
      <c r="E245" s="2" t="s">
        <v>1</v>
      </c>
      <c r="F245" s="2" t="s">
        <v>673</v>
      </c>
      <c r="G245" s="2" t="s">
        <v>1</v>
      </c>
      <c r="H245" s="6" t="s">
        <v>105</v>
      </c>
      <c r="I245" s="6" t="s">
        <v>847</v>
      </c>
      <c r="J245" s="6" t="s">
        <v>786</v>
      </c>
      <c r="K245" s="2" t="s">
        <v>1</v>
      </c>
      <c r="L245" s="1">
        <v>38492</v>
      </c>
      <c r="M245" s="1">
        <v>38523</v>
      </c>
      <c r="N245" s="2" t="s">
        <v>1</v>
      </c>
      <c r="O245" s="2" t="s">
        <v>808</v>
      </c>
      <c r="P245" s="2" t="s">
        <v>1</v>
      </c>
      <c r="Q245" s="2">
        <v>2005</v>
      </c>
      <c r="R245" s="2">
        <v>5</v>
      </c>
      <c r="S245" s="2" t="b">
        <v>1</v>
      </c>
      <c r="U245" s="8">
        <f t="shared" si="8"/>
        <v>1</v>
      </c>
      <c r="V245" s="8">
        <f t="shared" si="9"/>
        <v>0</v>
      </c>
      <c r="W245" s="8">
        <f t="shared" si="9"/>
        <v>0</v>
      </c>
      <c r="X245" s="8">
        <f t="shared" si="9"/>
        <v>0</v>
      </c>
      <c r="Y245" s="8">
        <f t="shared" si="9"/>
        <v>0</v>
      </c>
      <c r="Z245" s="8">
        <f t="shared" si="9"/>
        <v>0</v>
      </c>
    </row>
    <row r="246" spans="1:26" x14ac:dyDescent="0.2">
      <c r="A246" s="1">
        <v>38496</v>
      </c>
      <c r="B246" s="6" t="s">
        <v>848</v>
      </c>
      <c r="C246" s="2" t="s">
        <v>1</v>
      </c>
      <c r="D246" s="2" t="s">
        <v>571</v>
      </c>
      <c r="E246" s="2" t="s">
        <v>1</v>
      </c>
      <c r="F246" s="2" t="s">
        <v>849</v>
      </c>
      <c r="G246" s="2" t="s">
        <v>1</v>
      </c>
      <c r="H246" s="6" t="s">
        <v>850</v>
      </c>
      <c r="I246" s="6" t="s">
        <v>1</v>
      </c>
      <c r="J246" s="6" t="s">
        <v>851</v>
      </c>
      <c r="K246" s="2" t="s">
        <v>1</v>
      </c>
      <c r="L246" s="1">
        <v>38494</v>
      </c>
      <c r="M246" s="2" t="s">
        <v>21</v>
      </c>
      <c r="N246" s="2" t="s">
        <v>1</v>
      </c>
      <c r="O246" s="2" t="s">
        <v>1</v>
      </c>
      <c r="P246" s="2" t="s">
        <v>1</v>
      </c>
      <c r="Q246" s="2">
        <v>2005</v>
      </c>
      <c r="R246" s="2">
        <v>5</v>
      </c>
      <c r="S246" s="2" t="b">
        <v>1</v>
      </c>
      <c r="U246" s="8">
        <f t="shared" si="8"/>
        <v>0</v>
      </c>
      <c r="V246" s="8">
        <f t="shared" si="9"/>
        <v>0</v>
      </c>
      <c r="W246" s="8">
        <f t="shared" si="9"/>
        <v>0</v>
      </c>
      <c r="X246" s="8">
        <f t="shared" si="9"/>
        <v>0</v>
      </c>
      <c r="Y246" s="8">
        <f t="shared" si="9"/>
        <v>0</v>
      </c>
      <c r="Z246" s="8">
        <f t="shared" si="9"/>
        <v>0</v>
      </c>
    </row>
    <row r="247" spans="1:26" x14ac:dyDescent="0.2">
      <c r="A247" s="1">
        <v>38497</v>
      </c>
      <c r="B247" s="6" t="s">
        <v>109</v>
      </c>
      <c r="C247" s="2" t="s">
        <v>1</v>
      </c>
      <c r="D247" s="2" t="s">
        <v>1</v>
      </c>
      <c r="E247" s="2" t="s">
        <v>1</v>
      </c>
      <c r="F247" s="2" t="s">
        <v>1</v>
      </c>
      <c r="G247" s="2" t="s">
        <v>852</v>
      </c>
      <c r="H247" s="6" t="s">
        <v>853</v>
      </c>
      <c r="I247" s="6" t="s">
        <v>1</v>
      </c>
      <c r="J247" s="6" t="s">
        <v>854</v>
      </c>
      <c r="K247" s="2" t="s">
        <v>1</v>
      </c>
      <c r="L247" s="1">
        <v>38497</v>
      </c>
      <c r="M247" s="1">
        <v>38503</v>
      </c>
      <c r="N247" s="2" t="s">
        <v>1</v>
      </c>
      <c r="O247" s="2" t="s">
        <v>855</v>
      </c>
      <c r="P247" s="2" t="s">
        <v>1</v>
      </c>
      <c r="Q247" s="2">
        <v>2005</v>
      </c>
      <c r="R247" s="2">
        <v>5</v>
      </c>
      <c r="S247" s="2" t="b">
        <v>1</v>
      </c>
      <c r="U247" s="8">
        <f t="shared" si="8"/>
        <v>0</v>
      </c>
      <c r="V247" s="8">
        <f t="shared" si="9"/>
        <v>0</v>
      </c>
      <c r="W247" s="8">
        <f t="shared" si="9"/>
        <v>0</v>
      </c>
      <c r="X247" s="8">
        <f t="shared" si="9"/>
        <v>1</v>
      </c>
      <c r="Y247" s="8">
        <f t="shared" si="9"/>
        <v>0</v>
      </c>
      <c r="Z247" s="8">
        <f t="shared" si="9"/>
        <v>0</v>
      </c>
    </row>
    <row r="248" spans="1:26" x14ac:dyDescent="0.2">
      <c r="A248" s="1">
        <v>38497</v>
      </c>
      <c r="B248" s="6" t="s">
        <v>856</v>
      </c>
      <c r="C248" s="2" t="s">
        <v>202</v>
      </c>
      <c r="D248" s="2" t="s">
        <v>1</v>
      </c>
      <c r="E248" s="2" t="s">
        <v>1</v>
      </c>
      <c r="F248" s="2" t="s">
        <v>1</v>
      </c>
      <c r="G248" s="2" t="s">
        <v>1</v>
      </c>
      <c r="H248" s="6" t="s">
        <v>857</v>
      </c>
      <c r="I248" s="6" t="s">
        <v>858</v>
      </c>
      <c r="J248" s="6" t="s">
        <v>859</v>
      </c>
      <c r="K248" s="2" t="s">
        <v>230</v>
      </c>
      <c r="L248" s="1">
        <v>38497</v>
      </c>
      <c r="M248" s="1">
        <v>38506</v>
      </c>
      <c r="N248" s="2" t="s">
        <v>1</v>
      </c>
      <c r="O248" s="2" t="s">
        <v>860</v>
      </c>
      <c r="P248" s="2" t="s">
        <v>1</v>
      </c>
      <c r="Q248" s="2">
        <v>2005</v>
      </c>
      <c r="R248" s="2">
        <v>5</v>
      </c>
      <c r="S248" s="2" t="b">
        <v>1</v>
      </c>
      <c r="U248" s="8">
        <f t="shared" si="8"/>
        <v>1</v>
      </c>
      <c r="V248" s="8">
        <f t="shared" si="9"/>
        <v>0</v>
      </c>
      <c r="W248" s="8">
        <f t="shared" si="9"/>
        <v>0</v>
      </c>
      <c r="X248" s="8">
        <f t="shared" si="9"/>
        <v>0</v>
      </c>
      <c r="Y248" s="8">
        <f t="shared" si="9"/>
        <v>0</v>
      </c>
      <c r="Z248" s="8">
        <f t="shared" si="9"/>
        <v>0</v>
      </c>
    </row>
    <row r="249" spans="1:26" x14ac:dyDescent="0.2">
      <c r="A249" s="1">
        <v>38498</v>
      </c>
      <c r="B249" s="6" t="s">
        <v>861</v>
      </c>
      <c r="C249" s="2" t="s">
        <v>1</v>
      </c>
      <c r="D249" s="2" t="s">
        <v>1</v>
      </c>
      <c r="E249" s="2" t="s">
        <v>1</v>
      </c>
      <c r="F249" s="2" t="s">
        <v>203</v>
      </c>
      <c r="G249" s="2" t="s">
        <v>1</v>
      </c>
      <c r="H249" s="6" t="s">
        <v>862</v>
      </c>
      <c r="I249" s="6" t="s">
        <v>1</v>
      </c>
      <c r="J249" s="6" t="s">
        <v>863</v>
      </c>
      <c r="K249" s="2" t="s">
        <v>864</v>
      </c>
      <c r="L249" s="1">
        <v>38498</v>
      </c>
      <c r="M249" s="2" t="s">
        <v>21</v>
      </c>
      <c r="N249" s="2" t="s">
        <v>1</v>
      </c>
      <c r="O249" s="2" t="s">
        <v>865</v>
      </c>
      <c r="P249" s="2" t="s">
        <v>1</v>
      </c>
      <c r="Q249" s="2">
        <v>2005</v>
      </c>
      <c r="R249" s="2">
        <v>5</v>
      </c>
      <c r="S249" s="2" t="b">
        <v>1</v>
      </c>
      <c r="U249" s="8">
        <f t="shared" si="8"/>
        <v>1</v>
      </c>
      <c r="V249" s="8">
        <f t="shared" si="9"/>
        <v>0</v>
      </c>
      <c r="W249" s="8">
        <f t="shared" si="9"/>
        <v>0</v>
      </c>
      <c r="X249" s="8">
        <f t="shared" si="9"/>
        <v>0</v>
      </c>
      <c r="Y249" s="8">
        <f t="shared" si="9"/>
        <v>0</v>
      </c>
      <c r="Z249" s="8">
        <f t="shared" si="9"/>
        <v>0</v>
      </c>
    </row>
    <row r="250" spans="1:26" x14ac:dyDescent="0.2">
      <c r="A250" s="1">
        <v>38499</v>
      </c>
      <c r="B250" s="6" t="s">
        <v>866</v>
      </c>
      <c r="C250" s="2" t="s">
        <v>202</v>
      </c>
      <c r="D250" s="2" t="s">
        <v>1</v>
      </c>
      <c r="E250" s="2" t="s">
        <v>1</v>
      </c>
      <c r="F250" s="3">
        <v>38504</v>
      </c>
      <c r="G250" s="2" t="s">
        <v>867</v>
      </c>
      <c r="H250" s="6" t="s">
        <v>868</v>
      </c>
      <c r="I250" s="6" t="s">
        <v>869</v>
      </c>
      <c r="J250" s="6" t="s">
        <v>870</v>
      </c>
      <c r="K250" s="2" t="s">
        <v>230</v>
      </c>
      <c r="L250" s="1">
        <v>38490</v>
      </c>
      <c r="M250" s="1">
        <v>38523</v>
      </c>
      <c r="N250" s="2" t="s">
        <v>1</v>
      </c>
      <c r="O250" s="2" t="s">
        <v>871</v>
      </c>
      <c r="P250" s="2" t="s">
        <v>1</v>
      </c>
      <c r="Q250" s="2">
        <v>2005</v>
      </c>
      <c r="R250" s="2">
        <v>5</v>
      </c>
      <c r="S250" s="2" t="b">
        <v>1</v>
      </c>
      <c r="U250" s="8">
        <f t="shared" si="8"/>
        <v>1</v>
      </c>
      <c r="V250" s="8">
        <f t="shared" si="9"/>
        <v>0</v>
      </c>
      <c r="W250" s="8">
        <f t="shared" si="9"/>
        <v>0</v>
      </c>
      <c r="X250" s="8">
        <f t="shared" si="9"/>
        <v>1</v>
      </c>
      <c r="Y250" s="8">
        <f t="shared" si="9"/>
        <v>0</v>
      </c>
      <c r="Z250" s="8">
        <f t="shared" si="9"/>
        <v>0</v>
      </c>
    </row>
    <row r="251" spans="1:26" x14ac:dyDescent="0.2">
      <c r="A251" s="1">
        <v>38503</v>
      </c>
      <c r="B251" s="6" t="s">
        <v>804</v>
      </c>
      <c r="C251" s="2" t="s">
        <v>1</v>
      </c>
      <c r="D251" s="2" t="s">
        <v>1</v>
      </c>
      <c r="E251" s="2" t="s">
        <v>1</v>
      </c>
      <c r="F251" s="2" t="s">
        <v>1</v>
      </c>
      <c r="G251" s="2" t="s">
        <v>1</v>
      </c>
      <c r="H251" s="6" t="s">
        <v>805</v>
      </c>
      <c r="I251" s="6" t="s">
        <v>806</v>
      </c>
      <c r="J251" s="6" t="s">
        <v>807</v>
      </c>
      <c r="K251" s="2" t="s">
        <v>802</v>
      </c>
      <c r="L251" s="1">
        <v>38503</v>
      </c>
      <c r="M251" s="1">
        <v>38523</v>
      </c>
      <c r="N251" s="2" t="s">
        <v>1</v>
      </c>
      <c r="O251" s="2" t="s">
        <v>872</v>
      </c>
      <c r="P251" s="2" t="s">
        <v>1</v>
      </c>
      <c r="Q251" s="2">
        <v>2005</v>
      </c>
      <c r="R251" s="2">
        <v>5</v>
      </c>
      <c r="S251" s="2" t="b">
        <v>1</v>
      </c>
      <c r="U251" s="8">
        <f t="shared" si="8"/>
        <v>0</v>
      </c>
      <c r="V251" s="8">
        <f t="shared" si="9"/>
        <v>0</v>
      </c>
      <c r="W251" s="8">
        <f t="shared" si="9"/>
        <v>0</v>
      </c>
      <c r="X251" s="8">
        <f t="shared" si="9"/>
        <v>0</v>
      </c>
      <c r="Y251" s="8">
        <f t="shared" si="9"/>
        <v>0</v>
      </c>
      <c r="Z251" s="8">
        <f t="shared" si="9"/>
        <v>0</v>
      </c>
    </row>
    <row r="252" spans="1:26" x14ac:dyDescent="0.2">
      <c r="A252" s="4">
        <v>42887.207638888889</v>
      </c>
      <c r="B252" s="6" t="s">
        <v>232</v>
      </c>
      <c r="C252" s="2" t="s">
        <v>202</v>
      </c>
      <c r="D252" s="2" t="s">
        <v>1</v>
      </c>
      <c r="E252" s="2" t="s">
        <v>18</v>
      </c>
      <c r="F252" s="2" t="s">
        <v>203</v>
      </c>
      <c r="G252" s="2" t="s">
        <v>281</v>
      </c>
      <c r="H252" s="6" t="s">
        <v>873</v>
      </c>
      <c r="I252" s="6" t="s">
        <v>874</v>
      </c>
      <c r="J252" s="6" t="s">
        <v>875</v>
      </c>
      <c r="K252" s="2" t="s">
        <v>876</v>
      </c>
      <c r="L252" s="1">
        <v>38504</v>
      </c>
      <c r="M252" s="2" t="s">
        <v>21</v>
      </c>
      <c r="N252" s="2" t="s">
        <v>1</v>
      </c>
      <c r="O252" s="2" t="s">
        <v>877</v>
      </c>
      <c r="P252" s="2" t="s">
        <v>1</v>
      </c>
      <c r="Q252" s="2">
        <v>2005</v>
      </c>
      <c r="R252" s="2">
        <v>6</v>
      </c>
      <c r="S252" s="2" t="b">
        <v>1</v>
      </c>
      <c r="U252" s="8">
        <f t="shared" si="8"/>
        <v>1</v>
      </c>
      <c r="V252" s="8">
        <f t="shared" si="9"/>
        <v>0</v>
      </c>
      <c r="W252" s="8">
        <f t="shared" si="9"/>
        <v>0</v>
      </c>
      <c r="X252" s="8">
        <f t="shared" si="9"/>
        <v>0</v>
      </c>
      <c r="Y252" s="8">
        <f t="shared" si="9"/>
        <v>0</v>
      </c>
      <c r="Z252" s="8">
        <f t="shared" si="9"/>
        <v>0</v>
      </c>
    </row>
    <row r="253" spans="1:26" x14ac:dyDescent="0.2">
      <c r="A253" s="4">
        <v>42893.259027777778</v>
      </c>
      <c r="B253" s="6" t="s">
        <v>878</v>
      </c>
      <c r="C253" s="2" t="s">
        <v>1</v>
      </c>
      <c r="D253" s="2" t="s">
        <v>1</v>
      </c>
      <c r="E253" s="2" t="s">
        <v>1</v>
      </c>
      <c r="F253" s="2" t="s">
        <v>199</v>
      </c>
      <c r="G253" s="2" t="s">
        <v>212</v>
      </c>
      <c r="H253" s="6" t="s">
        <v>879</v>
      </c>
      <c r="I253" s="6" t="s">
        <v>880</v>
      </c>
      <c r="J253" s="6" t="s">
        <v>881</v>
      </c>
      <c r="K253" s="2" t="s">
        <v>876</v>
      </c>
      <c r="L253" s="1">
        <v>38510</v>
      </c>
      <c r="M253" s="2" t="s">
        <v>21</v>
      </c>
      <c r="N253" s="2" t="s">
        <v>1</v>
      </c>
      <c r="O253" s="2" t="s">
        <v>1</v>
      </c>
      <c r="P253" s="2" t="s">
        <v>1</v>
      </c>
      <c r="Q253" s="2">
        <v>2005</v>
      </c>
      <c r="R253" s="2">
        <v>6</v>
      </c>
      <c r="S253" s="2" t="b">
        <v>1</v>
      </c>
      <c r="U253" s="8">
        <f t="shared" si="8"/>
        <v>0</v>
      </c>
      <c r="V253" s="8">
        <f t="shared" si="9"/>
        <v>1</v>
      </c>
      <c r="W253" s="8">
        <f t="shared" si="9"/>
        <v>0</v>
      </c>
      <c r="X253" s="8">
        <f t="shared" si="9"/>
        <v>1</v>
      </c>
      <c r="Y253" s="8">
        <f t="shared" si="9"/>
        <v>1</v>
      </c>
      <c r="Z253" s="8">
        <f t="shared" si="9"/>
        <v>0</v>
      </c>
    </row>
    <row r="254" spans="1:26" x14ac:dyDescent="0.2">
      <c r="A254" s="4">
        <v>42898.966666666667</v>
      </c>
      <c r="B254" s="6" t="s">
        <v>689</v>
      </c>
      <c r="C254" s="2" t="s">
        <v>1</v>
      </c>
      <c r="D254" s="2" t="s">
        <v>1</v>
      </c>
      <c r="E254" s="2" t="s">
        <v>1</v>
      </c>
      <c r="F254" s="2" t="s">
        <v>199</v>
      </c>
      <c r="G254" s="2" t="s">
        <v>212</v>
      </c>
      <c r="H254" s="6" t="s">
        <v>681</v>
      </c>
      <c r="I254" s="6" t="s">
        <v>1</v>
      </c>
      <c r="J254" s="6" t="s">
        <v>882</v>
      </c>
      <c r="K254" s="2" t="s">
        <v>215</v>
      </c>
      <c r="L254" s="1">
        <v>38516</v>
      </c>
      <c r="M254" s="1">
        <v>38546</v>
      </c>
      <c r="N254" s="2" t="s">
        <v>1</v>
      </c>
      <c r="O254" s="2" t="s">
        <v>574</v>
      </c>
      <c r="P254" s="2" t="s">
        <v>1</v>
      </c>
      <c r="Q254" s="2">
        <v>2005</v>
      </c>
      <c r="R254" s="2">
        <v>6</v>
      </c>
      <c r="S254" s="2" t="b">
        <v>1</v>
      </c>
      <c r="U254" s="8">
        <f t="shared" si="8"/>
        <v>1</v>
      </c>
      <c r="V254" s="8">
        <f t="shared" si="9"/>
        <v>1</v>
      </c>
      <c r="W254" s="8">
        <f t="shared" si="9"/>
        <v>0</v>
      </c>
      <c r="X254" s="8">
        <f t="shared" si="9"/>
        <v>1</v>
      </c>
      <c r="Y254" s="8">
        <f t="shared" si="9"/>
        <v>1</v>
      </c>
      <c r="Z254" s="8">
        <f t="shared" si="9"/>
        <v>0</v>
      </c>
    </row>
    <row r="255" spans="1:26" x14ac:dyDescent="0.2">
      <c r="A255" s="4">
        <v>42898.995138888888</v>
      </c>
      <c r="B255" s="6" t="s">
        <v>883</v>
      </c>
      <c r="C255" s="2" t="s">
        <v>884</v>
      </c>
      <c r="D255" s="2" t="s">
        <v>885</v>
      </c>
      <c r="E255" s="2" t="s">
        <v>886</v>
      </c>
      <c r="F255" s="2" t="s">
        <v>887</v>
      </c>
      <c r="G255" s="2" t="s">
        <v>888</v>
      </c>
      <c r="H255" s="6" t="s">
        <v>889</v>
      </c>
      <c r="I255" s="6" t="s">
        <v>890</v>
      </c>
      <c r="J255" s="6" t="s">
        <v>891</v>
      </c>
      <c r="K255" s="2" t="s">
        <v>892</v>
      </c>
      <c r="L255" s="1">
        <v>38516</v>
      </c>
      <c r="M255" s="1">
        <v>38526</v>
      </c>
      <c r="N255" s="2" t="s">
        <v>1</v>
      </c>
      <c r="O255" s="2" t="s">
        <v>893</v>
      </c>
      <c r="P255" s="2" t="s">
        <v>1</v>
      </c>
      <c r="Q255" s="2">
        <v>2005</v>
      </c>
      <c r="R255" s="2">
        <v>6</v>
      </c>
      <c r="S255" s="2" t="b">
        <v>1</v>
      </c>
      <c r="U255" s="8">
        <f t="shared" ref="U255:U318" si="10">IF(ISNUMBER(SEARCH(U$1,$B255)), 1, IF(ISNUMBER(SEARCH(U$1,$H255)),1,IF(ISNUMBER(SEARCH(U$1,$I255)),1,IF(ISNUMBER(SEARCH(U$1,$J255)),1,0))))</f>
        <v>0</v>
      </c>
      <c r="V255" s="8">
        <f t="shared" si="9"/>
        <v>1</v>
      </c>
      <c r="W255" s="8">
        <f t="shared" si="9"/>
        <v>0</v>
      </c>
      <c r="X255" s="8">
        <f t="shared" si="9"/>
        <v>0</v>
      </c>
      <c r="Y255" s="8">
        <f t="shared" si="9"/>
        <v>1</v>
      </c>
      <c r="Z255" s="8">
        <f t="shared" si="9"/>
        <v>0</v>
      </c>
    </row>
    <row r="256" spans="1:26" x14ac:dyDescent="0.2">
      <c r="A256" s="4">
        <v>42898.980555555558</v>
      </c>
      <c r="B256" s="6" t="s">
        <v>894</v>
      </c>
      <c r="C256" s="2" t="s">
        <v>1</v>
      </c>
      <c r="D256" s="2" t="s">
        <v>1</v>
      </c>
      <c r="E256" s="2" t="s">
        <v>1</v>
      </c>
      <c r="F256" s="2" t="s">
        <v>199</v>
      </c>
      <c r="G256" s="2" t="s">
        <v>212</v>
      </c>
      <c r="H256" s="6" t="s">
        <v>895</v>
      </c>
      <c r="I256" s="6" t="s">
        <v>896</v>
      </c>
      <c r="J256" s="6" t="s">
        <v>897</v>
      </c>
      <c r="K256" s="2" t="s">
        <v>215</v>
      </c>
      <c r="L256" s="1">
        <v>38516</v>
      </c>
      <c r="M256" s="1">
        <v>38546</v>
      </c>
      <c r="N256" s="1" t="s">
        <v>898</v>
      </c>
      <c r="O256" s="2" t="s">
        <v>574</v>
      </c>
      <c r="P256" s="2" t="s">
        <v>1</v>
      </c>
      <c r="Q256" s="2">
        <v>2005</v>
      </c>
      <c r="R256" s="2">
        <v>6</v>
      </c>
      <c r="S256" s="2" t="b">
        <v>1</v>
      </c>
      <c r="U256" s="8">
        <f t="shared" si="10"/>
        <v>1</v>
      </c>
      <c r="V256" s="8">
        <f t="shared" si="9"/>
        <v>1</v>
      </c>
      <c r="W256" s="8">
        <f t="shared" si="9"/>
        <v>1</v>
      </c>
      <c r="X256" s="8">
        <f t="shared" si="9"/>
        <v>1</v>
      </c>
      <c r="Y256" s="8">
        <f t="shared" si="9"/>
        <v>1</v>
      </c>
      <c r="Z256" s="8">
        <f t="shared" si="9"/>
        <v>1</v>
      </c>
    </row>
    <row r="257" spans="1:26" x14ac:dyDescent="0.2">
      <c r="A257" s="4">
        <v>42899.013888888891</v>
      </c>
      <c r="B257" s="6" t="s">
        <v>690</v>
      </c>
      <c r="C257" s="2" t="s">
        <v>1</v>
      </c>
      <c r="D257" s="2" t="s">
        <v>1</v>
      </c>
      <c r="E257" s="2" t="s">
        <v>1</v>
      </c>
      <c r="F257" s="2" t="s">
        <v>199</v>
      </c>
      <c r="G257" s="2" t="s">
        <v>212</v>
      </c>
      <c r="H257" s="6" t="s">
        <v>681</v>
      </c>
      <c r="I257" s="6" t="s">
        <v>1</v>
      </c>
      <c r="J257" s="6" t="s">
        <v>899</v>
      </c>
      <c r="K257" s="2" t="s">
        <v>215</v>
      </c>
      <c r="L257" s="1">
        <v>38516</v>
      </c>
      <c r="M257" s="1">
        <v>38546</v>
      </c>
      <c r="N257" s="2" t="s">
        <v>1</v>
      </c>
      <c r="O257" s="2" t="s">
        <v>574</v>
      </c>
      <c r="P257" s="2" t="s">
        <v>1</v>
      </c>
      <c r="Q257" s="2">
        <v>2005</v>
      </c>
      <c r="R257" s="2">
        <v>6</v>
      </c>
      <c r="S257" s="2" t="b">
        <v>1</v>
      </c>
      <c r="U257" s="8">
        <f t="shared" si="10"/>
        <v>1</v>
      </c>
      <c r="V257" s="8">
        <f t="shared" si="9"/>
        <v>1</v>
      </c>
      <c r="W257" s="8">
        <f t="shared" si="9"/>
        <v>0</v>
      </c>
      <c r="X257" s="8">
        <f t="shared" si="9"/>
        <v>1</v>
      </c>
      <c r="Y257" s="8">
        <f t="shared" si="9"/>
        <v>1</v>
      </c>
      <c r="Z257" s="8">
        <f t="shared" si="9"/>
        <v>0</v>
      </c>
    </row>
    <row r="258" spans="1:26" x14ac:dyDescent="0.2">
      <c r="A258" s="4">
        <v>42899.006249999999</v>
      </c>
      <c r="B258" s="6" t="s">
        <v>683</v>
      </c>
      <c r="C258" s="2" t="s">
        <v>1</v>
      </c>
      <c r="D258" s="2" t="s">
        <v>1</v>
      </c>
      <c r="E258" s="2" t="s">
        <v>1</v>
      </c>
      <c r="F258" s="2" t="s">
        <v>199</v>
      </c>
      <c r="G258" s="2" t="s">
        <v>212</v>
      </c>
      <c r="H258" s="6" t="s">
        <v>681</v>
      </c>
      <c r="I258" s="6" t="s">
        <v>1</v>
      </c>
      <c r="J258" s="6" t="s">
        <v>900</v>
      </c>
      <c r="K258" s="2" t="s">
        <v>215</v>
      </c>
      <c r="L258" s="1">
        <v>38524</v>
      </c>
      <c r="M258" s="1">
        <v>38546</v>
      </c>
      <c r="N258" s="2" t="s">
        <v>1</v>
      </c>
      <c r="O258" s="2" t="s">
        <v>574</v>
      </c>
      <c r="P258" s="2" t="s">
        <v>1</v>
      </c>
      <c r="Q258" s="2">
        <v>2005</v>
      </c>
      <c r="R258" s="2">
        <v>6</v>
      </c>
      <c r="S258" s="2" t="b">
        <v>1</v>
      </c>
      <c r="U258" s="8">
        <f t="shared" si="10"/>
        <v>1</v>
      </c>
      <c r="V258" s="8">
        <f t="shared" si="9"/>
        <v>1</v>
      </c>
      <c r="W258" s="8">
        <f t="shared" si="9"/>
        <v>0</v>
      </c>
      <c r="X258" s="8">
        <f t="shared" si="9"/>
        <v>1</v>
      </c>
      <c r="Y258" s="8">
        <f t="shared" si="9"/>
        <v>1</v>
      </c>
      <c r="Z258" s="8">
        <f t="shared" si="9"/>
        <v>0</v>
      </c>
    </row>
    <row r="259" spans="1:26" x14ac:dyDescent="0.2">
      <c r="A259" s="4">
        <v>42899.013194444444</v>
      </c>
      <c r="B259" s="6" t="s">
        <v>688</v>
      </c>
      <c r="C259" s="2" t="s">
        <v>1</v>
      </c>
      <c r="D259" s="2" t="s">
        <v>1</v>
      </c>
      <c r="E259" s="2" t="s">
        <v>1</v>
      </c>
      <c r="F259" s="2" t="s">
        <v>199</v>
      </c>
      <c r="G259" s="2" t="s">
        <v>212</v>
      </c>
      <c r="H259" s="6" t="s">
        <v>681</v>
      </c>
      <c r="I259" s="6" t="s">
        <v>1</v>
      </c>
      <c r="J259" s="6" t="s">
        <v>901</v>
      </c>
      <c r="K259" s="2" t="s">
        <v>215</v>
      </c>
      <c r="L259" s="1">
        <v>38516</v>
      </c>
      <c r="M259" s="1">
        <v>38546</v>
      </c>
      <c r="N259" s="2" t="s">
        <v>1</v>
      </c>
      <c r="O259" s="2" t="s">
        <v>574</v>
      </c>
      <c r="P259" s="2" t="s">
        <v>1</v>
      </c>
      <c r="Q259" s="2">
        <v>2005</v>
      </c>
      <c r="R259" s="2">
        <v>6</v>
      </c>
      <c r="S259" s="2" t="b">
        <v>1</v>
      </c>
      <c r="U259" s="8">
        <f t="shared" si="10"/>
        <v>1</v>
      </c>
      <c r="V259" s="8">
        <f t="shared" si="9"/>
        <v>1</v>
      </c>
      <c r="W259" s="8">
        <f t="shared" si="9"/>
        <v>0</v>
      </c>
      <c r="X259" s="8">
        <f t="shared" si="9"/>
        <v>1</v>
      </c>
      <c r="Y259" s="8">
        <f t="shared" si="9"/>
        <v>1</v>
      </c>
      <c r="Z259" s="8">
        <f t="shared" si="9"/>
        <v>0</v>
      </c>
    </row>
    <row r="260" spans="1:26" x14ac:dyDescent="0.2">
      <c r="A260" s="4">
        <v>42899.009027777778</v>
      </c>
      <c r="B260" s="6" t="s">
        <v>515</v>
      </c>
      <c r="C260" s="2" t="s">
        <v>1</v>
      </c>
      <c r="D260" s="2" t="s">
        <v>1</v>
      </c>
      <c r="E260" s="2" t="s">
        <v>1</v>
      </c>
      <c r="F260" s="2" t="s">
        <v>902</v>
      </c>
      <c r="G260" s="2" t="s">
        <v>212</v>
      </c>
      <c r="H260" s="6" t="s">
        <v>903</v>
      </c>
      <c r="I260" s="6" t="s">
        <v>904</v>
      </c>
      <c r="J260" s="6" t="s">
        <v>905</v>
      </c>
      <c r="K260" s="2" t="s">
        <v>215</v>
      </c>
      <c r="L260" s="1">
        <v>38516</v>
      </c>
      <c r="M260" s="1">
        <v>38546</v>
      </c>
      <c r="N260" s="2" t="s">
        <v>1</v>
      </c>
      <c r="O260" s="2" t="s">
        <v>574</v>
      </c>
      <c r="P260" s="2" t="s">
        <v>1</v>
      </c>
      <c r="Q260" s="2">
        <v>2005</v>
      </c>
      <c r="R260" s="2">
        <v>6</v>
      </c>
      <c r="S260" s="2" t="b">
        <v>1</v>
      </c>
      <c r="U260" s="8">
        <f t="shared" si="10"/>
        <v>1</v>
      </c>
      <c r="V260" s="8">
        <f t="shared" si="9"/>
        <v>1</v>
      </c>
      <c r="W260" s="8">
        <f t="shared" si="9"/>
        <v>1</v>
      </c>
      <c r="X260" s="8">
        <f t="shared" si="9"/>
        <v>0</v>
      </c>
      <c r="Y260" s="8">
        <f t="shared" si="9"/>
        <v>1</v>
      </c>
      <c r="Z260" s="8">
        <f t="shared" si="9"/>
        <v>0</v>
      </c>
    </row>
    <row r="261" spans="1:26" x14ac:dyDescent="0.2">
      <c r="A261" s="4">
        <v>42906.048611111109</v>
      </c>
      <c r="B261" s="6" t="s">
        <v>5</v>
      </c>
      <c r="C261" s="2" t="s">
        <v>1</v>
      </c>
      <c r="D261" s="2" t="s">
        <v>1</v>
      </c>
      <c r="E261" s="2" t="s">
        <v>1</v>
      </c>
      <c r="F261" s="2" t="s">
        <v>1</v>
      </c>
      <c r="G261" s="2" t="s">
        <v>1</v>
      </c>
      <c r="H261" s="6" t="s">
        <v>906</v>
      </c>
      <c r="I261" s="6" t="s">
        <v>907</v>
      </c>
      <c r="J261" s="6" t="s">
        <v>908</v>
      </c>
      <c r="K261" s="2" t="s">
        <v>1</v>
      </c>
      <c r="L261" s="1">
        <v>38523</v>
      </c>
      <c r="M261" s="1">
        <v>38529</v>
      </c>
      <c r="N261" s="2" t="s">
        <v>1</v>
      </c>
      <c r="O261" s="2" t="s">
        <v>1</v>
      </c>
      <c r="P261" s="2" t="s">
        <v>1</v>
      </c>
      <c r="Q261" s="2">
        <v>2005</v>
      </c>
      <c r="R261" s="2">
        <v>6</v>
      </c>
      <c r="S261" s="2" t="b">
        <v>1</v>
      </c>
      <c r="U261" s="8">
        <f t="shared" si="10"/>
        <v>0</v>
      </c>
      <c r="V261" s="8">
        <f t="shared" si="9"/>
        <v>0</v>
      </c>
      <c r="W261" s="8">
        <f t="shared" si="9"/>
        <v>0</v>
      </c>
      <c r="X261" s="8">
        <f t="shared" si="9"/>
        <v>0</v>
      </c>
      <c r="Y261" s="8">
        <f t="shared" si="9"/>
        <v>0</v>
      </c>
      <c r="Z261" s="8">
        <f t="shared" si="9"/>
        <v>0</v>
      </c>
    </row>
    <row r="262" spans="1:26" x14ac:dyDescent="0.2">
      <c r="A262" s="4">
        <v>42906.043749999997</v>
      </c>
      <c r="B262" s="6" t="s">
        <v>909</v>
      </c>
      <c r="C262" s="2" t="s">
        <v>1</v>
      </c>
      <c r="D262" s="2" t="s">
        <v>1</v>
      </c>
      <c r="E262" s="2" t="s">
        <v>1</v>
      </c>
      <c r="F262" s="2" t="s">
        <v>1</v>
      </c>
      <c r="G262" s="2" t="s">
        <v>1</v>
      </c>
      <c r="H262" s="6" t="s">
        <v>910</v>
      </c>
      <c r="I262" s="6" t="s">
        <v>911</v>
      </c>
      <c r="J262" s="6" t="s">
        <v>912</v>
      </c>
      <c r="K262" s="2" t="s">
        <v>1</v>
      </c>
      <c r="L262" s="1">
        <v>38521</v>
      </c>
      <c r="M262" s="2" t="s">
        <v>913</v>
      </c>
      <c r="N262" s="2" t="s">
        <v>1</v>
      </c>
      <c r="O262" s="2" t="s">
        <v>914</v>
      </c>
      <c r="P262" s="2" t="s">
        <v>1</v>
      </c>
      <c r="Q262" s="2">
        <v>2005</v>
      </c>
      <c r="R262" s="2">
        <v>6</v>
      </c>
      <c r="S262" s="2" t="b">
        <v>1</v>
      </c>
      <c r="U262" s="8">
        <f t="shared" si="10"/>
        <v>0</v>
      </c>
      <c r="V262" s="8">
        <f t="shared" si="9"/>
        <v>0</v>
      </c>
      <c r="W262" s="8">
        <f t="shared" si="9"/>
        <v>0</v>
      </c>
      <c r="X262" s="8">
        <f t="shared" si="9"/>
        <v>0</v>
      </c>
      <c r="Y262" s="8">
        <f t="shared" si="9"/>
        <v>0</v>
      </c>
      <c r="Z262" s="8">
        <f t="shared" si="9"/>
        <v>0</v>
      </c>
    </row>
    <row r="263" spans="1:26" x14ac:dyDescent="0.2">
      <c r="A263" s="4">
        <v>42907.188194444447</v>
      </c>
      <c r="B263" s="6" t="s">
        <v>804</v>
      </c>
      <c r="C263" s="2" t="s">
        <v>1</v>
      </c>
      <c r="D263" s="2" t="s">
        <v>1</v>
      </c>
      <c r="E263" s="2" t="s">
        <v>1</v>
      </c>
      <c r="F263" s="2" t="s">
        <v>1</v>
      </c>
      <c r="G263" s="2" t="s">
        <v>1</v>
      </c>
      <c r="H263" s="6" t="s">
        <v>805</v>
      </c>
      <c r="I263" s="6" t="s">
        <v>915</v>
      </c>
      <c r="J263" s="6" t="s">
        <v>807</v>
      </c>
      <c r="K263" s="2" t="s">
        <v>802</v>
      </c>
      <c r="L263" s="1">
        <v>38524</v>
      </c>
      <c r="M263" s="1">
        <v>38553</v>
      </c>
      <c r="N263" s="2" t="s">
        <v>1</v>
      </c>
      <c r="O263" s="2" t="s">
        <v>872</v>
      </c>
      <c r="P263" s="2" t="s">
        <v>1</v>
      </c>
      <c r="Q263" s="2">
        <v>2005</v>
      </c>
      <c r="R263" s="2">
        <v>6</v>
      </c>
      <c r="S263" s="2" t="b">
        <v>1</v>
      </c>
      <c r="U263" s="8">
        <f t="shared" si="10"/>
        <v>0</v>
      </c>
      <c r="V263" s="8">
        <f t="shared" si="9"/>
        <v>0</v>
      </c>
      <c r="W263" s="8">
        <f t="shared" si="9"/>
        <v>0</v>
      </c>
      <c r="X263" s="8">
        <f t="shared" si="9"/>
        <v>0</v>
      </c>
      <c r="Y263" s="8">
        <f t="shared" si="9"/>
        <v>0</v>
      </c>
      <c r="Z263" s="8">
        <f t="shared" si="9"/>
        <v>0</v>
      </c>
    </row>
    <row r="264" spans="1:26" x14ac:dyDescent="0.2">
      <c r="A264" s="4">
        <v>42907.188194444447</v>
      </c>
      <c r="B264" s="6" t="s">
        <v>846</v>
      </c>
      <c r="C264" s="2" t="s">
        <v>1</v>
      </c>
      <c r="D264" s="2" t="s">
        <v>1</v>
      </c>
      <c r="E264" s="2" t="s">
        <v>1</v>
      </c>
      <c r="F264" s="2" t="s">
        <v>673</v>
      </c>
      <c r="G264" s="2" t="s">
        <v>1</v>
      </c>
      <c r="H264" s="6" t="s">
        <v>105</v>
      </c>
      <c r="I264" s="6" t="s">
        <v>847</v>
      </c>
      <c r="J264" s="6" t="s">
        <v>786</v>
      </c>
      <c r="K264" s="2" t="s">
        <v>1</v>
      </c>
      <c r="L264" s="1">
        <v>38524</v>
      </c>
      <c r="M264" s="1">
        <v>38553</v>
      </c>
      <c r="N264" s="2" t="s">
        <v>1</v>
      </c>
      <c r="O264" s="2" t="s">
        <v>808</v>
      </c>
      <c r="P264" s="2" t="s">
        <v>1</v>
      </c>
      <c r="Q264" s="2">
        <v>2005</v>
      </c>
      <c r="R264" s="2">
        <v>6</v>
      </c>
      <c r="S264" s="2" t="b">
        <v>1</v>
      </c>
      <c r="U264" s="8">
        <f t="shared" si="10"/>
        <v>1</v>
      </c>
      <c r="V264" s="8">
        <f t="shared" si="9"/>
        <v>0</v>
      </c>
      <c r="W264" s="8">
        <f t="shared" si="9"/>
        <v>0</v>
      </c>
      <c r="X264" s="8">
        <f t="shared" si="9"/>
        <v>0</v>
      </c>
      <c r="Y264" s="8">
        <f t="shared" si="9"/>
        <v>0</v>
      </c>
      <c r="Z264" s="8">
        <f t="shared" si="9"/>
        <v>0</v>
      </c>
    </row>
    <row r="265" spans="1:26" x14ac:dyDescent="0.2">
      <c r="A265" s="4">
        <v>42907.254166666666</v>
      </c>
      <c r="B265" s="6" t="s">
        <v>916</v>
      </c>
      <c r="C265" s="2" t="s">
        <v>62</v>
      </c>
      <c r="D265" s="2" t="s">
        <v>155</v>
      </c>
      <c r="E265" s="2" t="s">
        <v>1</v>
      </c>
      <c r="F265" s="1">
        <v>38533</v>
      </c>
      <c r="G265" s="2" t="s">
        <v>1</v>
      </c>
      <c r="H265" s="6" t="s">
        <v>917</v>
      </c>
      <c r="I265" s="6" t="s">
        <v>918</v>
      </c>
      <c r="J265" s="6" t="s">
        <v>919</v>
      </c>
      <c r="K265" s="2" t="s">
        <v>230</v>
      </c>
      <c r="L265" s="1">
        <v>38524</v>
      </c>
      <c r="M265" s="1">
        <v>38531</v>
      </c>
      <c r="N265" s="2" t="s">
        <v>1</v>
      </c>
      <c r="O265" s="2" t="s">
        <v>1</v>
      </c>
      <c r="P265" s="2" t="s">
        <v>1</v>
      </c>
      <c r="Q265" s="2">
        <v>2005</v>
      </c>
      <c r="R265" s="2">
        <v>6</v>
      </c>
      <c r="S265" s="2" t="b">
        <v>1</v>
      </c>
      <c r="U265" s="8">
        <f t="shared" si="10"/>
        <v>0</v>
      </c>
      <c r="V265" s="8">
        <f t="shared" si="9"/>
        <v>0</v>
      </c>
      <c r="W265" s="8">
        <f t="shared" si="9"/>
        <v>0</v>
      </c>
      <c r="X265" s="8">
        <f t="shared" si="9"/>
        <v>0</v>
      </c>
      <c r="Y265" s="8">
        <f t="shared" si="9"/>
        <v>0</v>
      </c>
      <c r="Z265" s="8">
        <f t="shared" si="9"/>
        <v>0</v>
      </c>
    </row>
    <row r="266" spans="1:26" x14ac:dyDescent="0.2">
      <c r="A266" s="4">
        <v>42908.969444444447</v>
      </c>
      <c r="B266" s="6" t="s">
        <v>821</v>
      </c>
      <c r="C266" s="2" t="s">
        <v>62</v>
      </c>
      <c r="D266" s="2" t="s">
        <v>1</v>
      </c>
      <c r="E266" s="2" t="s">
        <v>1</v>
      </c>
      <c r="F266" s="2" t="s">
        <v>199</v>
      </c>
      <c r="G266" s="2" t="s">
        <v>822</v>
      </c>
      <c r="H266" s="6" t="s">
        <v>823</v>
      </c>
      <c r="I266" s="6" t="s">
        <v>1</v>
      </c>
      <c r="J266" s="6" t="s">
        <v>920</v>
      </c>
      <c r="K266" s="2" t="s">
        <v>825</v>
      </c>
      <c r="L266" s="1">
        <v>38526</v>
      </c>
      <c r="M266" s="1">
        <v>38556</v>
      </c>
      <c r="N266" s="2" t="s">
        <v>1</v>
      </c>
      <c r="O266" s="2" t="s">
        <v>921</v>
      </c>
      <c r="P266" s="2" t="s">
        <v>1</v>
      </c>
      <c r="Q266" s="2">
        <v>2005</v>
      </c>
      <c r="R266" s="2">
        <v>6</v>
      </c>
      <c r="S266" s="2" t="b">
        <v>1</v>
      </c>
      <c r="U266" s="8">
        <f t="shared" si="10"/>
        <v>0</v>
      </c>
      <c r="V266" s="8">
        <f t="shared" si="9"/>
        <v>0</v>
      </c>
      <c r="W266" s="8">
        <f t="shared" si="9"/>
        <v>0</v>
      </c>
      <c r="X266" s="8">
        <f t="shared" ref="V266:Z329" si="11">IF(ISNUMBER(SEARCH(X$1,$B266)), 1, IF(ISNUMBER(SEARCH(X$1,$H266)),1,IF(ISNUMBER(SEARCH(X$1,$I266)),1,IF(ISNUMBER(SEARCH(X$1,$J266)),1,0))))</f>
        <v>0</v>
      </c>
      <c r="Y266" s="8">
        <f t="shared" si="11"/>
        <v>0</v>
      </c>
      <c r="Z266" s="8">
        <f t="shared" si="11"/>
        <v>0</v>
      </c>
    </row>
    <row r="267" spans="1:26" x14ac:dyDescent="0.2">
      <c r="A267" s="4">
        <v>42910.193749999999</v>
      </c>
      <c r="B267" s="6" t="s">
        <v>922</v>
      </c>
      <c r="C267" s="2" t="s">
        <v>1</v>
      </c>
      <c r="D267" s="2" t="s">
        <v>1</v>
      </c>
      <c r="E267" s="2" t="s">
        <v>1</v>
      </c>
      <c r="F267" s="2" t="s">
        <v>1</v>
      </c>
      <c r="G267" s="2" t="s">
        <v>212</v>
      </c>
      <c r="H267" s="6" t="s">
        <v>923</v>
      </c>
      <c r="I267" s="6" t="s">
        <v>880</v>
      </c>
      <c r="J267" s="6" t="s">
        <v>924</v>
      </c>
      <c r="K267" s="2" t="s">
        <v>876</v>
      </c>
      <c r="L267" s="1">
        <v>38527</v>
      </c>
      <c r="M267" s="1">
        <v>38557</v>
      </c>
      <c r="N267" s="2" t="s">
        <v>1</v>
      </c>
      <c r="O267" s="2" t="s">
        <v>1</v>
      </c>
      <c r="P267" s="2" t="s">
        <v>1</v>
      </c>
      <c r="Q267" s="2">
        <v>2005</v>
      </c>
      <c r="R267" s="2">
        <v>6</v>
      </c>
      <c r="S267" s="2" t="b">
        <v>1</v>
      </c>
      <c r="U267" s="8">
        <f t="shared" si="10"/>
        <v>0</v>
      </c>
      <c r="V267" s="8">
        <f t="shared" si="11"/>
        <v>1</v>
      </c>
      <c r="W267" s="8">
        <f t="shared" si="11"/>
        <v>0</v>
      </c>
      <c r="X267" s="8">
        <f t="shared" si="11"/>
        <v>0</v>
      </c>
      <c r="Y267" s="8">
        <f t="shared" si="11"/>
        <v>1</v>
      </c>
      <c r="Z267" s="8">
        <f t="shared" si="11"/>
        <v>0</v>
      </c>
    </row>
    <row r="268" spans="1:26" x14ac:dyDescent="0.2">
      <c r="A268" s="4">
        <v>42915.17083333333</v>
      </c>
      <c r="B268" s="6" t="s">
        <v>925</v>
      </c>
      <c r="C268" s="2" t="s">
        <v>1</v>
      </c>
      <c r="D268" s="2" t="s">
        <v>1</v>
      </c>
      <c r="E268" s="2" t="s">
        <v>926</v>
      </c>
      <c r="F268" s="2" t="s">
        <v>673</v>
      </c>
      <c r="G268" s="2" t="s">
        <v>281</v>
      </c>
      <c r="H268" s="6" t="s">
        <v>927</v>
      </c>
      <c r="I268" s="6" t="s">
        <v>928</v>
      </c>
      <c r="J268" s="6" t="s">
        <v>929</v>
      </c>
      <c r="K268" s="2" t="s">
        <v>930</v>
      </c>
      <c r="L268" s="1">
        <v>38531</v>
      </c>
      <c r="M268" s="2" t="s">
        <v>21</v>
      </c>
      <c r="N268" s="2" t="s">
        <v>1</v>
      </c>
      <c r="O268" s="2" t="s">
        <v>1</v>
      </c>
      <c r="P268" s="2" t="s">
        <v>1</v>
      </c>
      <c r="Q268" s="2">
        <v>2005</v>
      </c>
      <c r="R268" s="2">
        <v>6</v>
      </c>
      <c r="S268" s="2" t="b">
        <v>1</v>
      </c>
      <c r="U268" s="8">
        <f t="shared" si="10"/>
        <v>0</v>
      </c>
      <c r="V268" s="8">
        <f t="shared" si="11"/>
        <v>0</v>
      </c>
      <c r="W268" s="8">
        <f t="shared" si="11"/>
        <v>0</v>
      </c>
      <c r="X268" s="8">
        <f t="shared" si="11"/>
        <v>0</v>
      </c>
      <c r="Y268" s="8">
        <f t="shared" si="11"/>
        <v>0</v>
      </c>
      <c r="Z268" s="8">
        <f t="shared" si="11"/>
        <v>0</v>
      </c>
    </row>
    <row r="269" spans="1:26" x14ac:dyDescent="0.2">
      <c r="A269" s="1">
        <v>38534</v>
      </c>
      <c r="B269" s="6" t="s">
        <v>235</v>
      </c>
      <c r="C269" s="2" t="s">
        <v>202</v>
      </c>
      <c r="D269" s="2" t="s">
        <v>1</v>
      </c>
      <c r="E269" s="2" t="s">
        <v>1</v>
      </c>
      <c r="F269" s="2" t="s">
        <v>1</v>
      </c>
      <c r="G269" s="2" t="s">
        <v>1</v>
      </c>
      <c r="H269" s="6" t="s">
        <v>105</v>
      </c>
      <c r="I269" s="6" t="s">
        <v>931</v>
      </c>
      <c r="J269" s="6" t="s">
        <v>932</v>
      </c>
      <c r="K269" s="2" t="s">
        <v>1</v>
      </c>
      <c r="L269" s="1">
        <v>38534</v>
      </c>
      <c r="M269" s="1">
        <v>38565</v>
      </c>
      <c r="N269" s="2" t="s">
        <v>1</v>
      </c>
      <c r="O269" s="2" t="s">
        <v>1</v>
      </c>
      <c r="P269" s="2" t="s">
        <v>1</v>
      </c>
      <c r="Q269" s="2">
        <v>2005</v>
      </c>
      <c r="R269" s="2">
        <v>7</v>
      </c>
      <c r="S269" s="2" t="b">
        <v>1</v>
      </c>
      <c r="U269" s="8">
        <f t="shared" si="10"/>
        <v>0</v>
      </c>
      <c r="V269" s="8">
        <f t="shared" si="11"/>
        <v>1</v>
      </c>
      <c r="W269" s="8">
        <f t="shared" si="11"/>
        <v>0</v>
      </c>
      <c r="X269" s="8">
        <f t="shared" si="11"/>
        <v>1</v>
      </c>
      <c r="Y269" s="8">
        <f t="shared" si="11"/>
        <v>1</v>
      </c>
      <c r="Z269" s="8">
        <f t="shared" si="11"/>
        <v>1</v>
      </c>
    </row>
    <row r="270" spans="1:26" x14ac:dyDescent="0.2">
      <c r="A270" s="1">
        <v>38539</v>
      </c>
      <c r="B270" s="6" t="s">
        <v>232</v>
      </c>
      <c r="C270" s="2" t="s">
        <v>202</v>
      </c>
      <c r="D270" s="2" t="s">
        <v>1</v>
      </c>
      <c r="E270" s="2" t="s">
        <v>18</v>
      </c>
      <c r="F270" s="2" t="s">
        <v>203</v>
      </c>
      <c r="G270" s="2" t="s">
        <v>281</v>
      </c>
      <c r="H270" s="6" t="s">
        <v>873</v>
      </c>
      <c r="I270" s="6" t="s">
        <v>874</v>
      </c>
      <c r="J270" s="6" t="s">
        <v>875</v>
      </c>
      <c r="K270" s="2" t="s">
        <v>876</v>
      </c>
      <c r="L270" s="1">
        <v>38539</v>
      </c>
      <c r="M270" s="2" t="s">
        <v>21</v>
      </c>
      <c r="N270" s="2" t="s">
        <v>1</v>
      </c>
      <c r="O270" s="2" t="s">
        <v>877</v>
      </c>
      <c r="P270" s="2" t="s">
        <v>1</v>
      </c>
      <c r="Q270" s="2">
        <v>2005</v>
      </c>
      <c r="R270" s="2">
        <v>7</v>
      </c>
      <c r="S270" s="2" t="b">
        <v>1</v>
      </c>
      <c r="U270" s="8">
        <f t="shared" si="10"/>
        <v>1</v>
      </c>
      <c r="V270" s="8">
        <f t="shared" si="11"/>
        <v>0</v>
      </c>
      <c r="W270" s="8">
        <f t="shared" si="11"/>
        <v>0</v>
      </c>
      <c r="X270" s="8">
        <f t="shared" si="11"/>
        <v>0</v>
      </c>
      <c r="Y270" s="8">
        <f t="shared" si="11"/>
        <v>0</v>
      </c>
      <c r="Z270" s="8">
        <f t="shared" si="11"/>
        <v>0</v>
      </c>
    </row>
    <row r="271" spans="1:26" x14ac:dyDescent="0.2">
      <c r="A271" s="1">
        <v>38539</v>
      </c>
      <c r="B271" s="6" t="s">
        <v>933</v>
      </c>
      <c r="C271" s="2" t="s">
        <v>1</v>
      </c>
      <c r="D271" s="2" t="s">
        <v>1</v>
      </c>
      <c r="E271" s="2" t="s">
        <v>1</v>
      </c>
      <c r="F271" s="2" t="s">
        <v>934</v>
      </c>
      <c r="G271" s="2" t="s">
        <v>935</v>
      </c>
      <c r="H271" s="6" t="s">
        <v>1</v>
      </c>
      <c r="I271" s="6" t="s">
        <v>1</v>
      </c>
      <c r="J271" s="6" t="s">
        <v>1</v>
      </c>
      <c r="K271" s="2" t="s">
        <v>1</v>
      </c>
      <c r="L271" s="1">
        <v>38539</v>
      </c>
      <c r="M271" s="2" t="s">
        <v>936</v>
      </c>
      <c r="N271" s="2" t="s">
        <v>937</v>
      </c>
      <c r="O271" s="2" t="s">
        <v>938</v>
      </c>
      <c r="P271" s="2" t="s">
        <v>939</v>
      </c>
      <c r="Q271" s="2">
        <v>2005</v>
      </c>
      <c r="R271" s="2">
        <v>7</v>
      </c>
      <c r="S271" s="2" t="b">
        <v>1</v>
      </c>
      <c r="U271" s="8">
        <f t="shared" si="10"/>
        <v>0</v>
      </c>
      <c r="V271" s="8">
        <f t="shared" si="11"/>
        <v>0</v>
      </c>
      <c r="W271" s="8">
        <f t="shared" si="11"/>
        <v>0</v>
      </c>
      <c r="X271" s="8">
        <f t="shared" si="11"/>
        <v>0</v>
      </c>
      <c r="Y271" s="8">
        <f t="shared" si="11"/>
        <v>0</v>
      </c>
      <c r="Z271" s="8">
        <f t="shared" si="11"/>
        <v>0</v>
      </c>
    </row>
    <row r="272" spans="1:26" x14ac:dyDescent="0.2">
      <c r="A272" s="1">
        <v>38544</v>
      </c>
      <c r="B272" s="6" t="s">
        <v>940</v>
      </c>
      <c r="C272" s="2" t="s">
        <v>1</v>
      </c>
      <c r="D272" s="2" t="s">
        <v>941</v>
      </c>
      <c r="E272" s="2" t="s">
        <v>1</v>
      </c>
      <c r="F272" s="1">
        <v>38565</v>
      </c>
      <c r="G272" s="2" t="s">
        <v>212</v>
      </c>
      <c r="H272" s="6" t="s">
        <v>942</v>
      </c>
      <c r="I272" s="6" t="s">
        <v>943</v>
      </c>
      <c r="J272" s="6" t="s">
        <v>944</v>
      </c>
      <c r="K272" s="2" t="s">
        <v>945</v>
      </c>
      <c r="L272" s="1">
        <v>38541</v>
      </c>
      <c r="M272" s="1">
        <v>38551</v>
      </c>
      <c r="N272" s="2" t="s">
        <v>1</v>
      </c>
      <c r="O272" s="2" t="s">
        <v>946</v>
      </c>
      <c r="P272" s="2" t="s">
        <v>1</v>
      </c>
      <c r="Q272" s="2">
        <v>2005</v>
      </c>
      <c r="R272" s="2">
        <v>7</v>
      </c>
      <c r="S272" s="2" t="b">
        <v>1</v>
      </c>
      <c r="U272" s="8">
        <f t="shared" si="10"/>
        <v>0</v>
      </c>
      <c r="V272" s="8">
        <f t="shared" si="11"/>
        <v>1</v>
      </c>
      <c r="W272" s="8">
        <f t="shared" si="11"/>
        <v>0</v>
      </c>
      <c r="X272" s="8">
        <f t="shared" si="11"/>
        <v>0</v>
      </c>
      <c r="Y272" s="8">
        <f t="shared" si="11"/>
        <v>0</v>
      </c>
      <c r="Z272" s="8">
        <f t="shared" si="11"/>
        <v>0</v>
      </c>
    </row>
    <row r="273" spans="1:26" x14ac:dyDescent="0.2">
      <c r="A273" s="1">
        <v>38544</v>
      </c>
      <c r="B273" s="6" t="s">
        <v>513</v>
      </c>
      <c r="C273" s="2" t="s">
        <v>202</v>
      </c>
      <c r="D273" s="2" t="s">
        <v>941</v>
      </c>
      <c r="E273" s="2" t="s">
        <v>1</v>
      </c>
      <c r="F273" s="1">
        <v>38565</v>
      </c>
      <c r="G273" s="2" t="s">
        <v>212</v>
      </c>
      <c r="H273" s="6" t="s">
        <v>947</v>
      </c>
      <c r="I273" s="6" t="s">
        <v>948</v>
      </c>
      <c r="J273" s="6" t="s">
        <v>949</v>
      </c>
      <c r="K273" s="2" t="s">
        <v>945</v>
      </c>
      <c r="L273" s="1">
        <v>38541</v>
      </c>
      <c r="M273" s="1">
        <v>38551</v>
      </c>
      <c r="N273" s="2" t="s">
        <v>1</v>
      </c>
      <c r="O273" s="2" t="s">
        <v>946</v>
      </c>
      <c r="P273" s="2" t="s">
        <v>1</v>
      </c>
      <c r="Q273" s="2">
        <v>2005</v>
      </c>
      <c r="R273" s="2">
        <v>7</v>
      </c>
      <c r="S273" s="2" t="b">
        <v>1</v>
      </c>
      <c r="U273" s="8">
        <f t="shared" si="10"/>
        <v>1</v>
      </c>
      <c r="V273" s="8">
        <f t="shared" si="11"/>
        <v>1</v>
      </c>
      <c r="W273" s="8">
        <f t="shared" si="11"/>
        <v>0</v>
      </c>
      <c r="X273" s="8">
        <f t="shared" si="11"/>
        <v>0</v>
      </c>
      <c r="Y273" s="8">
        <f t="shared" si="11"/>
        <v>0</v>
      </c>
      <c r="Z273" s="8">
        <f t="shared" si="11"/>
        <v>0</v>
      </c>
    </row>
    <row r="274" spans="1:26" x14ac:dyDescent="0.2">
      <c r="A274" s="1">
        <v>38544</v>
      </c>
      <c r="B274" s="6" t="s">
        <v>95</v>
      </c>
      <c r="C274" s="2" t="s">
        <v>1</v>
      </c>
      <c r="D274" s="2" t="s">
        <v>941</v>
      </c>
      <c r="E274" s="2" t="s">
        <v>1</v>
      </c>
      <c r="F274" s="1">
        <v>38565</v>
      </c>
      <c r="G274" s="2" t="s">
        <v>212</v>
      </c>
      <c r="H274" s="6" t="s">
        <v>942</v>
      </c>
      <c r="I274" s="6" t="s">
        <v>943</v>
      </c>
      <c r="J274" s="6" t="s">
        <v>944</v>
      </c>
      <c r="K274" s="2" t="s">
        <v>945</v>
      </c>
      <c r="L274" s="1">
        <v>38541</v>
      </c>
      <c r="M274" s="1">
        <v>38551</v>
      </c>
      <c r="N274" s="2" t="s">
        <v>1</v>
      </c>
      <c r="O274" s="2" t="s">
        <v>946</v>
      </c>
      <c r="P274" s="2" t="s">
        <v>1</v>
      </c>
      <c r="Q274" s="2">
        <v>2005</v>
      </c>
      <c r="R274" s="2">
        <v>7</v>
      </c>
      <c r="S274" s="2" t="b">
        <v>1</v>
      </c>
      <c r="U274" s="8">
        <f t="shared" si="10"/>
        <v>0</v>
      </c>
      <c r="V274" s="8">
        <f t="shared" si="11"/>
        <v>1</v>
      </c>
      <c r="W274" s="8">
        <f t="shared" si="11"/>
        <v>0</v>
      </c>
      <c r="X274" s="8">
        <f t="shared" si="11"/>
        <v>0</v>
      </c>
      <c r="Y274" s="8">
        <f t="shared" si="11"/>
        <v>0</v>
      </c>
      <c r="Z274" s="8">
        <f t="shared" si="11"/>
        <v>0</v>
      </c>
    </row>
    <row r="275" spans="1:26" x14ac:dyDescent="0.2">
      <c r="A275" s="1">
        <v>38544</v>
      </c>
      <c r="B275" s="6" t="s">
        <v>950</v>
      </c>
      <c r="C275" s="2" t="s">
        <v>202</v>
      </c>
      <c r="D275" s="2" t="s">
        <v>941</v>
      </c>
      <c r="E275" s="2" t="s">
        <v>1</v>
      </c>
      <c r="F275" s="1">
        <v>38565</v>
      </c>
      <c r="G275" s="2" t="s">
        <v>212</v>
      </c>
      <c r="H275" s="6" t="s">
        <v>947</v>
      </c>
      <c r="I275" s="6" t="s">
        <v>948</v>
      </c>
      <c r="J275" s="6" t="s">
        <v>949</v>
      </c>
      <c r="K275" s="2" t="s">
        <v>945</v>
      </c>
      <c r="L275" s="1">
        <v>38541</v>
      </c>
      <c r="M275" s="1">
        <v>38551</v>
      </c>
      <c r="N275" s="2" t="s">
        <v>1</v>
      </c>
      <c r="O275" s="2" t="s">
        <v>946</v>
      </c>
      <c r="P275" s="2" t="s">
        <v>1</v>
      </c>
      <c r="Q275" s="2">
        <v>2005</v>
      </c>
      <c r="R275" s="2">
        <v>7</v>
      </c>
      <c r="S275" s="2" t="b">
        <v>1</v>
      </c>
      <c r="U275" s="8">
        <f t="shared" si="10"/>
        <v>1</v>
      </c>
      <c r="V275" s="8">
        <f t="shared" si="11"/>
        <v>1</v>
      </c>
      <c r="W275" s="8">
        <f t="shared" si="11"/>
        <v>0</v>
      </c>
      <c r="X275" s="8">
        <f t="shared" si="11"/>
        <v>0</v>
      </c>
      <c r="Y275" s="8">
        <f t="shared" si="11"/>
        <v>0</v>
      </c>
      <c r="Z275" s="8">
        <f t="shared" si="11"/>
        <v>0</v>
      </c>
    </row>
    <row r="276" spans="1:26" x14ac:dyDescent="0.2">
      <c r="A276" s="1">
        <v>38544</v>
      </c>
      <c r="B276" s="6" t="s">
        <v>791</v>
      </c>
      <c r="C276" s="2" t="s">
        <v>202</v>
      </c>
      <c r="D276" s="2" t="s">
        <v>941</v>
      </c>
      <c r="E276" s="2" t="s">
        <v>1</v>
      </c>
      <c r="F276" s="1">
        <v>38565</v>
      </c>
      <c r="G276" s="2" t="s">
        <v>212</v>
      </c>
      <c r="H276" s="6" t="s">
        <v>951</v>
      </c>
      <c r="I276" s="6" t="s">
        <v>952</v>
      </c>
      <c r="J276" s="6" t="s">
        <v>953</v>
      </c>
      <c r="K276" s="2" t="s">
        <v>945</v>
      </c>
      <c r="L276" s="1">
        <v>38541</v>
      </c>
      <c r="M276" s="1">
        <v>38551</v>
      </c>
      <c r="N276" s="2" t="s">
        <v>1</v>
      </c>
      <c r="O276" s="2" t="s">
        <v>946</v>
      </c>
      <c r="P276" s="2" t="s">
        <v>1</v>
      </c>
      <c r="Q276" s="2">
        <v>2005</v>
      </c>
      <c r="R276" s="2">
        <v>7</v>
      </c>
      <c r="S276" s="2" t="b">
        <v>1</v>
      </c>
      <c r="U276" s="8">
        <f t="shared" si="10"/>
        <v>1</v>
      </c>
      <c r="V276" s="8">
        <f t="shared" si="11"/>
        <v>1</v>
      </c>
      <c r="W276" s="8">
        <f t="shared" si="11"/>
        <v>0</v>
      </c>
      <c r="X276" s="8">
        <f t="shared" si="11"/>
        <v>0</v>
      </c>
      <c r="Y276" s="8">
        <f t="shared" si="11"/>
        <v>0</v>
      </c>
      <c r="Z276" s="8">
        <f t="shared" si="11"/>
        <v>0</v>
      </c>
    </row>
    <row r="277" spans="1:26" x14ac:dyDescent="0.2">
      <c r="A277" s="1">
        <v>38547</v>
      </c>
      <c r="B277" s="6" t="s">
        <v>954</v>
      </c>
      <c r="C277" s="2" t="s">
        <v>1</v>
      </c>
      <c r="D277" s="2" t="s">
        <v>1</v>
      </c>
      <c r="E277" s="2" t="s">
        <v>1</v>
      </c>
      <c r="F277" s="2" t="s">
        <v>1</v>
      </c>
      <c r="G277" s="2" t="s">
        <v>1</v>
      </c>
      <c r="H277" s="6" t="s">
        <v>955</v>
      </c>
      <c r="I277" s="6" t="s">
        <v>956</v>
      </c>
      <c r="J277" s="6" t="s">
        <v>957</v>
      </c>
      <c r="K277" s="2" t="s">
        <v>1</v>
      </c>
      <c r="L277" s="1">
        <v>38547</v>
      </c>
      <c r="M277" s="1">
        <v>38578</v>
      </c>
      <c r="N277" s="2" t="s">
        <v>1</v>
      </c>
      <c r="O277" s="2" t="s">
        <v>872</v>
      </c>
      <c r="P277" s="2" t="s">
        <v>1</v>
      </c>
      <c r="Q277" s="2">
        <v>2005</v>
      </c>
      <c r="R277" s="2">
        <v>7</v>
      </c>
      <c r="S277" s="2" t="b">
        <v>1</v>
      </c>
      <c r="U277" s="8">
        <f t="shared" si="10"/>
        <v>0</v>
      </c>
      <c r="V277" s="8">
        <f t="shared" si="11"/>
        <v>0</v>
      </c>
      <c r="W277" s="8">
        <f t="shared" si="11"/>
        <v>0</v>
      </c>
      <c r="X277" s="8">
        <f t="shared" si="11"/>
        <v>0</v>
      </c>
      <c r="Y277" s="8">
        <f t="shared" si="11"/>
        <v>0</v>
      </c>
      <c r="Z277" s="8">
        <f t="shared" si="11"/>
        <v>0</v>
      </c>
    </row>
    <row r="278" spans="1:26" x14ac:dyDescent="0.2">
      <c r="A278" s="1">
        <v>38548</v>
      </c>
      <c r="B278" s="6" t="s">
        <v>235</v>
      </c>
      <c r="C278" s="2" t="s">
        <v>202</v>
      </c>
      <c r="D278" s="2" t="s">
        <v>1</v>
      </c>
      <c r="E278" s="2" t="s">
        <v>1</v>
      </c>
      <c r="F278" s="2" t="s">
        <v>1</v>
      </c>
      <c r="G278" s="2" t="s">
        <v>1</v>
      </c>
      <c r="H278" s="6" t="s">
        <v>105</v>
      </c>
      <c r="I278" s="6" t="s">
        <v>958</v>
      </c>
      <c r="J278" s="6" t="s">
        <v>959</v>
      </c>
      <c r="K278" s="2" t="s">
        <v>960</v>
      </c>
      <c r="L278" s="1">
        <v>38548</v>
      </c>
      <c r="M278" s="1">
        <v>38558</v>
      </c>
      <c r="N278" s="2" t="s">
        <v>1</v>
      </c>
      <c r="O278" s="2" t="s">
        <v>1</v>
      </c>
      <c r="P278" s="2" t="s">
        <v>1</v>
      </c>
      <c r="Q278" s="2">
        <v>2005</v>
      </c>
      <c r="R278" s="2">
        <v>7</v>
      </c>
      <c r="S278" s="2" t="b">
        <v>1</v>
      </c>
      <c r="U278" s="8">
        <f t="shared" si="10"/>
        <v>0</v>
      </c>
      <c r="V278" s="8">
        <f t="shared" si="11"/>
        <v>0</v>
      </c>
      <c r="W278" s="8">
        <f t="shared" si="11"/>
        <v>0</v>
      </c>
      <c r="X278" s="8">
        <f t="shared" si="11"/>
        <v>0</v>
      </c>
      <c r="Y278" s="8">
        <f t="shared" si="11"/>
        <v>1</v>
      </c>
      <c r="Z278" s="8">
        <f t="shared" si="11"/>
        <v>0</v>
      </c>
    </row>
    <row r="279" spans="1:26" x14ac:dyDescent="0.2">
      <c r="A279" s="1">
        <v>38548</v>
      </c>
      <c r="B279" s="6" t="s">
        <v>916</v>
      </c>
      <c r="C279" s="2" t="s">
        <v>202</v>
      </c>
      <c r="D279" s="2" t="s">
        <v>1</v>
      </c>
      <c r="E279" s="2" t="s">
        <v>1</v>
      </c>
      <c r="F279" s="2" t="s">
        <v>1</v>
      </c>
      <c r="G279" s="2" t="s">
        <v>1</v>
      </c>
      <c r="H279" s="6" t="s">
        <v>105</v>
      </c>
      <c r="I279" s="6" t="s">
        <v>961</v>
      </c>
      <c r="J279" s="6" t="s">
        <v>962</v>
      </c>
      <c r="K279" s="2" t="s">
        <v>960</v>
      </c>
      <c r="L279" s="1">
        <v>38548</v>
      </c>
      <c r="M279" s="1">
        <v>38558</v>
      </c>
      <c r="N279" s="2" t="s">
        <v>1</v>
      </c>
      <c r="O279" s="2" t="s">
        <v>1</v>
      </c>
      <c r="P279" s="2" t="s">
        <v>1</v>
      </c>
      <c r="Q279" s="2">
        <v>2005</v>
      </c>
      <c r="R279" s="2">
        <v>7</v>
      </c>
      <c r="S279" s="2" t="b">
        <v>1</v>
      </c>
      <c r="U279" s="8">
        <f t="shared" si="10"/>
        <v>0</v>
      </c>
      <c r="V279" s="8">
        <f t="shared" si="11"/>
        <v>0</v>
      </c>
      <c r="W279" s="8">
        <f t="shared" si="11"/>
        <v>0</v>
      </c>
      <c r="X279" s="8">
        <f t="shared" si="11"/>
        <v>0</v>
      </c>
      <c r="Y279" s="8">
        <f t="shared" si="11"/>
        <v>0</v>
      </c>
      <c r="Z279" s="8">
        <f t="shared" si="11"/>
        <v>0</v>
      </c>
    </row>
    <row r="280" spans="1:26" x14ac:dyDescent="0.2">
      <c r="A280" s="1">
        <v>38548</v>
      </c>
      <c r="B280" s="6" t="s">
        <v>395</v>
      </c>
      <c r="C280" s="2" t="s">
        <v>202</v>
      </c>
      <c r="D280" s="2" t="s">
        <v>1</v>
      </c>
      <c r="E280" s="2" t="s">
        <v>1</v>
      </c>
      <c r="F280" s="2" t="s">
        <v>1</v>
      </c>
      <c r="G280" s="2" t="s">
        <v>1</v>
      </c>
      <c r="H280" s="6" t="s">
        <v>963</v>
      </c>
      <c r="I280" s="6" t="s">
        <v>964</v>
      </c>
      <c r="J280" s="6" t="s">
        <v>965</v>
      </c>
      <c r="K280" s="2" t="s">
        <v>230</v>
      </c>
      <c r="L280" s="1">
        <v>38548</v>
      </c>
      <c r="M280" s="1">
        <v>38558</v>
      </c>
      <c r="N280" s="2" t="s">
        <v>1</v>
      </c>
      <c r="O280" s="2" t="s">
        <v>777</v>
      </c>
      <c r="P280" s="2" t="s">
        <v>1</v>
      </c>
      <c r="Q280" s="2">
        <v>2005</v>
      </c>
      <c r="R280" s="2">
        <v>7</v>
      </c>
      <c r="S280" s="2" t="b">
        <v>1</v>
      </c>
      <c r="U280" s="8">
        <f t="shared" si="10"/>
        <v>0</v>
      </c>
      <c r="V280" s="8">
        <f t="shared" si="11"/>
        <v>0</v>
      </c>
      <c r="W280" s="8">
        <f t="shared" si="11"/>
        <v>0</v>
      </c>
      <c r="X280" s="8">
        <f t="shared" si="11"/>
        <v>0</v>
      </c>
      <c r="Y280" s="8">
        <f t="shared" si="11"/>
        <v>1</v>
      </c>
      <c r="Z280" s="8">
        <f t="shared" si="11"/>
        <v>0</v>
      </c>
    </row>
    <row r="281" spans="1:26" x14ac:dyDescent="0.2">
      <c r="A281" s="1">
        <v>38554</v>
      </c>
      <c r="B281" s="6" t="s">
        <v>0</v>
      </c>
      <c r="C281" s="2" t="s">
        <v>1</v>
      </c>
      <c r="D281" s="2" t="s">
        <v>1</v>
      </c>
      <c r="E281" s="2" t="s">
        <v>1</v>
      </c>
      <c r="F281" s="2" t="s">
        <v>1</v>
      </c>
      <c r="G281" s="2" t="s">
        <v>116</v>
      </c>
      <c r="H281" s="6" t="s">
        <v>966</v>
      </c>
      <c r="I281" s="6" t="s">
        <v>814</v>
      </c>
      <c r="J281" s="6" t="s">
        <v>967</v>
      </c>
      <c r="K281" s="2" t="s">
        <v>1</v>
      </c>
      <c r="L281" s="1">
        <v>38553</v>
      </c>
      <c r="M281" s="2" t="s">
        <v>968</v>
      </c>
      <c r="N281" s="2" t="s">
        <v>969</v>
      </c>
      <c r="O281" s="2" t="s">
        <v>30</v>
      </c>
      <c r="P281" s="2" t="s">
        <v>1</v>
      </c>
      <c r="Q281" s="2">
        <v>2005</v>
      </c>
      <c r="R281" s="2">
        <v>7</v>
      </c>
      <c r="S281" s="2" t="b">
        <v>1</v>
      </c>
      <c r="U281" s="8">
        <f t="shared" si="10"/>
        <v>0</v>
      </c>
      <c r="V281" s="8">
        <f t="shared" si="11"/>
        <v>1</v>
      </c>
      <c r="W281" s="8">
        <f t="shared" si="11"/>
        <v>0</v>
      </c>
      <c r="X281" s="8">
        <f t="shared" si="11"/>
        <v>0</v>
      </c>
      <c r="Y281" s="8">
        <f t="shared" si="11"/>
        <v>1</v>
      </c>
      <c r="Z281" s="8">
        <f t="shared" si="11"/>
        <v>0</v>
      </c>
    </row>
    <row r="282" spans="1:26" x14ac:dyDescent="0.2">
      <c r="A282" s="1">
        <v>38554</v>
      </c>
      <c r="B282" s="6" t="s">
        <v>846</v>
      </c>
      <c r="C282" s="2" t="s">
        <v>1</v>
      </c>
      <c r="D282" s="2" t="s">
        <v>1</v>
      </c>
      <c r="E282" s="2" t="s">
        <v>1</v>
      </c>
      <c r="F282" s="2" t="s">
        <v>673</v>
      </c>
      <c r="G282" s="2" t="s">
        <v>1</v>
      </c>
      <c r="H282" s="6" t="s">
        <v>105</v>
      </c>
      <c r="I282" s="6" t="s">
        <v>847</v>
      </c>
      <c r="J282" s="6" t="s">
        <v>786</v>
      </c>
      <c r="K282" s="2" t="s">
        <v>1</v>
      </c>
      <c r="L282" s="1">
        <v>38554</v>
      </c>
      <c r="M282" s="1">
        <v>38585</v>
      </c>
      <c r="N282" s="2" t="s">
        <v>1</v>
      </c>
      <c r="O282" s="2" t="s">
        <v>872</v>
      </c>
      <c r="P282" s="2" t="s">
        <v>1</v>
      </c>
      <c r="Q282" s="2">
        <v>2005</v>
      </c>
      <c r="R282" s="2">
        <v>7</v>
      </c>
      <c r="S282" s="2" t="b">
        <v>1</v>
      </c>
      <c r="U282" s="8">
        <f t="shared" si="10"/>
        <v>1</v>
      </c>
      <c r="V282" s="8">
        <f t="shared" si="11"/>
        <v>0</v>
      </c>
      <c r="W282" s="8">
        <f t="shared" si="11"/>
        <v>0</v>
      </c>
      <c r="X282" s="8">
        <f t="shared" si="11"/>
        <v>0</v>
      </c>
      <c r="Y282" s="8">
        <f t="shared" si="11"/>
        <v>0</v>
      </c>
      <c r="Z282" s="8">
        <f t="shared" si="11"/>
        <v>0</v>
      </c>
    </row>
    <row r="283" spans="1:26" x14ac:dyDescent="0.2">
      <c r="A283" s="1">
        <v>38554</v>
      </c>
      <c r="B283" s="6" t="s">
        <v>804</v>
      </c>
      <c r="C283" s="2" t="s">
        <v>1</v>
      </c>
      <c r="D283" s="2" t="s">
        <v>1</v>
      </c>
      <c r="E283" s="2" t="s">
        <v>1</v>
      </c>
      <c r="F283" s="2" t="s">
        <v>1</v>
      </c>
      <c r="G283" s="2" t="s">
        <v>1</v>
      </c>
      <c r="H283" s="6" t="s">
        <v>805</v>
      </c>
      <c r="I283" s="6" t="s">
        <v>915</v>
      </c>
      <c r="J283" s="6" t="s">
        <v>807</v>
      </c>
      <c r="K283" s="2" t="s">
        <v>802</v>
      </c>
      <c r="L283" s="1">
        <v>38554</v>
      </c>
      <c r="M283" s="1">
        <v>38585</v>
      </c>
      <c r="N283" s="2" t="s">
        <v>1</v>
      </c>
      <c r="O283" s="2" t="s">
        <v>872</v>
      </c>
      <c r="P283" s="2" t="s">
        <v>1</v>
      </c>
      <c r="Q283" s="2">
        <v>2005</v>
      </c>
      <c r="R283" s="2">
        <v>7</v>
      </c>
      <c r="S283" s="2" t="b">
        <v>1</v>
      </c>
      <c r="U283" s="8">
        <f t="shared" si="10"/>
        <v>0</v>
      </c>
      <c r="V283" s="8">
        <f t="shared" si="11"/>
        <v>0</v>
      </c>
      <c r="W283" s="8">
        <f t="shared" si="11"/>
        <v>0</v>
      </c>
      <c r="X283" s="8">
        <f t="shared" si="11"/>
        <v>0</v>
      </c>
      <c r="Y283" s="8">
        <f t="shared" si="11"/>
        <v>0</v>
      </c>
      <c r="Z283" s="8">
        <f t="shared" si="11"/>
        <v>0</v>
      </c>
    </row>
    <row r="284" spans="1:26" x14ac:dyDescent="0.2">
      <c r="A284" s="1">
        <v>38558</v>
      </c>
      <c r="B284" s="6" t="s">
        <v>970</v>
      </c>
      <c r="C284" s="2" t="s">
        <v>202</v>
      </c>
      <c r="D284" s="2" t="s">
        <v>1</v>
      </c>
      <c r="E284" s="2" t="s">
        <v>1</v>
      </c>
      <c r="F284" s="1">
        <v>38565</v>
      </c>
      <c r="G284" s="2" t="s">
        <v>971</v>
      </c>
      <c r="H284" s="6" t="s">
        <v>105</v>
      </c>
      <c r="I284" s="6" t="s">
        <v>972</v>
      </c>
      <c r="J284" s="6" t="s">
        <v>973</v>
      </c>
      <c r="K284" s="2" t="s">
        <v>1</v>
      </c>
      <c r="L284" s="1">
        <v>38558</v>
      </c>
      <c r="M284" s="1">
        <v>38570</v>
      </c>
      <c r="N284" s="2" t="s">
        <v>1</v>
      </c>
      <c r="O284" s="2" t="s">
        <v>1</v>
      </c>
      <c r="P284" s="2" t="s">
        <v>1</v>
      </c>
      <c r="Q284" s="2">
        <v>2005</v>
      </c>
      <c r="R284" s="2">
        <v>7</v>
      </c>
      <c r="S284" s="2" t="b">
        <v>1</v>
      </c>
      <c r="U284" s="8">
        <f t="shared" si="10"/>
        <v>0</v>
      </c>
      <c r="V284" s="8">
        <f t="shared" si="11"/>
        <v>0</v>
      </c>
      <c r="W284" s="8">
        <f t="shared" si="11"/>
        <v>0</v>
      </c>
      <c r="X284" s="8">
        <f t="shared" si="11"/>
        <v>0</v>
      </c>
      <c r="Y284" s="8">
        <f t="shared" si="11"/>
        <v>0</v>
      </c>
      <c r="Z284" s="8">
        <f t="shared" si="11"/>
        <v>0</v>
      </c>
    </row>
    <row r="285" spans="1:26" x14ac:dyDescent="0.2">
      <c r="A285" s="1">
        <v>38558</v>
      </c>
      <c r="B285" s="6" t="s">
        <v>709</v>
      </c>
      <c r="C285" s="2" t="s">
        <v>202</v>
      </c>
      <c r="D285" s="2" t="s">
        <v>1</v>
      </c>
      <c r="E285" s="2" t="s">
        <v>1</v>
      </c>
      <c r="F285" s="2" t="s">
        <v>1</v>
      </c>
      <c r="G285" s="2" t="s">
        <v>1</v>
      </c>
      <c r="H285" s="6" t="s">
        <v>974</v>
      </c>
      <c r="I285" s="6" t="s">
        <v>975</v>
      </c>
      <c r="J285" s="6" t="s">
        <v>712</v>
      </c>
      <c r="K285" s="2" t="s">
        <v>976</v>
      </c>
      <c r="L285" s="1">
        <v>38558</v>
      </c>
      <c r="M285" s="1">
        <v>38562</v>
      </c>
      <c r="N285" s="2" t="s">
        <v>1</v>
      </c>
      <c r="O285" s="2" t="s">
        <v>977</v>
      </c>
      <c r="P285" s="2" t="s">
        <v>1</v>
      </c>
      <c r="Q285" s="2">
        <v>2005</v>
      </c>
      <c r="R285" s="2">
        <v>7</v>
      </c>
      <c r="S285" s="2" t="b">
        <v>1</v>
      </c>
      <c r="U285" s="8">
        <f t="shared" si="10"/>
        <v>1</v>
      </c>
      <c r="V285" s="8">
        <f t="shared" si="11"/>
        <v>0</v>
      </c>
      <c r="W285" s="8">
        <f t="shared" si="11"/>
        <v>0</v>
      </c>
      <c r="X285" s="8">
        <f t="shared" si="11"/>
        <v>0</v>
      </c>
      <c r="Y285" s="8">
        <f t="shared" si="11"/>
        <v>0</v>
      </c>
      <c r="Z285" s="8">
        <f t="shared" si="11"/>
        <v>0</v>
      </c>
    </row>
    <row r="286" spans="1:26" x14ac:dyDescent="0.2">
      <c r="A286" s="1">
        <v>38559</v>
      </c>
      <c r="B286" s="6" t="s">
        <v>978</v>
      </c>
      <c r="C286" s="2" t="s">
        <v>62</v>
      </c>
      <c r="D286" s="2" t="s">
        <v>1</v>
      </c>
      <c r="E286" s="2" t="s">
        <v>1</v>
      </c>
      <c r="F286" s="2" t="s">
        <v>199</v>
      </c>
      <c r="G286" s="2" t="s">
        <v>822</v>
      </c>
      <c r="H286" s="6" t="s">
        <v>823</v>
      </c>
      <c r="I286" s="6" t="s">
        <v>1</v>
      </c>
      <c r="J286" s="6" t="s">
        <v>979</v>
      </c>
      <c r="K286" s="2" t="s">
        <v>825</v>
      </c>
      <c r="L286" s="1">
        <v>38560</v>
      </c>
      <c r="M286" s="1">
        <v>38590</v>
      </c>
      <c r="N286" s="2" t="s">
        <v>1</v>
      </c>
      <c r="O286" s="2" t="s">
        <v>921</v>
      </c>
      <c r="P286" s="2" t="s">
        <v>1</v>
      </c>
      <c r="Q286" s="2">
        <v>2005</v>
      </c>
      <c r="R286" s="2">
        <v>7</v>
      </c>
      <c r="S286" s="2" t="b">
        <v>1</v>
      </c>
      <c r="U286" s="8">
        <f t="shared" si="10"/>
        <v>0</v>
      </c>
      <c r="V286" s="8">
        <f t="shared" si="11"/>
        <v>0</v>
      </c>
      <c r="W286" s="8">
        <f t="shared" si="11"/>
        <v>0</v>
      </c>
      <c r="X286" s="8">
        <f t="shared" si="11"/>
        <v>0</v>
      </c>
      <c r="Y286" s="8">
        <f t="shared" si="11"/>
        <v>0</v>
      </c>
      <c r="Z286" s="8">
        <f t="shared" si="11"/>
        <v>0</v>
      </c>
    </row>
    <row r="287" spans="1:26" x14ac:dyDescent="0.2">
      <c r="A287" s="1">
        <v>38562</v>
      </c>
      <c r="B287" s="6" t="s">
        <v>16</v>
      </c>
      <c r="C287" s="2" t="s">
        <v>202</v>
      </c>
      <c r="D287" s="2" t="s">
        <v>1</v>
      </c>
      <c r="E287" s="2" t="s">
        <v>1</v>
      </c>
      <c r="F287" s="2" t="s">
        <v>1</v>
      </c>
      <c r="G287" s="2" t="s">
        <v>281</v>
      </c>
      <c r="H287" s="6" t="s">
        <v>980</v>
      </c>
      <c r="I287" s="6" t="s">
        <v>981</v>
      </c>
      <c r="J287" s="6" t="s">
        <v>982</v>
      </c>
      <c r="K287" s="2" t="s">
        <v>983</v>
      </c>
      <c r="L287" s="1">
        <v>38562</v>
      </c>
      <c r="M287" s="1">
        <v>38574</v>
      </c>
      <c r="N287" s="2" t="s">
        <v>1</v>
      </c>
      <c r="O287" s="2" t="s">
        <v>984</v>
      </c>
      <c r="P287" s="2" t="s">
        <v>1</v>
      </c>
      <c r="Q287" s="2">
        <v>2005</v>
      </c>
      <c r="R287" s="2">
        <v>7</v>
      </c>
      <c r="S287" s="2" t="b">
        <v>1</v>
      </c>
      <c r="U287" s="8">
        <f t="shared" si="10"/>
        <v>0</v>
      </c>
      <c r="V287" s="8">
        <f t="shared" si="11"/>
        <v>0</v>
      </c>
      <c r="W287" s="8">
        <f t="shared" si="11"/>
        <v>0</v>
      </c>
      <c r="X287" s="8">
        <f t="shared" si="11"/>
        <v>0</v>
      </c>
      <c r="Y287" s="8">
        <f t="shared" si="11"/>
        <v>0</v>
      </c>
      <c r="Z287" s="8">
        <f t="shared" si="11"/>
        <v>0</v>
      </c>
    </row>
    <row r="288" spans="1:26" x14ac:dyDescent="0.2">
      <c r="A288" s="1">
        <v>38572</v>
      </c>
      <c r="B288" s="6" t="s">
        <v>985</v>
      </c>
      <c r="C288" s="2" t="s">
        <v>202</v>
      </c>
      <c r="D288" s="2" t="s">
        <v>571</v>
      </c>
      <c r="E288" s="2" t="s">
        <v>1</v>
      </c>
      <c r="F288" s="2" t="s">
        <v>673</v>
      </c>
      <c r="G288" s="2" t="s">
        <v>212</v>
      </c>
      <c r="H288" s="6" t="s">
        <v>986</v>
      </c>
      <c r="I288" s="6" t="s">
        <v>987</v>
      </c>
      <c r="J288" s="6" t="s">
        <v>988</v>
      </c>
      <c r="K288" s="2" t="s">
        <v>1</v>
      </c>
      <c r="L288" s="1">
        <v>38572</v>
      </c>
      <c r="M288" s="1">
        <v>38595</v>
      </c>
      <c r="N288" s="2" t="s">
        <v>1</v>
      </c>
      <c r="O288" s="2" t="s">
        <v>1</v>
      </c>
      <c r="P288" s="2" t="s">
        <v>1</v>
      </c>
      <c r="Q288" s="2">
        <v>2005</v>
      </c>
      <c r="R288" s="2">
        <v>8</v>
      </c>
      <c r="S288" s="2" t="b">
        <v>1</v>
      </c>
      <c r="U288" s="8">
        <f t="shared" si="10"/>
        <v>1</v>
      </c>
      <c r="V288" s="8">
        <f t="shared" si="11"/>
        <v>0</v>
      </c>
      <c r="W288" s="8">
        <f t="shared" si="11"/>
        <v>0</v>
      </c>
      <c r="X288" s="8">
        <f t="shared" si="11"/>
        <v>0</v>
      </c>
      <c r="Y288" s="8">
        <f t="shared" si="11"/>
        <v>0</v>
      </c>
      <c r="Z288" s="8">
        <f t="shared" si="11"/>
        <v>0</v>
      </c>
    </row>
    <row r="289" spans="1:26" x14ac:dyDescent="0.2">
      <c r="A289" s="1">
        <v>38581</v>
      </c>
      <c r="B289" s="6" t="s">
        <v>989</v>
      </c>
      <c r="C289" s="2" t="s">
        <v>1</v>
      </c>
      <c r="D289" s="2" t="s">
        <v>1</v>
      </c>
      <c r="E289" s="2" t="s">
        <v>1</v>
      </c>
      <c r="F289" s="2" t="s">
        <v>1</v>
      </c>
      <c r="G289" s="2" t="s">
        <v>1</v>
      </c>
      <c r="H289" s="6" t="s">
        <v>955</v>
      </c>
      <c r="I289" s="6" t="s">
        <v>990</v>
      </c>
      <c r="J289" s="6" t="s">
        <v>991</v>
      </c>
      <c r="K289" s="2" t="s">
        <v>1</v>
      </c>
      <c r="L289" s="1">
        <v>38580</v>
      </c>
      <c r="M289" s="1">
        <v>38611</v>
      </c>
      <c r="N289" s="2" t="s">
        <v>1</v>
      </c>
      <c r="O289" s="2" t="s">
        <v>872</v>
      </c>
      <c r="P289" s="2" t="s">
        <v>1</v>
      </c>
      <c r="Q289" s="2">
        <v>2005</v>
      </c>
      <c r="R289" s="2">
        <v>8</v>
      </c>
      <c r="S289" s="2" t="b">
        <v>1</v>
      </c>
      <c r="U289" s="8">
        <f t="shared" si="10"/>
        <v>0</v>
      </c>
      <c r="V289" s="8">
        <f t="shared" si="11"/>
        <v>0</v>
      </c>
      <c r="W289" s="8">
        <f t="shared" si="11"/>
        <v>0</v>
      </c>
      <c r="X289" s="8">
        <f t="shared" si="11"/>
        <v>0</v>
      </c>
      <c r="Y289" s="8">
        <f t="shared" si="11"/>
        <v>0</v>
      </c>
      <c r="Z289" s="8">
        <f t="shared" si="11"/>
        <v>0</v>
      </c>
    </row>
    <row r="290" spans="1:26" x14ac:dyDescent="0.2">
      <c r="A290" s="1">
        <v>38582</v>
      </c>
      <c r="B290" s="6" t="s">
        <v>291</v>
      </c>
      <c r="C290" s="2" t="s">
        <v>202</v>
      </c>
      <c r="D290" s="2" t="s">
        <v>1</v>
      </c>
      <c r="E290" s="2" t="s">
        <v>1</v>
      </c>
      <c r="F290" s="1">
        <v>38596</v>
      </c>
      <c r="G290" s="2" t="s">
        <v>992</v>
      </c>
      <c r="H290" s="6" t="s">
        <v>993</v>
      </c>
      <c r="I290" s="6" t="s">
        <v>1</v>
      </c>
      <c r="J290" s="6" t="s">
        <v>994</v>
      </c>
      <c r="K290" s="2" t="s">
        <v>1</v>
      </c>
      <c r="L290" s="1">
        <v>38581</v>
      </c>
      <c r="M290" s="1">
        <v>38595</v>
      </c>
      <c r="N290" s="2" t="s">
        <v>1</v>
      </c>
      <c r="O290" s="2" t="s">
        <v>995</v>
      </c>
      <c r="P290" s="2" t="s">
        <v>1</v>
      </c>
      <c r="Q290" s="2">
        <v>2005</v>
      </c>
      <c r="R290" s="2">
        <v>8</v>
      </c>
      <c r="S290" s="2" t="b">
        <v>1</v>
      </c>
      <c r="U290" s="8">
        <f t="shared" si="10"/>
        <v>0</v>
      </c>
      <c r="V290" s="8">
        <f t="shared" si="11"/>
        <v>1</v>
      </c>
      <c r="W290" s="8">
        <f t="shared" si="11"/>
        <v>0</v>
      </c>
      <c r="X290" s="8">
        <f t="shared" si="11"/>
        <v>0</v>
      </c>
      <c r="Y290" s="8">
        <f t="shared" si="11"/>
        <v>0</v>
      </c>
      <c r="Z290" s="8">
        <f t="shared" si="11"/>
        <v>0</v>
      </c>
    </row>
    <row r="291" spans="1:26" x14ac:dyDescent="0.2">
      <c r="A291" s="1">
        <v>38593</v>
      </c>
      <c r="B291" s="6" t="s">
        <v>0</v>
      </c>
      <c r="C291" s="2" t="s">
        <v>202</v>
      </c>
      <c r="D291" s="2" t="s">
        <v>571</v>
      </c>
      <c r="E291" s="2" t="s">
        <v>1</v>
      </c>
      <c r="F291" s="2" t="s">
        <v>673</v>
      </c>
      <c r="G291" s="2" t="s">
        <v>212</v>
      </c>
      <c r="H291" s="6" t="s">
        <v>996</v>
      </c>
      <c r="I291" s="6" t="s">
        <v>1</v>
      </c>
      <c r="J291" s="6" t="s">
        <v>997</v>
      </c>
      <c r="K291" s="2" t="s">
        <v>1</v>
      </c>
      <c r="L291" s="1">
        <v>38593</v>
      </c>
      <c r="M291" s="1">
        <v>38623</v>
      </c>
      <c r="N291" s="2" t="s">
        <v>1</v>
      </c>
      <c r="O291" s="2" t="s">
        <v>1</v>
      </c>
      <c r="P291" s="2" t="s">
        <v>1</v>
      </c>
      <c r="Q291" s="2">
        <v>2005</v>
      </c>
      <c r="R291" s="2">
        <v>8</v>
      </c>
      <c r="S291" s="2" t="b">
        <v>1</v>
      </c>
      <c r="U291" s="8">
        <f t="shared" si="10"/>
        <v>0</v>
      </c>
      <c r="V291" s="8">
        <f t="shared" si="11"/>
        <v>0</v>
      </c>
      <c r="W291" s="8">
        <f t="shared" si="11"/>
        <v>0</v>
      </c>
      <c r="X291" s="8">
        <f t="shared" si="11"/>
        <v>0</v>
      </c>
      <c r="Y291" s="8">
        <f t="shared" si="11"/>
        <v>0</v>
      </c>
      <c r="Z291" s="8">
        <f t="shared" si="11"/>
        <v>0</v>
      </c>
    </row>
    <row r="292" spans="1:26" x14ac:dyDescent="0.2">
      <c r="A292" s="1">
        <v>38593</v>
      </c>
      <c r="B292" s="6" t="s">
        <v>998</v>
      </c>
      <c r="C292" s="2" t="s">
        <v>1</v>
      </c>
      <c r="D292" s="2" t="s">
        <v>999</v>
      </c>
      <c r="E292" s="2" t="s">
        <v>1</v>
      </c>
      <c r="F292" s="2" t="s">
        <v>1</v>
      </c>
      <c r="G292" s="2" t="s">
        <v>1</v>
      </c>
      <c r="H292" s="6" t="s">
        <v>105</v>
      </c>
      <c r="I292" s="6" t="s">
        <v>1</v>
      </c>
      <c r="J292" s="6" t="s">
        <v>1000</v>
      </c>
      <c r="K292" s="2" t="s">
        <v>1001</v>
      </c>
      <c r="L292" s="1">
        <v>38593</v>
      </c>
      <c r="M292" s="1">
        <v>38600</v>
      </c>
      <c r="N292" s="2" t="s">
        <v>1</v>
      </c>
      <c r="O292" s="2" t="s">
        <v>1002</v>
      </c>
      <c r="P292" s="2" t="s">
        <v>1</v>
      </c>
      <c r="Q292" s="2">
        <v>2005</v>
      </c>
      <c r="R292" s="2">
        <v>8</v>
      </c>
      <c r="S292" s="2" t="b">
        <v>1</v>
      </c>
      <c r="U292" s="8">
        <f t="shared" si="10"/>
        <v>0</v>
      </c>
      <c r="V292" s="8">
        <f t="shared" si="11"/>
        <v>1</v>
      </c>
      <c r="W292" s="8">
        <f t="shared" si="11"/>
        <v>0</v>
      </c>
      <c r="X292" s="8">
        <f t="shared" si="11"/>
        <v>0</v>
      </c>
      <c r="Y292" s="8">
        <f t="shared" si="11"/>
        <v>0</v>
      </c>
      <c r="Z292" s="8">
        <f t="shared" si="11"/>
        <v>0</v>
      </c>
    </row>
    <row r="293" spans="1:26" x14ac:dyDescent="0.2">
      <c r="A293" s="1">
        <v>38594</v>
      </c>
      <c r="B293" s="6" t="s">
        <v>232</v>
      </c>
      <c r="C293" s="2" t="s">
        <v>202</v>
      </c>
      <c r="D293" s="2" t="s">
        <v>1</v>
      </c>
      <c r="E293" s="2" t="s">
        <v>18</v>
      </c>
      <c r="F293" s="2" t="s">
        <v>203</v>
      </c>
      <c r="G293" s="2" t="s">
        <v>281</v>
      </c>
      <c r="H293" s="6" t="s">
        <v>873</v>
      </c>
      <c r="I293" s="6" t="s">
        <v>874</v>
      </c>
      <c r="J293" s="6" t="s">
        <v>875</v>
      </c>
      <c r="K293" s="2" t="s">
        <v>876</v>
      </c>
      <c r="L293" s="1">
        <v>38594</v>
      </c>
      <c r="M293" s="1">
        <v>38624</v>
      </c>
      <c r="N293" s="2" t="s">
        <v>1</v>
      </c>
      <c r="O293" s="2" t="s">
        <v>877</v>
      </c>
      <c r="P293" s="2" t="s">
        <v>1</v>
      </c>
      <c r="Q293" s="2">
        <v>2005</v>
      </c>
      <c r="R293" s="2">
        <v>8</v>
      </c>
      <c r="S293" s="2" t="b">
        <v>1</v>
      </c>
      <c r="U293" s="8">
        <f t="shared" si="10"/>
        <v>1</v>
      </c>
      <c r="V293" s="8">
        <f t="shared" si="11"/>
        <v>0</v>
      </c>
      <c r="W293" s="8">
        <f t="shared" si="11"/>
        <v>0</v>
      </c>
      <c r="X293" s="8">
        <f t="shared" si="11"/>
        <v>0</v>
      </c>
      <c r="Y293" s="8">
        <f t="shared" si="11"/>
        <v>0</v>
      </c>
      <c r="Z293" s="8">
        <f t="shared" si="11"/>
        <v>0</v>
      </c>
    </row>
    <row r="294" spans="1:26" x14ac:dyDescent="0.2">
      <c r="A294" s="1">
        <v>38594</v>
      </c>
      <c r="B294" s="6" t="s">
        <v>235</v>
      </c>
      <c r="C294" s="2" t="s">
        <v>202</v>
      </c>
      <c r="D294" s="2" t="s">
        <v>1</v>
      </c>
      <c r="E294" s="2" t="s">
        <v>1</v>
      </c>
      <c r="F294" s="2" t="s">
        <v>1</v>
      </c>
      <c r="G294" s="2" t="s">
        <v>1</v>
      </c>
      <c r="H294" s="6" t="s">
        <v>1003</v>
      </c>
      <c r="I294" s="6" t="s">
        <v>1</v>
      </c>
      <c r="J294" s="6" t="s">
        <v>1004</v>
      </c>
      <c r="K294" s="2" t="s">
        <v>1</v>
      </c>
      <c r="L294" s="1">
        <v>38594</v>
      </c>
      <c r="M294" s="2" t="s">
        <v>21</v>
      </c>
      <c r="N294" s="2" t="s">
        <v>1</v>
      </c>
      <c r="O294" s="2" t="s">
        <v>1</v>
      </c>
      <c r="P294" s="2" t="s">
        <v>1</v>
      </c>
      <c r="Q294" s="2">
        <v>2005</v>
      </c>
      <c r="R294" s="2">
        <v>8</v>
      </c>
      <c r="S294" s="2" t="b">
        <v>1</v>
      </c>
      <c r="U294" s="8">
        <f t="shared" si="10"/>
        <v>0</v>
      </c>
      <c r="V294" s="8">
        <f t="shared" si="11"/>
        <v>1</v>
      </c>
      <c r="W294" s="8">
        <f t="shared" si="11"/>
        <v>0</v>
      </c>
      <c r="X294" s="8">
        <f t="shared" si="11"/>
        <v>1</v>
      </c>
      <c r="Y294" s="8">
        <f t="shared" si="11"/>
        <v>1</v>
      </c>
      <c r="Z294" s="8">
        <f t="shared" si="11"/>
        <v>1</v>
      </c>
    </row>
    <row r="295" spans="1:26" x14ac:dyDescent="0.2">
      <c r="A295" s="1">
        <v>38594</v>
      </c>
      <c r="B295" s="6" t="s">
        <v>916</v>
      </c>
      <c r="C295" s="2" t="s">
        <v>202</v>
      </c>
      <c r="D295" s="2" t="s">
        <v>1</v>
      </c>
      <c r="E295" s="2" t="s">
        <v>1</v>
      </c>
      <c r="F295" s="2" t="s">
        <v>1</v>
      </c>
      <c r="G295" s="2" t="s">
        <v>1</v>
      </c>
      <c r="H295" s="6" t="s">
        <v>1003</v>
      </c>
      <c r="I295" s="6" t="s">
        <v>1</v>
      </c>
      <c r="J295" s="6" t="s">
        <v>1004</v>
      </c>
      <c r="K295" s="2" t="s">
        <v>1</v>
      </c>
      <c r="L295" s="1">
        <v>38594</v>
      </c>
      <c r="M295" s="2" t="s">
        <v>21</v>
      </c>
      <c r="N295" s="2" t="s">
        <v>1</v>
      </c>
      <c r="O295" s="2" t="s">
        <v>1</v>
      </c>
      <c r="P295" s="2" t="s">
        <v>1</v>
      </c>
      <c r="Q295" s="2">
        <v>2005</v>
      </c>
      <c r="R295" s="2">
        <v>8</v>
      </c>
      <c r="S295" s="2" t="b">
        <v>1</v>
      </c>
      <c r="U295" s="8">
        <f t="shared" si="10"/>
        <v>0</v>
      </c>
      <c r="V295" s="8">
        <f t="shared" si="11"/>
        <v>1</v>
      </c>
      <c r="W295" s="8">
        <f t="shared" si="11"/>
        <v>0</v>
      </c>
      <c r="X295" s="8">
        <f t="shared" si="11"/>
        <v>1</v>
      </c>
      <c r="Y295" s="8">
        <f t="shared" si="11"/>
        <v>1</v>
      </c>
      <c r="Z295" s="8">
        <f t="shared" si="11"/>
        <v>1</v>
      </c>
    </row>
    <row r="296" spans="1:26" x14ac:dyDescent="0.2">
      <c r="A296" s="1">
        <v>38594</v>
      </c>
      <c r="B296" s="6" t="s">
        <v>1005</v>
      </c>
      <c r="C296" s="2" t="s">
        <v>202</v>
      </c>
      <c r="D296" s="2" t="s">
        <v>1</v>
      </c>
      <c r="E296" s="2" t="s">
        <v>1</v>
      </c>
      <c r="F296" s="2" t="s">
        <v>1</v>
      </c>
      <c r="G296" s="2" t="s">
        <v>1</v>
      </c>
      <c r="H296" s="6" t="s">
        <v>1006</v>
      </c>
      <c r="I296" s="6" t="s">
        <v>1007</v>
      </c>
      <c r="J296" s="6" t="s">
        <v>1008</v>
      </c>
      <c r="K296" s="2" t="s">
        <v>1</v>
      </c>
      <c r="L296" s="1">
        <v>38594</v>
      </c>
      <c r="M296" s="1">
        <v>38624</v>
      </c>
      <c r="N296" s="2" t="s">
        <v>1</v>
      </c>
      <c r="O296" s="2" t="s">
        <v>1009</v>
      </c>
      <c r="P296" s="2" t="s">
        <v>1</v>
      </c>
      <c r="Q296" s="2">
        <v>2005</v>
      </c>
      <c r="R296" s="2">
        <v>8</v>
      </c>
      <c r="S296" s="2" t="b">
        <v>1</v>
      </c>
      <c r="U296" s="8">
        <f t="shared" si="10"/>
        <v>0</v>
      </c>
      <c r="V296" s="8">
        <f t="shared" si="11"/>
        <v>0</v>
      </c>
      <c r="W296" s="8">
        <f t="shared" si="11"/>
        <v>0</v>
      </c>
      <c r="X296" s="8">
        <f t="shared" si="11"/>
        <v>0</v>
      </c>
      <c r="Y296" s="8">
        <f t="shared" si="11"/>
        <v>0</v>
      </c>
      <c r="Z296" s="8">
        <f t="shared" si="11"/>
        <v>0</v>
      </c>
    </row>
    <row r="297" spans="1:26" x14ac:dyDescent="0.2">
      <c r="A297" s="1">
        <v>38595</v>
      </c>
      <c r="B297" s="6" t="s">
        <v>1010</v>
      </c>
      <c r="C297" s="2" t="s">
        <v>1</v>
      </c>
      <c r="D297" s="2" t="s">
        <v>1</v>
      </c>
      <c r="E297" s="2" t="s">
        <v>1</v>
      </c>
      <c r="F297" s="2" t="s">
        <v>1</v>
      </c>
      <c r="G297" s="2" t="s">
        <v>1</v>
      </c>
      <c r="H297" s="6" t="s">
        <v>1011</v>
      </c>
      <c r="I297" s="6" t="s">
        <v>1012</v>
      </c>
      <c r="J297" s="6" t="s">
        <v>1013</v>
      </c>
      <c r="K297" s="2" t="s">
        <v>1</v>
      </c>
      <c r="L297" s="1">
        <v>38595</v>
      </c>
      <c r="M297" s="1">
        <v>38625</v>
      </c>
      <c r="N297" s="2" t="s">
        <v>1</v>
      </c>
      <c r="O297" s="2" t="s">
        <v>1</v>
      </c>
      <c r="P297" s="2" t="s">
        <v>1</v>
      </c>
      <c r="Q297" s="2">
        <v>2005</v>
      </c>
      <c r="R297" s="2">
        <v>8</v>
      </c>
      <c r="S297" s="2" t="b">
        <v>1</v>
      </c>
      <c r="U297" s="8">
        <f t="shared" si="10"/>
        <v>0</v>
      </c>
      <c r="V297" s="8">
        <f t="shared" si="11"/>
        <v>0</v>
      </c>
      <c r="W297" s="8">
        <f t="shared" si="11"/>
        <v>0</v>
      </c>
      <c r="X297" s="8">
        <f t="shared" si="11"/>
        <v>0</v>
      </c>
      <c r="Y297" s="8">
        <f t="shared" si="11"/>
        <v>0</v>
      </c>
      <c r="Z297" s="8">
        <f t="shared" si="11"/>
        <v>0</v>
      </c>
    </row>
    <row r="298" spans="1:26" x14ac:dyDescent="0.2">
      <c r="A298" s="1">
        <v>38595</v>
      </c>
      <c r="B298" s="6" t="s">
        <v>978</v>
      </c>
      <c r="C298" s="2" t="s">
        <v>202</v>
      </c>
      <c r="D298" s="2" t="s">
        <v>1</v>
      </c>
      <c r="E298" s="2" t="s">
        <v>1</v>
      </c>
      <c r="F298" s="2" t="s">
        <v>199</v>
      </c>
      <c r="G298" s="2" t="s">
        <v>281</v>
      </c>
      <c r="H298" s="6" t="s">
        <v>823</v>
      </c>
      <c r="I298" s="6" t="s">
        <v>1</v>
      </c>
      <c r="J298" s="6" t="s">
        <v>1014</v>
      </c>
      <c r="K298" s="2" t="s">
        <v>825</v>
      </c>
      <c r="L298" s="1">
        <v>38596</v>
      </c>
      <c r="M298" s="1">
        <v>38625</v>
      </c>
      <c r="N298" s="2" t="s">
        <v>1</v>
      </c>
      <c r="O298" s="2" t="s">
        <v>1015</v>
      </c>
      <c r="P298" s="2" t="s">
        <v>1</v>
      </c>
      <c r="Q298" s="2">
        <v>2005</v>
      </c>
      <c r="R298" s="2">
        <v>8</v>
      </c>
      <c r="S298" s="2" t="b">
        <v>1</v>
      </c>
      <c r="U298" s="8">
        <f t="shared" si="10"/>
        <v>0</v>
      </c>
      <c r="V298" s="8">
        <f t="shared" si="11"/>
        <v>0</v>
      </c>
      <c r="W298" s="8">
        <f t="shared" si="11"/>
        <v>0</v>
      </c>
      <c r="X298" s="8">
        <f t="shared" si="11"/>
        <v>0</v>
      </c>
      <c r="Y298" s="8">
        <f t="shared" si="11"/>
        <v>0</v>
      </c>
      <c r="Z298" s="8">
        <f t="shared" si="11"/>
        <v>0</v>
      </c>
    </row>
    <row r="299" spans="1:26" x14ac:dyDescent="0.2">
      <c r="A299" s="1">
        <v>38596</v>
      </c>
      <c r="B299" s="6" t="s">
        <v>5</v>
      </c>
      <c r="C299" s="2" t="s">
        <v>1016</v>
      </c>
      <c r="D299" s="2" t="s">
        <v>571</v>
      </c>
      <c r="E299" s="2" t="s">
        <v>1</v>
      </c>
      <c r="F299" s="2" t="s">
        <v>673</v>
      </c>
      <c r="G299" s="2" t="s">
        <v>1</v>
      </c>
      <c r="H299" s="6" t="s">
        <v>105</v>
      </c>
      <c r="I299" s="6" t="s">
        <v>1017</v>
      </c>
      <c r="J299" s="6" t="s">
        <v>1018</v>
      </c>
      <c r="K299" s="2" t="s">
        <v>230</v>
      </c>
      <c r="L299" s="1">
        <v>38596</v>
      </c>
      <c r="M299" s="1">
        <v>38610</v>
      </c>
      <c r="N299" s="2" t="s">
        <v>1</v>
      </c>
      <c r="O299" s="2" t="s">
        <v>1019</v>
      </c>
      <c r="P299" s="2" t="s">
        <v>1</v>
      </c>
      <c r="Q299" s="2">
        <v>2005</v>
      </c>
      <c r="R299" s="2">
        <v>9</v>
      </c>
      <c r="S299" s="2" t="b">
        <v>1</v>
      </c>
      <c r="U299" s="8">
        <f t="shared" si="10"/>
        <v>0</v>
      </c>
      <c r="V299" s="8">
        <f t="shared" si="11"/>
        <v>0</v>
      </c>
      <c r="W299" s="8">
        <f t="shared" si="11"/>
        <v>0</v>
      </c>
      <c r="X299" s="8">
        <f t="shared" si="11"/>
        <v>0</v>
      </c>
      <c r="Y299" s="8">
        <f t="shared" si="11"/>
        <v>0</v>
      </c>
      <c r="Z299" s="8">
        <f t="shared" si="11"/>
        <v>0</v>
      </c>
    </row>
    <row r="300" spans="1:26" x14ac:dyDescent="0.2">
      <c r="A300" s="1">
        <v>38596</v>
      </c>
      <c r="B300" s="6" t="s">
        <v>513</v>
      </c>
      <c r="C300" s="2" t="s">
        <v>1</v>
      </c>
      <c r="D300" s="2" t="s">
        <v>1</v>
      </c>
      <c r="E300" s="2" t="s">
        <v>1</v>
      </c>
      <c r="F300" s="2" t="s">
        <v>1</v>
      </c>
      <c r="G300" s="2" t="s">
        <v>1</v>
      </c>
      <c r="H300" s="6" t="s">
        <v>1020</v>
      </c>
      <c r="I300" s="6" t="s">
        <v>1021</v>
      </c>
      <c r="J300" s="6" t="s">
        <v>1022</v>
      </c>
      <c r="K300" s="2" t="s">
        <v>1</v>
      </c>
      <c r="L300" s="1">
        <v>38595</v>
      </c>
      <c r="M300" s="1">
        <v>38625</v>
      </c>
      <c r="N300" s="2" t="s">
        <v>1</v>
      </c>
      <c r="O300" s="2" t="s">
        <v>1023</v>
      </c>
      <c r="P300" s="2" t="s">
        <v>1</v>
      </c>
      <c r="Q300" s="2">
        <v>2005</v>
      </c>
      <c r="R300" s="2">
        <v>9</v>
      </c>
      <c r="S300" s="2" t="b">
        <v>1</v>
      </c>
      <c r="U300" s="8">
        <f t="shared" si="10"/>
        <v>0</v>
      </c>
      <c r="V300" s="8">
        <f t="shared" si="11"/>
        <v>0</v>
      </c>
      <c r="W300" s="8">
        <f t="shared" si="11"/>
        <v>0</v>
      </c>
      <c r="X300" s="8">
        <f t="shared" si="11"/>
        <v>0</v>
      </c>
      <c r="Y300" s="8">
        <f t="shared" si="11"/>
        <v>0</v>
      </c>
      <c r="Z300" s="8">
        <f t="shared" si="11"/>
        <v>0</v>
      </c>
    </row>
    <row r="301" spans="1:26" x14ac:dyDescent="0.2">
      <c r="A301" s="1">
        <v>38597</v>
      </c>
      <c r="B301" s="6" t="s">
        <v>1024</v>
      </c>
      <c r="C301" s="2" t="s">
        <v>1</v>
      </c>
      <c r="D301" s="2" t="s">
        <v>1</v>
      </c>
      <c r="E301" s="2" t="s">
        <v>1</v>
      </c>
      <c r="F301" s="2" t="s">
        <v>1</v>
      </c>
      <c r="G301" s="2" t="s">
        <v>1025</v>
      </c>
      <c r="H301" s="6" t="s">
        <v>105</v>
      </c>
      <c r="I301" s="6" t="s">
        <v>1026</v>
      </c>
      <c r="J301" s="6" t="s">
        <v>1027</v>
      </c>
      <c r="K301" s="2" t="s">
        <v>1</v>
      </c>
      <c r="L301" s="1">
        <v>38597</v>
      </c>
      <c r="M301" s="1">
        <v>38601</v>
      </c>
      <c r="N301" s="2" t="s">
        <v>1</v>
      </c>
      <c r="O301" s="2" t="s">
        <v>1028</v>
      </c>
      <c r="P301" s="2" t="s">
        <v>1</v>
      </c>
      <c r="Q301" s="2">
        <v>2005</v>
      </c>
      <c r="R301" s="2">
        <v>9</v>
      </c>
      <c r="S301" s="2" t="b">
        <v>1</v>
      </c>
      <c r="U301" s="8">
        <f t="shared" si="10"/>
        <v>0</v>
      </c>
      <c r="V301" s="8">
        <f t="shared" si="11"/>
        <v>0</v>
      </c>
      <c r="W301" s="8">
        <f t="shared" si="11"/>
        <v>0</v>
      </c>
      <c r="X301" s="8">
        <f t="shared" si="11"/>
        <v>1</v>
      </c>
      <c r="Y301" s="8">
        <f t="shared" si="11"/>
        <v>0</v>
      </c>
      <c r="Z301" s="8">
        <f t="shared" si="11"/>
        <v>0</v>
      </c>
    </row>
    <row r="302" spans="1:26" x14ac:dyDescent="0.2">
      <c r="A302" s="1">
        <v>38601</v>
      </c>
      <c r="B302" s="6" t="s">
        <v>1029</v>
      </c>
      <c r="C302" s="2" t="s">
        <v>1</v>
      </c>
      <c r="D302" s="2" t="s">
        <v>1</v>
      </c>
      <c r="E302" s="2" t="s">
        <v>1</v>
      </c>
      <c r="F302" s="2" t="s">
        <v>673</v>
      </c>
      <c r="G302" s="2" t="s">
        <v>1</v>
      </c>
      <c r="H302" s="6" t="s">
        <v>105</v>
      </c>
      <c r="I302" s="6" t="s">
        <v>847</v>
      </c>
      <c r="J302" s="6" t="s">
        <v>786</v>
      </c>
      <c r="K302" s="2" t="s">
        <v>1</v>
      </c>
      <c r="L302" s="2" t="s">
        <v>1</v>
      </c>
      <c r="M302" s="1">
        <v>38631</v>
      </c>
      <c r="N302" s="2" t="s">
        <v>1</v>
      </c>
      <c r="O302" s="2" t="s">
        <v>872</v>
      </c>
      <c r="P302" s="2" t="s">
        <v>1</v>
      </c>
      <c r="Q302" s="2">
        <v>2005</v>
      </c>
      <c r="R302" s="2">
        <v>9</v>
      </c>
      <c r="S302" s="2" t="b">
        <v>1</v>
      </c>
      <c r="U302" s="8">
        <f t="shared" si="10"/>
        <v>1</v>
      </c>
      <c r="V302" s="8">
        <f t="shared" si="11"/>
        <v>0</v>
      </c>
      <c r="W302" s="8">
        <f t="shared" si="11"/>
        <v>0</v>
      </c>
      <c r="X302" s="8">
        <f t="shared" si="11"/>
        <v>0</v>
      </c>
      <c r="Y302" s="8">
        <f t="shared" si="11"/>
        <v>0</v>
      </c>
      <c r="Z302" s="8">
        <f t="shared" si="11"/>
        <v>0</v>
      </c>
    </row>
    <row r="303" spans="1:26" x14ac:dyDescent="0.2">
      <c r="A303" s="1">
        <v>38603</v>
      </c>
      <c r="B303" s="6" t="s">
        <v>1030</v>
      </c>
      <c r="C303" s="2" t="s">
        <v>202</v>
      </c>
      <c r="D303" s="2" t="s">
        <v>1</v>
      </c>
      <c r="E303" s="2" t="s">
        <v>1</v>
      </c>
      <c r="F303" s="2" t="s">
        <v>199</v>
      </c>
      <c r="G303" s="2" t="s">
        <v>1031</v>
      </c>
      <c r="H303" s="6" t="s">
        <v>1032</v>
      </c>
      <c r="I303" s="6" t="s">
        <v>1033</v>
      </c>
      <c r="J303" s="6" t="s">
        <v>1034</v>
      </c>
      <c r="K303" s="2" t="s">
        <v>1</v>
      </c>
      <c r="L303" s="1">
        <v>38603</v>
      </c>
      <c r="M303" s="1">
        <v>38632</v>
      </c>
      <c r="N303" s="2" t="s">
        <v>1</v>
      </c>
      <c r="O303" s="2" t="s">
        <v>1</v>
      </c>
      <c r="P303" s="2" t="s">
        <v>1</v>
      </c>
      <c r="Q303" s="2">
        <v>2005</v>
      </c>
      <c r="R303" s="2">
        <v>9</v>
      </c>
      <c r="S303" s="2" t="b">
        <v>1</v>
      </c>
      <c r="U303" s="8">
        <f t="shared" si="10"/>
        <v>0</v>
      </c>
      <c r="V303" s="8">
        <f t="shared" si="11"/>
        <v>1</v>
      </c>
      <c r="W303" s="8">
        <f t="shared" si="11"/>
        <v>0</v>
      </c>
      <c r="X303" s="8">
        <f t="shared" si="11"/>
        <v>0</v>
      </c>
      <c r="Y303" s="8">
        <f t="shared" si="11"/>
        <v>0</v>
      </c>
      <c r="Z303" s="8">
        <f t="shared" si="11"/>
        <v>0</v>
      </c>
    </row>
    <row r="304" spans="1:26" x14ac:dyDescent="0.2">
      <c r="A304" s="1">
        <v>38603</v>
      </c>
      <c r="B304" s="6" t="s">
        <v>1035</v>
      </c>
      <c r="C304" s="2" t="s">
        <v>202</v>
      </c>
      <c r="D304" s="2" t="s">
        <v>1</v>
      </c>
      <c r="E304" s="2" t="s">
        <v>1</v>
      </c>
      <c r="F304" s="2" t="s">
        <v>199</v>
      </c>
      <c r="G304" s="2" t="s">
        <v>1031</v>
      </c>
      <c r="H304" s="6" t="s">
        <v>105</v>
      </c>
      <c r="I304" s="6" t="s">
        <v>1036</v>
      </c>
      <c r="J304" s="6" t="s">
        <v>1037</v>
      </c>
      <c r="K304" s="2" t="s">
        <v>1</v>
      </c>
      <c r="L304" s="1">
        <v>38603</v>
      </c>
      <c r="M304" s="1">
        <v>38632</v>
      </c>
      <c r="N304" s="2" t="s">
        <v>1</v>
      </c>
      <c r="O304" s="2" t="s">
        <v>1</v>
      </c>
      <c r="P304" s="2" t="s">
        <v>1</v>
      </c>
      <c r="Q304" s="2">
        <v>2005</v>
      </c>
      <c r="R304" s="2">
        <v>9</v>
      </c>
      <c r="S304" s="2" t="b">
        <v>1</v>
      </c>
      <c r="U304" s="8">
        <f t="shared" si="10"/>
        <v>0</v>
      </c>
      <c r="V304" s="8">
        <f t="shared" si="11"/>
        <v>1</v>
      </c>
      <c r="W304" s="8">
        <f t="shared" si="11"/>
        <v>0</v>
      </c>
      <c r="X304" s="8">
        <f t="shared" si="11"/>
        <v>0</v>
      </c>
      <c r="Y304" s="8">
        <f t="shared" si="11"/>
        <v>1</v>
      </c>
      <c r="Z304" s="8">
        <f t="shared" si="11"/>
        <v>1</v>
      </c>
    </row>
    <row r="305" spans="1:26" x14ac:dyDescent="0.2">
      <c r="A305" s="1">
        <v>38608</v>
      </c>
      <c r="B305" s="6" t="s">
        <v>1038</v>
      </c>
      <c r="C305" s="2" t="s">
        <v>1</v>
      </c>
      <c r="D305" s="2" t="s">
        <v>1</v>
      </c>
      <c r="E305" s="2" t="s">
        <v>1</v>
      </c>
      <c r="F305" s="2" t="s">
        <v>1</v>
      </c>
      <c r="G305" s="2" t="s">
        <v>1039</v>
      </c>
      <c r="H305" s="6" t="s">
        <v>105</v>
      </c>
      <c r="I305" s="6" t="s">
        <v>1040</v>
      </c>
      <c r="J305" s="6" t="s">
        <v>1041</v>
      </c>
      <c r="K305" s="2" t="s">
        <v>1</v>
      </c>
      <c r="L305" s="1">
        <v>38608</v>
      </c>
      <c r="M305" s="1">
        <v>38621</v>
      </c>
      <c r="N305" s="2" t="s">
        <v>1</v>
      </c>
      <c r="O305" s="2" t="s">
        <v>1</v>
      </c>
      <c r="P305" s="2" t="s">
        <v>1</v>
      </c>
      <c r="Q305" s="2">
        <v>2005</v>
      </c>
      <c r="R305" s="2">
        <v>9</v>
      </c>
      <c r="S305" s="2" t="b">
        <v>1</v>
      </c>
      <c r="U305" s="8">
        <f t="shared" si="10"/>
        <v>0</v>
      </c>
      <c r="V305" s="8">
        <f t="shared" si="11"/>
        <v>0</v>
      </c>
      <c r="W305" s="8">
        <f t="shared" si="11"/>
        <v>0</v>
      </c>
      <c r="X305" s="8">
        <f t="shared" si="11"/>
        <v>0</v>
      </c>
      <c r="Y305" s="8">
        <f t="shared" si="11"/>
        <v>0</v>
      </c>
      <c r="Z305" s="8">
        <f t="shared" si="11"/>
        <v>0</v>
      </c>
    </row>
    <row r="306" spans="1:26" x14ac:dyDescent="0.2">
      <c r="A306" s="1">
        <v>38609</v>
      </c>
      <c r="B306" s="6" t="s">
        <v>232</v>
      </c>
      <c r="C306" s="2" t="s">
        <v>202</v>
      </c>
      <c r="D306" s="2" t="s">
        <v>1</v>
      </c>
      <c r="E306" s="2" t="s">
        <v>1</v>
      </c>
      <c r="F306" s="2" t="s">
        <v>1</v>
      </c>
      <c r="G306" s="2" t="s">
        <v>281</v>
      </c>
      <c r="H306" s="6" t="s">
        <v>1042</v>
      </c>
      <c r="I306" s="6" t="s">
        <v>1</v>
      </c>
      <c r="J306" s="6" t="s">
        <v>1043</v>
      </c>
      <c r="K306" s="2" t="s">
        <v>1</v>
      </c>
      <c r="L306" s="1">
        <v>38609</v>
      </c>
      <c r="M306" s="1">
        <v>38624</v>
      </c>
      <c r="N306" s="2" t="s">
        <v>1</v>
      </c>
      <c r="O306" s="2" t="s">
        <v>1044</v>
      </c>
      <c r="P306" s="2" t="s">
        <v>1</v>
      </c>
      <c r="Q306" s="2">
        <v>2005</v>
      </c>
      <c r="R306" s="2">
        <v>9</v>
      </c>
      <c r="S306" s="2" t="b">
        <v>1</v>
      </c>
      <c r="U306" s="8">
        <f t="shared" si="10"/>
        <v>0</v>
      </c>
      <c r="V306" s="8">
        <f t="shared" si="11"/>
        <v>0</v>
      </c>
      <c r="W306" s="8">
        <f t="shared" si="11"/>
        <v>0</v>
      </c>
      <c r="X306" s="8">
        <f t="shared" si="11"/>
        <v>0</v>
      </c>
      <c r="Y306" s="8">
        <f t="shared" si="11"/>
        <v>0</v>
      </c>
      <c r="Z306" s="8">
        <f t="shared" si="11"/>
        <v>0</v>
      </c>
    </row>
    <row r="307" spans="1:26" x14ac:dyDescent="0.2">
      <c r="A307" s="1">
        <v>38609</v>
      </c>
      <c r="B307" s="6" t="s">
        <v>1045</v>
      </c>
      <c r="C307" s="2" t="s">
        <v>202</v>
      </c>
      <c r="D307" s="2" t="s">
        <v>1</v>
      </c>
      <c r="E307" s="2" t="s">
        <v>1</v>
      </c>
      <c r="F307" s="2" t="s">
        <v>1</v>
      </c>
      <c r="G307" s="2" t="s">
        <v>281</v>
      </c>
      <c r="H307" s="6" t="s">
        <v>105</v>
      </c>
      <c r="I307" s="6" t="s">
        <v>1046</v>
      </c>
      <c r="J307" s="6" t="s">
        <v>1043</v>
      </c>
      <c r="K307" s="2" t="s">
        <v>1</v>
      </c>
      <c r="L307" s="1">
        <v>38609</v>
      </c>
      <c r="M307" s="1">
        <v>38624</v>
      </c>
      <c r="N307" s="2" t="s">
        <v>1</v>
      </c>
      <c r="O307" s="2" t="s">
        <v>1044</v>
      </c>
      <c r="P307" s="2" t="s">
        <v>1</v>
      </c>
      <c r="Q307" s="2">
        <v>2005</v>
      </c>
      <c r="R307" s="2">
        <v>9</v>
      </c>
      <c r="S307" s="2" t="b">
        <v>1</v>
      </c>
      <c r="U307" s="8">
        <f t="shared" si="10"/>
        <v>0</v>
      </c>
      <c r="V307" s="8">
        <f t="shared" si="11"/>
        <v>0</v>
      </c>
      <c r="W307" s="8">
        <f t="shared" si="11"/>
        <v>0</v>
      </c>
      <c r="X307" s="8">
        <f t="shared" si="11"/>
        <v>0</v>
      </c>
      <c r="Y307" s="8">
        <f t="shared" si="11"/>
        <v>0</v>
      </c>
      <c r="Z307" s="8">
        <f t="shared" si="11"/>
        <v>0</v>
      </c>
    </row>
    <row r="308" spans="1:26" x14ac:dyDescent="0.2">
      <c r="A308" s="1">
        <v>38610</v>
      </c>
      <c r="B308" s="6" t="s">
        <v>804</v>
      </c>
      <c r="C308" s="2" t="s">
        <v>1</v>
      </c>
      <c r="D308" s="2" t="s">
        <v>1</v>
      </c>
      <c r="E308" s="2" t="s">
        <v>1</v>
      </c>
      <c r="F308" s="2" t="s">
        <v>1</v>
      </c>
      <c r="G308" s="2" t="s">
        <v>1</v>
      </c>
      <c r="H308" s="6" t="s">
        <v>805</v>
      </c>
      <c r="I308" s="6" t="s">
        <v>915</v>
      </c>
      <c r="J308" s="6" t="s">
        <v>807</v>
      </c>
      <c r="K308" s="2" t="s">
        <v>802</v>
      </c>
      <c r="L308" s="1">
        <v>38610</v>
      </c>
      <c r="M308" s="1">
        <v>38639</v>
      </c>
      <c r="N308" s="2" t="s">
        <v>1</v>
      </c>
      <c r="O308" s="2" t="s">
        <v>872</v>
      </c>
      <c r="P308" s="2" t="s">
        <v>1</v>
      </c>
      <c r="Q308" s="2">
        <v>2005</v>
      </c>
      <c r="R308" s="2">
        <v>9</v>
      </c>
      <c r="S308" s="2" t="b">
        <v>1</v>
      </c>
      <c r="U308" s="8">
        <f t="shared" si="10"/>
        <v>0</v>
      </c>
      <c r="V308" s="8">
        <f t="shared" si="11"/>
        <v>0</v>
      </c>
      <c r="W308" s="8">
        <f t="shared" si="11"/>
        <v>0</v>
      </c>
      <c r="X308" s="8">
        <f t="shared" si="11"/>
        <v>0</v>
      </c>
      <c r="Y308" s="8">
        <f t="shared" si="11"/>
        <v>0</v>
      </c>
      <c r="Z308" s="8">
        <f t="shared" si="11"/>
        <v>0</v>
      </c>
    </row>
    <row r="309" spans="1:26" x14ac:dyDescent="0.2">
      <c r="A309" s="1">
        <v>38610</v>
      </c>
      <c r="B309" s="6" t="s">
        <v>1047</v>
      </c>
      <c r="C309" s="2" t="s">
        <v>202</v>
      </c>
      <c r="D309" s="2" t="s">
        <v>1</v>
      </c>
      <c r="E309" s="2" t="s">
        <v>1</v>
      </c>
      <c r="F309" s="2" t="s">
        <v>673</v>
      </c>
      <c r="G309" s="2" t="s">
        <v>212</v>
      </c>
      <c r="H309" s="6" t="s">
        <v>1048</v>
      </c>
      <c r="I309" s="6" t="s">
        <v>1049</v>
      </c>
      <c r="J309" s="6" t="s">
        <v>1050</v>
      </c>
      <c r="K309" s="2" t="s">
        <v>1051</v>
      </c>
      <c r="L309" s="1">
        <v>38610</v>
      </c>
      <c r="M309" s="2" t="s">
        <v>1052</v>
      </c>
      <c r="N309" s="2" t="s">
        <v>1</v>
      </c>
      <c r="O309" s="2" t="s">
        <v>1053</v>
      </c>
      <c r="P309" s="2" t="s">
        <v>1</v>
      </c>
      <c r="Q309" s="2">
        <v>2005</v>
      </c>
      <c r="R309" s="2">
        <v>9</v>
      </c>
      <c r="S309" s="2" t="b">
        <v>1</v>
      </c>
      <c r="U309" s="8">
        <f t="shared" si="10"/>
        <v>0</v>
      </c>
      <c r="V309" s="8">
        <f t="shared" si="11"/>
        <v>0</v>
      </c>
      <c r="W309" s="8">
        <f t="shared" si="11"/>
        <v>0</v>
      </c>
      <c r="X309" s="8">
        <f t="shared" si="11"/>
        <v>0</v>
      </c>
      <c r="Y309" s="8">
        <f t="shared" si="11"/>
        <v>0</v>
      </c>
      <c r="Z309" s="8">
        <f t="shared" si="11"/>
        <v>0</v>
      </c>
    </row>
    <row r="310" spans="1:26" x14ac:dyDescent="0.2">
      <c r="A310" s="1">
        <v>38610</v>
      </c>
      <c r="B310" s="6" t="s">
        <v>1054</v>
      </c>
      <c r="C310" s="2" t="s">
        <v>202</v>
      </c>
      <c r="D310" s="2" t="s">
        <v>1</v>
      </c>
      <c r="E310" s="2" t="s">
        <v>1</v>
      </c>
      <c r="F310" s="2" t="s">
        <v>673</v>
      </c>
      <c r="G310" s="2" t="s">
        <v>212</v>
      </c>
      <c r="H310" s="6" t="s">
        <v>1048</v>
      </c>
      <c r="I310" s="6" t="s">
        <v>1055</v>
      </c>
      <c r="J310" s="6" t="s">
        <v>1056</v>
      </c>
      <c r="K310" s="2" t="s">
        <v>1051</v>
      </c>
      <c r="L310" s="1">
        <v>38610</v>
      </c>
      <c r="M310" s="2" t="s">
        <v>1052</v>
      </c>
      <c r="N310" s="2" t="s">
        <v>1</v>
      </c>
      <c r="O310" s="2" t="s">
        <v>1053</v>
      </c>
      <c r="P310" s="2" t="s">
        <v>1</v>
      </c>
      <c r="Q310" s="2">
        <v>2005</v>
      </c>
      <c r="R310" s="2">
        <v>9</v>
      </c>
      <c r="S310" s="2" t="b">
        <v>1</v>
      </c>
      <c r="U310" s="8">
        <f t="shared" si="10"/>
        <v>0</v>
      </c>
      <c r="V310" s="8">
        <f t="shared" si="11"/>
        <v>1</v>
      </c>
      <c r="W310" s="8">
        <f t="shared" si="11"/>
        <v>0</v>
      </c>
      <c r="X310" s="8">
        <f t="shared" si="11"/>
        <v>0</v>
      </c>
      <c r="Y310" s="8">
        <f t="shared" si="11"/>
        <v>1</v>
      </c>
      <c r="Z310" s="8">
        <f t="shared" si="11"/>
        <v>1</v>
      </c>
    </row>
    <row r="311" spans="1:26" x14ac:dyDescent="0.2">
      <c r="A311" s="1">
        <v>38614</v>
      </c>
      <c r="B311" s="6" t="s">
        <v>16</v>
      </c>
      <c r="C311" s="2" t="s">
        <v>1</v>
      </c>
      <c r="D311" s="2" t="s">
        <v>1</v>
      </c>
      <c r="E311" s="2" t="s">
        <v>1</v>
      </c>
      <c r="F311" s="2" t="s">
        <v>1</v>
      </c>
      <c r="G311" s="2" t="s">
        <v>1</v>
      </c>
      <c r="H311" s="6" t="s">
        <v>1057</v>
      </c>
      <c r="I311" s="6" t="s">
        <v>1</v>
      </c>
      <c r="J311" s="6" t="s">
        <v>1058</v>
      </c>
      <c r="K311" s="2" t="s">
        <v>1059</v>
      </c>
      <c r="L311" s="1">
        <v>38614</v>
      </c>
      <c r="M311" s="2" t="s">
        <v>1052</v>
      </c>
      <c r="N311" s="2" t="s">
        <v>1</v>
      </c>
      <c r="O311" s="2" t="s">
        <v>865</v>
      </c>
      <c r="P311" s="2" t="s">
        <v>1</v>
      </c>
      <c r="Q311" s="2">
        <v>2005</v>
      </c>
      <c r="R311" s="2">
        <v>9</v>
      </c>
      <c r="S311" s="2" t="b">
        <v>1</v>
      </c>
      <c r="U311" s="8">
        <f t="shared" si="10"/>
        <v>0</v>
      </c>
      <c r="V311" s="8">
        <f t="shared" si="11"/>
        <v>1</v>
      </c>
      <c r="W311" s="8">
        <f t="shared" si="11"/>
        <v>0</v>
      </c>
      <c r="X311" s="8">
        <f t="shared" si="11"/>
        <v>0</v>
      </c>
      <c r="Y311" s="8">
        <f t="shared" si="11"/>
        <v>0</v>
      </c>
      <c r="Z311" s="8">
        <f t="shared" si="11"/>
        <v>0</v>
      </c>
    </row>
    <row r="312" spans="1:26" x14ac:dyDescent="0.2">
      <c r="A312" s="1">
        <v>38614</v>
      </c>
      <c r="B312" s="6" t="s">
        <v>731</v>
      </c>
      <c r="C312" s="2" t="s">
        <v>1</v>
      </c>
      <c r="D312" s="2" t="s">
        <v>1</v>
      </c>
      <c r="E312" s="2" t="s">
        <v>1</v>
      </c>
      <c r="F312" s="3">
        <v>38626</v>
      </c>
      <c r="G312" s="2" t="s">
        <v>281</v>
      </c>
      <c r="H312" s="6" t="s">
        <v>1060</v>
      </c>
      <c r="I312" s="6" t="s">
        <v>1061</v>
      </c>
      <c r="J312" s="6" t="s">
        <v>1062</v>
      </c>
      <c r="K312" s="2" t="s">
        <v>1</v>
      </c>
      <c r="L312" s="1">
        <v>38614</v>
      </c>
      <c r="M312" s="1" t="s">
        <v>1063</v>
      </c>
      <c r="N312" s="2" t="s">
        <v>1064</v>
      </c>
      <c r="O312" s="2" t="s">
        <v>1</v>
      </c>
      <c r="P312" s="2" t="s">
        <v>1</v>
      </c>
      <c r="Q312" s="2">
        <v>2005</v>
      </c>
      <c r="R312" s="2">
        <v>9</v>
      </c>
      <c r="S312" s="2" t="b">
        <v>1</v>
      </c>
      <c r="U312" s="8">
        <f t="shared" si="10"/>
        <v>0</v>
      </c>
      <c r="V312" s="8">
        <f t="shared" si="11"/>
        <v>0</v>
      </c>
      <c r="W312" s="8">
        <f t="shared" si="11"/>
        <v>0</v>
      </c>
      <c r="X312" s="8">
        <f t="shared" si="11"/>
        <v>1</v>
      </c>
      <c r="Y312" s="8">
        <f t="shared" si="11"/>
        <v>1</v>
      </c>
      <c r="Z312" s="8">
        <f t="shared" si="11"/>
        <v>0</v>
      </c>
    </row>
    <row r="313" spans="1:26" x14ac:dyDescent="0.2">
      <c r="A313" s="1">
        <v>38615</v>
      </c>
      <c r="B313" s="6" t="s">
        <v>1065</v>
      </c>
      <c r="C313" s="2" t="s">
        <v>202</v>
      </c>
      <c r="D313" s="2" t="s">
        <v>1</v>
      </c>
      <c r="E313" s="2" t="s">
        <v>1</v>
      </c>
      <c r="F313" s="2" t="s">
        <v>673</v>
      </c>
      <c r="G313" s="2" t="s">
        <v>212</v>
      </c>
      <c r="H313" s="6" t="s">
        <v>1066</v>
      </c>
      <c r="I313" s="6" t="s">
        <v>1067</v>
      </c>
      <c r="J313" s="6" t="s">
        <v>1068</v>
      </c>
      <c r="K313" s="2" t="s">
        <v>1</v>
      </c>
      <c r="L313" s="1">
        <v>38615</v>
      </c>
      <c r="M313" s="2" t="s">
        <v>1052</v>
      </c>
      <c r="N313" s="2" t="s">
        <v>1</v>
      </c>
      <c r="O313" s="2" t="s">
        <v>1</v>
      </c>
      <c r="P313" s="2" t="s">
        <v>1</v>
      </c>
      <c r="Q313" s="2">
        <v>2005</v>
      </c>
      <c r="R313" s="2">
        <v>9</v>
      </c>
      <c r="S313" s="2" t="b">
        <v>1</v>
      </c>
      <c r="U313" s="8">
        <f t="shared" si="10"/>
        <v>0</v>
      </c>
      <c r="V313" s="8">
        <f t="shared" si="11"/>
        <v>1</v>
      </c>
      <c r="W313" s="8">
        <f t="shared" si="11"/>
        <v>0</v>
      </c>
      <c r="X313" s="8">
        <f t="shared" si="11"/>
        <v>1</v>
      </c>
      <c r="Y313" s="8">
        <f t="shared" si="11"/>
        <v>1</v>
      </c>
      <c r="Z313" s="8">
        <f t="shared" si="11"/>
        <v>1</v>
      </c>
    </row>
    <row r="314" spans="1:26" x14ac:dyDescent="0.2">
      <c r="A314" s="1">
        <v>38622</v>
      </c>
      <c r="B314" s="6" t="s">
        <v>1069</v>
      </c>
      <c r="C314" s="2" t="s">
        <v>1016</v>
      </c>
      <c r="D314" s="2" t="s">
        <v>1</v>
      </c>
      <c r="E314" s="2" t="s">
        <v>1</v>
      </c>
      <c r="F314" s="2" t="s">
        <v>1</v>
      </c>
      <c r="G314" s="2" t="s">
        <v>116</v>
      </c>
      <c r="H314" s="6" t="s">
        <v>1070</v>
      </c>
      <c r="I314" s="6" t="s">
        <v>1071</v>
      </c>
      <c r="J314" s="6" t="s">
        <v>1072</v>
      </c>
      <c r="K314" s="2" t="s">
        <v>1</v>
      </c>
      <c r="L314" s="1">
        <v>38621</v>
      </c>
      <c r="M314" s="1" t="s">
        <v>1073</v>
      </c>
      <c r="N314" s="2" t="s">
        <v>1</v>
      </c>
      <c r="O314" s="2" t="s">
        <v>1</v>
      </c>
      <c r="P314" s="2" t="s">
        <v>1</v>
      </c>
      <c r="Q314" s="2">
        <v>2005</v>
      </c>
      <c r="R314" s="2">
        <v>9</v>
      </c>
      <c r="S314" s="2" t="b">
        <v>1</v>
      </c>
      <c r="U314" s="8">
        <f t="shared" si="10"/>
        <v>0</v>
      </c>
      <c r="V314" s="8">
        <f t="shared" si="11"/>
        <v>0</v>
      </c>
      <c r="W314" s="8">
        <f t="shared" si="11"/>
        <v>0</v>
      </c>
      <c r="X314" s="8">
        <f t="shared" si="11"/>
        <v>0</v>
      </c>
      <c r="Y314" s="8">
        <f t="shared" si="11"/>
        <v>0</v>
      </c>
      <c r="Z314" s="8">
        <f t="shared" si="11"/>
        <v>0</v>
      </c>
    </row>
    <row r="315" spans="1:26" x14ac:dyDescent="0.2">
      <c r="A315" s="1">
        <v>38624</v>
      </c>
      <c r="B315" s="6" t="s">
        <v>0</v>
      </c>
      <c r="C315" s="2" t="s">
        <v>1</v>
      </c>
      <c r="D315" s="2" t="s">
        <v>1</v>
      </c>
      <c r="E315" s="2" t="s">
        <v>1</v>
      </c>
      <c r="F315" s="2" t="s">
        <v>1</v>
      </c>
      <c r="G315" s="2" t="s">
        <v>212</v>
      </c>
      <c r="H315" s="6" t="s">
        <v>1074</v>
      </c>
      <c r="I315" s="6" t="s">
        <v>1075</v>
      </c>
      <c r="J315" s="6" t="s">
        <v>1076</v>
      </c>
      <c r="K315" s="2" t="s">
        <v>1077</v>
      </c>
      <c r="L315" s="1">
        <v>38624</v>
      </c>
      <c r="M315" s="1">
        <v>38653</v>
      </c>
      <c r="N315" s="2" t="s">
        <v>1</v>
      </c>
      <c r="O315" s="2" t="s">
        <v>1078</v>
      </c>
      <c r="P315" s="2" t="s">
        <v>1</v>
      </c>
      <c r="Q315" s="2">
        <v>2005</v>
      </c>
      <c r="R315" s="2">
        <v>9</v>
      </c>
      <c r="S315" s="2" t="b">
        <v>1</v>
      </c>
      <c r="U315" s="8">
        <f t="shared" si="10"/>
        <v>1</v>
      </c>
      <c r="V315" s="8">
        <f t="shared" si="11"/>
        <v>0</v>
      </c>
      <c r="W315" s="8">
        <f t="shared" si="11"/>
        <v>0</v>
      </c>
      <c r="X315" s="8">
        <f t="shared" si="11"/>
        <v>0</v>
      </c>
      <c r="Y315" s="8">
        <f t="shared" si="11"/>
        <v>0</v>
      </c>
      <c r="Z315" s="8">
        <f t="shared" si="11"/>
        <v>0</v>
      </c>
    </row>
    <row r="316" spans="1:26" x14ac:dyDescent="0.2">
      <c r="A316" s="1">
        <v>38625</v>
      </c>
      <c r="B316" s="6" t="s">
        <v>1079</v>
      </c>
      <c r="C316" s="2" t="s">
        <v>202</v>
      </c>
      <c r="D316" s="2" t="s">
        <v>1</v>
      </c>
      <c r="E316" s="2" t="s">
        <v>1</v>
      </c>
      <c r="F316" s="2" t="s">
        <v>673</v>
      </c>
      <c r="G316" s="2" t="s">
        <v>1</v>
      </c>
      <c r="H316" s="6" t="s">
        <v>1080</v>
      </c>
      <c r="I316" s="6" t="s">
        <v>1081</v>
      </c>
      <c r="J316" s="6" t="s">
        <v>1082</v>
      </c>
      <c r="K316" s="2" t="s">
        <v>1</v>
      </c>
      <c r="L316" s="1">
        <v>38624</v>
      </c>
      <c r="M316" s="1">
        <v>38640</v>
      </c>
      <c r="N316" s="2" t="s">
        <v>1083</v>
      </c>
      <c r="O316" s="2" t="s">
        <v>1084</v>
      </c>
      <c r="P316" s="2" t="s">
        <v>1</v>
      </c>
      <c r="Q316" s="2">
        <v>2005</v>
      </c>
      <c r="R316" s="2">
        <v>9</v>
      </c>
      <c r="S316" s="2" t="b">
        <v>1</v>
      </c>
      <c r="U316" s="8">
        <f t="shared" si="10"/>
        <v>0</v>
      </c>
      <c r="V316" s="8">
        <f t="shared" si="11"/>
        <v>0</v>
      </c>
      <c r="W316" s="8">
        <f t="shared" si="11"/>
        <v>0</v>
      </c>
      <c r="X316" s="8">
        <f t="shared" si="11"/>
        <v>0</v>
      </c>
      <c r="Y316" s="8">
        <f t="shared" si="11"/>
        <v>0</v>
      </c>
      <c r="Z316" s="8">
        <f t="shared" si="11"/>
        <v>0</v>
      </c>
    </row>
    <row r="317" spans="1:26" x14ac:dyDescent="0.2">
      <c r="A317" s="1">
        <v>38628</v>
      </c>
      <c r="B317" s="6" t="s">
        <v>1085</v>
      </c>
      <c r="C317" s="2" t="s">
        <v>202</v>
      </c>
      <c r="D317" s="2" t="s">
        <v>1</v>
      </c>
      <c r="E317" s="2" t="s">
        <v>1</v>
      </c>
      <c r="F317" s="2" t="s">
        <v>673</v>
      </c>
      <c r="G317" s="2" t="s">
        <v>1031</v>
      </c>
      <c r="H317" s="6" t="s">
        <v>105</v>
      </c>
      <c r="I317" s="6" t="s">
        <v>1086</v>
      </c>
      <c r="J317" s="6" t="s">
        <v>1087</v>
      </c>
      <c r="K317" s="2" t="s">
        <v>1</v>
      </c>
      <c r="L317" s="1">
        <v>38628</v>
      </c>
      <c r="M317" s="2" t="s">
        <v>1052</v>
      </c>
      <c r="N317" s="2" t="s">
        <v>1</v>
      </c>
      <c r="O317" s="2" t="s">
        <v>1</v>
      </c>
      <c r="P317" s="2" t="s">
        <v>1</v>
      </c>
      <c r="Q317" s="2">
        <v>2005</v>
      </c>
      <c r="R317" s="2">
        <v>10</v>
      </c>
      <c r="S317" s="2" t="b">
        <v>1</v>
      </c>
      <c r="U317" s="8">
        <f t="shared" si="10"/>
        <v>0</v>
      </c>
      <c r="V317" s="8">
        <f t="shared" si="11"/>
        <v>1</v>
      </c>
      <c r="W317" s="8">
        <f t="shared" si="11"/>
        <v>0</v>
      </c>
      <c r="X317" s="8">
        <f t="shared" ref="V317:Z380" si="12">IF(ISNUMBER(SEARCH(X$1,$B317)), 1, IF(ISNUMBER(SEARCH(X$1,$H317)),1,IF(ISNUMBER(SEARCH(X$1,$I317)),1,IF(ISNUMBER(SEARCH(X$1,$J317)),1,0))))</f>
        <v>0</v>
      </c>
      <c r="Y317" s="8">
        <f t="shared" si="12"/>
        <v>0</v>
      </c>
      <c r="Z317" s="8">
        <f t="shared" si="12"/>
        <v>0</v>
      </c>
    </row>
    <row r="318" spans="1:26" x14ac:dyDescent="0.2">
      <c r="A318" s="1">
        <v>38631</v>
      </c>
      <c r="B318" s="6" t="s">
        <v>661</v>
      </c>
      <c r="C318" s="2" t="s">
        <v>1</v>
      </c>
      <c r="D318" s="2" t="s">
        <v>1</v>
      </c>
      <c r="E318" s="2" t="s">
        <v>1</v>
      </c>
      <c r="F318" s="2" t="s">
        <v>1</v>
      </c>
      <c r="G318" s="2" t="s">
        <v>281</v>
      </c>
      <c r="H318" s="6" t="s">
        <v>1088</v>
      </c>
      <c r="I318" s="6" t="s">
        <v>1089</v>
      </c>
      <c r="J318" s="6" t="s">
        <v>1090</v>
      </c>
      <c r="K318" s="2" t="s">
        <v>1091</v>
      </c>
      <c r="L318" s="1">
        <v>38631</v>
      </c>
      <c r="M318" s="2" t="s">
        <v>1052</v>
      </c>
      <c r="N318" s="2" t="s">
        <v>1</v>
      </c>
      <c r="O318" s="2" t="s">
        <v>1</v>
      </c>
      <c r="P318" s="2" t="s">
        <v>1</v>
      </c>
      <c r="Q318" s="2">
        <v>2005</v>
      </c>
      <c r="R318" s="2">
        <v>10</v>
      </c>
      <c r="S318" s="2" t="b">
        <v>1</v>
      </c>
      <c r="U318" s="8">
        <f t="shared" si="10"/>
        <v>0</v>
      </c>
      <c r="V318" s="8">
        <f t="shared" si="12"/>
        <v>0</v>
      </c>
      <c r="W318" s="8">
        <f t="shared" si="12"/>
        <v>0</v>
      </c>
      <c r="X318" s="8">
        <f t="shared" si="12"/>
        <v>1</v>
      </c>
      <c r="Y318" s="8">
        <f t="shared" si="12"/>
        <v>1</v>
      </c>
      <c r="Z318" s="8">
        <f t="shared" si="12"/>
        <v>1</v>
      </c>
    </row>
    <row r="319" spans="1:26" x14ac:dyDescent="0.2">
      <c r="A319" s="1">
        <v>38631</v>
      </c>
      <c r="B319" s="6" t="s">
        <v>978</v>
      </c>
      <c r="C319" s="2" t="s">
        <v>202</v>
      </c>
      <c r="D319" s="2" t="s">
        <v>1</v>
      </c>
      <c r="E319" s="2" t="s">
        <v>1</v>
      </c>
      <c r="F319" s="2" t="s">
        <v>199</v>
      </c>
      <c r="G319" s="2" t="s">
        <v>281</v>
      </c>
      <c r="H319" s="6" t="s">
        <v>823</v>
      </c>
      <c r="I319" s="6" t="s">
        <v>1</v>
      </c>
      <c r="J319" s="6" t="s">
        <v>1014</v>
      </c>
      <c r="K319" s="2" t="s">
        <v>825</v>
      </c>
      <c r="L319" s="1">
        <v>38632</v>
      </c>
      <c r="M319" s="1">
        <v>38662</v>
      </c>
      <c r="N319" s="2" t="s">
        <v>1</v>
      </c>
      <c r="O319" s="2" t="s">
        <v>1015</v>
      </c>
      <c r="P319" s="2" t="s">
        <v>1</v>
      </c>
      <c r="Q319" s="2">
        <v>2005</v>
      </c>
      <c r="R319" s="2">
        <v>10</v>
      </c>
      <c r="S319" s="2" t="b">
        <v>1</v>
      </c>
      <c r="U319" s="8">
        <f t="shared" ref="U319:U382" si="13">IF(ISNUMBER(SEARCH(U$1,$B319)), 1, IF(ISNUMBER(SEARCH(U$1,$H319)),1,IF(ISNUMBER(SEARCH(U$1,$I319)),1,IF(ISNUMBER(SEARCH(U$1,$J319)),1,0))))</f>
        <v>0</v>
      </c>
      <c r="V319" s="8">
        <f t="shared" si="12"/>
        <v>0</v>
      </c>
      <c r="W319" s="8">
        <f t="shared" si="12"/>
        <v>0</v>
      </c>
      <c r="X319" s="8">
        <f t="shared" si="12"/>
        <v>0</v>
      </c>
      <c r="Y319" s="8">
        <f t="shared" si="12"/>
        <v>0</v>
      </c>
      <c r="Z319" s="8">
        <f t="shared" si="12"/>
        <v>0</v>
      </c>
    </row>
    <row r="320" spans="1:26" x14ac:dyDescent="0.2">
      <c r="A320" s="1">
        <v>38635</v>
      </c>
      <c r="B320" s="6" t="s">
        <v>1092</v>
      </c>
      <c r="C320" s="2" t="s">
        <v>202</v>
      </c>
      <c r="D320" s="2" t="s">
        <v>1</v>
      </c>
      <c r="E320" s="2" t="s">
        <v>1</v>
      </c>
      <c r="F320" s="2" t="s">
        <v>1</v>
      </c>
      <c r="G320" s="2" t="s">
        <v>281</v>
      </c>
      <c r="H320" s="6" t="s">
        <v>1093</v>
      </c>
      <c r="I320" s="6" t="s">
        <v>1</v>
      </c>
      <c r="J320" s="6" t="s">
        <v>1094</v>
      </c>
      <c r="K320" s="2" t="s">
        <v>1095</v>
      </c>
      <c r="L320" s="1">
        <v>38631</v>
      </c>
      <c r="M320" s="1">
        <v>38655</v>
      </c>
      <c r="N320" s="2" t="s">
        <v>1</v>
      </c>
      <c r="O320" s="2" t="s">
        <v>1096</v>
      </c>
      <c r="P320" s="2" t="s">
        <v>1</v>
      </c>
      <c r="Q320" s="2">
        <v>2005</v>
      </c>
      <c r="R320" s="2">
        <v>10</v>
      </c>
      <c r="S320" s="2" t="b">
        <v>1</v>
      </c>
      <c r="U320" s="8">
        <f t="shared" si="13"/>
        <v>0</v>
      </c>
      <c r="V320" s="8">
        <f t="shared" si="12"/>
        <v>1</v>
      </c>
      <c r="W320" s="8">
        <f t="shared" si="12"/>
        <v>0</v>
      </c>
      <c r="X320" s="8">
        <f t="shared" si="12"/>
        <v>0</v>
      </c>
      <c r="Y320" s="8">
        <f t="shared" si="12"/>
        <v>1</v>
      </c>
      <c r="Z320" s="8">
        <f t="shared" si="12"/>
        <v>0</v>
      </c>
    </row>
    <row r="321" spans="1:26" x14ac:dyDescent="0.2">
      <c r="A321" s="1">
        <v>38635</v>
      </c>
      <c r="B321" s="6" t="s">
        <v>1097</v>
      </c>
      <c r="C321" s="2" t="s">
        <v>1</v>
      </c>
      <c r="D321" s="2" t="s">
        <v>1</v>
      </c>
      <c r="E321" s="2" t="s">
        <v>1</v>
      </c>
      <c r="F321" s="2" t="s">
        <v>199</v>
      </c>
      <c r="G321" s="2" t="s">
        <v>212</v>
      </c>
      <c r="H321" s="6" t="s">
        <v>1098</v>
      </c>
      <c r="I321" s="6" t="s">
        <v>1099</v>
      </c>
      <c r="J321" s="6" t="s">
        <v>1100</v>
      </c>
      <c r="K321" s="2" t="s">
        <v>1101</v>
      </c>
      <c r="L321" s="1">
        <v>38631</v>
      </c>
      <c r="M321" s="1">
        <v>38655</v>
      </c>
      <c r="N321" s="2" t="s">
        <v>1</v>
      </c>
      <c r="O321" s="2" t="s">
        <v>1102</v>
      </c>
      <c r="P321" s="2" t="s">
        <v>1</v>
      </c>
      <c r="Q321" s="2">
        <v>2005</v>
      </c>
      <c r="R321" s="2">
        <v>10</v>
      </c>
      <c r="S321" s="2" t="b">
        <v>1</v>
      </c>
      <c r="U321" s="8">
        <f t="shared" si="13"/>
        <v>0</v>
      </c>
      <c r="V321" s="8">
        <f t="shared" si="12"/>
        <v>0</v>
      </c>
      <c r="W321" s="8">
        <f t="shared" si="12"/>
        <v>0</v>
      </c>
      <c r="X321" s="8">
        <f t="shared" si="12"/>
        <v>0</v>
      </c>
      <c r="Y321" s="8">
        <f t="shared" si="12"/>
        <v>0</v>
      </c>
      <c r="Z321" s="8">
        <f t="shared" si="12"/>
        <v>0</v>
      </c>
    </row>
    <row r="322" spans="1:26" x14ac:dyDescent="0.2">
      <c r="A322" s="1">
        <v>38635</v>
      </c>
      <c r="B322" s="6" t="s">
        <v>1029</v>
      </c>
      <c r="C322" s="2" t="s">
        <v>1</v>
      </c>
      <c r="D322" s="2" t="s">
        <v>1</v>
      </c>
      <c r="E322" s="2" t="s">
        <v>1</v>
      </c>
      <c r="F322" s="2" t="s">
        <v>673</v>
      </c>
      <c r="G322" s="2" t="s">
        <v>1</v>
      </c>
      <c r="H322" s="6" t="s">
        <v>105</v>
      </c>
      <c r="I322" s="6" t="s">
        <v>847</v>
      </c>
      <c r="J322" s="6" t="s">
        <v>786</v>
      </c>
      <c r="K322" s="2" t="s">
        <v>1</v>
      </c>
      <c r="L322" s="1">
        <v>38636</v>
      </c>
      <c r="M322" s="1">
        <v>38657</v>
      </c>
      <c r="N322" s="2" t="s">
        <v>1</v>
      </c>
      <c r="O322" s="2" t="s">
        <v>872</v>
      </c>
      <c r="P322" s="2" t="s">
        <v>1</v>
      </c>
      <c r="Q322" s="2">
        <v>2005</v>
      </c>
      <c r="R322" s="2">
        <v>10</v>
      </c>
      <c r="S322" s="2" t="b">
        <v>1</v>
      </c>
      <c r="U322" s="8">
        <f t="shared" si="13"/>
        <v>1</v>
      </c>
      <c r="V322" s="8">
        <f t="shared" si="12"/>
        <v>0</v>
      </c>
      <c r="W322" s="8">
        <f t="shared" si="12"/>
        <v>0</v>
      </c>
      <c r="X322" s="8">
        <f t="shared" si="12"/>
        <v>0</v>
      </c>
      <c r="Y322" s="8">
        <f t="shared" si="12"/>
        <v>0</v>
      </c>
      <c r="Z322" s="8">
        <f t="shared" si="12"/>
        <v>0</v>
      </c>
    </row>
    <row r="323" spans="1:26" x14ac:dyDescent="0.2">
      <c r="A323" s="1">
        <v>38636</v>
      </c>
      <c r="B323" s="6" t="s">
        <v>1103</v>
      </c>
      <c r="C323" s="2" t="s">
        <v>1</v>
      </c>
      <c r="D323" s="2" t="s">
        <v>999</v>
      </c>
      <c r="E323" s="2" t="s">
        <v>1</v>
      </c>
      <c r="F323" s="3">
        <v>38657</v>
      </c>
      <c r="G323" s="2" t="s">
        <v>1104</v>
      </c>
      <c r="H323" s="6" t="s">
        <v>1105</v>
      </c>
      <c r="I323" s="6" t="s">
        <v>1</v>
      </c>
      <c r="J323" s="6" t="s">
        <v>1106</v>
      </c>
      <c r="K323" s="2" t="s">
        <v>100</v>
      </c>
      <c r="L323" s="1">
        <v>38635</v>
      </c>
      <c r="M323" s="2" t="s">
        <v>199</v>
      </c>
      <c r="N323" s="2" t="s">
        <v>1107</v>
      </c>
      <c r="O323" s="2" t="s">
        <v>1108</v>
      </c>
      <c r="P323" s="2" t="s">
        <v>1</v>
      </c>
      <c r="Q323" s="2">
        <v>2005</v>
      </c>
      <c r="R323" s="2">
        <v>10</v>
      </c>
      <c r="S323" s="2" t="b">
        <v>1</v>
      </c>
      <c r="U323" s="8">
        <f t="shared" si="13"/>
        <v>0</v>
      </c>
      <c r="V323" s="8">
        <f t="shared" si="12"/>
        <v>0</v>
      </c>
      <c r="W323" s="8">
        <f t="shared" si="12"/>
        <v>0</v>
      </c>
      <c r="X323" s="8">
        <f t="shared" si="12"/>
        <v>0</v>
      </c>
      <c r="Y323" s="8">
        <f t="shared" si="12"/>
        <v>0</v>
      </c>
      <c r="Z323" s="8">
        <f t="shared" si="12"/>
        <v>0</v>
      </c>
    </row>
    <row r="324" spans="1:26" x14ac:dyDescent="0.2">
      <c r="A324" s="1">
        <v>38637</v>
      </c>
      <c r="B324" s="6" t="s">
        <v>1109</v>
      </c>
      <c r="C324" s="2" t="s">
        <v>62</v>
      </c>
      <c r="D324" s="2" t="s">
        <v>999</v>
      </c>
      <c r="E324" s="2" t="s">
        <v>1</v>
      </c>
      <c r="F324" s="3">
        <v>38657</v>
      </c>
      <c r="G324" s="2" t="s">
        <v>1110</v>
      </c>
      <c r="H324" s="6" t="s">
        <v>1111</v>
      </c>
      <c r="I324" s="6" t="s">
        <v>1112</v>
      </c>
      <c r="J324" s="6" t="s">
        <v>1113</v>
      </c>
      <c r="K324" s="2" t="s">
        <v>1</v>
      </c>
      <c r="L324" s="1">
        <v>38637</v>
      </c>
      <c r="M324" s="1">
        <v>38645</v>
      </c>
      <c r="N324" s="2" t="s">
        <v>1</v>
      </c>
      <c r="O324" s="2" t="s">
        <v>1114</v>
      </c>
      <c r="P324" s="2" t="s">
        <v>1</v>
      </c>
      <c r="Q324" s="2">
        <v>2005</v>
      </c>
      <c r="R324" s="2">
        <v>10</v>
      </c>
      <c r="S324" s="2" t="b">
        <v>1</v>
      </c>
      <c r="U324" s="8">
        <f t="shared" si="13"/>
        <v>0</v>
      </c>
      <c r="V324" s="8">
        <f t="shared" si="12"/>
        <v>0</v>
      </c>
      <c r="W324" s="8">
        <f t="shared" si="12"/>
        <v>0</v>
      </c>
      <c r="X324" s="8">
        <f t="shared" si="12"/>
        <v>0</v>
      </c>
      <c r="Y324" s="8">
        <f t="shared" si="12"/>
        <v>0</v>
      </c>
      <c r="Z324" s="8">
        <f t="shared" si="12"/>
        <v>0</v>
      </c>
    </row>
    <row r="325" spans="1:26" x14ac:dyDescent="0.2">
      <c r="A325" s="1">
        <v>38637</v>
      </c>
      <c r="B325" s="6" t="s">
        <v>0</v>
      </c>
      <c r="C325" s="2" t="s">
        <v>202</v>
      </c>
      <c r="D325" s="2" t="s">
        <v>1</v>
      </c>
      <c r="E325" s="2" t="s">
        <v>1</v>
      </c>
      <c r="F325" s="2" t="s">
        <v>1</v>
      </c>
      <c r="G325" s="2" t="s">
        <v>1</v>
      </c>
      <c r="H325" s="6" t="s">
        <v>1115</v>
      </c>
      <c r="I325" s="6" t="s">
        <v>1</v>
      </c>
      <c r="J325" s="6" t="s">
        <v>1116</v>
      </c>
      <c r="K325" s="2" t="s">
        <v>1</v>
      </c>
      <c r="L325" s="1">
        <v>38637</v>
      </c>
      <c r="M325" s="1">
        <v>38667</v>
      </c>
      <c r="N325" s="2" t="s">
        <v>1</v>
      </c>
      <c r="O325" s="2" t="s">
        <v>1117</v>
      </c>
      <c r="P325" s="2" t="s">
        <v>1</v>
      </c>
      <c r="Q325" s="2">
        <v>2005</v>
      </c>
      <c r="R325" s="2">
        <v>10</v>
      </c>
      <c r="S325" s="2" t="b">
        <v>1</v>
      </c>
      <c r="U325" s="8">
        <f t="shared" si="13"/>
        <v>0</v>
      </c>
      <c r="V325" s="8">
        <f t="shared" si="12"/>
        <v>1</v>
      </c>
      <c r="W325" s="8">
        <f t="shared" si="12"/>
        <v>0</v>
      </c>
      <c r="X325" s="8">
        <f t="shared" si="12"/>
        <v>0</v>
      </c>
      <c r="Y325" s="8">
        <f t="shared" si="12"/>
        <v>1</v>
      </c>
      <c r="Z325" s="8">
        <f t="shared" si="12"/>
        <v>0</v>
      </c>
    </row>
    <row r="326" spans="1:26" x14ac:dyDescent="0.2">
      <c r="A326" s="1">
        <v>38638</v>
      </c>
      <c r="B326" s="6" t="s">
        <v>1109</v>
      </c>
      <c r="C326" s="2" t="s">
        <v>62</v>
      </c>
      <c r="D326" s="2" t="s">
        <v>999</v>
      </c>
      <c r="E326" s="2" t="s">
        <v>1</v>
      </c>
      <c r="F326" s="3">
        <v>38657</v>
      </c>
      <c r="G326" s="2" t="s">
        <v>1110</v>
      </c>
      <c r="H326" s="6" t="s">
        <v>1118</v>
      </c>
      <c r="I326" s="6" t="s">
        <v>1112</v>
      </c>
      <c r="J326" s="6" t="s">
        <v>1119</v>
      </c>
      <c r="K326" s="2" t="s">
        <v>1</v>
      </c>
      <c r="L326" s="1">
        <v>38637</v>
      </c>
      <c r="M326" s="1">
        <v>38645</v>
      </c>
      <c r="N326" s="2" t="s">
        <v>1</v>
      </c>
      <c r="O326" s="2" t="s">
        <v>1114</v>
      </c>
      <c r="P326" s="2" t="s">
        <v>1</v>
      </c>
      <c r="Q326" s="2">
        <v>2005</v>
      </c>
      <c r="R326" s="2">
        <v>10</v>
      </c>
      <c r="S326" s="2" t="b">
        <v>1</v>
      </c>
      <c r="U326" s="8">
        <f t="shared" si="13"/>
        <v>0</v>
      </c>
      <c r="V326" s="8">
        <f t="shared" si="12"/>
        <v>0</v>
      </c>
      <c r="W326" s="8">
        <f t="shared" si="12"/>
        <v>0</v>
      </c>
      <c r="X326" s="8">
        <f t="shared" si="12"/>
        <v>0</v>
      </c>
      <c r="Y326" s="8">
        <f t="shared" si="12"/>
        <v>0</v>
      </c>
      <c r="Z326" s="8">
        <f t="shared" si="12"/>
        <v>0</v>
      </c>
    </row>
    <row r="327" spans="1:26" x14ac:dyDescent="0.2">
      <c r="A327" s="1">
        <v>38639</v>
      </c>
      <c r="B327" s="6" t="s">
        <v>1120</v>
      </c>
      <c r="C327" s="2" t="s">
        <v>202</v>
      </c>
      <c r="D327" s="2" t="s">
        <v>1</v>
      </c>
      <c r="E327" s="2" t="s">
        <v>1</v>
      </c>
      <c r="F327" s="2" t="s">
        <v>1</v>
      </c>
      <c r="G327" s="2" t="s">
        <v>1</v>
      </c>
      <c r="H327" s="6" t="s">
        <v>1121</v>
      </c>
      <c r="I327" s="6" t="s">
        <v>1122</v>
      </c>
      <c r="J327" s="6" t="s">
        <v>1123</v>
      </c>
      <c r="K327" s="2" t="s">
        <v>1</v>
      </c>
      <c r="L327" s="1">
        <v>38639</v>
      </c>
      <c r="M327" s="2" t="s">
        <v>21</v>
      </c>
      <c r="N327" s="2" t="s">
        <v>1</v>
      </c>
      <c r="O327" s="2" t="s">
        <v>1124</v>
      </c>
      <c r="P327" s="2" t="s">
        <v>1</v>
      </c>
      <c r="Q327" s="2">
        <v>2005</v>
      </c>
      <c r="R327" s="2">
        <v>10</v>
      </c>
      <c r="S327" s="2" t="b">
        <v>1</v>
      </c>
      <c r="U327" s="8">
        <f t="shared" si="13"/>
        <v>0</v>
      </c>
      <c r="V327" s="8">
        <f t="shared" si="12"/>
        <v>1</v>
      </c>
      <c r="W327" s="8">
        <f t="shared" si="12"/>
        <v>1</v>
      </c>
      <c r="X327" s="8">
        <f t="shared" si="12"/>
        <v>1</v>
      </c>
      <c r="Y327" s="8">
        <f t="shared" si="12"/>
        <v>0</v>
      </c>
      <c r="Z327" s="8">
        <f t="shared" si="12"/>
        <v>0</v>
      </c>
    </row>
    <row r="328" spans="1:26" x14ac:dyDescent="0.2">
      <c r="A328" s="1">
        <v>38645</v>
      </c>
      <c r="B328" s="6" t="s">
        <v>0</v>
      </c>
      <c r="C328" s="2" t="s">
        <v>1</v>
      </c>
      <c r="D328" s="2" t="s">
        <v>1125</v>
      </c>
      <c r="E328" s="2" t="s">
        <v>1</v>
      </c>
      <c r="F328" s="2" t="s">
        <v>673</v>
      </c>
      <c r="G328" s="2" t="s">
        <v>1126</v>
      </c>
      <c r="H328" s="6" t="s">
        <v>1127</v>
      </c>
      <c r="I328" s="6" t="s">
        <v>1</v>
      </c>
      <c r="J328" s="6" t="s">
        <v>1128</v>
      </c>
      <c r="K328" s="2" t="s">
        <v>1129</v>
      </c>
      <c r="L328" s="1">
        <v>38645</v>
      </c>
      <c r="M328" s="1">
        <v>38661</v>
      </c>
      <c r="N328" s="2" t="s">
        <v>1</v>
      </c>
      <c r="O328" s="2" t="s">
        <v>1130</v>
      </c>
      <c r="P328" s="2" t="s">
        <v>1</v>
      </c>
      <c r="Q328" s="2">
        <v>2005</v>
      </c>
      <c r="R328" s="2">
        <v>10</v>
      </c>
      <c r="S328" s="2" t="b">
        <v>1</v>
      </c>
      <c r="U328" s="8">
        <f t="shared" si="13"/>
        <v>0</v>
      </c>
      <c r="V328" s="8">
        <f t="shared" si="12"/>
        <v>1</v>
      </c>
      <c r="W328" s="8">
        <f t="shared" si="12"/>
        <v>0</v>
      </c>
      <c r="X328" s="8">
        <f t="shared" si="12"/>
        <v>0</v>
      </c>
      <c r="Y328" s="8">
        <f t="shared" si="12"/>
        <v>0</v>
      </c>
      <c r="Z328" s="8">
        <f t="shared" si="12"/>
        <v>0</v>
      </c>
    </row>
    <row r="329" spans="1:26" x14ac:dyDescent="0.2">
      <c r="A329" s="1">
        <v>38650</v>
      </c>
      <c r="B329" s="6" t="s">
        <v>428</v>
      </c>
      <c r="C329" s="2" t="s">
        <v>202</v>
      </c>
      <c r="D329" s="2" t="s">
        <v>1</v>
      </c>
      <c r="E329" s="2" t="s">
        <v>1</v>
      </c>
      <c r="F329" s="2" t="s">
        <v>1</v>
      </c>
      <c r="G329" s="2" t="s">
        <v>1</v>
      </c>
      <c r="H329" s="6" t="s">
        <v>105</v>
      </c>
      <c r="I329" s="6" t="s">
        <v>1131</v>
      </c>
      <c r="J329" s="6" t="s">
        <v>1132</v>
      </c>
      <c r="K329" s="2" t="s">
        <v>1133</v>
      </c>
      <c r="L329" s="1">
        <v>38650</v>
      </c>
      <c r="M329" s="1">
        <v>38717</v>
      </c>
      <c r="N329" s="2" t="s">
        <v>1</v>
      </c>
      <c r="O329" s="2" t="s">
        <v>1134</v>
      </c>
      <c r="P329" s="2" t="s">
        <v>1</v>
      </c>
      <c r="Q329" s="2">
        <v>2005</v>
      </c>
      <c r="R329" s="2">
        <v>10</v>
      </c>
      <c r="S329" s="2" t="b">
        <v>1</v>
      </c>
      <c r="U329" s="8">
        <f t="shared" si="13"/>
        <v>1</v>
      </c>
      <c r="V329" s="8">
        <f t="shared" si="12"/>
        <v>1</v>
      </c>
      <c r="W329" s="8">
        <f t="shared" si="12"/>
        <v>0</v>
      </c>
      <c r="X329" s="8">
        <f t="shared" si="12"/>
        <v>0</v>
      </c>
      <c r="Y329" s="8">
        <f t="shared" si="12"/>
        <v>1</v>
      </c>
      <c r="Z329" s="8">
        <f t="shared" si="12"/>
        <v>0</v>
      </c>
    </row>
    <row r="330" spans="1:26" x14ac:dyDescent="0.2">
      <c r="A330" s="1">
        <v>38650</v>
      </c>
      <c r="B330" s="6" t="s">
        <v>192</v>
      </c>
      <c r="C330" s="2" t="s">
        <v>202</v>
      </c>
      <c r="D330" s="2" t="s">
        <v>1</v>
      </c>
      <c r="E330" s="2" t="s">
        <v>1</v>
      </c>
      <c r="F330" s="2" t="s">
        <v>1</v>
      </c>
      <c r="G330" s="2" t="s">
        <v>1135</v>
      </c>
      <c r="H330" s="6" t="s">
        <v>1136</v>
      </c>
      <c r="I330" s="6" t="s">
        <v>1137</v>
      </c>
      <c r="J330" s="6" t="s">
        <v>1138</v>
      </c>
      <c r="K330" s="2" t="s">
        <v>1139</v>
      </c>
      <c r="L330" s="1">
        <v>38650</v>
      </c>
      <c r="M330" s="1">
        <v>38664</v>
      </c>
      <c r="N330" s="2" t="s">
        <v>1</v>
      </c>
      <c r="O330" s="2" t="s">
        <v>1140</v>
      </c>
      <c r="P330" s="2" t="s">
        <v>1</v>
      </c>
      <c r="Q330" s="2">
        <v>2005</v>
      </c>
      <c r="R330" s="2">
        <v>10</v>
      </c>
      <c r="S330" s="2" t="b">
        <v>1</v>
      </c>
      <c r="U330" s="8">
        <f t="shared" si="13"/>
        <v>0</v>
      </c>
      <c r="V330" s="8">
        <f t="shared" si="12"/>
        <v>0</v>
      </c>
      <c r="W330" s="8">
        <f t="shared" si="12"/>
        <v>0</v>
      </c>
      <c r="X330" s="8">
        <f t="shared" si="12"/>
        <v>0</v>
      </c>
      <c r="Y330" s="8">
        <f t="shared" si="12"/>
        <v>0</v>
      </c>
      <c r="Z330" s="8">
        <f t="shared" si="12"/>
        <v>0</v>
      </c>
    </row>
    <row r="331" spans="1:26" x14ac:dyDescent="0.2">
      <c r="A331" s="1">
        <v>38651</v>
      </c>
      <c r="B331" s="6" t="s">
        <v>804</v>
      </c>
      <c r="C331" s="2" t="s">
        <v>1</v>
      </c>
      <c r="D331" s="2" t="s">
        <v>1</v>
      </c>
      <c r="E331" s="2" t="s">
        <v>1</v>
      </c>
      <c r="F331" s="2" t="s">
        <v>1</v>
      </c>
      <c r="G331" s="2" t="s">
        <v>1</v>
      </c>
      <c r="H331" s="6" t="s">
        <v>805</v>
      </c>
      <c r="I331" s="6" t="s">
        <v>915</v>
      </c>
      <c r="J331" s="6" t="s">
        <v>807</v>
      </c>
      <c r="K331" s="2" t="s">
        <v>802</v>
      </c>
      <c r="L331" s="1">
        <v>38652</v>
      </c>
      <c r="M331" s="1">
        <v>38686</v>
      </c>
      <c r="N331" s="2" t="s">
        <v>1</v>
      </c>
      <c r="O331" s="2" t="s">
        <v>872</v>
      </c>
      <c r="P331" s="2" t="s">
        <v>1</v>
      </c>
      <c r="Q331" s="2">
        <v>2005</v>
      </c>
      <c r="R331" s="2">
        <v>10</v>
      </c>
      <c r="S331" s="2" t="b">
        <v>1</v>
      </c>
      <c r="U331" s="8">
        <f t="shared" si="13"/>
        <v>0</v>
      </c>
      <c r="V331" s="8">
        <f t="shared" si="12"/>
        <v>0</v>
      </c>
      <c r="W331" s="8">
        <f t="shared" si="12"/>
        <v>0</v>
      </c>
      <c r="X331" s="8">
        <f t="shared" si="12"/>
        <v>0</v>
      </c>
      <c r="Y331" s="8">
        <f t="shared" si="12"/>
        <v>0</v>
      </c>
      <c r="Z331" s="8">
        <f t="shared" si="12"/>
        <v>0</v>
      </c>
    </row>
    <row r="332" spans="1:26" x14ac:dyDescent="0.2">
      <c r="A332" s="1">
        <v>38652</v>
      </c>
      <c r="B332" s="6" t="s">
        <v>1141</v>
      </c>
      <c r="C332" s="2" t="s">
        <v>62</v>
      </c>
      <c r="D332" s="2" t="s">
        <v>1142</v>
      </c>
      <c r="E332" s="2" t="s">
        <v>1143</v>
      </c>
      <c r="F332" s="2" t="s">
        <v>1144</v>
      </c>
      <c r="G332" s="2" t="s">
        <v>281</v>
      </c>
      <c r="H332" s="6" t="s">
        <v>105</v>
      </c>
      <c r="I332" s="6" t="s">
        <v>1145</v>
      </c>
      <c r="J332" s="6" t="s">
        <v>1146</v>
      </c>
      <c r="K332" s="2" t="s">
        <v>1129</v>
      </c>
      <c r="L332" s="1">
        <v>38652</v>
      </c>
      <c r="M332" s="2" t="s">
        <v>21</v>
      </c>
      <c r="N332" s="2" t="s">
        <v>1</v>
      </c>
      <c r="O332" s="2" t="s">
        <v>877</v>
      </c>
      <c r="P332" s="2" t="s">
        <v>1</v>
      </c>
      <c r="Q332" s="2">
        <v>2005</v>
      </c>
      <c r="R332" s="2">
        <v>10</v>
      </c>
      <c r="S332" s="2" t="b">
        <v>1</v>
      </c>
      <c r="U332" s="8">
        <f t="shared" si="13"/>
        <v>0</v>
      </c>
      <c r="V332" s="8">
        <f t="shared" si="12"/>
        <v>0</v>
      </c>
      <c r="W332" s="8">
        <f t="shared" si="12"/>
        <v>0</v>
      </c>
      <c r="X332" s="8">
        <f t="shared" si="12"/>
        <v>0</v>
      </c>
      <c r="Y332" s="8">
        <f t="shared" si="12"/>
        <v>0</v>
      </c>
      <c r="Z332" s="8">
        <f t="shared" si="12"/>
        <v>0</v>
      </c>
    </row>
    <row r="333" spans="1:26" x14ac:dyDescent="0.2">
      <c r="A333" s="1">
        <v>38653</v>
      </c>
      <c r="B333" s="6" t="s">
        <v>1147</v>
      </c>
      <c r="C333" s="2" t="s">
        <v>281</v>
      </c>
      <c r="D333" s="2" t="s">
        <v>1</v>
      </c>
      <c r="E333" s="2" t="s">
        <v>1</v>
      </c>
      <c r="F333" s="2" t="s">
        <v>71</v>
      </c>
      <c r="G333" s="2" t="s">
        <v>1</v>
      </c>
      <c r="H333" s="6" t="s">
        <v>966</v>
      </c>
      <c r="I333" s="6" t="s">
        <v>1148</v>
      </c>
      <c r="J333" s="6" t="s">
        <v>1149</v>
      </c>
      <c r="K333" s="2" t="s">
        <v>1</v>
      </c>
      <c r="L333" s="2" t="s">
        <v>1</v>
      </c>
      <c r="M333" s="1">
        <v>38671</v>
      </c>
      <c r="N333" s="2" t="s">
        <v>1</v>
      </c>
      <c r="O333" s="2" t="s">
        <v>1150</v>
      </c>
      <c r="P333" s="2" t="s">
        <v>1</v>
      </c>
      <c r="Q333" s="2">
        <v>2005</v>
      </c>
      <c r="R333" s="2">
        <v>10</v>
      </c>
      <c r="S333" s="2" t="b">
        <v>1</v>
      </c>
      <c r="U333" s="8">
        <f t="shared" si="13"/>
        <v>0</v>
      </c>
      <c r="V333" s="8">
        <f t="shared" si="12"/>
        <v>1</v>
      </c>
      <c r="W333" s="8">
        <f t="shared" si="12"/>
        <v>0</v>
      </c>
      <c r="X333" s="8">
        <f t="shared" si="12"/>
        <v>0</v>
      </c>
      <c r="Y333" s="8">
        <f t="shared" si="12"/>
        <v>1</v>
      </c>
      <c r="Z333" s="8">
        <f t="shared" si="12"/>
        <v>0</v>
      </c>
    </row>
    <row r="334" spans="1:26" x14ac:dyDescent="0.2">
      <c r="A334" s="1">
        <v>38656</v>
      </c>
      <c r="B334" s="6" t="s">
        <v>1151</v>
      </c>
      <c r="C334" s="2" t="s">
        <v>1</v>
      </c>
      <c r="D334" s="2" t="s">
        <v>1</v>
      </c>
      <c r="E334" s="2" t="s">
        <v>1</v>
      </c>
      <c r="F334" s="2" t="s">
        <v>71</v>
      </c>
      <c r="G334" s="2" t="s">
        <v>281</v>
      </c>
      <c r="H334" s="6" t="s">
        <v>966</v>
      </c>
      <c r="I334" s="6" t="s">
        <v>1152</v>
      </c>
      <c r="J334" s="6" t="s">
        <v>1153</v>
      </c>
      <c r="K334" s="2" t="s">
        <v>1</v>
      </c>
      <c r="L334" s="1">
        <v>38653</v>
      </c>
      <c r="M334" s="2" t="s">
        <v>1154</v>
      </c>
      <c r="N334" s="2" t="s">
        <v>1</v>
      </c>
      <c r="O334" s="2" t="s">
        <v>1150</v>
      </c>
      <c r="P334" s="2" t="s">
        <v>1</v>
      </c>
      <c r="Q334" s="2">
        <v>2005</v>
      </c>
      <c r="R334" s="2">
        <v>10</v>
      </c>
      <c r="S334" s="2" t="b">
        <v>1</v>
      </c>
      <c r="U334" s="8">
        <f t="shared" si="13"/>
        <v>0</v>
      </c>
      <c r="V334" s="8">
        <f t="shared" si="12"/>
        <v>1</v>
      </c>
      <c r="W334" s="8">
        <f t="shared" si="12"/>
        <v>0</v>
      </c>
      <c r="X334" s="8">
        <f t="shared" si="12"/>
        <v>0</v>
      </c>
      <c r="Y334" s="8">
        <f t="shared" si="12"/>
        <v>1</v>
      </c>
      <c r="Z334" s="8">
        <f t="shared" si="12"/>
        <v>0</v>
      </c>
    </row>
    <row r="335" spans="1:26" x14ac:dyDescent="0.2">
      <c r="A335" s="1">
        <v>38656</v>
      </c>
      <c r="B335" s="6" t="s">
        <v>1155</v>
      </c>
      <c r="C335" s="2" t="s">
        <v>1156</v>
      </c>
      <c r="D335" s="2" t="s">
        <v>1</v>
      </c>
      <c r="E335" s="2" t="s">
        <v>1157</v>
      </c>
      <c r="F335" s="2" t="s">
        <v>203</v>
      </c>
      <c r="G335" s="2" t="s">
        <v>281</v>
      </c>
      <c r="H335" s="6" t="s">
        <v>105</v>
      </c>
      <c r="I335" s="6" t="s">
        <v>1158</v>
      </c>
      <c r="J335" s="6" t="s">
        <v>1159</v>
      </c>
      <c r="K335" s="2" t="s">
        <v>1</v>
      </c>
      <c r="L335" s="1">
        <v>38653</v>
      </c>
      <c r="M335" s="1">
        <v>38660</v>
      </c>
      <c r="N335" s="2" t="s">
        <v>1</v>
      </c>
      <c r="O335" s="2" t="s">
        <v>1160</v>
      </c>
      <c r="P335" s="2" t="s">
        <v>1</v>
      </c>
      <c r="Q335" s="2">
        <v>2005</v>
      </c>
      <c r="R335" s="2">
        <v>10</v>
      </c>
      <c r="S335" s="2" t="b">
        <v>1</v>
      </c>
      <c r="U335" s="8">
        <f t="shared" si="13"/>
        <v>0</v>
      </c>
      <c r="V335" s="8">
        <f t="shared" si="12"/>
        <v>0</v>
      </c>
      <c r="W335" s="8">
        <f t="shared" si="12"/>
        <v>0</v>
      </c>
      <c r="X335" s="8">
        <f t="shared" si="12"/>
        <v>0</v>
      </c>
      <c r="Y335" s="8">
        <f t="shared" si="12"/>
        <v>0</v>
      </c>
      <c r="Z335" s="8">
        <f t="shared" si="12"/>
        <v>0</v>
      </c>
    </row>
    <row r="336" spans="1:26" x14ac:dyDescent="0.2">
      <c r="A336" s="1">
        <v>38656</v>
      </c>
      <c r="B336" s="6" t="s">
        <v>1161</v>
      </c>
      <c r="C336" s="2" t="s">
        <v>1</v>
      </c>
      <c r="D336" s="2" t="s">
        <v>1162</v>
      </c>
      <c r="E336" s="2" t="s">
        <v>1</v>
      </c>
      <c r="F336" s="1">
        <v>38687</v>
      </c>
      <c r="G336" s="2" t="s">
        <v>1163</v>
      </c>
      <c r="H336" s="6" t="s">
        <v>1164</v>
      </c>
      <c r="I336" s="6" t="s">
        <v>1</v>
      </c>
      <c r="J336" s="6" t="s">
        <v>1165</v>
      </c>
      <c r="K336" s="2" t="s">
        <v>1166</v>
      </c>
      <c r="L336" s="1">
        <v>38656</v>
      </c>
      <c r="M336" s="1">
        <v>38686</v>
      </c>
      <c r="N336" s="2" t="s">
        <v>1</v>
      </c>
      <c r="O336" s="2" t="s">
        <v>1</v>
      </c>
      <c r="P336" s="2" t="s">
        <v>1</v>
      </c>
      <c r="Q336" s="2">
        <v>2005</v>
      </c>
      <c r="R336" s="2">
        <v>10</v>
      </c>
      <c r="S336" s="2" t="b">
        <v>1</v>
      </c>
      <c r="U336" s="8">
        <f t="shared" si="13"/>
        <v>0</v>
      </c>
      <c r="V336" s="8">
        <f t="shared" si="12"/>
        <v>0</v>
      </c>
      <c r="W336" s="8">
        <f t="shared" si="12"/>
        <v>0</v>
      </c>
      <c r="X336" s="8">
        <f t="shared" si="12"/>
        <v>0</v>
      </c>
      <c r="Y336" s="8">
        <f t="shared" si="12"/>
        <v>0</v>
      </c>
      <c r="Z336" s="8">
        <f t="shared" si="12"/>
        <v>0</v>
      </c>
    </row>
    <row r="337" spans="1:26" x14ac:dyDescent="0.2">
      <c r="A337" s="1">
        <v>38658</v>
      </c>
      <c r="B337" s="6" t="s">
        <v>1029</v>
      </c>
      <c r="C337" s="2" t="s">
        <v>1</v>
      </c>
      <c r="D337" s="2" t="s">
        <v>1</v>
      </c>
      <c r="E337" s="2" t="s">
        <v>1</v>
      </c>
      <c r="F337" s="2" t="s">
        <v>673</v>
      </c>
      <c r="G337" s="2" t="s">
        <v>1</v>
      </c>
      <c r="H337" s="6" t="s">
        <v>105</v>
      </c>
      <c r="I337" s="6" t="s">
        <v>847</v>
      </c>
      <c r="J337" s="6" t="s">
        <v>786</v>
      </c>
      <c r="K337" s="2" t="s">
        <v>1</v>
      </c>
      <c r="L337" s="2" t="s">
        <v>1</v>
      </c>
      <c r="M337" s="1">
        <v>38686</v>
      </c>
      <c r="N337" s="2" t="s">
        <v>1</v>
      </c>
      <c r="O337" s="2" t="s">
        <v>872</v>
      </c>
      <c r="P337" s="2" t="s">
        <v>1</v>
      </c>
      <c r="Q337" s="2">
        <v>2005</v>
      </c>
      <c r="R337" s="2">
        <v>11</v>
      </c>
      <c r="S337" s="2" t="b">
        <v>1</v>
      </c>
      <c r="U337" s="8">
        <f t="shared" si="13"/>
        <v>1</v>
      </c>
      <c r="V337" s="8">
        <f t="shared" si="12"/>
        <v>0</v>
      </c>
      <c r="W337" s="8">
        <f t="shared" si="12"/>
        <v>0</v>
      </c>
      <c r="X337" s="8">
        <f t="shared" si="12"/>
        <v>0</v>
      </c>
      <c r="Y337" s="8">
        <f t="shared" si="12"/>
        <v>0</v>
      </c>
      <c r="Z337" s="8">
        <f t="shared" si="12"/>
        <v>0</v>
      </c>
    </row>
    <row r="338" spans="1:26" x14ac:dyDescent="0.2">
      <c r="A338" s="1">
        <v>38658</v>
      </c>
      <c r="B338" s="6" t="s">
        <v>9</v>
      </c>
      <c r="C338" s="2" t="s">
        <v>62</v>
      </c>
      <c r="D338" s="2" t="s">
        <v>155</v>
      </c>
      <c r="E338" s="2" t="s">
        <v>1</v>
      </c>
      <c r="F338" s="2" t="s">
        <v>1</v>
      </c>
      <c r="G338" s="2" t="s">
        <v>1</v>
      </c>
      <c r="H338" s="6" t="s">
        <v>1167</v>
      </c>
      <c r="I338" s="6" t="s">
        <v>1168</v>
      </c>
      <c r="J338" s="6" t="s">
        <v>1169</v>
      </c>
      <c r="K338" s="2" t="s">
        <v>215</v>
      </c>
      <c r="L338" s="1">
        <v>38658</v>
      </c>
      <c r="M338" s="1">
        <v>38671</v>
      </c>
      <c r="N338" s="2" t="s">
        <v>1</v>
      </c>
      <c r="O338" s="2" t="s">
        <v>1</v>
      </c>
      <c r="P338" s="2" t="s">
        <v>1</v>
      </c>
      <c r="Q338" s="2">
        <v>2005</v>
      </c>
      <c r="R338" s="2">
        <v>11</v>
      </c>
      <c r="S338" s="2" t="b">
        <v>1</v>
      </c>
      <c r="U338" s="8">
        <f t="shared" si="13"/>
        <v>0</v>
      </c>
      <c r="V338" s="8">
        <f t="shared" si="12"/>
        <v>0</v>
      </c>
      <c r="W338" s="8">
        <f t="shared" si="12"/>
        <v>0</v>
      </c>
      <c r="X338" s="8">
        <f t="shared" si="12"/>
        <v>0</v>
      </c>
      <c r="Y338" s="8">
        <f t="shared" si="12"/>
        <v>0</v>
      </c>
      <c r="Z338" s="8">
        <f t="shared" si="12"/>
        <v>0</v>
      </c>
    </row>
    <row r="339" spans="1:26" x14ac:dyDescent="0.2">
      <c r="A339" s="1">
        <v>38659</v>
      </c>
      <c r="B339" s="6" t="s">
        <v>1170</v>
      </c>
      <c r="C339" s="2" t="s">
        <v>1171</v>
      </c>
      <c r="D339" s="2" t="s">
        <v>1</v>
      </c>
      <c r="E339" s="2" t="s">
        <v>1</v>
      </c>
      <c r="F339" s="1">
        <v>38687</v>
      </c>
      <c r="G339" s="2" t="s">
        <v>281</v>
      </c>
      <c r="H339" s="6" t="s">
        <v>1172</v>
      </c>
      <c r="I339" s="6" t="s">
        <v>1</v>
      </c>
      <c r="J339" s="6" t="s">
        <v>1173</v>
      </c>
      <c r="K339" s="2" t="s">
        <v>1174</v>
      </c>
      <c r="L339" s="1">
        <v>38659</v>
      </c>
      <c r="M339" s="1">
        <v>38667</v>
      </c>
      <c r="N339" s="2" t="s">
        <v>1175</v>
      </c>
      <c r="O339" s="2" t="s">
        <v>1176</v>
      </c>
      <c r="P339" s="2" t="s">
        <v>1</v>
      </c>
      <c r="Q339" s="2">
        <v>2005</v>
      </c>
      <c r="R339" s="2">
        <v>11</v>
      </c>
      <c r="S339" s="2" t="b">
        <v>1</v>
      </c>
      <c r="U339" s="8">
        <f t="shared" si="13"/>
        <v>0</v>
      </c>
      <c r="V339" s="8">
        <f t="shared" si="12"/>
        <v>0</v>
      </c>
      <c r="W339" s="8">
        <f t="shared" si="12"/>
        <v>0</v>
      </c>
      <c r="X339" s="8">
        <f t="shared" si="12"/>
        <v>0</v>
      </c>
      <c r="Y339" s="8">
        <f t="shared" si="12"/>
        <v>0</v>
      </c>
      <c r="Z339" s="8">
        <f t="shared" si="12"/>
        <v>0</v>
      </c>
    </row>
    <row r="340" spans="1:26" x14ac:dyDescent="0.2">
      <c r="A340" s="1">
        <v>38660</v>
      </c>
      <c r="B340" s="6" t="s">
        <v>16</v>
      </c>
      <c r="C340" s="2" t="s">
        <v>1</v>
      </c>
      <c r="D340" s="2" t="s">
        <v>571</v>
      </c>
      <c r="E340" s="2" t="s">
        <v>1</v>
      </c>
      <c r="F340" s="2" t="s">
        <v>199</v>
      </c>
      <c r="G340" s="2" t="s">
        <v>1</v>
      </c>
      <c r="H340" s="6" t="s">
        <v>105</v>
      </c>
      <c r="I340" s="6" t="s">
        <v>1177</v>
      </c>
      <c r="J340" s="6" t="s">
        <v>1178</v>
      </c>
      <c r="K340" s="2" t="s">
        <v>799</v>
      </c>
      <c r="L340" s="1">
        <v>38659</v>
      </c>
      <c r="M340" s="1">
        <v>38673</v>
      </c>
      <c r="N340" s="2" t="s">
        <v>1</v>
      </c>
      <c r="O340" s="2" t="s">
        <v>1179</v>
      </c>
      <c r="P340" s="2" t="s">
        <v>1</v>
      </c>
      <c r="Q340" s="2">
        <v>2005</v>
      </c>
      <c r="R340" s="2">
        <v>11</v>
      </c>
      <c r="S340" s="2" t="b">
        <v>1</v>
      </c>
      <c r="U340" s="8">
        <f t="shared" si="13"/>
        <v>0</v>
      </c>
      <c r="V340" s="8">
        <f t="shared" si="12"/>
        <v>0</v>
      </c>
      <c r="W340" s="8">
        <f t="shared" si="12"/>
        <v>0</v>
      </c>
      <c r="X340" s="8">
        <f t="shared" si="12"/>
        <v>0</v>
      </c>
      <c r="Y340" s="8">
        <f t="shared" si="12"/>
        <v>0</v>
      </c>
      <c r="Z340" s="8">
        <f t="shared" si="12"/>
        <v>0</v>
      </c>
    </row>
    <row r="341" spans="1:26" x14ac:dyDescent="0.2">
      <c r="A341" s="1">
        <v>38673</v>
      </c>
      <c r="B341" s="6" t="s">
        <v>0</v>
      </c>
      <c r="C341" s="2" t="s">
        <v>1</v>
      </c>
      <c r="D341" s="2" t="s">
        <v>1</v>
      </c>
      <c r="E341" s="2" t="s">
        <v>1</v>
      </c>
      <c r="F341" s="2" t="s">
        <v>203</v>
      </c>
      <c r="G341" s="2" t="s">
        <v>212</v>
      </c>
      <c r="H341" s="6" t="s">
        <v>1180</v>
      </c>
      <c r="I341" s="6" t="s">
        <v>1</v>
      </c>
      <c r="J341" s="6" t="s">
        <v>1181</v>
      </c>
      <c r="K341" s="2" t="s">
        <v>1077</v>
      </c>
      <c r="L341" s="1">
        <v>38673</v>
      </c>
      <c r="M341" s="1">
        <v>38702</v>
      </c>
      <c r="N341" s="2" t="s">
        <v>1</v>
      </c>
      <c r="O341" s="2" t="s">
        <v>1182</v>
      </c>
      <c r="P341" s="2" t="s">
        <v>1</v>
      </c>
      <c r="Q341" s="2">
        <v>2005</v>
      </c>
      <c r="R341" s="2">
        <v>11</v>
      </c>
      <c r="S341" s="2" t="b">
        <v>1</v>
      </c>
      <c r="U341" s="8">
        <f t="shared" si="13"/>
        <v>1</v>
      </c>
      <c r="V341" s="8">
        <f t="shared" si="12"/>
        <v>0</v>
      </c>
      <c r="W341" s="8">
        <f t="shared" si="12"/>
        <v>0</v>
      </c>
      <c r="X341" s="8">
        <f t="shared" si="12"/>
        <v>0</v>
      </c>
      <c r="Y341" s="8">
        <f t="shared" si="12"/>
        <v>0</v>
      </c>
      <c r="Z341" s="8">
        <f t="shared" si="12"/>
        <v>0</v>
      </c>
    </row>
    <row r="342" spans="1:26" x14ac:dyDescent="0.2">
      <c r="A342" s="1">
        <v>38685</v>
      </c>
      <c r="B342" s="6" t="s">
        <v>1183</v>
      </c>
      <c r="C342" s="2" t="s">
        <v>1</v>
      </c>
      <c r="D342" s="2" t="s">
        <v>1</v>
      </c>
      <c r="E342" s="2" t="s">
        <v>1</v>
      </c>
      <c r="F342" s="2" t="s">
        <v>1</v>
      </c>
      <c r="G342" s="2" t="s">
        <v>1</v>
      </c>
      <c r="H342" s="6" t="s">
        <v>1184</v>
      </c>
      <c r="I342" s="6" t="s">
        <v>1185</v>
      </c>
      <c r="J342" s="6" t="s">
        <v>1186</v>
      </c>
      <c r="K342" s="2" t="s">
        <v>1</v>
      </c>
      <c r="L342" s="1">
        <v>38685</v>
      </c>
      <c r="M342" s="1">
        <v>38701</v>
      </c>
      <c r="N342" s="2" t="s">
        <v>1</v>
      </c>
      <c r="O342" s="2" t="s">
        <v>1187</v>
      </c>
      <c r="P342" s="2" t="s">
        <v>1</v>
      </c>
      <c r="Q342" s="2">
        <v>2005</v>
      </c>
      <c r="R342" s="2">
        <v>11</v>
      </c>
      <c r="S342" s="2" t="b">
        <v>1</v>
      </c>
      <c r="U342" s="8">
        <f t="shared" si="13"/>
        <v>0</v>
      </c>
      <c r="V342" s="8">
        <f t="shared" si="12"/>
        <v>0</v>
      </c>
      <c r="W342" s="8">
        <f t="shared" si="12"/>
        <v>0</v>
      </c>
      <c r="X342" s="8">
        <f t="shared" si="12"/>
        <v>0</v>
      </c>
      <c r="Y342" s="8">
        <f t="shared" si="12"/>
        <v>0</v>
      </c>
      <c r="Z342" s="8">
        <f t="shared" si="12"/>
        <v>0</v>
      </c>
    </row>
    <row r="343" spans="1:26" x14ac:dyDescent="0.2">
      <c r="A343" s="1">
        <v>38685</v>
      </c>
      <c r="B343" s="6" t="s">
        <v>0</v>
      </c>
      <c r="C343" s="2" t="s">
        <v>202</v>
      </c>
      <c r="D343" s="2" t="s">
        <v>1188</v>
      </c>
      <c r="E343" s="2" t="s">
        <v>1</v>
      </c>
      <c r="F343" s="1">
        <v>38718</v>
      </c>
      <c r="G343" s="2" t="s">
        <v>281</v>
      </c>
      <c r="H343" s="6" t="s">
        <v>105</v>
      </c>
      <c r="I343" s="6" t="s">
        <v>1</v>
      </c>
      <c r="J343" s="6" t="s">
        <v>1189</v>
      </c>
      <c r="K343" s="2" t="s">
        <v>1190</v>
      </c>
      <c r="L343" s="1">
        <v>38685</v>
      </c>
      <c r="M343" s="1">
        <v>38695</v>
      </c>
      <c r="N343" s="2" t="s">
        <v>1</v>
      </c>
      <c r="O343" s="2" t="s">
        <v>1191</v>
      </c>
      <c r="P343" s="2" t="s">
        <v>1</v>
      </c>
      <c r="Q343" s="2">
        <v>2005</v>
      </c>
      <c r="R343" s="2">
        <v>11</v>
      </c>
      <c r="S343" s="2" t="b">
        <v>1</v>
      </c>
      <c r="U343" s="8">
        <f t="shared" si="13"/>
        <v>0</v>
      </c>
      <c r="V343" s="8">
        <f t="shared" si="12"/>
        <v>1</v>
      </c>
      <c r="W343" s="8">
        <f t="shared" si="12"/>
        <v>0</v>
      </c>
      <c r="X343" s="8">
        <f t="shared" si="12"/>
        <v>0</v>
      </c>
      <c r="Y343" s="8">
        <f t="shared" si="12"/>
        <v>1</v>
      </c>
      <c r="Z343" s="8">
        <f t="shared" si="12"/>
        <v>0</v>
      </c>
    </row>
    <row r="344" spans="1:26" x14ac:dyDescent="0.2">
      <c r="A344" s="1">
        <v>38686</v>
      </c>
      <c r="B344" s="6" t="s">
        <v>1192</v>
      </c>
      <c r="C344" s="2" t="s">
        <v>281</v>
      </c>
      <c r="D344" s="2" t="s">
        <v>1</v>
      </c>
      <c r="E344" s="2" t="s">
        <v>1</v>
      </c>
      <c r="F344" s="2" t="s">
        <v>71</v>
      </c>
      <c r="G344" s="2" t="s">
        <v>1</v>
      </c>
      <c r="H344" s="6" t="s">
        <v>1193</v>
      </c>
      <c r="I344" s="6" t="s">
        <v>1152</v>
      </c>
      <c r="J344" s="6" t="s">
        <v>1194</v>
      </c>
      <c r="K344" s="2" t="s">
        <v>1</v>
      </c>
      <c r="L344" s="1">
        <v>38686</v>
      </c>
      <c r="M344" s="2" t="s">
        <v>1195</v>
      </c>
      <c r="N344" s="2" t="s">
        <v>1</v>
      </c>
      <c r="O344" s="2" t="s">
        <v>1150</v>
      </c>
      <c r="P344" s="2" t="s">
        <v>1</v>
      </c>
      <c r="Q344" s="2">
        <v>2005</v>
      </c>
      <c r="R344" s="2">
        <v>11</v>
      </c>
      <c r="S344" s="2" t="b">
        <v>1</v>
      </c>
      <c r="U344" s="8">
        <f t="shared" si="13"/>
        <v>0</v>
      </c>
      <c r="V344" s="8">
        <f t="shared" si="12"/>
        <v>0</v>
      </c>
      <c r="W344" s="8">
        <f t="shared" si="12"/>
        <v>0</v>
      </c>
      <c r="X344" s="8">
        <f t="shared" si="12"/>
        <v>0</v>
      </c>
      <c r="Y344" s="8">
        <f t="shared" si="12"/>
        <v>0</v>
      </c>
      <c r="Z344" s="8">
        <f t="shared" si="12"/>
        <v>0</v>
      </c>
    </row>
    <row r="345" spans="1:26" x14ac:dyDescent="0.2">
      <c r="A345" s="1">
        <v>38687</v>
      </c>
      <c r="B345" s="6" t="s">
        <v>5</v>
      </c>
      <c r="C345" s="2" t="s">
        <v>1</v>
      </c>
      <c r="D345" s="2" t="s">
        <v>1</v>
      </c>
      <c r="E345" s="2" t="s">
        <v>1</v>
      </c>
      <c r="F345" s="2" t="s">
        <v>1</v>
      </c>
      <c r="G345" s="2" t="s">
        <v>1</v>
      </c>
      <c r="H345" s="6" t="s">
        <v>1196</v>
      </c>
      <c r="I345" s="6" t="s">
        <v>1197</v>
      </c>
      <c r="J345" s="6" t="s">
        <v>1198</v>
      </c>
      <c r="K345" s="2" t="s">
        <v>1</v>
      </c>
      <c r="L345" s="1">
        <v>38687</v>
      </c>
      <c r="M345" s="1">
        <v>38696</v>
      </c>
      <c r="N345" s="2" t="s">
        <v>1</v>
      </c>
      <c r="O345" s="2" t="s">
        <v>1</v>
      </c>
      <c r="P345" s="2" t="s">
        <v>1</v>
      </c>
      <c r="Q345" s="2">
        <v>2005</v>
      </c>
      <c r="R345" s="2">
        <v>12</v>
      </c>
      <c r="S345" s="2" t="b">
        <v>1</v>
      </c>
      <c r="U345" s="8">
        <f t="shared" si="13"/>
        <v>0</v>
      </c>
      <c r="V345" s="8">
        <f t="shared" si="12"/>
        <v>0</v>
      </c>
      <c r="W345" s="8">
        <f t="shared" si="12"/>
        <v>0</v>
      </c>
      <c r="X345" s="8">
        <f t="shared" si="12"/>
        <v>0</v>
      </c>
      <c r="Y345" s="8">
        <f t="shared" si="12"/>
        <v>0</v>
      </c>
      <c r="Z345" s="8">
        <f t="shared" si="12"/>
        <v>0</v>
      </c>
    </row>
    <row r="346" spans="1:26" x14ac:dyDescent="0.2">
      <c r="A346" s="1">
        <v>38691</v>
      </c>
      <c r="B346" s="6" t="s">
        <v>1199</v>
      </c>
      <c r="C346" s="2" t="s">
        <v>1</v>
      </c>
      <c r="D346" s="2" t="s">
        <v>1</v>
      </c>
      <c r="E346" s="2" t="s">
        <v>1</v>
      </c>
      <c r="F346" s="2" t="s">
        <v>673</v>
      </c>
      <c r="G346" s="2" t="s">
        <v>1</v>
      </c>
      <c r="H346" s="6" t="s">
        <v>105</v>
      </c>
      <c r="I346" s="6" t="s">
        <v>1200</v>
      </c>
      <c r="J346" s="6" t="s">
        <v>1201</v>
      </c>
      <c r="K346" s="2" t="s">
        <v>1</v>
      </c>
      <c r="L346" s="1">
        <v>38691</v>
      </c>
      <c r="M346" s="1">
        <v>38721</v>
      </c>
      <c r="N346" s="2" t="s">
        <v>1</v>
      </c>
      <c r="O346" s="2" t="s">
        <v>872</v>
      </c>
      <c r="P346" s="2" t="s">
        <v>1</v>
      </c>
      <c r="Q346" s="2">
        <v>2005</v>
      </c>
      <c r="R346" s="2">
        <v>12</v>
      </c>
      <c r="S346" s="2" t="b">
        <v>1</v>
      </c>
      <c r="U346" s="8">
        <f t="shared" si="13"/>
        <v>1</v>
      </c>
      <c r="V346" s="8">
        <f t="shared" si="12"/>
        <v>0</v>
      </c>
      <c r="W346" s="8">
        <f t="shared" si="12"/>
        <v>0</v>
      </c>
      <c r="X346" s="8">
        <f t="shared" si="12"/>
        <v>0</v>
      </c>
      <c r="Y346" s="8">
        <f t="shared" si="12"/>
        <v>0</v>
      </c>
      <c r="Z346" s="8">
        <f t="shared" si="12"/>
        <v>0</v>
      </c>
    </row>
    <row r="347" spans="1:26" x14ac:dyDescent="0.2">
      <c r="A347" s="1">
        <v>38691</v>
      </c>
      <c r="B347" s="6" t="s">
        <v>0</v>
      </c>
      <c r="C347" s="2" t="s">
        <v>62</v>
      </c>
      <c r="D347" s="2" t="s">
        <v>1</v>
      </c>
      <c r="E347" s="2" t="s">
        <v>380</v>
      </c>
      <c r="F347" s="1">
        <v>38706</v>
      </c>
      <c r="G347" s="2" t="s">
        <v>212</v>
      </c>
      <c r="H347" s="6" t="s">
        <v>105</v>
      </c>
      <c r="I347" s="6" t="s">
        <v>1202</v>
      </c>
      <c r="J347" s="6" t="s">
        <v>1203</v>
      </c>
      <c r="K347" s="2" t="s">
        <v>1204</v>
      </c>
      <c r="L347" s="1">
        <v>38692</v>
      </c>
      <c r="M347" s="1">
        <v>38702</v>
      </c>
      <c r="N347" s="2" t="s">
        <v>1</v>
      </c>
      <c r="O347" s="2" t="s">
        <v>1</v>
      </c>
      <c r="P347" s="2" t="s">
        <v>1</v>
      </c>
      <c r="Q347" s="2">
        <v>2005</v>
      </c>
      <c r="R347" s="2">
        <v>12</v>
      </c>
      <c r="S347" s="2" t="b">
        <v>1</v>
      </c>
      <c r="U347" s="8">
        <f t="shared" si="13"/>
        <v>0</v>
      </c>
      <c r="V347" s="8">
        <f t="shared" si="12"/>
        <v>0</v>
      </c>
      <c r="W347" s="8">
        <f t="shared" si="12"/>
        <v>0</v>
      </c>
      <c r="X347" s="8">
        <f t="shared" si="12"/>
        <v>0</v>
      </c>
      <c r="Y347" s="8">
        <f t="shared" si="12"/>
        <v>0</v>
      </c>
      <c r="Z347" s="8">
        <f t="shared" si="12"/>
        <v>0</v>
      </c>
    </row>
    <row r="348" spans="1:26" x14ac:dyDescent="0.2">
      <c r="A348" s="1">
        <v>38695</v>
      </c>
      <c r="B348" s="6" t="s">
        <v>232</v>
      </c>
      <c r="C348" s="2" t="s">
        <v>62</v>
      </c>
      <c r="D348" s="2" t="s">
        <v>1</v>
      </c>
      <c r="E348" s="2" t="s">
        <v>1</v>
      </c>
      <c r="F348" s="2" t="s">
        <v>1</v>
      </c>
      <c r="G348" s="2" t="s">
        <v>1</v>
      </c>
      <c r="H348" s="6" t="s">
        <v>1205</v>
      </c>
      <c r="I348" s="6" t="s">
        <v>1206</v>
      </c>
      <c r="J348" s="6" t="s">
        <v>1207</v>
      </c>
      <c r="K348" s="2" t="s">
        <v>1</v>
      </c>
      <c r="L348" s="1">
        <v>38695</v>
      </c>
      <c r="M348" s="1">
        <v>38709</v>
      </c>
      <c r="N348" s="2" t="s">
        <v>1</v>
      </c>
      <c r="O348" s="2" t="s">
        <v>1</v>
      </c>
      <c r="P348" s="2" t="s">
        <v>1</v>
      </c>
      <c r="Q348" s="2">
        <v>2005</v>
      </c>
      <c r="R348" s="2">
        <v>12</v>
      </c>
      <c r="S348" s="2" t="b">
        <v>1</v>
      </c>
      <c r="U348" s="8">
        <f t="shared" si="13"/>
        <v>1</v>
      </c>
      <c r="V348" s="8">
        <f t="shared" si="12"/>
        <v>0</v>
      </c>
      <c r="W348" s="8">
        <f t="shared" si="12"/>
        <v>0</v>
      </c>
      <c r="X348" s="8">
        <f t="shared" si="12"/>
        <v>0</v>
      </c>
      <c r="Y348" s="8">
        <f t="shared" si="12"/>
        <v>0</v>
      </c>
      <c r="Z348" s="8">
        <f t="shared" si="12"/>
        <v>0</v>
      </c>
    </row>
    <row r="349" spans="1:26" x14ac:dyDescent="0.2">
      <c r="A349" s="1">
        <v>38698</v>
      </c>
      <c r="B349" s="6" t="s">
        <v>0</v>
      </c>
      <c r="C349" s="2" t="s">
        <v>1</v>
      </c>
      <c r="D349" s="2" t="s">
        <v>1</v>
      </c>
      <c r="E349" s="2" t="s">
        <v>1</v>
      </c>
      <c r="F349" s="2" t="s">
        <v>673</v>
      </c>
      <c r="G349" s="2" t="s">
        <v>1208</v>
      </c>
      <c r="H349" s="6" t="s">
        <v>1209</v>
      </c>
      <c r="I349" s="6" t="s">
        <v>1</v>
      </c>
      <c r="J349" s="6" t="s">
        <v>1210</v>
      </c>
      <c r="K349" s="2" t="s">
        <v>1211</v>
      </c>
      <c r="L349" s="1">
        <v>38698</v>
      </c>
      <c r="M349" s="1">
        <v>38728</v>
      </c>
      <c r="N349" s="2" t="s">
        <v>1</v>
      </c>
      <c r="O349" s="2" t="s">
        <v>1</v>
      </c>
      <c r="P349" s="2" t="s">
        <v>1</v>
      </c>
      <c r="Q349" s="2">
        <v>2005</v>
      </c>
      <c r="R349" s="2">
        <v>12</v>
      </c>
      <c r="S349" s="2" t="b">
        <v>1</v>
      </c>
      <c r="U349" s="8">
        <f t="shared" si="13"/>
        <v>1</v>
      </c>
      <c r="V349" s="8">
        <f t="shared" si="12"/>
        <v>0</v>
      </c>
      <c r="W349" s="8">
        <f t="shared" si="12"/>
        <v>0</v>
      </c>
      <c r="X349" s="8">
        <f t="shared" si="12"/>
        <v>0</v>
      </c>
      <c r="Y349" s="8">
        <f t="shared" si="12"/>
        <v>0</v>
      </c>
      <c r="Z349" s="8">
        <f t="shared" si="12"/>
        <v>0</v>
      </c>
    </row>
    <row r="350" spans="1:26" x14ac:dyDescent="0.2">
      <c r="A350" s="1">
        <v>38699</v>
      </c>
      <c r="B350" s="6" t="s">
        <v>235</v>
      </c>
      <c r="C350" s="2" t="s">
        <v>1</v>
      </c>
      <c r="D350" s="2" t="s">
        <v>1212</v>
      </c>
      <c r="E350" s="2" t="s">
        <v>1</v>
      </c>
      <c r="F350" s="2" t="s">
        <v>1</v>
      </c>
      <c r="G350" s="2" t="s">
        <v>1</v>
      </c>
      <c r="H350" s="6" t="s">
        <v>1213</v>
      </c>
      <c r="I350" s="6" t="s">
        <v>1</v>
      </c>
      <c r="J350" s="6" t="s">
        <v>1214</v>
      </c>
      <c r="K350" s="2" t="s">
        <v>1</v>
      </c>
      <c r="L350" s="1">
        <v>38699</v>
      </c>
      <c r="M350" s="1">
        <v>38712</v>
      </c>
      <c r="N350" s="2" t="s">
        <v>1</v>
      </c>
      <c r="O350" s="2" t="s">
        <v>1</v>
      </c>
      <c r="P350" s="2" t="s">
        <v>1</v>
      </c>
      <c r="Q350" s="2">
        <v>2005</v>
      </c>
      <c r="R350" s="2">
        <v>12</v>
      </c>
      <c r="S350" s="2" t="b">
        <v>1</v>
      </c>
      <c r="U350" s="8">
        <f t="shared" si="13"/>
        <v>0</v>
      </c>
      <c r="V350" s="8">
        <f t="shared" si="12"/>
        <v>1</v>
      </c>
      <c r="W350" s="8">
        <f t="shared" si="12"/>
        <v>0</v>
      </c>
      <c r="X350" s="8">
        <f t="shared" si="12"/>
        <v>1</v>
      </c>
      <c r="Y350" s="8">
        <f t="shared" si="12"/>
        <v>1</v>
      </c>
      <c r="Z350" s="8">
        <f t="shared" si="12"/>
        <v>1</v>
      </c>
    </row>
    <row r="351" spans="1:26" x14ac:dyDescent="0.2">
      <c r="A351" s="1">
        <v>38700</v>
      </c>
      <c r="B351" s="6" t="s">
        <v>1215</v>
      </c>
      <c r="C351" s="2" t="s">
        <v>1</v>
      </c>
      <c r="D351" s="2" t="s">
        <v>1</v>
      </c>
      <c r="E351" s="2" t="s">
        <v>1</v>
      </c>
      <c r="F351" s="2" t="s">
        <v>199</v>
      </c>
      <c r="G351" s="2" t="s">
        <v>212</v>
      </c>
      <c r="H351" s="6" t="s">
        <v>1216</v>
      </c>
      <c r="I351" s="6" t="s">
        <v>1</v>
      </c>
      <c r="J351" s="6" t="s">
        <v>1217</v>
      </c>
      <c r="K351" s="2" t="s">
        <v>1</v>
      </c>
      <c r="L351" s="1">
        <v>38700</v>
      </c>
      <c r="M351" s="1">
        <v>38707</v>
      </c>
      <c r="N351" s="2" t="s">
        <v>1</v>
      </c>
      <c r="O351" s="2" t="s">
        <v>1218</v>
      </c>
      <c r="P351" s="2" t="s">
        <v>1</v>
      </c>
      <c r="Q351" s="2">
        <v>2005</v>
      </c>
      <c r="R351" s="2">
        <v>12</v>
      </c>
      <c r="S351" s="2" t="b">
        <v>1</v>
      </c>
      <c r="U351" s="8">
        <f t="shared" si="13"/>
        <v>0</v>
      </c>
      <c r="V351" s="8">
        <f t="shared" si="12"/>
        <v>0</v>
      </c>
      <c r="W351" s="8">
        <f t="shared" si="12"/>
        <v>0</v>
      </c>
      <c r="X351" s="8">
        <f t="shared" si="12"/>
        <v>0</v>
      </c>
      <c r="Y351" s="8">
        <f t="shared" si="12"/>
        <v>0</v>
      </c>
      <c r="Z351" s="8">
        <f t="shared" si="12"/>
        <v>0</v>
      </c>
    </row>
    <row r="352" spans="1:26" x14ac:dyDescent="0.2">
      <c r="A352" s="1">
        <v>38708</v>
      </c>
      <c r="B352" s="6" t="s">
        <v>1219</v>
      </c>
      <c r="C352" s="2" t="s">
        <v>62</v>
      </c>
      <c r="D352" s="2" t="s">
        <v>1</v>
      </c>
      <c r="E352" s="2" t="s">
        <v>1220</v>
      </c>
      <c r="F352" s="2" t="s">
        <v>1144</v>
      </c>
      <c r="G352" s="2" t="s">
        <v>281</v>
      </c>
      <c r="H352" s="6" t="s">
        <v>105</v>
      </c>
      <c r="I352" s="6" t="s">
        <v>1221</v>
      </c>
      <c r="J352" s="6" t="s">
        <v>1222</v>
      </c>
      <c r="K352" s="2" t="s">
        <v>1129</v>
      </c>
      <c r="L352" s="1">
        <v>38708</v>
      </c>
      <c r="M352" s="2" t="s">
        <v>21</v>
      </c>
      <c r="N352" s="2" t="s">
        <v>1223</v>
      </c>
      <c r="O352" s="2" t="s">
        <v>877</v>
      </c>
      <c r="P352" s="2" t="s">
        <v>1</v>
      </c>
      <c r="Q352" s="2">
        <v>2005</v>
      </c>
      <c r="R352" s="2">
        <v>12</v>
      </c>
      <c r="S352" s="2" t="b">
        <v>1</v>
      </c>
      <c r="U352" s="8">
        <f t="shared" si="13"/>
        <v>1</v>
      </c>
      <c r="V352" s="8">
        <f t="shared" si="12"/>
        <v>0</v>
      </c>
      <c r="W352" s="8">
        <f t="shared" si="12"/>
        <v>0</v>
      </c>
      <c r="X352" s="8">
        <f t="shared" si="12"/>
        <v>0</v>
      </c>
      <c r="Y352" s="8">
        <f t="shared" si="12"/>
        <v>0</v>
      </c>
      <c r="Z352" s="8">
        <f t="shared" si="12"/>
        <v>0</v>
      </c>
    </row>
    <row r="353" spans="1:26" x14ac:dyDescent="0.2">
      <c r="A353" s="1">
        <v>38708</v>
      </c>
      <c r="B353" s="6" t="s">
        <v>1141</v>
      </c>
      <c r="C353" s="2" t="s">
        <v>62</v>
      </c>
      <c r="D353" s="2" t="s">
        <v>1</v>
      </c>
      <c r="E353" s="2" t="s">
        <v>1220</v>
      </c>
      <c r="F353" s="2" t="s">
        <v>1144</v>
      </c>
      <c r="G353" s="2" t="s">
        <v>281</v>
      </c>
      <c r="H353" s="6" t="s">
        <v>105</v>
      </c>
      <c r="I353" s="6" t="s">
        <v>1224</v>
      </c>
      <c r="J353" s="6" t="s">
        <v>1225</v>
      </c>
      <c r="K353" s="2" t="s">
        <v>1129</v>
      </c>
      <c r="L353" s="1">
        <v>38708</v>
      </c>
      <c r="M353" s="2" t="s">
        <v>21</v>
      </c>
      <c r="N353" s="2" t="s">
        <v>1223</v>
      </c>
      <c r="O353" s="2" t="s">
        <v>877</v>
      </c>
      <c r="P353" s="2" t="s">
        <v>1</v>
      </c>
      <c r="Q353" s="2">
        <v>2005</v>
      </c>
      <c r="R353" s="2">
        <v>12</v>
      </c>
      <c r="S353" s="2" t="b">
        <v>1</v>
      </c>
      <c r="U353" s="8">
        <f t="shared" si="13"/>
        <v>0</v>
      </c>
      <c r="V353" s="8">
        <f t="shared" si="12"/>
        <v>0</v>
      </c>
      <c r="W353" s="8">
        <f t="shared" si="12"/>
        <v>0</v>
      </c>
      <c r="X353" s="8">
        <f t="shared" si="12"/>
        <v>0</v>
      </c>
      <c r="Y353" s="8">
        <f t="shared" si="12"/>
        <v>0</v>
      </c>
      <c r="Z353" s="8">
        <f t="shared" si="12"/>
        <v>0</v>
      </c>
    </row>
    <row r="354" spans="1:26" x14ac:dyDescent="0.2">
      <c r="A354" s="1">
        <v>38712</v>
      </c>
      <c r="B354" s="6" t="s">
        <v>0</v>
      </c>
      <c r="C354" s="2" t="s">
        <v>1</v>
      </c>
      <c r="D354" s="2" t="s">
        <v>1</v>
      </c>
      <c r="E354" s="2" t="s">
        <v>1</v>
      </c>
      <c r="F354" s="2" t="s">
        <v>203</v>
      </c>
      <c r="G354" s="2" t="s">
        <v>212</v>
      </c>
      <c r="H354" s="6" t="s">
        <v>1180</v>
      </c>
      <c r="I354" s="6" t="s">
        <v>1</v>
      </c>
      <c r="J354" s="6" t="s">
        <v>1181</v>
      </c>
      <c r="K354" s="2" t="s">
        <v>1077</v>
      </c>
      <c r="L354" s="1">
        <v>38712</v>
      </c>
      <c r="M354" s="1">
        <v>38377</v>
      </c>
      <c r="N354" s="2" t="s">
        <v>1</v>
      </c>
      <c r="O354" s="2" t="s">
        <v>1182</v>
      </c>
      <c r="P354" s="2" t="s">
        <v>1</v>
      </c>
      <c r="Q354" s="2">
        <v>2005</v>
      </c>
      <c r="R354" s="2">
        <v>12</v>
      </c>
      <c r="S354" s="2" t="b">
        <v>1</v>
      </c>
      <c r="U354" s="8">
        <f t="shared" si="13"/>
        <v>1</v>
      </c>
      <c r="V354" s="8">
        <f t="shared" si="12"/>
        <v>0</v>
      </c>
      <c r="W354" s="8">
        <f t="shared" si="12"/>
        <v>0</v>
      </c>
      <c r="X354" s="8">
        <f t="shared" si="12"/>
        <v>0</v>
      </c>
      <c r="Y354" s="8">
        <f t="shared" si="12"/>
        <v>0</v>
      </c>
      <c r="Z354" s="8">
        <f t="shared" si="12"/>
        <v>0</v>
      </c>
    </row>
    <row r="355" spans="1:26" x14ac:dyDescent="0.2">
      <c r="A355" s="1">
        <v>38721</v>
      </c>
      <c r="B355" s="6" t="s">
        <v>16</v>
      </c>
      <c r="C355" s="2" t="s">
        <v>1</v>
      </c>
      <c r="D355" s="2" t="s">
        <v>1</v>
      </c>
      <c r="E355" s="2" t="s">
        <v>1</v>
      </c>
      <c r="F355" s="2" t="s">
        <v>1</v>
      </c>
      <c r="G355" s="2" t="s">
        <v>1</v>
      </c>
      <c r="H355" s="6" t="s">
        <v>105</v>
      </c>
      <c r="I355" s="6" t="s">
        <v>1226</v>
      </c>
      <c r="J355" s="6" t="s">
        <v>1227</v>
      </c>
      <c r="K355" s="2" t="s">
        <v>1</v>
      </c>
      <c r="L355" s="1">
        <v>38722</v>
      </c>
      <c r="M355" s="1">
        <v>38728</v>
      </c>
      <c r="N355" s="2" t="s">
        <v>1</v>
      </c>
      <c r="O355" s="2" t="s">
        <v>1</v>
      </c>
      <c r="P355" s="2" t="s">
        <v>1</v>
      </c>
      <c r="Q355" s="2">
        <v>2006</v>
      </c>
      <c r="R355" s="2">
        <v>1</v>
      </c>
      <c r="S355" s="2" t="b">
        <v>1</v>
      </c>
      <c r="U355" s="8">
        <f t="shared" si="13"/>
        <v>1</v>
      </c>
      <c r="V355" s="8">
        <f t="shared" si="12"/>
        <v>0</v>
      </c>
      <c r="W355" s="8">
        <f t="shared" si="12"/>
        <v>0</v>
      </c>
      <c r="X355" s="8">
        <f t="shared" si="12"/>
        <v>0</v>
      </c>
      <c r="Y355" s="8">
        <f t="shared" si="12"/>
        <v>0</v>
      </c>
      <c r="Z355" s="8">
        <f t="shared" si="12"/>
        <v>0</v>
      </c>
    </row>
    <row r="356" spans="1:26" x14ac:dyDescent="0.2">
      <c r="A356" s="1">
        <v>38728</v>
      </c>
      <c r="B356" s="6" t="s">
        <v>1228</v>
      </c>
      <c r="C356" s="2" t="s">
        <v>62</v>
      </c>
      <c r="D356" s="2" t="s">
        <v>1</v>
      </c>
      <c r="E356" s="2" t="s">
        <v>1229</v>
      </c>
      <c r="F356" s="2" t="s">
        <v>1144</v>
      </c>
      <c r="G356" s="2" t="s">
        <v>281</v>
      </c>
      <c r="H356" s="6" t="s">
        <v>1230</v>
      </c>
      <c r="I356" s="6" t="s">
        <v>1231</v>
      </c>
      <c r="J356" s="6" t="s">
        <v>1232</v>
      </c>
      <c r="K356" s="2" t="s">
        <v>338</v>
      </c>
      <c r="L356" s="1">
        <v>38728</v>
      </c>
      <c r="M356" s="1">
        <v>38741</v>
      </c>
      <c r="N356" s="2" t="s">
        <v>1</v>
      </c>
      <c r="O356" s="2" t="s">
        <v>1233</v>
      </c>
      <c r="P356" s="2" t="s">
        <v>1</v>
      </c>
      <c r="Q356" s="2">
        <v>2006</v>
      </c>
      <c r="R356" s="2">
        <v>1</v>
      </c>
      <c r="S356" s="2" t="b">
        <v>1</v>
      </c>
      <c r="U356" s="8">
        <f t="shared" si="13"/>
        <v>0</v>
      </c>
      <c r="V356" s="8">
        <f t="shared" si="12"/>
        <v>0</v>
      </c>
      <c r="W356" s="8">
        <f t="shared" si="12"/>
        <v>0</v>
      </c>
      <c r="X356" s="8">
        <f t="shared" si="12"/>
        <v>0</v>
      </c>
      <c r="Y356" s="8">
        <f t="shared" si="12"/>
        <v>0</v>
      </c>
      <c r="Z356" s="8">
        <f t="shared" si="12"/>
        <v>0</v>
      </c>
    </row>
    <row r="357" spans="1:26" x14ac:dyDescent="0.2">
      <c r="A357" s="1">
        <v>38728</v>
      </c>
      <c r="B357" s="6" t="s">
        <v>1234</v>
      </c>
      <c r="C357" s="2" t="s">
        <v>1</v>
      </c>
      <c r="D357" s="2" t="s">
        <v>1</v>
      </c>
      <c r="E357" s="2" t="s">
        <v>1</v>
      </c>
      <c r="F357" s="2" t="s">
        <v>673</v>
      </c>
      <c r="G357" s="2" t="s">
        <v>1</v>
      </c>
      <c r="H357" s="6" t="s">
        <v>1235</v>
      </c>
      <c r="I357" s="6" t="s">
        <v>1236</v>
      </c>
      <c r="J357" s="6" t="s">
        <v>1237</v>
      </c>
      <c r="K357" s="2" t="s">
        <v>1</v>
      </c>
      <c r="L357" s="1">
        <v>38728</v>
      </c>
      <c r="M357" s="1">
        <v>38758</v>
      </c>
      <c r="N357" s="2" t="s">
        <v>1</v>
      </c>
      <c r="O357" s="2" t="s">
        <v>1238</v>
      </c>
      <c r="P357" s="2" t="s">
        <v>1</v>
      </c>
      <c r="Q357" s="2">
        <v>2006</v>
      </c>
      <c r="R357" s="2">
        <v>1</v>
      </c>
      <c r="S357" s="2" t="b">
        <v>1</v>
      </c>
      <c r="U357" s="8">
        <f t="shared" si="13"/>
        <v>1</v>
      </c>
      <c r="V357" s="8">
        <f t="shared" si="12"/>
        <v>0</v>
      </c>
      <c r="W357" s="8">
        <f t="shared" si="12"/>
        <v>0</v>
      </c>
      <c r="X357" s="8">
        <f t="shared" si="12"/>
        <v>0</v>
      </c>
      <c r="Y357" s="8">
        <f t="shared" si="12"/>
        <v>0</v>
      </c>
      <c r="Z357" s="8">
        <f t="shared" si="12"/>
        <v>0</v>
      </c>
    </row>
    <row r="358" spans="1:26" x14ac:dyDescent="0.2">
      <c r="A358" s="1">
        <v>38728</v>
      </c>
      <c r="B358" s="6" t="s">
        <v>1199</v>
      </c>
      <c r="C358" s="2" t="s">
        <v>1</v>
      </c>
      <c r="D358" s="2" t="s">
        <v>1</v>
      </c>
      <c r="E358" s="2" t="s">
        <v>1</v>
      </c>
      <c r="F358" s="2" t="s">
        <v>673</v>
      </c>
      <c r="G358" s="2" t="s">
        <v>1</v>
      </c>
      <c r="H358" s="6" t="s">
        <v>105</v>
      </c>
      <c r="I358" s="6" t="s">
        <v>1239</v>
      </c>
      <c r="J358" s="6" t="s">
        <v>1240</v>
      </c>
      <c r="K358" s="2" t="s">
        <v>215</v>
      </c>
      <c r="L358" s="1">
        <v>38728</v>
      </c>
      <c r="M358" s="1">
        <v>38758</v>
      </c>
      <c r="N358" s="2" t="s">
        <v>1241</v>
      </c>
      <c r="O358" s="2" t="s">
        <v>1238</v>
      </c>
      <c r="P358" s="2" t="s">
        <v>1</v>
      </c>
      <c r="Q358" s="2">
        <v>2006</v>
      </c>
      <c r="R358" s="2">
        <v>1</v>
      </c>
      <c r="S358" s="2" t="b">
        <v>1</v>
      </c>
      <c r="U358" s="8">
        <f t="shared" si="13"/>
        <v>1</v>
      </c>
      <c r="V358" s="8">
        <f t="shared" si="12"/>
        <v>0</v>
      </c>
      <c r="W358" s="8">
        <f t="shared" si="12"/>
        <v>0</v>
      </c>
      <c r="X358" s="8">
        <f t="shared" si="12"/>
        <v>0</v>
      </c>
      <c r="Y358" s="8">
        <f t="shared" si="12"/>
        <v>0</v>
      </c>
      <c r="Z358" s="8">
        <f t="shared" si="12"/>
        <v>0</v>
      </c>
    </row>
    <row r="359" spans="1:26" x14ac:dyDescent="0.2">
      <c r="A359" s="1">
        <v>38728</v>
      </c>
      <c r="B359" s="6" t="s">
        <v>1242</v>
      </c>
      <c r="C359" s="2" t="s">
        <v>62</v>
      </c>
      <c r="D359" s="2" t="s">
        <v>1</v>
      </c>
      <c r="E359" s="2" t="s">
        <v>1243</v>
      </c>
      <c r="F359" s="2" t="s">
        <v>1</v>
      </c>
      <c r="G359" s="2" t="s">
        <v>281</v>
      </c>
      <c r="H359" s="6" t="s">
        <v>1244</v>
      </c>
      <c r="I359" s="6" t="s">
        <v>1245</v>
      </c>
      <c r="J359" s="6" t="s">
        <v>1246</v>
      </c>
      <c r="K359" s="2" t="s">
        <v>1129</v>
      </c>
      <c r="L359" s="1">
        <v>38728</v>
      </c>
      <c r="M359" s="1">
        <v>38758</v>
      </c>
      <c r="N359" s="1" t="s">
        <v>1247</v>
      </c>
      <c r="O359" s="2" t="s">
        <v>1248</v>
      </c>
      <c r="P359" s="2" t="s">
        <v>1</v>
      </c>
      <c r="Q359" s="2">
        <v>2006</v>
      </c>
      <c r="R359" s="2">
        <v>1</v>
      </c>
      <c r="S359" s="2" t="b">
        <v>1</v>
      </c>
      <c r="U359" s="8">
        <f t="shared" si="13"/>
        <v>0</v>
      </c>
      <c r="V359" s="8">
        <f t="shared" si="12"/>
        <v>0</v>
      </c>
      <c r="W359" s="8">
        <f t="shared" si="12"/>
        <v>0</v>
      </c>
      <c r="X359" s="8">
        <f t="shared" si="12"/>
        <v>0</v>
      </c>
      <c r="Y359" s="8">
        <f t="shared" si="12"/>
        <v>1</v>
      </c>
      <c r="Z359" s="8">
        <f t="shared" si="12"/>
        <v>0</v>
      </c>
    </row>
    <row r="360" spans="1:26" x14ac:dyDescent="0.2">
      <c r="A360" s="1">
        <v>38729</v>
      </c>
      <c r="B360" s="6" t="s">
        <v>9</v>
      </c>
      <c r="C360" s="2" t="s">
        <v>281</v>
      </c>
      <c r="D360" s="2" t="s">
        <v>1</v>
      </c>
      <c r="E360" s="2" t="s">
        <v>1</v>
      </c>
      <c r="F360" s="2" t="s">
        <v>673</v>
      </c>
      <c r="G360" s="2" t="s">
        <v>1</v>
      </c>
      <c r="H360" s="6" t="s">
        <v>1249</v>
      </c>
      <c r="I360" s="6" t="s">
        <v>1250</v>
      </c>
      <c r="J360" s="6" t="s">
        <v>1251</v>
      </c>
      <c r="K360" s="2" t="s">
        <v>1</v>
      </c>
      <c r="L360" s="1">
        <v>38729</v>
      </c>
      <c r="M360" s="2" t="s">
        <v>1252</v>
      </c>
      <c r="N360" s="2" t="s">
        <v>1</v>
      </c>
      <c r="O360" s="2" t="s">
        <v>1150</v>
      </c>
      <c r="P360" s="2" t="s">
        <v>1</v>
      </c>
      <c r="Q360" s="2">
        <v>2006</v>
      </c>
      <c r="R360" s="2">
        <v>1</v>
      </c>
      <c r="S360" s="2" t="b">
        <v>1</v>
      </c>
      <c r="U360" s="8">
        <f t="shared" si="13"/>
        <v>0</v>
      </c>
      <c r="V360" s="8">
        <f t="shared" si="12"/>
        <v>0</v>
      </c>
      <c r="W360" s="8">
        <f t="shared" si="12"/>
        <v>0</v>
      </c>
      <c r="X360" s="8">
        <f t="shared" si="12"/>
        <v>0</v>
      </c>
      <c r="Y360" s="8">
        <f t="shared" si="12"/>
        <v>1</v>
      </c>
      <c r="Z360" s="8">
        <f t="shared" si="12"/>
        <v>0</v>
      </c>
    </row>
    <row r="361" spans="1:26" x14ac:dyDescent="0.2">
      <c r="A361" s="1">
        <v>38729</v>
      </c>
      <c r="B361" s="6" t="s">
        <v>291</v>
      </c>
      <c r="C361" s="2" t="s">
        <v>281</v>
      </c>
      <c r="D361" s="2" t="s">
        <v>1</v>
      </c>
      <c r="E361" s="2" t="s">
        <v>1</v>
      </c>
      <c r="F361" s="2" t="s">
        <v>673</v>
      </c>
      <c r="G361" s="2" t="s">
        <v>1</v>
      </c>
      <c r="H361" s="6" t="s">
        <v>1193</v>
      </c>
      <c r="I361" s="6" t="s">
        <v>1253</v>
      </c>
      <c r="J361" s="6" t="s">
        <v>1254</v>
      </c>
      <c r="K361" s="2" t="s">
        <v>1</v>
      </c>
      <c r="L361" s="1">
        <v>38729</v>
      </c>
      <c r="M361" s="2" t="s">
        <v>1252</v>
      </c>
      <c r="N361" s="2" t="s">
        <v>1</v>
      </c>
      <c r="O361" s="2" t="s">
        <v>1150</v>
      </c>
      <c r="P361" s="2" t="s">
        <v>1</v>
      </c>
      <c r="Q361" s="2">
        <v>2006</v>
      </c>
      <c r="R361" s="2">
        <v>1</v>
      </c>
      <c r="S361" s="2" t="b">
        <v>1</v>
      </c>
      <c r="U361" s="8">
        <f t="shared" si="13"/>
        <v>0</v>
      </c>
      <c r="V361" s="8">
        <f t="shared" si="12"/>
        <v>1</v>
      </c>
      <c r="W361" s="8">
        <f t="shared" si="12"/>
        <v>0</v>
      </c>
      <c r="X361" s="8">
        <f t="shared" si="12"/>
        <v>0</v>
      </c>
      <c r="Y361" s="8">
        <f t="shared" si="12"/>
        <v>1</v>
      </c>
      <c r="Z361" s="8">
        <f t="shared" si="12"/>
        <v>0</v>
      </c>
    </row>
    <row r="362" spans="1:26" x14ac:dyDescent="0.2">
      <c r="A362" s="1">
        <v>38733</v>
      </c>
      <c r="B362" s="6" t="s">
        <v>1255</v>
      </c>
      <c r="C362" s="2" t="s">
        <v>281</v>
      </c>
      <c r="D362" s="2" t="s">
        <v>1</v>
      </c>
      <c r="E362" s="2" t="s">
        <v>1</v>
      </c>
      <c r="F362" s="2" t="s">
        <v>1</v>
      </c>
      <c r="G362" s="2" t="s">
        <v>1</v>
      </c>
      <c r="H362" s="6" t="s">
        <v>1256</v>
      </c>
      <c r="I362" s="6" t="s">
        <v>1257</v>
      </c>
      <c r="J362" s="6" t="s">
        <v>1258</v>
      </c>
      <c r="K362" s="2" t="s">
        <v>230</v>
      </c>
      <c r="L362" s="1">
        <v>38733</v>
      </c>
      <c r="M362" s="1" t="s">
        <v>1259</v>
      </c>
      <c r="N362" s="2" t="s">
        <v>1</v>
      </c>
      <c r="O362" s="2" t="s">
        <v>1</v>
      </c>
      <c r="P362" s="2" t="s">
        <v>1</v>
      </c>
      <c r="Q362" s="2">
        <v>2006</v>
      </c>
      <c r="R362" s="2">
        <v>1</v>
      </c>
      <c r="S362" s="2" t="b">
        <v>1</v>
      </c>
      <c r="U362" s="8">
        <f t="shared" si="13"/>
        <v>0</v>
      </c>
      <c r="V362" s="8">
        <f t="shared" si="12"/>
        <v>1</v>
      </c>
      <c r="W362" s="8">
        <f t="shared" si="12"/>
        <v>0</v>
      </c>
      <c r="X362" s="8">
        <f t="shared" si="12"/>
        <v>0</v>
      </c>
      <c r="Y362" s="8">
        <f t="shared" si="12"/>
        <v>1</v>
      </c>
      <c r="Z362" s="8">
        <f t="shared" si="12"/>
        <v>0</v>
      </c>
    </row>
    <row r="363" spans="1:26" x14ac:dyDescent="0.2">
      <c r="A363" s="1">
        <v>38734</v>
      </c>
      <c r="B363" s="6" t="s">
        <v>661</v>
      </c>
      <c r="C363" s="2" t="s">
        <v>62</v>
      </c>
      <c r="D363" s="2" t="s">
        <v>1260</v>
      </c>
      <c r="E363" s="2" t="s">
        <v>1</v>
      </c>
      <c r="F363" s="2" t="s">
        <v>673</v>
      </c>
      <c r="G363" s="2" t="s">
        <v>212</v>
      </c>
      <c r="H363" s="6" t="s">
        <v>1261</v>
      </c>
      <c r="I363" s="6" t="s">
        <v>1262</v>
      </c>
      <c r="J363" s="6" t="s">
        <v>1263</v>
      </c>
      <c r="K363" s="2" t="s">
        <v>1264</v>
      </c>
      <c r="L363" s="1">
        <v>38734</v>
      </c>
      <c r="M363" s="1">
        <v>38753</v>
      </c>
      <c r="N363" s="2" t="s">
        <v>1</v>
      </c>
      <c r="O363" s="2" t="s">
        <v>1265</v>
      </c>
      <c r="P363" s="2" t="s">
        <v>1</v>
      </c>
      <c r="Q363" s="2">
        <v>2006</v>
      </c>
      <c r="R363" s="2">
        <v>1</v>
      </c>
      <c r="S363" s="2" t="b">
        <v>1</v>
      </c>
      <c r="U363" s="8">
        <f t="shared" si="13"/>
        <v>0</v>
      </c>
      <c r="V363" s="8">
        <f t="shared" si="12"/>
        <v>0</v>
      </c>
      <c r="W363" s="8">
        <f t="shared" si="12"/>
        <v>0</v>
      </c>
      <c r="X363" s="8">
        <f t="shared" si="12"/>
        <v>1</v>
      </c>
      <c r="Y363" s="8">
        <f t="shared" si="12"/>
        <v>0</v>
      </c>
      <c r="Z363" s="8">
        <f t="shared" si="12"/>
        <v>0</v>
      </c>
    </row>
    <row r="364" spans="1:26" x14ac:dyDescent="0.2">
      <c r="A364" s="1">
        <v>38734</v>
      </c>
      <c r="B364" s="6" t="s">
        <v>1266</v>
      </c>
      <c r="C364" s="2" t="s">
        <v>1267</v>
      </c>
      <c r="D364" s="2" t="s">
        <v>1</v>
      </c>
      <c r="E364" s="2" t="s">
        <v>1268</v>
      </c>
      <c r="F364" s="2" t="s">
        <v>673</v>
      </c>
      <c r="G364" s="2" t="s">
        <v>212</v>
      </c>
      <c r="H364" s="6" t="s">
        <v>1269</v>
      </c>
      <c r="I364" s="6" t="s">
        <v>1270</v>
      </c>
      <c r="J364" s="6" t="s">
        <v>1271</v>
      </c>
      <c r="K364" s="2" t="s">
        <v>1264</v>
      </c>
      <c r="L364" s="1">
        <v>38734</v>
      </c>
      <c r="M364" s="1">
        <v>38753</v>
      </c>
      <c r="N364" s="2" t="s">
        <v>1</v>
      </c>
      <c r="O364" s="2" t="s">
        <v>1272</v>
      </c>
      <c r="P364" s="2" t="s">
        <v>1</v>
      </c>
      <c r="Q364" s="2">
        <v>2006</v>
      </c>
      <c r="R364" s="2">
        <v>1</v>
      </c>
      <c r="S364" s="2" t="b">
        <v>1</v>
      </c>
      <c r="U364" s="8">
        <f t="shared" si="13"/>
        <v>0</v>
      </c>
      <c r="V364" s="8">
        <f t="shared" si="12"/>
        <v>0</v>
      </c>
      <c r="W364" s="8">
        <f t="shared" si="12"/>
        <v>0</v>
      </c>
      <c r="X364" s="8">
        <f t="shared" si="12"/>
        <v>0</v>
      </c>
      <c r="Y364" s="8">
        <f t="shared" si="12"/>
        <v>1</v>
      </c>
      <c r="Z364" s="8">
        <f t="shared" si="12"/>
        <v>0</v>
      </c>
    </row>
    <row r="365" spans="1:26" x14ac:dyDescent="0.2">
      <c r="A365" s="1">
        <v>38734</v>
      </c>
      <c r="B365" s="6" t="s">
        <v>1273</v>
      </c>
      <c r="C365" s="2" t="s">
        <v>1</v>
      </c>
      <c r="D365" s="2" t="s">
        <v>1</v>
      </c>
      <c r="E365" s="2" t="s">
        <v>1</v>
      </c>
      <c r="F365" s="2" t="s">
        <v>199</v>
      </c>
      <c r="G365" s="2" t="s">
        <v>212</v>
      </c>
      <c r="H365" s="6" t="s">
        <v>1274</v>
      </c>
      <c r="I365" s="6" t="s">
        <v>1</v>
      </c>
      <c r="J365" s="6" t="s">
        <v>1275</v>
      </c>
      <c r="K365" s="2" t="s">
        <v>1</v>
      </c>
      <c r="L365" s="1">
        <v>38734</v>
      </c>
      <c r="M365" s="1">
        <v>38741</v>
      </c>
      <c r="N365" s="2" t="s">
        <v>1</v>
      </c>
      <c r="O365" s="2" t="s">
        <v>1218</v>
      </c>
      <c r="P365" s="2" t="s">
        <v>1</v>
      </c>
      <c r="Q365" s="2">
        <v>2006</v>
      </c>
      <c r="R365" s="2">
        <v>1</v>
      </c>
      <c r="S365" s="2" t="b">
        <v>1</v>
      </c>
      <c r="U365" s="8">
        <f t="shared" si="13"/>
        <v>0</v>
      </c>
      <c r="V365" s="8">
        <f t="shared" si="12"/>
        <v>0</v>
      </c>
      <c r="W365" s="8">
        <f t="shared" si="12"/>
        <v>0</v>
      </c>
      <c r="X365" s="8">
        <f t="shared" si="12"/>
        <v>0</v>
      </c>
      <c r="Y365" s="8">
        <f t="shared" si="12"/>
        <v>0</v>
      </c>
      <c r="Z365" s="8">
        <f t="shared" si="12"/>
        <v>0</v>
      </c>
    </row>
    <row r="366" spans="1:26" x14ac:dyDescent="0.2">
      <c r="A366" s="1">
        <v>38736</v>
      </c>
      <c r="B366" s="6" t="s">
        <v>232</v>
      </c>
      <c r="C366" s="2" t="s">
        <v>62</v>
      </c>
      <c r="D366" s="2" t="s">
        <v>1</v>
      </c>
      <c r="E366" s="2" t="s">
        <v>18</v>
      </c>
      <c r="F366" s="2" t="s">
        <v>203</v>
      </c>
      <c r="G366" s="2" t="s">
        <v>281</v>
      </c>
      <c r="H366" s="6" t="s">
        <v>873</v>
      </c>
      <c r="I366" s="6" t="s">
        <v>1276</v>
      </c>
      <c r="J366" s="6" t="s">
        <v>1277</v>
      </c>
      <c r="K366" s="2" t="s">
        <v>1264</v>
      </c>
      <c r="L366" s="1">
        <v>38736</v>
      </c>
      <c r="M366" s="1">
        <v>38766</v>
      </c>
      <c r="N366" s="2" t="s">
        <v>1</v>
      </c>
      <c r="O366" s="2" t="s">
        <v>877</v>
      </c>
      <c r="P366" s="2" t="s">
        <v>1</v>
      </c>
      <c r="Q366" s="2">
        <v>2006</v>
      </c>
      <c r="R366" s="2">
        <v>1</v>
      </c>
      <c r="S366" s="2" t="b">
        <v>1</v>
      </c>
      <c r="U366" s="8">
        <f t="shared" si="13"/>
        <v>1</v>
      </c>
      <c r="V366" s="8">
        <f t="shared" si="12"/>
        <v>0</v>
      </c>
      <c r="W366" s="8">
        <f t="shared" si="12"/>
        <v>0</v>
      </c>
      <c r="X366" s="8">
        <f t="shared" si="12"/>
        <v>0</v>
      </c>
      <c r="Y366" s="8">
        <f t="shared" si="12"/>
        <v>0</v>
      </c>
      <c r="Z366" s="8">
        <f t="shared" si="12"/>
        <v>0</v>
      </c>
    </row>
    <row r="367" spans="1:26" x14ac:dyDescent="0.2">
      <c r="A367" s="1">
        <v>38737</v>
      </c>
      <c r="B367" s="6" t="s">
        <v>1278</v>
      </c>
      <c r="C367" s="2" t="s">
        <v>1</v>
      </c>
      <c r="D367" s="2" t="s">
        <v>1</v>
      </c>
      <c r="E367" s="2" t="s">
        <v>1</v>
      </c>
      <c r="F367" s="2" t="s">
        <v>1279</v>
      </c>
      <c r="G367" s="2" t="s">
        <v>281</v>
      </c>
      <c r="H367" s="6" t="s">
        <v>1280</v>
      </c>
      <c r="I367" s="6" t="s">
        <v>1281</v>
      </c>
      <c r="J367" s="6" t="s">
        <v>1282</v>
      </c>
      <c r="K367" s="2" t="s">
        <v>1283</v>
      </c>
      <c r="L367" s="1">
        <v>38737</v>
      </c>
      <c r="M367" s="1">
        <v>38757</v>
      </c>
      <c r="N367" s="2" t="s">
        <v>1</v>
      </c>
      <c r="O367" s="2" t="s">
        <v>1187</v>
      </c>
      <c r="P367" s="2" t="s">
        <v>1</v>
      </c>
      <c r="Q367" s="2">
        <v>2006</v>
      </c>
      <c r="R367" s="2">
        <v>1</v>
      </c>
      <c r="S367" s="2" t="b">
        <v>1</v>
      </c>
      <c r="U367" s="8">
        <f t="shared" si="13"/>
        <v>0</v>
      </c>
      <c r="V367" s="8">
        <f t="shared" si="12"/>
        <v>0</v>
      </c>
      <c r="W367" s="8">
        <f t="shared" si="12"/>
        <v>0</v>
      </c>
      <c r="X367" s="8">
        <f t="shared" si="12"/>
        <v>0</v>
      </c>
      <c r="Y367" s="8">
        <f t="shared" si="12"/>
        <v>1</v>
      </c>
      <c r="Z367" s="8">
        <f t="shared" si="12"/>
        <v>0</v>
      </c>
    </row>
    <row r="368" spans="1:26" x14ac:dyDescent="0.2">
      <c r="A368" s="1">
        <v>38741</v>
      </c>
      <c r="B368" s="6" t="s">
        <v>1284</v>
      </c>
      <c r="C368" s="2" t="s">
        <v>1</v>
      </c>
      <c r="D368" s="2" t="s">
        <v>1</v>
      </c>
      <c r="E368" s="2" t="s">
        <v>1</v>
      </c>
      <c r="F368" s="2" t="s">
        <v>673</v>
      </c>
      <c r="G368" s="2" t="s">
        <v>281</v>
      </c>
      <c r="H368" s="6" t="s">
        <v>1285</v>
      </c>
      <c r="I368" s="6" t="s">
        <v>1286</v>
      </c>
      <c r="J368" s="6" t="s">
        <v>1287</v>
      </c>
      <c r="K368" s="2" t="s">
        <v>1</v>
      </c>
      <c r="L368" s="1">
        <v>38741</v>
      </c>
      <c r="M368" s="2" t="s">
        <v>1288</v>
      </c>
      <c r="N368" s="2" t="s">
        <v>1</v>
      </c>
      <c r="O368" s="2" t="s">
        <v>1150</v>
      </c>
      <c r="P368" s="2" t="s">
        <v>1</v>
      </c>
      <c r="Q368" s="2">
        <v>2006</v>
      </c>
      <c r="R368" s="2">
        <v>1</v>
      </c>
      <c r="S368" s="2" t="b">
        <v>1</v>
      </c>
      <c r="U368" s="8">
        <f t="shared" si="13"/>
        <v>0</v>
      </c>
      <c r="V368" s="8">
        <f t="shared" si="12"/>
        <v>0</v>
      </c>
      <c r="W368" s="8">
        <f t="shared" si="12"/>
        <v>0</v>
      </c>
      <c r="X368" s="8">
        <f t="shared" ref="V368:Z431" si="14">IF(ISNUMBER(SEARCH(X$1,$B368)), 1, IF(ISNUMBER(SEARCH(X$1,$H368)),1,IF(ISNUMBER(SEARCH(X$1,$I368)),1,IF(ISNUMBER(SEARCH(X$1,$J368)),1,0))))</f>
        <v>0</v>
      </c>
      <c r="Y368" s="8">
        <f t="shared" si="14"/>
        <v>0</v>
      </c>
      <c r="Z368" s="8">
        <f t="shared" si="14"/>
        <v>0</v>
      </c>
    </row>
    <row r="369" spans="1:26" x14ac:dyDescent="0.2">
      <c r="A369" s="1">
        <v>38748</v>
      </c>
      <c r="B369" s="6" t="s">
        <v>18</v>
      </c>
      <c r="C369" s="2" t="s">
        <v>202</v>
      </c>
      <c r="D369" s="2" t="s">
        <v>1</v>
      </c>
      <c r="E369" s="2" t="s">
        <v>1</v>
      </c>
      <c r="F369" s="2" t="s">
        <v>199</v>
      </c>
      <c r="G369" s="2" t="s">
        <v>281</v>
      </c>
      <c r="H369" s="6" t="s">
        <v>823</v>
      </c>
      <c r="I369" s="6" t="s">
        <v>1</v>
      </c>
      <c r="J369" s="6" t="s">
        <v>1289</v>
      </c>
      <c r="K369" s="2" t="s">
        <v>825</v>
      </c>
      <c r="L369" s="1">
        <v>38749</v>
      </c>
      <c r="M369" s="1">
        <v>38776</v>
      </c>
      <c r="N369" s="2" t="s">
        <v>1</v>
      </c>
      <c r="O369" s="2" t="s">
        <v>1015</v>
      </c>
      <c r="P369" s="2" t="s">
        <v>1</v>
      </c>
      <c r="Q369" s="2">
        <v>2006</v>
      </c>
      <c r="R369" s="2">
        <v>1</v>
      </c>
      <c r="S369" s="2" t="b">
        <v>1</v>
      </c>
      <c r="U369" s="8">
        <f t="shared" si="13"/>
        <v>0</v>
      </c>
      <c r="V369" s="8">
        <f t="shared" si="14"/>
        <v>1</v>
      </c>
      <c r="W369" s="8">
        <f t="shared" si="14"/>
        <v>0</v>
      </c>
      <c r="X369" s="8">
        <f t="shared" si="14"/>
        <v>0</v>
      </c>
      <c r="Y369" s="8">
        <f t="shared" si="14"/>
        <v>0</v>
      </c>
      <c r="Z369" s="8">
        <f t="shared" si="14"/>
        <v>0</v>
      </c>
    </row>
    <row r="370" spans="1:26" x14ac:dyDescent="0.2">
      <c r="A370" s="1">
        <v>38750</v>
      </c>
      <c r="B370" s="6" t="s">
        <v>1290</v>
      </c>
      <c r="C370" s="2" t="s">
        <v>1</v>
      </c>
      <c r="D370" s="2" t="s">
        <v>1</v>
      </c>
      <c r="E370" s="2" t="s">
        <v>1</v>
      </c>
      <c r="F370" s="2" t="s">
        <v>673</v>
      </c>
      <c r="G370" s="2" t="s">
        <v>281</v>
      </c>
      <c r="H370" s="6" t="s">
        <v>1291</v>
      </c>
      <c r="I370" s="6" t="s">
        <v>1292</v>
      </c>
      <c r="J370" s="6" t="s">
        <v>1293</v>
      </c>
      <c r="K370" s="2" t="s">
        <v>1</v>
      </c>
      <c r="L370" s="1">
        <v>38750</v>
      </c>
      <c r="M370" s="1">
        <v>38768</v>
      </c>
      <c r="N370" s="2" t="s">
        <v>1</v>
      </c>
      <c r="O370" s="2" t="s">
        <v>1294</v>
      </c>
      <c r="P370" s="2" t="s">
        <v>1</v>
      </c>
      <c r="Q370" s="2">
        <v>2006</v>
      </c>
      <c r="R370" s="2">
        <v>2</v>
      </c>
      <c r="S370" s="2" t="b">
        <v>1</v>
      </c>
      <c r="U370" s="8">
        <f t="shared" si="13"/>
        <v>0</v>
      </c>
      <c r="V370" s="8">
        <f t="shared" si="14"/>
        <v>0</v>
      </c>
      <c r="W370" s="8">
        <f t="shared" si="14"/>
        <v>0</v>
      </c>
      <c r="X370" s="8">
        <f t="shared" si="14"/>
        <v>0</v>
      </c>
      <c r="Y370" s="8">
        <f t="shared" si="14"/>
        <v>0</v>
      </c>
      <c r="Z370" s="8">
        <f t="shared" si="14"/>
        <v>0</v>
      </c>
    </row>
    <row r="371" spans="1:26" x14ac:dyDescent="0.2">
      <c r="A371" s="1">
        <v>38750</v>
      </c>
      <c r="B371" s="6" t="s">
        <v>1295</v>
      </c>
      <c r="C371" s="2" t="s">
        <v>1</v>
      </c>
      <c r="D371" s="2" t="s">
        <v>1</v>
      </c>
      <c r="E371" s="2" t="s">
        <v>1</v>
      </c>
      <c r="F371" s="1">
        <v>38777</v>
      </c>
      <c r="G371" s="2" t="s">
        <v>1296</v>
      </c>
      <c r="H371" s="6" t="s">
        <v>1297</v>
      </c>
      <c r="I371" s="6" t="s">
        <v>1298</v>
      </c>
      <c r="J371" s="6" t="s">
        <v>1299</v>
      </c>
      <c r="K371" s="2" t="s">
        <v>1</v>
      </c>
      <c r="L371" s="1">
        <v>38750</v>
      </c>
      <c r="M371" s="2" t="s">
        <v>1300</v>
      </c>
      <c r="N371" s="2" t="s">
        <v>1301</v>
      </c>
      <c r="O371" s="2" t="s">
        <v>1</v>
      </c>
      <c r="P371" s="2" t="s">
        <v>1</v>
      </c>
      <c r="Q371" s="2">
        <v>2006</v>
      </c>
      <c r="R371" s="2">
        <v>2</v>
      </c>
      <c r="S371" s="2" t="b">
        <v>1</v>
      </c>
      <c r="U371" s="8">
        <f t="shared" si="13"/>
        <v>0</v>
      </c>
      <c r="V371" s="8">
        <f t="shared" si="14"/>
        <v>0</v>
      </c>
      <c r="W371" s="8">
        <f t="shared" si="14"/>
        <v>0</v>
      </c>
      <c r="X371" s="8">
        <f t="shared" si="14"/>
        <v>0</v>
      </c>
      <c r="Y371" s="8">
        <f t="shared" si="14"/>
        <v>0</v>
      </c>
      <c r="Z371" s="8">
        <f t="shared" si="14"/>
        <v>0</v>
      </c>
    </row>
    <row r="372" spans="1:26" x14ac:dyDescent="0.2">
      <c r="A372" s="1">
        <v>38750</v>
      </c>
      <c r="B372" s="6" t="s">
        <v>1302</v>
      </c>
      <c r="C372" s="2" t="s">
        <v>1</v>
      </c>
      <c r="D372" s="2" t="s">
        <v>1</v>
      </c>
      <c r="E372" s="2" t="s">
        <v>1</v>
      </c>
      <c r="F372" s="1">
        <v>38777</v>
      </c>
      <c r="G372" s="2" t="s">
        <v>1296</v>
      </c>
      <c r="H372" s="6" t="s">
        <v>1303</v>
      </c>
      <c r="I372" s="6" t="s">
        <v>1304</v>
      </c>
      <c r="J372" s="6" t="s">
        <v>1305</v>
      </c>
      <c r="K372" s="2" t="s">
        <v>1</v>
      </c>
      <c r="L372" s="1">
        <v>38750</v>
      </c>
      <c r="M372" s="2" t="s">
        <v>1300</v>
      </c>
      <c r="N372" s="2" t="s">
        <v>1301</v>
      </c>
      <c r="O372" s="2" t="s">
        <v>1</v>
      </c>
      <c r="P372" s="2" t="s">
        <v>1</v>
      </c>
      <c r="Q372" s="2">
        <v>2006</v>
      </c>
      <c r="R372" s="2">
        <v>2</v>
      </c>
      <c r="S372" s="2" t="b">
        <v>1</v>
      </c>
      <c r="U372" s="8">
        <f t="shared" si="13"/>
        <v>0</v>
      </c>
      <c r="V372" s="8">
        <f t="shared" si="14"/>
        <v>0</v>
      </c>
      <c r="W372" s="8">
        <f t="shared" si="14"/>
        <v>0</v>
      </c>
      <c r="X372" s="8">
        <f t="shared" si="14"/>
        <v>0</v>
      </c>
      <c r="Y372" s="8">
        <f t="shared" si="14"/>
        <v>1</v>
      </c>
      <c r="Z372" s="8">
        <f t="shared" si="14"/>
        <v>1</v>
      </c>
    </row>
    <row r="373" spans="1:26" x14ac:dyDescent="0.2">
      <c r="A373" s="1">
        <v>38750</v>
      </c>
      <c r="B373" s="6" t="s">
        <v>1306</v>
      </c>
      <c r="C373" s="2" t="s">
        <v>1</v>
      </c>
      <c r="D373" s="2" t="s">
        <v>1</v>
      </c>
      <c r="E373" s="2" t="s">
        <v>1</v>
      </c>
      <c r="F373" s="1">
        <v>38777</v>
      </c>
      <c r="G373" s="2" t="s">
        <v>1296</v>
      </c>
      <c r="H373" s="6" t="s">
        <v>1307</v>
      </c>
      <c r="I373" s="6" t="s">
        <v>1308</v>
      </c>
      <c r="J373" s="6" t="s">
        <v>1309</v>
      </c>
      <c r="K373" s="2" t="s">
        <v>1</v>
      </c>
      <c r="L373" s="1">
        <v>38750</v>
      </c>
      <c r="M373" s="2" t="s">
        <v>1300</v>
      </c>
      <c r="N373" s="2" t="s">
        <v>1301</v>
      </c>
      <c r="O373" s="2" t="s">
        <v>1</v>
      </c>
      <c r="P373" s="2" t="s">
        <v>1</v>
      </c>
      <c r="Q373" s="2">
        <v>2006</v>
      </c>
      <c r="R373" s="2">
        <v>2</v>
      </c>
      <c r="S373" s="2" t="b">
        <v>1</v>
      </c>
      <c r="U373" s="8">
        <f t="shared" si="13"/>
        <v>0</v>
      </c>
      <c r="V373" s="8">
        <f t="shared" si="14"/>
        <v>0</v>
      </c>
      <c r="W373" s="8">
        <f t="shared" si="14"/>
        <v>0</v>
      </c>
      <c r="X373" s="8">
        <f t="shared" si="14"/>
        <v>0</v>
      </c>
      <c r="Y373" s="8">
        <f t="shared" si="14"/>
        <v>0</v>
      </c>
      <c r="Z373" s="8">
        <f t="shared" si="14"/>
        <v>0</v>
      </c>
    </row>
    <row r="374" spans="1:26" x14ac:dyDescent="0.2">
      <c r="A374" s="1">
        <v>38750</v>
      </c>
      <c r="B374" s="6" t="s">
        <v>1310</v>
      </c>
      <c r="C374" s="2" t="s">
        <v>1</v>
      </c>
      <c r="D374" s="2" t="s">
        <v>1</v>
      </c>
      <c r="E374" s="2" t="s">
        <v>1</v>
      </c>
      <c r="F374" s="2" t="s">
        <v>199</v>
      </c>
      <c r="G374" s="2" t="s">
        <v>1</v>
      </c>
      <c r="H374" s="6" t="s">
        <v>1311</v>
      </c>
      <c r="I374" s="6" t="s">
        <v>1312</v>
      </c>
      <c r="J374" s="6" t="s">
        <v>1313</v>
      </c>
      <c r="K374" s="2" t="s">
        <v>1314</v>
      </c>
      <c r="L374" s="1">
        <v>38751</v>
      </c>
      <c r="M374" s="1">
        <v>38778</v>
      </c>
      <c r="N374" s="2" t="s">
        <v>1</v>
      </c>
      <c r="O374" s="2" t="s">
        <v>1238</v>
      </c>
      <c r="P374" s="2" t="s">
        <v>1</v>
      </c>
      <c r="Q374" s="2">
        <v>2006</v>
      </c>
      <c r="R374" s="2">
        <v>2</v>
      </c>
      <c r="S374" s="2" t="b">
        <v>1</v>
      </c>
      <c r="U374" s="8">
        <f t="shared" si="13"/>
        <v>0</v>
      </c>
      <c r="V374" s="8">
        <f t="shared" si="14"/>
        <v>0</v>
      </c>
      <c r="W374" s="8">
        <f t="shared" si="14"/>
        <v>0</v>
      </c>
      <c r="X374" s="8">
        <f t="shared" si="14"/>
        <v>0</v>
      </c>
      <c r="Y374" s="8">
        <f t="shared" si="14"/>
        <v>0</v>
      </c>
      <c r="Z374" s="8">
        <f t="shared" si="14"/>
        <v>0</v>
      </c>
    </row>
    <row r="375" spans="1:26" x14ac:dyDescent="0.2">
      <c r="A375" s="1">
        <v>38754</v>
      </c>
      <c r="B375" s="6" t="s">
        <v>1315</v>
      </c>
      <c r="C375" s="2" t="s">
        <v>62</v>
      </c>
      <c r="D375" s="2" t="s">
        <v>1</v>
      </c>
      <c r="E375" s="2" t="s">
        <v>1</v>
      </c>
      <c r="F375" s="2" t="s">
        <v>673</v>
      </c>
      <c r="G375" s="2" t="s">
        <v>281</v>
      </c>
      <c r="H375" s="6" t="s">
        <v>105</v>
      </c>
      <c r="I375" s="6" t="s">
        <v>1316</v>
      </c>
      <c r="J375" s="6" t="s">
        <v>1317</v>
      </c>
      <c r="K375" s="2" t="s">
        <v>1</v>
      </c>
      <c r="L375" s="1">
        <v>38754</v>
      </c>
      <c r="M375" s="1">
        <v>38763</v>
      </c>
      <c r="N375" s="2" t="s">
        <v>1</v>
      </c>
      <c r="O375" s="2" t="s">
        <v>1318</v>
      </c>
      <c r="P375" s="2" t="s">
        <v>1</v>
      </c>
      <c r="Q375" s="2">
        <v>2006</v>
      </c>
      <c r="R375" s="2">
        <v>2</v>
      </c>
      <c r="S375" s="2" t="b">
        <v>1</v>
      </c>
      <c r="U375" s="8">
        <f t="shared" si="13"/>
        <v>0</v>
      </c>
      <c r="V375" s="8">
        <f t="shared" si="14"/>
        <v>0</v>
      </c>
      <c r="W375" s="8">
        <f t="shared" si="14"/>
        <v>0</v>
      </c>
      <c r="X375" s="8">
        <f t="shared" si="14"/>
        <v>0</v>
      </c>
      <c r="Y375" s="8">
        <f t="shared" si="14"/>
        <v>0</v>
      </c>
      <c r="Z375" s="8">
        <f t="shared" si="14"/>
        <v>0</v>
      </c>
    </row>
    <row r="376" spans="1:26" x14ac:dyDescent="0.2">
      <c r="A376" s="1">
        <v>38758</v>
      </c>
      <c r="B376" s="6" t="s">
        <v>555</v>
      </c>
      <c r="C376" s="2" t="s">
        <v>62</v>
      </c>
      <c r="D376" s="2" t="s">
        <v>1319</v>
      </c>
      <c r="E376" s="2" t="s">
        <v>1</v>
      </c>
      <c r="F376" s="3">
        <v>38777</v>
      </c>
      <c r="G376" s="2" t="s">
        <v>1</v>
      </c>
      <c r="H376" s="6" t="s">
        <v>1320</v>
      </c>
      <c r="I376" s="6" t="s">
        <v>1</v>
      </c>
      <c r="J376" s="6" t="s">
        <v>1321</v>
      </c>
      <c r="K376" s="2" t="s">
        <v>1322</v>
      </c>
      <c r="L376" s="1">
        <v>38758</v>
      </c>
      <c r="M376" s="1">
        <v>38770</v>
      </c>
      <c r="N376" s="2" t="s">
        <v>1</v>
      </c>
      <c r="O376" s="2" t="s">
        <v>1323</v>
      </c>
      <c r="P376" s="2" t="s">
        <v>1324</v>
      </c>
      <c r="Q376" s="2">
        <v>2006</v>
      </c>
      <c r="R376" s="2">
        <v>2</v>
      </c>
      <c r="S376" s="2" t="b">
        <v>1</v>
      </c>
      <c r="U376" s="8">
        <f t="shared" si="13"/>
        <v>0</v>
      </c>
      <c r="V376" s="8">
        <f t="shared" si="14"/>
        <v>0</v>
      </c>
      <c r="W376" s="8">
        <f t="shared" si="14"/>
        <v>0</v>
      </c>
      <c r="X376" s="8">
        <f t="shared" si="14"/>
        <v>0</v>
      </c>
      <c r="Y376" s="8">
        <f t="shared" si="14"/>
        <v>0</v>
      </c>
      <c r="Z376" s="8">
        <f t="shared" si="14"/>
        <v>0</v>
      </c>
    </row>
    <row r="377" spans="1:26" x14ac:dyDescent="0.2">
      <c r="A377" s="1">
        <v>38758</v>
      </c>
      <c r="B377" s="6" t="s">
        <v>483</v>
      </c>
      <c r="C377" s="2" t="s">
        <v>62</v>
      </c>
      <c r="D377" s="2" t="s">
        <v>1319</v>
      </c>
      <c r="E377" s="2" t="s">
        <v>1</v>
      </c>
      <c r="F377" s="3">
        <v>38777</v>
      </c>
      <c r="G377" s="2" t="s">
        <v>1</v>
      </c>
      <c r="H377" s="6" t="s">
        <v>1325</v>
      </c>
      <c r="I377" s="6" t="s">
        <v>1</v>
      </c>
      <c r="J377" s="6" t="s">
        <v>1326</v>
      </c>
      <c r="K377" s="2" t="s">
        <v>1322</v>
      </c>
      <c r="L377" s="1">
        <v>38758</v>
      </c>
      <c r="M377" s="1">
        <v>38770</v>
      </c>
      <c r="N377" s="2" t="s">
        <v>1</v>
      </c>
      <c r="O377" s="2" t="s">
        <v>1327</v>
      </c>
      <c r="P377" s="2" t="s">
        <v>1328</v>
      </c>
      <c r="Q377" s="2">
        <v>2006</v>
      </c>
      <c r="R377" s="2">
        <v>2</v>
      </c>
      <c r="S377" s="2" t="b">
        <v>1</v>
      </c>
      <c r="U377" s="8">
        <f t="shared" si="13"/>
        <v>0</v>
      </c>
      <c r="V377" s="8">
        <f t="shared" si="14"/>
        <v>0</v>
      </c>
      <c r="W377" s="8">
        <f t="shared" si="14"/>
        <v>0</v>
      </c>
      <c r="X377" s="8">
        <f t="shared" si="14"/>
        <v>0</v>
      </c>
      <c r="Y377" s="8">
        <f t="shared" si="14"/>
        <v>0</v>
      </c>
      <c r="Z377" s="8">
        <f t="shared" si="14"/>
        <v>0</v>
      </c>
    </row>
    <row r="378" spans="1:26" x14ac:dyDescent="0.2">
      <c r="A378" s="1">
        <v>38761</v>
      </c>
      <c r="B378" s="6" t="s">
        <v>1329</v>
      </c>
      <c r="C378" s="2" t="s">
        <v>62</v>
      </c>
      <c r="D378" s="2" t="s">
        <v>1</v>
      </c>
      <c r="E378" s="2" t="s">
        <v>1330</v>
      </c>
      <c r="F378" s="2" t="s">
        <v>1</v>
      </c>
      <c r="G378" s="2" t="s">
        <v>281</v>
      </c>
      <c r="H378" s="6" t="s">
        <v>1331</v>
      </c>
      <c r="I378" s="6" t="s">
        <v>1332</v>
      </c>
      <c r="J378" s="6" t="s">
        <v>1333</v>
      </c>
      <c r="K378" s="2" t="s">
        <v>1129</v>
      </c>
      <c r="L378" s="1">
        <v>38761</v>
      </c>
      <c r="M378" s="1">
        <v>38788</v>
      </c>
      <c r="N378" s="2" t="s">
        <v>1223</v>
      </c>
      <c r="O378" s="2" t="s">
        <v>1334</v>
      </c>
      <c r="P378" s="2" t="s">
        <v>1</v>
      </c>
      <c r="Q378" s="2">
        <v>2006</v>
      </c>
      <c r="R378" s="2">
        <v>2</v>
      </c>
      <c r="S378" s="2" t="b">
        <v>1</v>
      </c>
      <c r="U378" s="8">
        <f t="shared" si="13"/>
        <v>0</v>
      </c>
      <c r="V378" s="8">
        <f t="shared" si="14"/>
        <v>0</v>
      </c>
      <c r="W378" s="8">
        <f t="shared" si="14"/>
        <v>0</v>
      </c>
      <c r="X378" s="8">
        <f t="shared" si="14"/>
        <v>1</v>
      </c>
      <c r="Y378" s="8">
        <f t="shared" si="14"/>
        <v>0</v>
      </c>
      <c r="Z378" s="8">
        <f t="shared" si="14"/>
        <v>0</v>
      </c>
    </row>
    <row r="379" spans="1:26" x14ac:dyDescent="0.2">
      <c r="A379" s="1">
        <v>38764</v>
      </c>
      <c r="B379" s="6" t="s">
        <v>1335</v>
      </c>
      <c r="C379" s="2" t="s">
        <v>62</v>
      </c>
      <c r="D379" s="2" t="s">
        <v>1</v>
      </c>
      <c r="E379" s="2" t="s">
        <v>1</v>
      </c>
      <c r="F379" s="3">
        <v>38777</v>
      </c>
      <c r="G379" s="2" t="s">
        <v>281</v>
      </c>
      <c r="H379" s="6" t="s">
        <v>1336</v>
      </c>
      <c r="I379" s="6" t="s">
        <v>1337</v>
      </c>
      <c r="J379" s="6" t="s">
        <v>1338</v>
      </c>
      <c r="K379" s="2" t="s">
        <v>1339</v>
      </c>
      <c r="L379" s="1">
        <v>38764</v>
      </c>
      <c r="M379" s="1">
        <v>38779</v>
      </c>
      <c r="N379" s="2" t="s">
        <v>1</v>
      </c>
      <c r="O379" s="2" t="s">
        <v>1340</v>
      </c>
      <c r="P379" s="2" t="s">
        <v>1</v>
      </c>
      <c r="Q379" s="2">
        <v>2006</v>
      </c>
      <c r="R379" s="2">
        <v>2</v>
      </c>
      <c r="S379" s="2" t="b">
        <v>1</v>
      </c>
      <c r="U379" s="8">
        <f t="shared" si="13"/>
        <v>1</v>
      </c>
      <c r="V379" s="8">
        <f t="shared" si="14"/>
        <v>1</v>
      </c>
      <c r="W379" s="8">
        <f t="shared" si="14"/>
        <v>0</v>
      </c>
      <c r="X379" s="8">
        <f t="shared" si="14"/>
        <v>0</v>
      </c>
      <c r="Y379" s="8">
        <f t="shared" si="14"/>
        <v>1</v>
      </c>
      <c r="Z379" s="8">
        <f t="shared" si="14"/>
        <v>1</v>
      </c>
    </row>
    <row r="380" spans="1:26" x14ac:dyDescent="0.2">
      <c r="A380" s="1">
        <v>38764</v>
      </c>
      <c r="B380" s="6" t="s">
        <v>1341</v>
      </c>
      <c r="C380" s="2" t="s">
        <v>62</v>
      </c>
      <c r="D380" s="2" t="s">
        <v>1</v>
      </c>
      <c r="E380" s="2" t="s">
        <v>1</v>
      </c>
      <c r="F380" s="3">
        <v>38777</v>
      </c>
      <c r="G380" s="2" t="s">
        <v>281</v>
      </c>
      <c r="H380" s="6" t="s">
        <v>1336</v>
      </c>
      <c r="I380" s="6" t="s">
        <v>1337</v>
      </c>
      <c r="J380" s="6" t="s">
        <v>1342</v>
      </c>
      <c r="K380" s="2" t="s">
        <v>1339</v>
      </c>
      <c r="L380" s="1">
        <v>38764</v>
      </c>
      <c r="M380" s="1">
        <v>38779</v>
      </c>
      <c r="N380" s="2" t="s">
        <v>1</v>
      </c>
      <c r="O380" s="2" t="s">
        <v>1340</v>
      </c>
      <c r="P380" s="2" t="s">
        <v>1</v>
      </c>
      <c r="Q380" s="2">
        <v>2006</v>
      </c>
      <c r="R380" s="2">
        <v>2</v>
      </c>
      <c r="S380" s="2" t="b">
        <v>1</v>
      </c>
      <c r="U380" s="8">
        <f t="shared" si="13"/>
        <v>1</v>
      </c>
      <c r="V380" s="8">
        <f t="shared" si="14"/>
        <v>1</v>
      </c>
      <c r="W380" s="8">
        <f t="shared" si="14"/>
        <v>0</v>
      </c>
      <c r="X380" s="8">
        <f t="shared" si="14"/>
        <v>0</v>
      </c>
      <c r="Y380" s="8">
        <f t="shared" si="14"/>
        <v>1</v>
      </c>
      <c r="Z380" s="8">
        <f t="shared" si="14"/>
        <v>1</v>
      </c>
    </row>
    <row r="381" spans="1:26" x14ac:dyDescent="0.2">
      <c r="A381" s="1">
        <v>38764</v>
      </c>
      <c r="B381" s="6" t="s">
        <v>289</v>
      </c>
      <c r="C381" s="2" t="s">
        <v>62</v>
      </c>
      <c r="D381" s="2" t="s">
        <v>1343</v>
      </c>
      <c r="E381" s="2" t="s">
        <v>1</v>
      </c>
      <c r="F381" s="2" t="s">
        <v>1</v>
      </c>
      <c r="G381" s="2" t="s">
        <v>1</v>
      </c>
      <c r="H381" s="6" t="s">
        <v>1344</v>
      </c>
      <c r="I381" s="6" t="s">
        <v>1345</v>
      </c>
      <c r="J381" s="6" t="s">
        <v>1346</v>
      </c>
      <c r="K381" s="2" t="s">
        <v>1347</v>
      </c>
      <c r="L381" s="1">
        <v>38764</v>
      </c>
      <c r="M381" s="1">
        <v>38778</v>
      </c>
      <c r="N381" s="2" t="s">
        <v>1</v>
      </c>
      <c r="O381" s="2" t="s">
        <v>1348</v>
      </c>
      <c r="P381" s="2" t="s">
        <v>1</v>
      </c>
      <c r="Q381" s="2">
        <v>2006</v>
      </c>
      <c r="R381" s="2">
        <v>2</v>
      </c>
      <c r="S381" s="2" t="b">
        <v>1</v>
      </c>
      <c r="U381" s="8">
        <f t="shared" si="13"/>
        <v>0</v>
      </c>
      <c r="V381" s="8">
        <f t="shared" si="14"/>
        <v>0</v>
      </c>
      <c r="W381" s="8">
        <f t="shared" si="14"/>
        <v>0</v>
      </c>
      <c r="X381" s="8">
        <f t="shared" si="14"/>
        <v>0</v>
      </c>
      <c r="Y381" s="8">
        <f t="shared" si="14"/>
        <v>0</v>
      </c>
      <c r="Z381" s="8">
        <f t="shared" si="14"/>
        <v>0</v>
      </c>
    </row>
    <row r="382" spans="1:26" x14ac:dyDescent="0.2">
      <c r="A382" s="1">
        <v>38764</v>
      </c>
      <c r="B382" s="6" t="s">
        <v>1349</v>
      </c>
      <c r="C382" s="2" t="s">
        <v>1</v>
      </c>
      <c r="D382" s="2" t="s">
        <v>1</v>
      </c>
      <c r="E382" s="2" t="s">
        <v>1</v>
      </c>
      <c r="F382" s="2" t="s">
        <v>1</v>
      </c>
      <c r="G382" s="2" t="s">
        <v>1</v>
      </c>
      <c r="H382" s="6" t="s">
        <v>1350</v>
      </c>
      <c r="I382" s="6" t="s">
        <v>1351</v>
      </c>
      <c r="J382" s="6" t="s">
        <v>1352</v>
      </c>
      <c r="K382" s="2" t="s">
        <v>1</v>
      </c>
      <c r="L382" s="1">
        <v>38764</v>
      </c>
      <c r="M382" s="2" t="s">
        <v>1353</v>
      </c>
      <c r="N382" s="2" t="s">
        <v>1</v>
      </c>
      <c r="O382" s="2" t="s">
        <v>1</v>
      </c>
      <c r="P382" s="2" t="s">
        <v>1</v>
      </c>
      <c r="Q382" s="2">
        <v>2006</v>
      </c>
      <c r="R382" s="2">
        <v>2</v>
      </c>
      <c r="S382" s="2" t="b">
        <v>1</v>
      </c>
      <c r="U382" s="8">
        <f t="shared" si="13"/>
        <v>0</v>
      </c>
      <c r="V382" s="8">
        <f t="shared" si="14"/>
        <v>0</v>
      </c>
      <c r="W382" s="8">
        <f t="shared" si="14"/>
        <v>0</v>
      </c>
      <c r="X382" s="8">
        <f t="shared" si="14"/>
        <v>0</v>
      </c>
      <c r="Y382" s="8">
        <f t="shared" si="14"/>
        <v>0</v>
      </c>
      <c r="Z382" s="8">
        <f t="shared" si="14"/>
        <v>0</v>
      </c>
    </row>
    <row r="383" spans="1:26" x14ac:dyDescent="0.2">
      <c r="A383" s="1">
        <v>38764</v>
      </c>
      <c r="B383" s="6" t="s">
        <v>1354</v>
      </c>
      <c r="C383" s="2" t="s">
        <v>62</v>
      </c>
      <c r="D383" s="2" t="s">
        <v>1</v>
      </c>
      <c r="E383" s="2" t="s">
        <v>1</v>
      </c>
      <c r="F383" s="2" t="s">
        <v>1</v>
      </c>
      <c r="G383" s="2" t="s">
        <v>1</v>
      </c>
      <c r="H383" s="6" t="s">
        <v>1355</v>
      </c>
      <c r="I383" s="6" t="s">
        <v>1</v>
      </c>
      <c r="J383" s="6" t="s">
        <v>1356</v>
      </c>
      <c r="K383" s="2" t="s">
        <v>215</v>
      </c>
      <c r="L383" s="1">
        <v>38763</v>
      </c>
      <c r="M383" s="1">
        <v>38790</v>
      </c>
      <c r="N383" s="2" t="s">
        <v>1</v>
      </c>
      <c r="O383" s="2" t="s">
        <v>1357</v>
      </c>
      <c r="P383" s="2" t="s">
        <v>1</v>
      </c>
      <c r="Q383" s="2">
        <v>2006</v>
      </c>
      <c r="R383" s="2">
        <v>2</v>
      </c>
      <c r="S383" s="2" t="b">
        <v>1</v>
      </c>
      <c r="U383" s="8">
        <f t="shared" ref="U383:U446" si="15">IF(ISNUMBER(SEARCH(U$1,$B383)), 1, IF(ISNUMBER(SEARCH(U$1,$H383)),1,IF(ISNUMBER(SEARCH(U$1,$I383)),1,IF(ISNUMBER(SEARCH(U$1,$J383)),1,0))))</f>
        <v>0</v>
      </c>
      <c r="V383" s="8">
        <f t="shared" si="14"/>
        <v>1</v>
      </c>
      <c r="W383" s="8">
        <f t="shared" si="14"/>
        <v>0</v>
      </c>
      <c r="X383" s="8">
        <f t="shared" si="14"/>
        <v>0</v>
      </c>
      <c r="Y383" s="8">
        <f t="shared" si="14"/>
        <v>1</v>
      </c>
      <c r="Z383" s="8">
        <f t="shared" si="14"/>
        <v>0</v>
      </c>
    </row>
    <row r="384" spans="1:26" x14ac:dyDescent="0.2">
      <c r="A384" s="1">
        <v>38768</v>
      </c>
      <c r="B384" s="6" t="s">
        <v>1199</v>
      </c>
      <c r="C384" s="2" t="s">
        <v>1</v>
      </c>
      <c r="D384" s="2" t="s">
        <v>1</v>
      </c>
      <c r="E384" s="2" t="s">
        <v>1</v>
      </c>
      <c r="F384" s="2" t="s">
        <v>673</v>
      </c>
      <c r="G384" s="2" t="s">
        <v>1</v>
      </c>
      <c r="H384" s="6" t="s">
        <v>105</v>
      </c>
      <c r="I384" s="6" t="s">
        <v>1358</v>
      </c>
      <c r="J384" s="6" t="s">
        <v>1359</v>
      </c>
      <c r="K384" s="2" t="s">
        <v>1360</v>
      </c>
      <c r="L384" s="1">
        <v>38768</v>
      </c>
      <c r="M384" s="1">
        <v>38795</v>
      </c>
      <c r="N384" s="2" t="s">
        <v>1241</v>
      </c>
      <c r="O384" s="2" t="s">
        <v>1238</v>
      </c>
      <c r="P384" s="2" t="s">
        <v>1</v>
      </c>
      <c r="Q384" s="2">
        <v>2006</v>
      </c>
      <c r="R384" s="2">
        <v>2</v>
      </c>
      <c r="S384" s="2" t="b">
        <v>1</v>
      </c>
      <c r="U384" s="8">
        <f t="shared" si="15"/>
        <v>1</v>
      </c>
      <c r="V384" s="8">
        <f t="shared" si="14"/>
        <v>0</v>
      </c>
      <c r="W384" s="8">
        <f t="shared" si="14"/>
        <v>0</v>
      </c>
      <c r="X384" s="8">
        <f t="shared" si="14"/>
        <v>0</v>
      </c>
      <c r="Y384" s="8">
        <f t="shared" si="14"/>
        <v>0</v>
      </c>
      <c r="Z384" s="8">
        <f t="shared" si="14"/>
        <v>0</v>
      </c>
    </row>
    <row r="385" spans="1:26" x14ac:dyDescent="0.2">
      <c r="A385" s="1">
        <v>38768</v>
      </c>
      <c r="B385" s="6" t="s">
        <v>0</v>
      </c>
      <c r="C385" s="2" t="s">
        <v>62</v>
      </c>
      <c r="D385" s="2" t="s">
        <v>1</v>
      </c>
      <c r="E385" s="2" t="s">
        <v>1</v>
      </c>
      <c r="F385" s="2" t="s">
        <v>199</v>
      </c>
      <c r="G385" s="2" t="s">
        <v>212</v>
      </c>
      <c r="H385" s="6" t="s">
        <v>1361</v>
      </c>
      <c r="I385" s="6" t="s">
        <v>1362</v>
      </c>
      <c r="J385" s="6" t="s">
        <v>1363</v>
      </c>
      <c r="K385" s="2" t="s">
        <v>1364</v>
      </c>
      <c r="L385" s="1">
        <v>38768</v>
      </c>
      <c r="M385" s="1">
        <v>38786</v>
      </c>
      <c r="N385" s="2" t="s">
        <v>1</v>
      </c>
      <c r="O385" s="2" t="s">
        <v>1365</v>
      </c>
      <c r="P385" s="2" t="s">
        <v>1</v>
      </c>
      <c r="Q385" s="2">
        <v>2006</v>
      </c>
      <c r="R385" s="2">
        <v>2</v>
      </c>
      <c r="S385" s="2" t="b">
        <v>1</v>
      </c>
      <c r="U385" s="8">
        <f t="shared" si="15"/>
        <v>0</v>
      </c>
      <c r="V385" s="8">
        <f t="shared" si="14"/>
        <v>1</v>
      </c>
      <c r="W385" s="8">
        <f t="shared" si="14"/>
        <v>0</v>
      </c>
      <c r="X385" s="8">
        <f t="shared" si="14"/>
        <v>0</v>
      </c>
      <c r="Y385" s="8">
        <f t="shared" si="14"/>
        <v>0</v>
      </c>
      <c r="Z385" s="8">
        <f t="shared" si="14"/>
        <v>0</v>
      </c>
    </row>
    <row r="386" spans="1:26" x14ac:dyDescent="0.2">
      <c r="A386" s="1">
        <v>38769</v>
      </c>
      <c r="B386" s="6" t="s">
        <v>731</v>
      </c>
      <c r="C386" s="2" t="s">
        <v>281</v>
      </c>
      <c r="D386" s="2" t="s">
        <v>1</v>
      </c>
      <c r="E386" s="2" t="s">
        <v>1</v>
      </c>
      <c r="F386" s="2" t="s">
        <v>199</v>
      </c>
      <c r="G386" s="2" t="s">
        <v>1</v>
      </c>
      <c r="H386" s="6" t="s">
        <v>105</v>
      </c>
      <c r="I386" s="6" t="s">
        <v>1366</v>
      </c>
      <c r="J386" s="6" t="s">
        <v>1367</v>
      </c>
      <c r="K386" s="2" t="s">
        <v>1</v>
      </c>
      <c r="L386" s="1">
        <v>38769</v>
      </c>
      <c r="M386" s="1">
        <v>38782</v>
      </c>
      <c r="N386" s="2" t="s">
        <v>1</v>
      </c>
      <c r="O386" s="2" t="s">
        <v>1</v>
      </c>
      <c r="P386" s="2" t="s">
        <v>1</v>
      </c>
      <c r="Q386" s="2">
        <v>2006</v>
      </c>
      <c r="R386" s="2">
        <v>2</v>
      </c>
      <c r="S386" s="2" t="b">
        <v>1</v>
      </c>
      <c r="U386" s="8">
        <f t="shared" si="15"/>
        <v>1</v>
      </c>
      <c r="V386" s="8">
        <f t="shared" si="14"/>
        <v>1</v>
      </c>
      <c r="W386" s="8">
        <f t="shared" si="14"/>
        <v>0</v>
      </c>
      <c r="X386" s="8">
        <f t="shared" si="14"/>
        <v>0</v>
      </c>
      <c r="Y386" s="8">
        <f t="shared" si="14"/>
        <v>1</v>
      </c>
      <c r="Z386" s="8">
        <f t="shared" si="14"/>
        <v>1</v>
      </c>
    </row>
    <row r="387" spans="1:26" x14ac:dyDescent="0.2">
      <c r="A387" s="1">
        <v>38770</v>
      </c>
      <c r="B387" s="6" t="s">
        <v>1368</v>
      </c>
      <c r="C387" s="2" t="s">
        <v>1</v>
      </c>
      <c r="D387" s="2" t="s">
        <v>1</v>
      </c>
      <c r="E387" s="2" t="s">
        <v>1</v>
      </c>
      <c r="F387" s="2" t="s">
        <v>673</v>
      </c>
      <c r="G387" s="2" t="s">
        <v>212</v>
      </c>
      <c r="H387" s="6" t="s">
        <v>1369</v>
      </c>
      <c r="I387" s="6" t="s">
        <v>1370</v>
      </c>
      <c r="J387" s="6" t="s">
        <v>1371</v>
      </c>
      <c r="K387" s="2" t="s">
        <v>1372</v>
      </c>
      <c r="L387" s="1">
        <v>38770</v>
      </c>
      <c r="M387" s="1">
        <v>38786</v>
      </c>
      <c r="N387" s="2" t="s">
        <v>1</v>
      </c>
      <c r="O387" s="2" t="s">
        <v>1373</v>
      </c>
      <c r="P387" s="2" t="s">
        <v>1</v>
      </c>
      <c r="Q387" s="2">
        <v>2006</v>
      </c>
      <c r="R387" s="2">
        <v>2</v>
      </c>
      <c r="S387" s="2" t="b">
        <v>1</v>
      </c>
      <c r="U387" s="8">
        <f t="shared" si="15"/>
        <v>0</v>
      </c>
      <c r="V387" s="8">
        <f t="shared" si="14"/>
        <v>0</v>
      </c>
      <c r="W387" s="8">
        <f t="shared" si="14"/>
        <v>0</v>
      </c>
      <c r="X387" s="8">
        <f t="shared" si="14"/>
        <v>0</v>
      </c>
      <c r="Y387" s="8">
        <f t="shared" si="14"/>
        <v>0</v>
      </c>
      <c r="Z387" s="8">
        <f t="shared" si="14"/>
        <v>0</v>
      </c>
    </row>
    <row r="388" spans="1:26" x14ac:dyDescent="0.2">
      <c r="A388" s="1">
        <v>38772</v>
      </c>
      <c r="B388" s="6" t="s">
        <v>348</v>
      </c>
      <c r="C388" s="2" t="s">
        <v>1</v>
      </c>
      <c r="D388" s="2" t="s">
        <v>1</v>
      </c>
      <c r="E388" s="2" t="s">
        <v>1</v>
      </c>
      <c r="F388" s="2" t="s">
        <v>673</v>
      </c>
      <c r="G388" s="2" t="s">
        <v>212</v>
      </c>
      <c r="H388" s="6" t="s">
        <v>1374</v>
      </c>
      <c r="I388" s="6" t="s">
        <v>1375</v>
      </c>
      <c r="J388" s="6" t="s">
        <v>1376</v>
      </c>
      <c r="K388" s="2" t="s">
        <v>1372</v>
      </c>
      <c r="L388" s="1">
        <v>38772</v>
      </c>
      <c r="M388" s="1">
        <v>38789</v>
      </c>
      <c r="N388" s="2" t="s">
        <v>1</v>
      </c>
      <c r="O388" s="2" t="s">
        <v>1377</v>
      </c>
      <c r="P388" s="2" t="s">
        <v>1</v>
      </c>
      <c r="Q388" s="2">
        <v>2006</v>
      </c>
      <c r="R388" s="2">
        <v>2</v>
      </c>
      <c r="S388" s="2" t="b">
        <v>1</v>
      </c>
      <c r="U388" s="8">
        <f t="shared" si="15"/>
        <v>0</v>
      </c>
      <c r="V388" s="8">
        <f t="shared" si="14"/>
        <v>0</v>
      </c>
      <c r="W388" s="8">
        <f t="shared" si="14"/>
        <v>0</v>
      </c>
      <c r="X388" s="8">
        <f t="shared" si="14"/>
        <v>0</v>
      </c>
      <c r="Y388" s="8">
        <f t="shared" si="14"/>
        <v>0</v>
      </c>
      <c r="Z388" s="8">
        <f t="shared" si="14"/>
        <v>0</v>
      </c>
    </row>
    <row r="389" spans="1:26" x14ac:dyDescent="0.2">
      <c r="A389" s="1">
        <v>38775</v>
      </c>
      <c r="B389" s="6" t="s">
        <v>1378</v>
      </c>
      <c r="C389" s="2" t="s">
        <v>1</v>
      </c>
      <c r="D389" s="2" t="s">
        <v>1</v>
      </c>
      <c r="E389" s="2" t="s">
        <v>1</v>
      </c>
      <c r="F389" s="2" t="s">
        <v>1</v>
      </c>
      <c r="G389" s="2" t="s">
        <v>1</v>
      </c>
      <c r="H389" s="6" t="s">
        <v>1379</v>
      </c>
      <c r="I389" s="6" t="s">
        <v>1</v>
      </c>
      <c r="J389" s="6" t="s">
        <v>1380</v>
      </c>
      <c r="K389" s="2" t="s">
        <v>1</v>
      </c>
      <c r="L389" s="1">
        <v>38775</v>
      </c>
      <c r="M389" s="2" t="s">
        <v>1381</v>
      </c>
      <c r="N389" s="2" t="s">
        <v>1</v>
      </c>
      <c r="O389" s="2" t="s">
        <v>1</v>
      </c>
      <c r="P389" s="2" t="s">
        <v>1</v>
      </c>
      <c r="Q389" s="2">
        <v>2006</v>
      </c>
      <c r="R389" s="2">
        <v>2</v>
      </c>
      <c r="S389" s="2" t="b">
        <v>1</v>
      </c>
      <c r="U389" s="8">
        <f t="shared" si="15"/>
        <v>0</v>
      </c>
      <c r="V389" s="8">
        <f t="shared" si="14"/>
        <v>0</v>
      </c>
      <c r="W389" s="8">
        <f t="shared" si="14"/>
        <v>0</v>
      </c>
      <c r="X389" s="8">
        <f t="shared" si="14"/>
        <v>0</v>
      </c>
      <c r="Y389" s="8">
        <f t="shared" si="14"/>
        <v>0</v>
      </c>
      <c r="Z389" s="8">
        <f t="shared" si="14"/>
        <v>0</v>
      </c>
    </row>
    <row r="390" spans="1:26" x14ac:dyDescent="0.2">
      <c r="A390" s="1">
        <v>38775</v>
      </c>
      <c r="B390" s="6" t="s">
        <v>0</v>
      </c>
      <c r="C390" s="2" t="s">
        <v>1</v>
      </c>
      <c r="D390" s="2" t="s">
        <v>1</v>
      </c>
      <c r="E390" s="2" t="s">
        <v>1</v>
      </c>
      <c r="F390" s="2" t="s">
        <v>1</v>
      </c>
      <c r="G390" s="2" t="s">
        <v>1</v>
      </c>
      <c r="H390" s="6" t="s">
        <v>1382</v>
      </c>
      <c r="I390" s="6" t="s">
        <v>1383</v>
      </c>
      <c r="J390" s="6" t="s">
        <v>1384</v>
      </c>
      <c r="K390" s="2" t="s">
        <v>1</v>
      </c>
      <c r="L390" s="1">
        <v>38775</v>
      </c>
      <c r="M390" s="1">
        <v>38786</v>
      </c>
      <c r="N390" s="2" t="s">
        <v>1</v>
      </c>
      <c r="O390" s="2" t="s">
        <v>1385</v>
      </c>
      <c r="P390" s="2" t="s">
        <v>1</v>
      </c>
      <c r="Q390" s="2">
        <v>2006</v>
      </c>
      <c r="R390" s="2">
        <v>2</v>
      </c>
      <c r="S390" s="2" t="b">
        <v>1</v>
      </c>
      <c r="U390" s="8">
        <f t="shared" si="15"/>
        <v>0</v>
      </c>
      <c r="V390" s="8">
        <f t="shared" si="14"/>
        <v>0</v>
      </c>
      <c r="W390" s="8">
        <f t="shared" si="14"/>
        <v>0</v>
      </c>
      <c r="X390" s="8">
        <f t="shared" si="14"/>
        <v>0</v>
      </c>
      <c r="Y390" s="8">
        <f t="shared" si="14"/>
        <v>0</v>
      </c>
      <c r="Z390" s="8">
        <f t="shared" si="14"/>
        <v>0</v>
      </c>
    </row>
    <row r="391" spans="1:26" x14ac:dyDescent="0.2">
      <c r="A391" s="1">
        <v>38776</v>
      </c>
      <c r="B391" s="6" t="s">
        <v>289</v>
      </c>
      <c r="C391" s="2" t="s">
        <v>1</v>
      </c>
      <c r="D391" s="2" t="s">
        <v>1386</v>
      </c>
      <c r="E391" s="2" t="s">
        <v>1</v>
      </c>
      <c r="F391" s="2" t="s">
        <v>1</v>
      </c>
      <c r="G391" s="2" t="s">
        <v>1</v>
      </c>
      <c r="H391" s="6" t="s">
        <v>1387</v>
      </c>
      <c r="I391" s="6" t="s">
        <v>1388</v>
      </c>
      <c r="J391" s="6" t="s">
        <v>1346</v>
      </c>
      <c r="K391" s="2" t="s">
        <v>1389</v>
      </c>
      <c r="L391" s="1">
        <v>38776</v>
      </c>
      <c r="M391" s="1">
        <v>38786</v>
      </c>
      <c r="N391" s="2" t="s">
        <v>1390</v>
      </c>
      <c r="O391" s="2" t="s">
        <v>1391</v>
      </c>
      <c r="P391" s="2" t="s">
        <v>1</v>
      </c>
      <c r="Q391" s="2">
        <v>2006</v>
      </c>
      <c r="R391" s="2">
        <v>2</v>
      </c>
      <c r="S391" s="2" t="b">
        <v>1</v>
      </c>
      <c r="U391" s="8">
        <f t="shared" si="15"/>
        <v>0</v>
      </c>
      <c r="V391" s="8">
        <f t="shared" si="14"/>
        <v>0</v>
      </c>
      <c r="W391" s="8">
        <f t="shared" si="14"/>
        <v>0</v>
      </c>
      <c r="X391" s="8">
        <f t="shared" si="14"/>
        <v>0</v>
      </c>
      <c r="Y391" s="8">
        <f t="shared" si="14"/>
        <v>0</v>
      </c>
      <c r="Z391" s="8">
        <f t="shared" si="14"/>
        <v>0</v>
      </c>
    </row>
    <row r="392" spans="1:26" x14ac:dyDescent="0.2">
      <c r="A392" s="1">
        <v>38777</v>
      </c>
      <c r="B392" s="6" t="s">
        <v>18</v>
      </c>
      <c r="C392" s="2" t="s">
        <v>202</v>
      </c>
      <c r="D392" s="2" t="s">
        <v>1</v>
      </c>
      <c r="E392" s="2" t="s">
        <v>1</v>
      </c>
      <c r="F392" s="2" t="s">
        <v>199</v>
      </c>
      <c r="G392" s="2" t="s">
        <v>281</v>
      </c>
      <c r="H392" s="6" t="s">
        <v>1392</v>
      </c>
      <c r="I392" s="6" t="s">
        <v>1</v>
      </c>
      <c r="J392" s="6" t="s">
        <v>1393</v>
      </c>
      <c r="K392" s="2" t="s">
        <v>825</v>
      </c>
      <c r="L392" s="1">
        <v>38777</v>
      </c>
      <c r="M392" s="1">
        <v>38807</v>
      </c>
      <c r="N392" s="2" t="s">
        <v>1</v>
      </c>
      <c r="O392" s="2" t="s">
        <v>1394</v>
      </c>
      <c r="P392" s="2" t="s">
        <v>1</v>
      </c>
      <c r="Q392" s="2">
        <v>2006</v>
      </c>
      <c r="R392" s="2">
        <v>3</v>
      </c>
      <c r="S392" s="2" t="b">
        <v>1</v>
      </c>
      <c r="U392" s="8">
        <f t="shared" si="15"/>
        <v>0</v>
      </c>
      <c r="V392" s="8">
        <f t="shared" si="14"/>
        <v>1</v>
      </c>
      <c r="W392" s="8">
        <f t="shared" si="14"/>
        <v>0</v>
      </c>
      <c r="X392" s="8">
        <f t="shared" si="14"/>
        <v>0</v>
      </c>
      <c r="Y392" s="8">
        <f t="shared" si="14"/>
        <v>0</v>
      </c>
      <c r="Z392" s="8">
        <f t="shared" si="14"/>
        <v>0</v>
      </c>
    </row>
    <row r="393" spans="1:26" x14ac:dyDescent="0.2">
      <c r="A393" s="1">
        <v>38782</v>
      </c>
      <c r="B393" s="6" t="s">
        <v>1395</v>
      </c>
      <c r="C393" s="2" t="s">
        <v>154</v>
      </c>
      <c r="D393" s="2" t="s">
        <v>1</v>
      </c>
      <c r="E393" s="2" t="s">
        <v>1</v>
      </c>
      <c r="F393" s="2" t="s">
        <v>199</v>
      </c>
      <c r="G393" s="2" t="s">
        <v>281</v>
      </c>
      <c r="H393" s="6" t="s">
        <v>1396</v>
      </c>
      <c r="I393" s="6" t="s">
        <v>1</v>
      </c>
      <c r="J393" s="6" t="s">
        <v>1397</v>
      </c>
      <c r="K393" s="2" t="s">
        <v>1</v>
      </c>
      <c r="L393" s="1">
        <v>38782</v>
      </c>
      <c r="M393" s="1">
        <v>38791</v>
      </c>
      <c r="N393" s="2" t="s">
        <v>1</v>
      </c>
      <c r="O393" s="2" t="s">
        <v>1398</v>
      </c>
      <c r="P393" s="2" t="s">
        <v>1</v>
      </c>
      <c r="Q393" s="2">
        <v>2006</v>
      </c>
      <c r="R393" s="2">
        <v>3</v>
      </c>
      <c r="S393" s="2" t="b">
        <v>1</v>
      </c>
      <c r="U393" s="8">
        <f t="shared" si="15"/>
        <v>0</v>
      </c>
      <c r="V393" s="8">
        <f t="shared" si="14"/>
        <v>1</v>
      </c>
      <c r="W393" s="8">
        <f t="shared" si="14"/>
        <v>0</v>
      </c>
      <c r="X393" s="8">
        <f t="shared" si="14"/>
        <v>0</v>
      </c>
      <c r="Y393" s="8">
        <f t="shared" si="14"/>
        <v>0</v>
      </c>
      <c r="Z393" s="8">
        <f t="shared" si="14"/>
        <v>0</v>
      </c>
    </row>
    <row r="394" spans="1:26" x14ac:dyDescent="0.2">
      <c r="A394" s="1">
        <v>38786</v>
      </c>
      <c r="B394" s="6" t="s">
        <v>709</v>
      </c>
      <c r="C394" s="2" t="s">
        <v>62</v>
      </c>
      <c r="D394" s="2" t="s">
        <v>1399</v>
      </c>
      <c r="E394" s="2" t="s">
        <v>1</v>
      </c>
      <c r="F394" s="2" t="s">
        <v>673</v>
      </c>
      <c r="G394" s="2" t="s">
        <v>212</v>
      </c>
      <c r="H394" s="6" t="s">
        <v>1400</v>
      </c>
      <c r="I394" s="6" t="s">
        <v>1401</v>
      </c>
      <c r="J394" s="6" t="s">
        <v>1402</v>
      </c>
      <c r="K394" s="2" t="s">
        <v>1403</v>
      </c>
      <c r="L394" s="1">
        <v>38785</v>
      </c>
      <c r="M394" s="1">
        <v>38799</v>
      </c>
      <c r="N394" s="2" t="s">
        <v>1</v>
      </c>
      <c r="O394" s="2" t="s">
        <v>1404</v>
      </c>
      <c r="P394" s="2" t="s">
        <v>1</v>
      </c>
      <c r="Q394" s="2">
        <v>2006</v>
      </c>
      <c r="R394" s="2">
        <v>3</v>
      </c>
      <c r="S394" s="2" t="b">
        <v>1</v>
      </c>
      <c r="U394" s="8">
        <f t="shared" si="15"/>
        <v>1</v>
      </c>
      <c r="V394" s="8">
        <f t="shared" si="14"/>
        <v>0</v>
      </c>
      <c r="W394" s="8">
        <f t="shared" si="14"/>
        <v>0</v>
      </c>
      <c r="X394" s="8">
        <f t="shared" si="14"/>
        <v>0</v>
      </c>
      <c r="Y394" s="8">
        <f t="shared" si="14"/>
        <v>0</v>
      </c>
      <c r="Z394" s="8">
        <f t="shared" si="14"/>
        <v>0</v>
      </c>
    </row>
    <row r="395" spans="1:26" x14ac:dyDescent="0.2">
      <c r="A395" s="1">
        <v>38789</v>
      </c>
      <c r="B395" s="6" t="s">
        <v>0</v>
      </c>
      <c r="C395" s="2" t="s">
        <v>62</v>
      </c>
      <c r="D395" s="2" t="s">
        <v>1</v>
      </c>
      <c r="E395" s="2" t="s">
        <v>1</v>
      </c>
      <c r="F395" s="2" t="s">
        <v>199</v>
      </c>
      <c r="G395" s="2" t="s">
        <v>281</v>
      </c>
      <c r="H395" s="6" t="s">
        <v>1405</v>
      </c>
      <c r="I395" s="6" t="s">
        <v>1</v>
      </c>
      <c r="J395" s="6" t="s">
        <v>1406</v>
      </c>
      <c r="K395" s="2" t="s">
        <v>1407</v>
      </c>
      <c r="L395" s="1">
        <v>38789</v>
      </c>
      <c r="M395" s="1">
        <v>38801</v>
      </c>
      <c r="N395" s="2" t="s">
        <v>1</v>
      </c>
      <c r="O395" s="2" t="s">
        <v>1408</v>
      </c>
      <c r="P395" s="2" t="s">
        <v>1</v>
      </c>
      <c r="Q395" s="2">
        <v>2006</v>
      </c>
      <c r="R395" s="2">
        <v>3</v>
      </c>
      <c r="S395" s="2" t="b">
        <v>1</v>
      </c>
      <c r="U395" s="8">
        <f t="shared" si="15"/>
        <v>1</v>
      </c>
      <c r="V395" s="8">
        <f t="shared" si="14"/>
        <v>0</v>
      </c>
      <c r="W395" s="8">
        <f t="shared" si="14"/>
        <v>0</v>
      </c>
      <c r="X395" s="8">
        <f t="shared" si="14"/>
        <v>0</v>
      </c>
      <c r="Y395" s="8">
        <f t="shared" si="14"/>
        <v>0</v>
      </c>
      <c r="Z395" s="8">
        <f t="shared" si="14"/>
        <v>0</v>
      </c>
    </row>
    <row r="396" spans="1:26" x14ac:dyDescent="0.2">
      <c r="A396" s="1">
        <v>38789</v>
      </c>
      <c r="B396" s="6" t="s">
        <v>1141</v>
      </c>
      <c r="C396" s="2" t="s">
        <v>62</v>
      </c>
      <c r="D396" s="2" t="s">
        <v>1</v>
      </c>
      <c r="E396" s="2" t="s">
        <v>1220</v>
      </c>
      <c r="F396" s="2" t="s">
        <v>1144</v>
      </c>
      <c r="G396" s="2" t="s">
        <v>281</v>
      </c>
      <c r="H396" s="6" t="s">
        <v>105</v>
      </c>
      <c r="I396" s="6" t="s">
        <v>1409</v>
      </c>
      <c r="J396" s="6" t="s">
        <v>1410</v>
      </c>
      <c r="K396" s="2" t="s">
        <v>1129</v>
      </c>
      <c r="L396" s="1">
        <v>38789</v>
      </c>
      <c r="M396" s="1">
        <v>38819</v>
      </c>
      <c r="N396" s="2" t="s">
        <v>1411</v>
      </c>
      <c r="O396" s="2" t="s">
        <v>877</v>
      </c>
      <c r="P396" s="2" t="s">
        <v>1</v>
      </c>
      <c r="Q396" s="2">
        <v>2006</v>
      </c>
      <c r="R396" s="2">
        <v>3</v>
      </c>
      <c r="S396" s="2" t="b">
        <v>1</v>
      </c>
      <c r="U396" s="8">
        <f t="shared" si="15"/>
        <v>0</v>
      </c>
      <c r="V396" s="8">
        <f t="shared" si="14"/>
        <v>0</v>
      </c>
      <c r="W396" s="8">
        <f t="shared" si="14"/>
        <v>0</v>
      </c>
      <c r="X396" s="8">
        <f t="shared" si="14"/>
        <v>0</v>
      </c>
      <c r="Y396" s="8">
        <f t="shared" si="14"/>
        <v>0</v>
      </c>
      <c r="Z396" s="8">
        <f t="shared" si="14"/>
        <v>0</v>
      </c>
    </row>
    <row r="397" spans="1:26" x14ac:dyDescent="0.2">
      <c r="A397" s="1">
        <v>38790</v>
      </c>
      <c r="B397" s="6" t="s">
        <v>1412</v>
      </c>
      <c r="C397" s="2" t="s">
        <v>1</v>
      </c>
      <c r="D397" s="2" t="s">
        <v>1</v>
      </c>
      <c r="E397" s="2" t="s">
        <v>1</v>
      </c>
      <c r="F397" s="2" t="s">
        <v>673</v>
      </c>
      <c r="G397" s="2" t="s">
        <v>1413</v>
      </c>
      <c r="H397" s="6" t="s">
        <v>1414</v>
      </c>
      <c r="I397" s="6" t="s">
        <v>1415</v>
      </c>
      <c r="J397" s="6" t="s">
        <v>1416</v>
      </c>
      <c r="K397" s="2" t="s">
        <v>100</v>
      </c>
      <c r="L397" s="1">
        <v>38790</v>
      </c>
      <c r="M397" s="1">
        <v>38807</v>
      </c>
      <c r="N397" s="2" t="s">
        <v>1</v>
      </c>
      <c r="O397" s="2" t="s">
        <v>1417</v>
      </c>
      <c r="P397" s="2" t="s">
        <v>1</v>
      </c>
      <c r="Q397" s="2">
        <v>2006</v>
      </c>
      <c r="R397" s="2">
        <v>3</v>
      </c>
      <c r="S397" s="2" t="b">
        <v>1</v>
      </c>
      <c r="U397" s="8">
        <f t="shared" si="15"/>
        <v>0</v>
      </c>
      <c r="V397" s="8">
        <f t="shared" si="14"/>
        <v>1</v>
      </c>
      <c r="W397" s="8">
        <f t="shared" si="14"/>
        <v>0</v>
      </c>
      <c r="X397" s="8">
        <f t="shared" si="14"/>
        <v>0</v>
      </c>
      <c r="Y397" s="8">
        <f t="shared" si="14"/>
        <v>1</v>
      </c>
      <c r="Z397" s="8">
        <f t="shared" si="14"/>
        <v>1</v>
      </c>
    </row>
    <row r="398" spans="1:26" x14ac:dyDescent="0.2">
      <c r="A398" s="1">
        <v>38790</v>
      </c>
      <c r="B398" s="6" t="s">
        <v>232</v>
      </c>
      <c r="C398" s="2" t="s">
        <v>62</v>
      </c>
      <c r="D398" s="2" t="s">
        <v>1</v>
      </c>
      <c r="E398" s="2" t="s">
        <v>346</v>
      </c>
      <c r="F398" s="2" t="s">
        <v>199</v>
      </c>
      <c r="G398" s="2" t="s">
        <v>281</v>
      </c>
      <c r="H398" s="6" t="s">
        <v>1418</v>
      </c>
      <c r="I398" s="6" t="s">
        <v>1419</v>
      </c>
      <c r="J398" s="6" t="s">
        <v>1420</v>
      </c>
      <c r="K398" s="2" t="s">
        <v>1264</v>
      </c>
      <c r="L398" s="1">
        <v>38790</v>
      </c>
      <c r="M398" s="1">
        <v>38820</v>
      </c>
      <c r="N398" s="2" t="s">
        <v>1</v>
      </c>
      <c r="O398" s="2" t="s">
        <v>877</v>
      </c>
      <c r="P398" s="2" t="s">
        <v>1</v>
      </c>
      <c r="Q398" s="2">
        <v>2006</v>
      </c>
      <c r="R398" s="2">
        <v>3</v>
      </c>
      <c r="S398" s="2" t="b">
        <v>1</v>
      </c>
      <c r="U398" s="8">
        <f t="shared" si="15"/>
        <v>1</v>
      </c>
      <c r="V398" s="8">
        <f t="shared" si="14"/>
        <v>0</v>
      </c>
      <c r="W398" s="8">
        <f t="shared" si="14"/>
        <v>0</v>
      </c>
      <c r="X398" s="8">
        <f t="shared" si="14"/>
        <v>0</v>
      </c>
      <c r="Y398" s="8">
        <f t="shared" si="14"/>
        <v>0</v>
      </c>
      <c r="Z398" s="8">
        <f t="shared" si="14"/>
        <v>0</v>
      </c>
    </row>
    <row r="399" spans="1:26" x14ac:dyDescent="0.2">
      <c r="A399" s="1">
        <v>38791</v>
      </c>
      <c r="B399" s="6" t="s">
        <v>1421</v>
      </c>
      <c r="C399" s="2" t="s">
        <v>1</v>
      </c>
      <c r="D399" s="2" t="s">
        <v>1</v>
      </c>
      <c r="E399" s="2" t="s">
        <v>1</v>
      </c>
      <c r="F399" s="2" t="s">
        <v>1</v>
      </c>
      <c r="G399" s="2" t="s">
        <v>1</v>
      </c>
      <c r="H399" s="6" t="s">
        <v>1422</v>
      </c>
      <c r="I399" s="6" t="s">
        <v>1423</v>
      </c>
      <c r="J399" s="6" t="s">
        <v>1424</v>
      </c>
      <c r="K399" s="2" t="s">
        <v>1</v>
      </c>
      <c r="L399" s="1">
        <v>38791</v>
      </c>
      <c r="M399" s="1">
        <v>38821</v>
      </c>
      <c r="N399" s="2" t="s">
        <v>1</v>
      </c>
      <c r="O399" s="2" t="s">
        <v>1425</v>
      </c>
      <c r="P399" s="2" t="s">
        <v>1</v>
      </c>
      <c r="Q399" s="2">
        <v>2006</v>
      </c>
      <c r="R399" s="2">
        <v>3</v>
      </c>
      <c r="S399" s="2" t="b">
        <v>1</v>
      </c>
      <c r="U399" s="8">
        <f t="shared" si="15"/>
        <v>1</v>
      </c>
      <c r="V399" s="8">
        <f t="shared" si="14"/>
        <v>1</v>
      </c>
      <c r="W399" s="8">
        <f t="shared" si="14"/>
        <v>1</v>
      </c>
      <c r="X399" s="8">
        <f t="shared" si="14"/>
        <v>0</v>
      </c>
      <c r="Y399" s="8">
        <f t="shared" si="14"/>
        <v>0</v>
      </c>
      <c r="Z399" s="8">
        <f t="shared" si="14"/>
        <v>0</v>
      </c>
    </row>
    <row r="400" spans="1:26" x14ac:dyDescent="0.2">
      <c r="A400" s="1">
        <v>38791</v>
      </c>
      <c r="B400" s="6" t="s">
        <v>232</v>
      </c>
      <c r="C400" s="2" t="s">
        <v>1</v>
      </c>
      <c r="D400" s="2" t="s">
        <v>1</v>
      </c>
      <c r="E400" s="2" t="s">
        <v>1</v>
      </c>
      <c r="F400" s="2" t="s">
        <v>1</v>
      </c>
      <c r="G400" s="2" t="s">
        <v>1</v>
      </c>
      <c r="H400" s="6" t="s">
        <v>1426</v>
      </c>
      <c r="I400" s="6" t="s">
        <v>1427</v>
      </c>
      <c r="J400" s="6" t="s">
        <v>1428</v>
      </c>
      <c r="K400" s="2" t="s">
        <v>1</v>
      </c>
      <c r="L400" s="1">
        <v>38791</v>
      </c>
      <c r="M400" s="1">
        <v>38820</v>
      </c>
      <c r="N400" s="2" t="s">
        <v>1</v>
      </c>
      <c r="O400" s="2" t="s">
        <v>1</v>
      </c>
      <c r="P400" s="2" t="s">
        <v>1</v>
      </c>
      <c r="Q400" s="2">
        <v>2006</v>
      </c>
      <c r="R400" s="2">
        <v>3</v>
      </c>
      <c r="S400" s="2" t="b">
        <v>1</v>
      </c>
      <c r="U400" s="8">
        <f t="shared" si="15"/>
        <v>0</v>
      </c>
      <c r="V400" s="8">
        <f t="shared" si="14"/>
        <v>0</v>
      </c>
      <c r="W400" s="8">
        <f t="shared" si="14"/>
        <v>0</v>
      </c>
      <c r="X400" s="8">
        <f t="shared" si="14"/>
        <v>1</v>
      </c>
      <c r="Y400" s="8">
        <f t="shared" si="14"/>
        <v>1</v>
      </c>
      <c r="Z400" s="8">
        <f t="shared" si="14"/>
        <v>0</v>
      </c>
    </row>
    <row r="401" spans="1:26" x14ac:dyDescent="0.2">
      <c r="A401" s="1">
        <v>38791</v>
      </c>
      <c r="B401" s="6" t="s">
        <v>1429</v>
      </c>
      <c r="C401" s="2" t="s">
        <v>1</v>
      </c>
      <c r="D401" s="2" t="s">
        <v>1</v>
      </c>
      <c r="E401" s="2" t="s">
        <v>1</v>
      </c>
      <c r="F401" s="2" t="s">
        <v>1</v>
      </c>
      <c r="G401" s="2" t="s">
        <v>1</v>
      </c>
      <c r="H401" s="6" t="s">
        <v>1430</v>
      </c>
      <c r="I401" s="6" t="s">
        <v>1431</v>
      </c>
      <c r="J401" s="6" t="s">
        <v>1432</v>
      </c>
      <c r="K401" s="2" t="s">
        <v>1</v>
      </c>
      <c r="L401" s="1">
        <v>38791</v>
      </c>
      <c r="M401" s="1">
        <v>38821</v>
      </c>
      <c r="N401" s="2" t="s">
        <v>1</v>
      </c>
      <c r="O401" s="2" t="s">
        <v>1425</v>
      </c>
      <c r="P401" s="2" t="s">
        <v>1</v>
      </c>
      <c r="Q401" s="2">
        <v>2006</v>
      </c>
      <c r="R401" s="2">
        <v>3</v>
      </c>
      <c r="S401" s="2" t="b">
        <v>1</v>
      </c>
      <c r="U401" s="8">
        <f t="shared" si="15"/>
        <v>1</v>
      </c>
      <c r="V401" s="8">
        <f t="shared" si="14"/>
        <v>1</v>
      </c>
      <c r="W401" s="8">
        <f t="shared" si="14"/>
        <v>1</v>
      </c>
      <c r="X401" s="8">
        <f t="shared" si="14"/>
        <v>0</v>
      </c>
      <c r="Y401" s="8">
        <f t="shared" si="14"/>
        <v>0</v>
      </c>
      <c r="Z401" s="8">
        <f t="shared" si="14"/>
        <v>0</v>
      </c>
    </row>
    <row r="402" spans="1:26" x14ac:dyDescent="0.2">
      <c r="A402" s="1">
        <v>38797</v>
      </c>
      <c r="B402" s="6" t="s">
        <v>1433</v>
      </c>
      <c r="C402" s="2" t="s">
        <v>1</v>
      </c>
      <c r="D402" s="2" t="s">
        <v>1</v>
      </c>
      <c r="E402" s="2" t="s">
        <v>1</v>
      </c>
      <c r="F402" s="2" t="s">
        <v>1</v>
      </c>
      <c r="G402" s="2" t="s">
        <v>1</v>
      </c>
      <c r="H402" s="6" t="s">
        <v>1434</v>
      </c>
      <c r="I402" s="6" t="s">
        <v>1435</v>
      </c>
      <c r="J402" s="6" t="s">
        <v>1436</v>
      </c>
      <c r="K402" s="2" t="s">
        <v>1</v>
      </c>
      <c r="L402" s="1">
        <v>38797</v>
      </c>
      <c r="M402" s="1">
        <v>38827</v>
      </c>
      <c r="N402" s="2" t="s">
        <v>1</v>
      </c>
      <c r="O402" s="2" t="s">
        <v>872</v>
      </c>
      <c r="P402" s="2" t="s">
        <v>1</v>
      </c>
      <c r="Q402" s="2">
        <v>2006</v>
      </c>
      <c r="R402" s="2">
        <v>3</v>
      </c>
      <c r="S402" s="2" t="b">
        <v>1</v>
      </c>
      <c r="U402" s="8">
        <f t="shared" si="15"/>
        <v>0</v>
      </c>
      <c r="V402" s="8">
        <f t="shared" si="14"/>
        <v>0</v>
      </c>
      <c r="W402" s="8">
        <f t="shared" si="14"/>
        <v>0</v>
      </c>
      <c r="X402" s="8">
        <f t="shared" si="14"/>
        <v>0</v>
      </c>
      <c r="Y402" s="8">
        <f t="shared" si="14"/>
        <v>0</v>
      </c>
      <c r="Z402" s="8">
        <f t="shared" si="14"/>
        <v>0</v>
      </c>
    </row>
    <row r="403" spans="1:26" x14ac:dyDescent="0.2">
      <c r="A403" s="1">
        <v>38800</v>
      </c>
      <c r="B403" s="6" t="s">
        <v>9</v>
      </c>
      <c r="C403" s="2" t="s">
        <v>1437</v>
      </c>
      <c r="D403" s="2" t="s">
        <v>1</v>
      </c>
      <c r="E403" s="2" t="s">
        <v>1</v>
      </c>
      <c r="F403" s="2" t="s">
        <v>673</v>
      </c>
      <c r="G403" s="2" t="s">
        <v>281</v>
      </c>
      <c r="H403" s="6" t="s">
        <v>1438</v>
      </c>
      <c r="I403" s="6" t="s">
        <v>1</v>
      </c>
      <c r="J403" s="6" t="s">
        <v>1439</v>
      </c>
      <c r="K403" s="2" t="s">
        <v>1440</v>
      </c>
      <c r="L403" s="1">
        <v>38800</v>
      </c>
      <c r="M403" s="1">
        <v>38809</v>
      </c>
      <c r="N403" s="2" t="s">
        <v>1</v>
      </c>
      <c r="O403" s="2" t="s">
        <v>1</v>
      </c>
      <c r="P403" s="2" t="s">
        <v>1</v>
      </c>
      <c r="Q403" s="2">
        <v>2006</v>
      </c>
      <c r="R403" s="2">
        <v>3</v>
      </c>
      <c r="S403" s="2" t="b">
        <v>1</v>
      </c>
      <c r="U403" s="8">
        <f t="shared" si="15"/>
        <v>0</v>
      </c>
      <c r="V403" s="8">
        <f t="shared" si="14"/>
        <v>0</v>
      </c>
      <c r="W403" s="8">
        <f t="shared" si="14"/>
        <v>0</v>
      </c>
      <c r="X403" s="8">
        <f t="shared" si="14"/>
        <v>0</v>
      </c>
      <c r="Y403" s="8">
        <f t="shared" si="14"/>
        <v>0</v>
      </c>
      <c r="Z403" s="8">
        <f t="shared" si="14"/>
        <v>0</v>
      </c>
    </row>
    <row r="404" spans="1:26" x14ac:dyDescent="0.2">
      <c r="A404" s="1">
        <v>38800</v>
      </c>
      <c r="B404" s="6" t="s">
        <v>232</v>
      </c>
      <c r="C404" s="2" t="s">
        <v>1</v>
      </c>
      <c r="D404" s="2" t="s">
        <v>1</v>
      </c>
      <c r="E404" s="2" t="s">
        <v>1</v>
      </c>
      <c r="F404" s="2" t="s">
        <v>199</v>
      </c>
      <c r="G404" s="2" t="s">
        <v>281</v>
      </c>
      <c r="H404" s="6" t="s">
        <v>1441</v>
      </c>
      <c r="I404" s="6" t="s">
        <v>1</v>
      </c>
      <c r="J404" s="6" t="s">
        <v>1442</v>
      </c>
      <c r="K404" s="2" t="s">
        <v>1129</v>
      </c>
      <c r="L404" s="1">
        <v>38800</v>
      </c>
      <c r="M404" s="1">
        <v>38828</v>
      </c>
      <c r="N404" s="2" t="s">
        <v>1</v>
      </c>
      <c r="O404" s="2" t="s">
        <v>1443</v>
      </c>
      <c r="P404" s="2" t="s">
        <v>1</v>
      </c>
      <c r="Q404" s="2">
        <v>2006</v>
      </c>
      <c r="R404" s="2">
        <v>3</v>
      </c>
      <c r="S404" s="2" t="b">
        <v>1</v>
      </c>
      <c r="U404" s="8">
        <f t="shared" si="15"/>
        <v>1</v>
      </c>
      <c r="V404" s="8">
        <f t="shared" si="14"/>
        <v>0</v>
      </c>
      <c r="W404" s="8">
        <f t="shared" si="14"/>
        <v>0</v>
      </c>
      <c r="X404" s="8">
        <f t="shared" si="14"/>
        <v>0</v>
      </c>
      <c r="Y404" s="8">
        <f t="shared" si="14"/>
        <v>0</v>
      </c>
      <c r="Z404" s="8">
        <f t="shared" si="14"/>
        <v>0</v>
      </c>
    </row>
    <row r="405" spans="1:26" x14ac:dyDescent="0.2">
      <c r="A405" s="1">
        <v>38800</v>
      </c>
      <c r="B405" s="6" t="s">
        <v>70</v>
      </c>
      <c r="C405" s="2" t="s">
        <v>1</v>
      </c>
      <c r="D405" s="2" t="s">
        <v>1</v>
      </c>
      <c r="E405" s="2" t="s">
        <v>1</v>
      </c>
      <c r="F405" s="2" t="s">
        <v>199</v>
      </c>
      <c r="G405" s="2" t="s">
        <v>281</v>
      </c>
      <c r="H405" s="6" t="s">
        <v>1444</v>
      </c>
      <c r="I405" s="6" t="s">
        <v>1445</v>
      </c>
      <c r="J405" s="6" t="s">
        <v>1446</v>
      </c>
      <c r="K405" s="2" t="s">
        <v>1129</v>
      </c>
      <c r="L405" s="1">
        <v>38800</v>
      </c>
      <c r="M405" s="1">
        <v>38828</v>
      </c>
      <c r="N405" s="2" t="s">
        <v>1</v>
      </c>
      <c r="O405" s="2" t="s">
        <v>1447</v>
      </c>
      <c r="P405" s="2" t="s">
        <v>1</v>
      </c>
      <c r="Q405" s="2">
        <v>2006</v>
      </c>
      <c r="R405" s="2">
        <v>3</v>
      </c>
      <c r="S405" s="2" t="b">
        <v>1</v>
      </c>
      <c r="U405" s="8">
        <f t="shared" si="15"/>
        <v>1</v>
      </c>
      <c r="V405" s="8">
        <f t="shared" si="14"/>
        <v>0</v>
      </c>
      <c r="W405" s="8">
        <f t="shared" si="14"/>
        <v>0</v>
      </c>
      <c r="X405" s="8">
        <f t="shared" si="14"/>
        <v>0</v>
      </c>
      <c r="Y405" s="8">
        <f t="shared" si="14"/>
        <v>0</v>
      </c>
      <c r="Z405" s="8">
        <f t="shared" si="14"/>
        <v>0</v>
      </c>
    </row>
    <row r="406" spans="1:26" x14ac:dyDescent="0.2">
      <c r="A406" s="1">
        <v>38800</v>
      </c>
      <c r="B406" s="6" t="s">
        <v>1448</v>
      </c>
      <c r="C406" s="2" t="s">
        <v>62</v>
      </c>
      <c r="D406" s="2" t="s">
        <v>1</v>
      </c>
      <c r="E406" s="2" t="s">
        <v>1</v>
      </c>
      <c r="F406" s="2" t="s">
        <v>1</v>
      </c>
      <c r="G406" s="2" t="s">
        <v>1</v>
      </c>
      <c r="H406" s="6" t="s">
        <v>1449</v>
      </c>
      <c r="I406" s="6" t="s">
        <v>1450</v>
      </c>
      <c r="J406" s="6" t="s">
        <v>1451</v>
      </c>
      <c r="K406" s="2" t="s">
        <v>1</v>
      </c>
      <c r="L406" s="1">
        <v>38800</v>
      </c>
      <c r="M406" s="1">
        <v>38830</v>
      </c>
      <c r="N406" s="2" t="s">
        <v>1</v>
      </c>
      <c r="O406" s="2" t="s">
        <v>1</v>
      </c>
      <c r="P406" s="2" t="s">
        <v>1</v>
      </c>
      <c r="Q406" s="2">
        <v>2006</v>
      </c>
      <c r="R406" s="2">
        <v>3</v>
      </c>
      <c r="S406" s="2" t="b">
        <v>1</v>
      </c>
      <c r="U406" s="8">
        <f t="shared" si="15"/>
        <v>0</v>
      </c>
      <c r="V406" s="8">
        <f t="shared" si="14"/>
        <v>0</v>
      </c>
      <c r="W406" s="8">
        <f t="shared" si="14"/>
        <v>0</v>
      </c>
      <c r="X406" s="8">
        <f t="shared" si="14"/>
        <v>0</v>
      </c>
      <c r="Y406" s="8">
        <f t="shared" si="14"/>
        <v>0</v>
      </c>
      <c r="Z406" s="8">
        <f t="shared" si="14"/>
        <v>0</v>
      </c>
    </row>
    <row r="407" spans="1:26" x14ac:dyDescent="0.2">
      <c r="A407" s="1">
        <v>38805</v>
      </c>
      <c r="B407" s="6" t="s">
        <v>16</v>
      </c>
      <c r="C407" s="2" t="s">
        <v>62</v>
      </c>
      <c r="D407" s="2" t="s">
        <v>1</v>
      </c>
      <c r="E407" s="2" t="s">
        <v>1</v>
      </c>
      <c r="F407" s="2" t="s">
        <v>199</v>
      </c>
      <c r="G407" s="2" t="s">
        <v>281</v>
      </c>
      <c r="H407" s="6" t="s">
        <v>1452</v>
      </c>
      <c r="I407" s="6" t="s">
        <v>1</v>
      </c>
      <c r="J407" s="6" t="s">
        <v>1453</v>
      </c>
      <c r="K407" s="2" t="s">
        <v>1283</v>
      </c>
      <c r="L407" s="1">
        <v>38805</v>
      </c>
      <c r="M407" s="1">
        <v>38827</v>
      </c>
      <c r="N407" s="2" t="s">
        <v>1</v>
      </c>
      <c r="O407" s="2" t="s">
        <v>1454</v>
      </c>
      <c r="P407" s="2" t="s">
        <v>1</v>
      </c>
      <c r="Q407" s="2">
        <v>2006</v>
      </c>
      <c r="R407" s="2">
        <v>3</v>
      </c>
      <c r="S407" s="2" t="b">
        <v>1</v>
      </c>
      <c r="U407" s="8">
        <f t="shared" si="15"/>
        <v>0</v>
      </c>
      <c r="V407" s="8">
        <f t="shared" si="14"/>
        <v>1</v>
      </c>
      <c r="W407" s="8">
        <f t="shared" si="14"/>
        <v>0</v>
      </c>
      <c r="X407" s="8">
        <f t="shared" si="14"/>
        <v>0</v>
      </c>
      <c r="Y407" s="8">
        <f t="shared" si="14"/>
        <v>1</v>
      </c>
      <c r="Z407" s="8">
        <f t="shared" si="14"/>
        <v>0</v>
      </c>
    </row>
    <row r="408" spans="1:26" x14ac:dyDescent="0.2">
      <c r="A408" s="1">
        <v>38805</v>
      </c>
      <c r="B408" s="6" t="s">
        <v>1199</v>
      </c>
      <c r="C408" s="2" t="s">
        <v>1</v>
      </c>
      <c r="D408" s="2" t="s">
        <v>1</v>
      </c>
      <c r="E408" s="2" t="s">
        <v>1</v>
      </c>
      <c r="F408" s="2" t="s">
        <v>673</v>
      </c>
      <c r="G408" s="2" t="s">
        <v>1</v>
      </c>
      <c r="H408" s="6" t="s">
        <v>105</v>
      </c>
      <c r="I408" s="6" t="s">
        <v>1358</v>
      </c>
      <c r="J408" s="6" t="s">
        <v>1359</v>
      </c>
      <c r="K408" s="2" t="s">
        <v>1455</v>
      </c>
      <c r="L408" s="1">
        <v>38805</v>
      </c>
      <c r="M408" s="1">
        <v>38835</v>
      </c>
      <c r="N408" s="2" t="s">
        <v>1241</v>
      </c>
      <c r="O408" s="2" t="s">
        <v>1238</v>
      </c>
      <c r="P408" s="2" t="s">
        <v>1</v>
      </c>
      <c r="Q408" s="2">
        <v>2006</v>
      </c>
      <c r="R408" s="2">
        <v>3</v>
      </c>
      <c r="S408" s="2" t="b">
        <v>1</v>
      </c>
      <c r="U408" s="8">
        <f t="shared" si="15"/>
        <v>1</v>
      </c>
      <c r="V408" s="8">
        <f t="shared" si="14"/>
        <v>0</v>
      </c>
      <c r="W408" s="8">
        <f t="shared" si="14"/>
        <v>0</v>
      </c>
      <c r="X408" s="8">
        <f t="shared" si="14"/>
        <v>0</v>
      </c>
      <c r="Y408" s="8">
        <f t="shared" si="14"/>
        <v>0</v>
      </c>
      <c r="Z408" s="8">
        <f t="shared" si="14"/>
        <v>0</v>
      </c>
    </row>
    <row r="409" spans="1:26" x14ac:dyDescent="0.2">
      <c r="A409" s="1">
        <v>38806</v>
      </c>
      <c r="B409" s="6" t="s">
        <v>232</v>
      </c>
      <c r="C409" s="2" t="s">
        <v>1</v>
      </c>
      <c r="D409" s="2" t="s">
        <v>1</v>
      </c>
      <c r="E409" s="2" t="s">
        <v>1</v>
      </c>
      <c r="F409" s="2" t="s">
        <v>1</v>
      </c>
      <c r="G409" s="2" t="s">
        <v>1</v>
      </c>
      <c r="H409" s="6" t="s">
        <v>1456</v>
      </c>
      <c r="I409" s="6" t="s">
        <v>1457</v>
      </c>
      <c r="J409" s="6" t="s">
        <v>1458</v>
      </c>
      <c r="K409" s="2" t="s">
        <v>1</v>
      </c>
      <c r="L409" s="1">
        <v>38805</v>
      </c>
      <c r="M409" s="1">
        <v>38817</v>
      </c>
      <c r="N409" s="2" t="s">
        <v>1</v>
      </c>
      <c r="O409" s="2" t="s">
        <v>1</v>
      </c>
      <c r="P409" s="2" t="s">
        <v>1</v>
      </c>
      <c r="Q409" s="2">
        <v>2006</v>
      </c>
      <c r="R409" s="2">
        <v>3</v>
      </c>
      <c r="S409" s="2" t="b">
        <v>1</v>
      </c>
      <c r="U409" s="8">
        <f t="shared" si="15"/>
        <v>0</v>
      </c>
      <c r="V409" s="8">
        <f t="shared" si="14"/>
        <v>0</v>
      </c>
      <c r="W409" s="8">
        <f t="shared" si="14"/>
        <v>0</v>
      </c>
      <c r="X409" s="8">
        <f t="shared" si="14"/>
        <v>0</v>
      </c>
      <c r="Y409" s="8">
        <f t="shared" si="14"/>
        <v>0</v>
      </c>
      <c r="Z409" s="8">
        <f t="shared" si="14"/>
        <v>0</v>
      </c>
    </row>
    <row r="410" spans="1:26" x14ac:dyDescent="0.2">
      <c r="A410" s="1">
        <v>38810</v>
      </c>
      <c r="B410" s="6" t="s">
        <v>1459</v>
      </c>
      <c r="C410" s="2" t="s">
        <v>62</v>
      </c>
      <c r="D410" s="2" t="s">
        <v>1</v>
      </c>
      <c r="E410" s="2" t="s">
        <v>1</v>
      </c>
      <c r="F410" s="2" t="s">
        <v>1</v>
      </c>
      <c r="G410" s="2" t="s">
        <v>1</v>
      </c>
      <c r="H410" s="6" t="s">
        <v>1460</v>
      </c>
      <c r="I410" s="6" t="s">
        <v>1</v>
      </c>
      <c r="J410" s="6" t="s">
        <v>1461</v>
      </c>
      <c r="K410" s="2" t="s">
        <v>1</v>
      </c>
      <c r="L410" s="1">
        <v>38810</v>
      </c>
      <c r="M410" s="1">
        <v>38824</v>
      </c>
      <c r="N410" s="2" t="s">
        <v>1</v>
      </c>
      <c r="O410" s="2" t="s">
        <v>1</v>
      </c>
      <c r="P410" s="2" t="s">
        <v>1</v>
      </c>
      <c r="Q410" s="2">
        <v>2006</v>
      </c>
      <c r="R410" s="2">
        <v>4</v>
      </c>
      <c r="S410" s="2" t="b">
        <v>1</v>
      </c>
      <c r="U410" s="8">
        <f t="shared" si="15"/>
        <v>0</v>
      </c>
      <c r="V410" s="8">
        <f t="shared" si="14"/>
        <v>0</v>
      </c>
      <c r="W410" s="8">
        <f t="shared" si="14"/>
        <v>0</v>
      </c>
      <c r="X410" s="8">
        <f t="shared" si="14"/>
        <v>0</v>
      </c>
      <c r="Y410" s="8">
        <f t="shared" si="14"/>
        <v>0</v>
      </c>
      <c r="Z410" s="8">
        <f t="shared" si="14"/>
        <v>0</v>
      </c>
    </row>
    <row r="411" spans="1:26" x14ac:dyDescent="0.2">
      <c r="A411" s="1">
        <v>38810</v>
      </c>
      <c r="B411" s="6" t="s">
        <v>1462</v>
      </c>
      <c r="C411" s="2" t="s">
        <v>62</v>
      </c>
      <c r="D411" s="2" t="s">
        <v>1</v>
      </c>
      <c r="E411" s="2" t="s">
        <v>1</v>
      </c>
      <c r="F411" s="2" t="s">
        <v>1</v>
      </c>
      <c r="G411" s="2" t="s">
        <v>1</v>
      </c>
      <c r="H411" s="6" t="s">
        <v>105</v>
      </c>
      <c r="I411" s="6" t="s">
        <v>1463</v>
      </c>
      <c r="J411" s="6" t="s">
        <v>1464</v>
      </c>
      <c r="K411" s="2" t="s">
        <v>1129</v>
      </c>
      <c r="L411" s="1">
        <v>38810</v>
      </c>
      <c r="M411" s="1">
        <v>38824</v>
      </c>
      <c r="N411" s="2" t="s">
        <v>1</v>
      </c>
      <c r="O411" s="2" t="s">
        <v>1</v>
      </c>
      <c r="P411" s="2" t="s">
        <v>1</v>
      </c>
      <c r="Q411" s="2">
        <v>2006</v>
      </c>
      <c r="R411" s="2">
        <v>4</v>
      </c>
      <c r="S411" s="2" t="b">
        <v>1</v>
      </c>
      <c r="U411" s="8">
        <f t="shared" si="15"/>
        <v>0</v>
      </c>
      <c r="V411" s="8">
        <f t="shared" si="14"/>
        <v>0</v>
      </c>
      <c r="W411" s="8">
        <f t="shared" si="14"/>
        <v>0</v>
      </c>
      <c r="X411" s="8">
        <f t="shared" si="14"/>
        <v>0</v>
      </c>
      <c r="Y411" s="8">
        <f t="shared" si="14"/>
        <v>0</v>
      </c>
      <c r="Z411" s="8">
        <f t="shared" si="14"/>
        <v>0</v>
      </c>
    </row>
    <row r="412" spans="1:26" x14ac:dyDescent="0.2">
      <c r="A412" s="1">
        <v>38810</v>
      </c>
      <c r="B412" s="6" t="s">
        <v>1234</v>
      </c>
      <c r="C412" s="2" t="s">
        <v>1</v>
      </c>
      <c r="D412" s="2" t="s">
        <v>1</v>
      </c>
      <c r="E412" s="2" t="s">
        <v>1</v>
      </c>
      <c r="F412" s="2" t="s">
        <v>673</v>
      </c>
      <c r="G412" s="2" t="s">
        <v>1</v>
      </c>
      <c r="H412" s="6" t="s">
        <v>1235</v>
      </c>
      <c r="I412" s="6" t="s">
        <v>1236</v>
      </c>
      <c r="J412" s="6" t="s">
        <v>1465</v>
      </c>
      <c r="K412" s="2" t="s">
        <v>1</v>
      </c>
      <c r="L412" s="1">
        <v>38810</v>
      </c>
      <c r="M412" s="1">
        <v>38838</v>
      </c>
      <c r="N412" s="2" t="s">
        <v>1466</v>
      </c>
      <c r="O412" s="2" t="s">
        <v>1238</v>
      </c>
      <c r="P412" s="2" t="s">
        <v>1</v>
      </c>
      <c r="Q412" s="2">
        <v>2006</v>
      </c>
      <c r="R412" s="2">
        <v>4</v>
      </c>
      <c r="S412" s="2" t="b">
        <v>1</v>
      </c>
      <c r="U412" s="8">
        <f t="shared" si="15"/>
        <v>0</v>
      </c>
      <c r="V412" s="8">
        <f t="shared" si="14"/>
        <v>0</v>
      </c>
      <c r="W412" s="8">
        <f t="shared" si="14"/>
        <v>0</v>
      </c>
      <c r="X412" s="8">
        <f t="shared" si="14"/>
        <v>0</v>
      </c>
      <c r="Y412" s="8">
        <f t="shared" si="14"/>
        <v>0</v>
      </c>
      <c r="Z412" s="8">
        <f t="shared" si="14"/>
        <v>0</v>
      </c>
    </row>
    <row r="413" spans="1:26" x14ac:dyDescent="0.2">
      <c r="A413" s="1">
        <v>38811</v>
      </c>
      <c r="B413" s="6" t="s">
        <v>232</v>
      </c>
      <c r="C413" s="2" t="s">
        <v>1</v>
      </c>
      <c r="D413" s="2" t="s">
        <v>1</v>
      </c>
      <c r="E413" s="2" t="s">
        <v>1</v>
      </c>
      <c r="F413" s="2" t="s">
        <v>1</v>
      </c>
      <c r="G413" s="2" t="s">
        <v>1</v>
      </c>
      <c r="H413" s="6" t="s">
        <v>1467</v>
      </c>
      <c r="I413" s="6" t="s">
        <v>1</v>
      </c>
      <c r="J413" s="6" t="s">
        <v>1468</v>
      </c>
      <c r="K413" s="2" t="s">
        <v>1</v>
      </c>
      <c r="L413" s="1">
        <v>38811</v>
      </c>
      <c r="M413" s="1">
        <v>38840</v>
      </c>
      <c r="N413" s="2" t="s">
        <v>1</v>
      </c>
      <c r="O413" s="2" t="s">
        <v>1</v>
      </c>
      <c r="P413" s="2" t="s">
        <v>1</v>
      </c>
      <c r="Q413" s="2">
        <v>2006</v>
      </c>
      <c r="R413" s="2">
        <v>4</v>
      </c>
      <c r="S413" s="2" t="b">
        <v>1</v>
      </c>
      <c r="U413" s="8">
        <f t="shared" si="15"/>
        <v>1</v>
      </c>
      <c r="V413" s="8">
        <f t="shared" si="14"/>
        <v>0</v>
      </c>
      <c r="W413" s="8">
        <f t="shared" si="14"/>
        <v>0</v>
      </c>
      <c r="X413" s="8">
        <f t="shared" si="14"/>
        <v>0</v>
      </c>
      <c r="Y413" s="8">
        <f t="shared" si="14"/>
        <v>0</v>
      </c>
      <c r="Z413" s="8">
        <f t="shared" si="14"/>
        <v>0</v>
      </c>
    </row>
    <row r="414" spans="1:26" x14ac:dyDescent="0.2">
      <c r="A414" s="1">
        <v>38817</v>
      </c>
      <c r="B414" s="6" t="s">
        <v>1469</v>
      </c>
      <c r="C414" s="2" t="s">
        <v>62</v>
      </c>
      <c r="D414" s="2" t="s">
        <v>1</v>
      </c>
      <c r="E414" s="2" t="s">
        <v>1</v>
      </c>
      <c r="F414" s="3">
        <v>38838</v>
      </c>
      <c r="G414" s="2" t="s">
        <v>281</v>
      </c>
      <c r="H414" s="6" t="s">
        <v>1470</v>
      </c>
      <c r="I414" s="6" t="s">
        <v>1471</v>
      </c>
      <c r="J414" s="6" t="s">
        <v>1472</v>
      </c>
      <c r="K414" s="2" t="s">
        <v>1473</v>
      </c>
      <c r="L414" s="1">
        <v>38817</v>
      </c>
      <c r="M414" s="1">
        <v>38824</v>
      </c>
      <c r="N414" s="2" t="s">
        <v>1</v>
      </c>
      <c r="O414" s="2" t="s">
        <v>1340</v>
      </c>
      <c r="P414" s="2" t="s">
        <v>1</v>
      </c>
      <c r="Q414" s="2">
        <v>2006</v>
      </c>
      <c r="R414" s="2">
        <v>4</v>
      </c>
      <c r="S414" s="2" t="b">
        <v>1</v>
      </c>
      <c r="U414" s="8">
        <f t="shared" si="15"/>
        <v>1</v>
      </c>
      <c r="V414" s="8">
        <f t="shared" si="14"/>
        <v>1</v>
      </c>
      <c r="W414" s="8">
        <f t="shared" si="14"/>
        <v>1</v>
      </c>
      <c r="X414" s="8">
        <f t="shared" si="14"/>
        <v>0</v>
      </c>
      <c r="Y414" s="8">
        <f t="shared" si="14"/>
        <v>1</v>
      </c>
      <c r="Z414" s="8">
        <f t="shared" si="14"/>
        <v>1</v>
      </c>
    </row>
    <row r="415" spans="1:26" x14ac:dyDescent="0.2">
      <c r="A415" s="1">
        <v>38817</v>
      </c>
      <c r="B415" s="6" t="s">
        <v>5</v>
      </c>
      <c r="C415" s="2" t="s">
        <v>1474</v>
      </c>
      <c r="D415" s="2" t="s">
        <v>1</v>
      </c>
      <c r="E415" s="2" t="s">
        <v>1</v>
      </c>
      <c r="F415" s="2" t="s">
        <v>1</v>
      </c>
      <c r="G415" s="2" t="s">
        <v>1</v>
      </c>
      <c r="H415" s="6" t="s">
        <v>1475</v>
      </c>
      <c r="I415" s="6" t="s">
        <v>1476</v>
      </c>
      <c r="J415" s="6" t="s">
        <v>1477</v>
      </c>
      <c r="K415" s="2" t="s">
        <v>1</v>
      </c>
      <c r="L415" s="1">
        <v>38818</v>
      </c>
      <c r="M415" s="1">
        <v>38823</v>
      </c>
      <c r="N415" s="2" t="s">
        <v>1</v>
      </c>
      <c r="O415" s="2" t="s">
        <v>1</v>
      </c>
      <c r="P415" s="2" t="s">
        <v>1</v>
      </c>
      <c r="Q415" s="2">
        <v>2006</v>
      </c>
      <c r="R415" s="2">
        <v>4</v>
      </c>
      <c r="S415" s="2" t="b">
        <v>1</v>
      </c>
      <c r="U415" s="8">
        <f t="shared" si="15"/>
        <v>0</v>
      </c>
      <c r="V415" s="8">
        <f t="shared" si="14"/>
        <v>0</v>
      </c>
      <c r="W415" s="8">
        <f t="shared" si="14"/>
        <v>0</v>
      </c>
      <c r="X415" s="8">
        <f t="shared" si="14"/>
        <v>0</v>
      </c>
      <c r="Y415" s="8">
        <f t="shared" si="14"/>
        <v>0</v>
      </c>
      <c r="Z415" s="8">
        <f t="shared" si="14"/>
        <v>0</v>
      </c>
    </row>
    <row r="416" spans="1:26" x14ac:dyDescent="0.2">
      <c r="A416" s="1">
        <v>38818</v>
      </c>
      <c r="B416" s="6" t="s">
        <v>731</v>
      </c>
      <c r="C416" s="2" t="s">
        <v>1</v>
      </c>
      <c r="D416" s="2" t="s">
        <v>1</v>
      </c>
      <c r="E416" s="2" t="s">
        <v>1</v>
      </c>
      <c r="F416" s="2" t="s">
        <v>1</v>
      </c>
      <c r="G416" s="2" t="s">
        <v>1</v>
      </c>
      <c r="H416" s="6" t="s">
        <v>1478</v>
      </c>
      <c r="I416" s="6" t="s">
        <v>1</v>
      </c>
      <c r="J416" s="6" t="s">
        <v>1479</v>
      </c>
      <c r="K416" s="2" t="s">
        <v>1</v>
      </c>
      <c r="L416" s="1">
        <v>38818</v>
      </c>
      <c r="M416" s="1">
        <v>38830</v>
      </c>
      <c r="N416" s="2" t="s">
        <v>1</v>
      </c>
      <c r="O416" s="2" t="s">
        <v>1</v>
      </c>
      <c r="P416" s="2" t="s">
        <v>1</v>
      </c>
      <c r="Q416" s="2">
        <v>2006</v>
      </c>
      <c r="R416" s="2">
        <v>4</v>
      </c>
      <c r="S416" s="2" t="b">
        <v>1</v>
      </c>
      <c r="U416" s="8">
        <f t="shared" si="15"/>
        <v>0</v>
      </c>
      <c r="V416" s="8">
        <f t="shared" si="14"/>
        <v>0</v>
      </c>
      <c r="W416" s="8">
        <f t="shared" si="14"/>
        <v>0</v>
      </c>
      <c r="X416" s="8">
        <f t="shared" si="14"/>
        <v>0</v>
      </c>
      <c r="Y416" s="8">
        <f t="shared" si="14"/>
        <v>0</v>
      </c>
      <c r="Z416" s="8">
        <f t="shared" si="14"/>
        <v>0</v>
      </c>
    </row>
    <row r="417" spans="1:26" x14ac:dyDescent="0.2">
      <c r="A417" s="1">
        <v>38820</v>
      </c>
      <c r="B417" s="6" t="s">
        <v>232</v>
      </c>
      <c r="C417" s="2" t="s">
        <v>1</v>
      </c>
      <c r="D417" s="2" t="s">
        <v>1</v>
      </c>
      <c r="E417" s="2" t="s">
        <v>1</v>
      </c>
      <c r="F417" s="2" t="s">
        <v>199</v>
      </c>
      <c r="G417" s="2" t="s">
        <v>281</v>
      </c>
      <c r="H417" s="6" t="s">
        <v>1480</v>
      </c>
      <c r="I417" s="6" t="s">
        <v>1</v>
      </c>
      <c r="J417" s="6" t="s">
        <v>1481</v>
      </c>
      <c r="K417" s="2" t="s">
        <v>1</v>
      </c>
      <c r="L417" s="1">
        <v>38820</v>
      </c>
      <c r="M417" s="1">
        <v>38849</v>
      </c>
      <c r="N417" s="2" t="s">
        <v>1</v>
      </c>
      <c r="O417" s="2" t="s">
        <v>1482</v>
      </c>
      <c r="P417" s="2" t="s">
        <v>1</v>
      </c>
      <c r="Q417" s="2">
        <v>2006</v>
      </c>
      <c r="R417" s="2">
        <v>4</v>
      </c>
      <c r="S417" s="2" t="b">
        <v>1</v>
      </c>
      <c r="U417" s="8">
        <f t="shared" si="15"/>
        <v>1</v>
      </c>
      <c r="V417" s="8">
        <f t="shared" si="14"/>
        <v>0</v>
      </c>
      <c r="W417" s="8">
        <f t="shared" si="14"/>
        <v>0</v>
      </c>
      <c r="X417" s="8">
        <f t="shared" si="14"/>
        <v>1</v>
      </c>
      <c r="Y417" s="8">
        <f t="shared" si="14"/>
        <v>0</v>
      </c>
      <c r="Z417" s="8">
        <f t="shared" si="14"/>
        <v>0</v>
      </c>
    </row>
    <row r="418" spans="1:26" x14ac:dyDescent="0.2">
      <c r="A418" s="1">
        <v>38820</v>
      </c>
      <c r="B418" s="6" t="s">
        <v>1483</v>
      </c>
      <c r="C418" s="2" t="s">
        <v>62</v>
      </c>
      <c r="D418" s="2" t="s">
        <v>1</v>
      </c>
      <c r="E418" s="2" t="s">
        <v>1</v>
      </c>
      <c r="F418" s="2" t="s">
        <v>1</v>
      </c>
      <c r="G418" s="2" t="s">
        <v>281</v>
      </c>
      <c r="H418" s="6" t="s">
        <v>1484</v>
      </c>
      <c r="I418" s="6" t="s">
        <v>1485</v>
      </c>
      <c r="J418" s="6" t="s">
        <v>1486</v>
      </c>
      <c r="K418" s="2" t="s">
        <v>1</v>
      </c>
      <c r="L418" s="1">
        <v>38820</v>
      </c>
      <c r="M418" s="1">
        <v>38849</v>
      </c>
      <c r="N418" s="2" t="s">
        <v>1</v>
      </c>
      <c r="O418" s="2" t="s">
        <v>1487</v>
      </c>
      <c r="P418" s="2" t="s">
        <v>1</v>
      </c>
      <c r="Q418" s="2">
        <v>2006</v>
      </c>
      <c r="R418" s="2">
        <v>4</v>
      </c>
      <c r="S418" s="2" t="b">
        <v>1</v>
      </c>
      <c r="U418" s="8">
        <f t="shared" si="15"/>
        <v>1</v>
      </c>
      <c r="V418" s="8">
        <f t="shared" si="14"/>
        <v>1</v>
      </c>
      <c r="W418" s="8">
        <f t="shared" si="14"/>
        <v>0</v>
      </c>
      <c r="X418" s="8">
        <f t="shared" si="14"/>
        <v>1</v>
      </c>
      <c r="Y418" s="8">
        <f t="shared" si="14"/>
        <v>1</v>
      </c>
      <c r="Z418" s="8">
        <f t="shared" si="14"/>
        <v>1</v>
      </c>
    </row>
    <row r="419" spans="1:26" x14ac:dyDescent="0.2">
      <c r="A419" s="1">
        <v>38820</v>
      </c>
      <c r="B419" s="6" t="s">
        <v>1488</v>
      </c>
      <c r="C419" s="2" t="s">
        <v>1</v>
      </c>
      <c r="D419" s="2" t="s">
        <v>1</v>
      </c>
      <c r="E419" s="2" t="s">
        <v>1</v>
      </c>
      <c r="F419" s="2" t="s">
        <v>673</v>
      </c>
      <c r="G419" s="2" t="s">
        <v>1</v>
      </c>
      <c r="H419" s="6" t="s">
        <v>1489</v>
      </c>
      <c r="I419" s="6" t="s">
        <v>1358</v>
      </c>
      <c r="J419" s="6" t="s">
        <v>1490</v>
      </c>
      <c r="K419" s="2" t="s">
        <v>1455</v>
      </c>
      <c r="L419" s="1">
        <v>38820</v>
      </c>
      <c r="M419" s="1">
        <v>38849</v>
      </c>
      <c r="N419" s="2" t="s">
        <v>1</v>
      </c>
      <c r="O419" s="2" t="s">
        <v>1238</v>
      </c>
      <c r="P419" s="2" t="s">
        <v>1</v>
      </c>
      <c r="Q419" s="2">
        <v>2006</v>
      </c>
      <c r="R419" s="2">
        <v>4</v>
      </c>
      <c r="S419" s="2" t="b">
        <v>1</v>
      </c>
      <c r="U419" s="8">
        <f t="shared" si="15"/>
        <v>0</v>
      </c>
      <c r="V419" s="8">
        <f t="shared" si="14"/>
        <v>1</v>
      </c>
      <c r="W419" s="8">
        <f t="shared" si="14"/>
        <v>0</v>
      </c>
      <c r="X419" s="8">
        <f t="shared" ref="V419:Z482" si="16">IF(ISNUMBER(SEARCH(X$1,$B419)), 1, IF(ISNUMBER(SEARCH(X$1,$H419)),1,IF(ISNUMBER(SEARCH(X$1,$I419)),1,IF(ISNUMBER(SEARCH(X$1,$J419)),1,0))))</f>
        <v>0</v>
      </c>
      <c r="Y419" s="8">
        <f t="shared" si="16"/>
        <v>0</v>
      </c>
      <c r="Z419" s="8">
        <f t="shared" si="16"/>
        <v>0</v>
      </c>
    </row>
    <row r="420" spans="1:26" x14ac:dyDescent="0.2">
      <c r="A420" s="1">
        <v>38825</v>
      </c>
      <c r="B420" s="6" t="s">
        <v>9</v>
      </c>
      <c r="C420" s="2" t="s">
        <v>1</v>
      </c>
      <c r="D420" s="2" t="s">
        <v>1</v>
      </c>
      <c r="E420" s="2" t="s">
        <v>1</v>
      </c>
      <c r="F420" s="2" t="s">
        <v>199</v>
      </c>
      <c r="G420" s="2" t="s">
        <v>281</v>
      </c>
      <c r="H420" s="6" t="s">
        <v>1491</v>
      </c>
      <c r="I420" s="6" t="s">
        <v>1492</v>
      </c>
      <c r="J420" s="6" t="s">
        <v>1493</v>
      </c>
      <c r="K420" s="2" t="s">
        <v>230</v>
      </c>
      <c r="L420" s="1">
        <v>38825</v>
      </c>
      <c r="M420" s="1">
        <v>38847</v>
      </c>
      <c r="N420" s="2" t="s">
        <v>1</v>
      </c>
      <c r="O420" s="2" t="s">
        <v>1494</v>
      </c>
      <c r="P420" s="2" t="s">
        <v>1</v>
      </c>
      <c r="Q420" s="2">
        <v>2006</v>
      </c>
      <c r="R420" s="2">
        <v>4</v>
      </c>
      <c r="S420" s="2" t="b">
        <v>1</v>
      </c>
      <c r="U420" s="8">
        <f t="shared" si="15"/>
        <v>0</v>
      </c>
      <c r="V420" s="8">
        <f t="shared" si="16"/>
        <v>0</v>
      </c>
      <c r="W420" s="8">
        <f t="shared" si="16"/>
        <v>0</v>
      </c>
      <c r="X420" s="8">
        <f t="shared" si="16"/>
        <v>0</v>
      </c>
      <c r="Y420" s="8">
        <f t="shared" si="16"/>
        <v>0</v>
      </c>
      <c r="Z420" s="8">
        <f t="shared" si="16"/>
        <v>0</v>
      </c>
    </row>
    <row r="421" spans="1:26" x14ac:dyDescent="0.2">
      <c r="A421" s="1">
        <v>38825</v>
      </c>
      <c r="B421" s="6" t="s">
        <v>1495</v>
      </c>
      <c r="C421" s="2" t="s">
        <v>1</v>
      </c>
      <c r="D421" s="2" t="s">
        <v>1</v>
      </c>
      <c r="E421" s="2" t="s">
        <v>1</v>
      </c>
      <c r="F421" s="2" t="s">
        <v>1</v>
      </c>
      <c r="G421" s="2" t="s">
        <v>1</v>
      </c>
      <c r="H421" s="6" t="s">
        <v>1496</v>
      </c>
      <c r="I421" s="6" t="s">
        <v>1</v>
      </c>
      <c r="J421" s="6" t="s">
        <v>1497</v>
      </c>
      <c r="K421" s="2" t="s">
        <v>1</v>
      </c>
      <c r="L421" s="1">
        <v>38825</v>
      </c>
      <c r="M421" s="1">
        <v>38854</v>
      </c>
      <c r="N421" s="2" t="s">
        <v>1</v>
      </c>
      <c r="O421" s="2" t="s">
        <v>1498</v>
      </c>
      <c r="P421" s="2" t="s">
        <v>1</v>
      </c>
      <c r="Q421" s="2">
        <v>2006</v>
      </c>
      <c r="R421" s="2">
        <v>4</v>
      </c>
      <c r="S421" s="2" t="b">
        <v>1</v>
      </c>
      <c r="U421" s="8">
        <f t="shared" si="15"/>
        <v>0</v>
      </c>
      <c r="V421" s="8">
        <f t="shared" si="16"/>
        <v>0</v>
      </c>
      <c r="W421" s="8">
        <f t="shared" si="16"/>
        <v>0</v>
      </c>
      <c r="X421" s="8">
        <f t="shared" si="16"/>
        <v>0</v>
      </c>
      <c r="Y421" s="8">
        <f t="shared" si="16"/>
        <v>0</v>
      </c>
      <c r="Z421" s="8">
        <f t="shared" si="16"/>
        <v>0</v>
      </c>
    </row>
    <row r="422" spans="1:26" x14ac:dyDescent="0.2">
      <c r="A422" s="1">
        <v>38825</v>
      </c>
      <c r="B422" s="6" t="s">
        <v>1495</v>
      </c>
      <c r="C422" s="2" t="s">
        <v>1</v>
      </c>
      <c r="D422" s="2" t="s">
        <v>1</v>
      </c>
      <c r="E422" s="2" t="s">
        <v>1</v>
      </c>
      <c r="F422" s="2" t="s">
        <v>1</v>
      </c>
      <c r="G422" s="2" t="s">
        <v>1</v>
      </c>
      <c r="H422" s="6" t="s">
        <v>1499</v>
      </c>
      <c r="I422" s="6" t="s">
        <v>1</v>
      </c>
      <c r="J422" s="6" t="s">
        <v>1497</v>
      </c>
      <c r="K422" s="2" t="s">
        <v>1</v>
      </c>
      <c r="L422" s="1">
        <v>38825</v>
      </c>
      <c r="M422" s="1">
        <v>38854</v>
      </c>
      <c r="N422" s="2" t="s">
        <v>1</v>
      </c>
      <c r="O422" s="2" t="s">
        <v>1498</v>
      </c>
      <c r="P422" s="2" t="s">
        <v>1</v>
      </c>
      <c r="Q422" s="2">
        <v>2006</v>
      </c>
      <c r="R422" s="2">
        <v>4</v>
      </c>
      <c r="S422" s="2" t="b">
        <v>1</v>
      </c>
      <c r="U422" s="8">
        <f t="shared" si="15"/>
        <v>0</v>
      </c>
      <c r="V422" s="8">
        <f t="shared" si="16"/>
        <v>0</v>
      </c>
      <c r="W422" s="8">
        <f t="shared" si="16"/>
        <v>0</v>
      </c>
      <c r="X422" s="8">
        <f t="shared" si="16"/>
        <v>0</v>
      </c>
      <c r="Y422" s="8">
        <f t="shared" si="16"/>
        <v>0</v>
      </c>
      <c r="Z422" s="8">
        <f t="shared" si="16"/>
        <v>0</v>
      </c>
    </row>
    <row r="423" spans="1:26" x14ac:dyDescent="0.2">
      <c r="A423" s="1">
        <v>38827</v>
      </c>
      <c r="B423" s="6" t="s">
        <v>1495</v>
      </c>
      <c r="C423" s="2" t="s">
        <v>1</v>
      </c>
      <c r="D423" s="2" t="s">
        <v>1</v>
      </c>
      <c r="E423" s="2" t="s">
        <v>1</v>
      </c>
      <c r="F423" s="2" t="s">
        <v>1</v>
      </c>
      <c r="G423" s="2" t="s">
        <v>1</v>
      </c>
      <c r="H423" s="6" t="s">
        <v>1500</v>
      </c>
      <c r="I423" s="6" t="s">
        <v>1</v>
      </c>
      <c r="J423" s="6" t="s">
        <v>1497</v>
      </c>
      <c r="K423" s="2" t="s">
        <v>1</v>
      </c>
      <c r="L423" s="1">
        <v>38825</v>
      </c>
      <c r="M423" s="1">
        <v>38854</v>
      </c>
      <c r="N423" s="2" t="s">
        <v>1</v>
      </c>
      <c r="O423" s="2" t="s">
        <v>1498</v>
      </c>
      <c r="P423" s="2" t="s">
        <v>1</v>
      </c>
      <c r="Q423" s="2">
        <v>2006</v>
      </c>
      <c r="R423" s="2">
        <v>4</v>
      </c>
      <c r="S423" s="2" t="b">
        <v>1</v>
      </c>
      <c r="U423" s="8">
        <f t="shared" si="15"/>
        <v>0</v>
      </c>
      <c r="V423" s="8">
        <f t="shared" si="16"/>
        <v>0</v>
      </c>
      <c r="W423" s="8">
        <f t="shared" si="16"/>
        <v>0</v>
      </c>
      <c r="X423" s="8">
        <f t="shared" si="16"/>
        <v>0</v>
      </c>
      <c r="Y423" s="8">
        <f t="shared" si="16"/>
        <v>0</v>
      </c>
      <c r="Z423" s="8">
        <f t="shared" si="16"/>
        <v>0</v>
      </c>
    </row>
    <row r="424" spans="1:26" x14ac:dyDescent="0.2">
      <c r="A424" s="1">
        <v>38828</v>
      </c>
      <c r="B424" s="6" t="s">
        <v>1501</v>
      </c>
      <c r="C424" s="2" t="s">
        <v>62</v>
      </c>
      <c r="D424" s="2" t="s">
        <v>1</v>
      </c>
      <c r="E424" s="2" t="s">
        <v>1</v>
      </c>
      <c r="F424" s="2" t="s">
        <v>199</v>
      </c>
      <c r="G424" s="2" t="s">
        <v>281</v>
      </c>
      <c r="H424" s="6" t="s">
        <v>1502</v>
      </c>
      <c r="I424" s="6" t="s">
        <v>1</v>
      </c>
      <c r="J424" s="6" t="s">
        <v>1503</v>
      </c>
      <c r="K424" s="2" t="s">
        <v>215</v>
      </c>
      <c r="L424" s="1">
        <v>38828</v>
      </c>
      <c r="M424" s="1">
        <v>38857</v>
      </c>
      <c r="N424" s="2" t="s">
        <v>1</v>
      </c>
      <c r="O424" s="2" t="s">
        <v>1504</v>
      </c>
      <c r="P424" s="2" t="s">
        <v>1</v>
      </c>
      <c r="Q424" s="2">
        <v>2006</v>
      </c>
      <c r="R424" s="2">
        <v>4</v>
      </c>
      <c r="S424" s="2" t="b">
        <v>1</v>
      </c>
      <c r="U424" s="8">
        <f t="shared" si="15"/>
        <v>0</v>
      </c>
      <c r="V424" s="8">
        <f t="shared" si="16"/>
        <v>0</v>
      </c>
      <c r="W424" s="8">
        <f t="shared" si="16"/>
        <v>0</v>
      </c>
      <c r="X424" s="8">
        <f t="shared" si="16"/>
        <v>0</v>
      </c>
      <c r="Y424" s="8">
        <f t="shared" si="16"/>
        <v>0</v>
      </c>
      <c r="Z424" s="8">
        <f t="shared" si="16"/>
        <v>0</v>
      </c>
    </row>
    <row r="425" spans="1:26" x14ac:dyDescent="0.2">
      <c r="A425" s="1">
        <v>38833</v>
      </c>
      <c r="B425" s="6" t="s">
        <v>235</v>
      </c>
      <c r="C425" s="2" t="s">
        <v>62</v>
      </c>
      <c r="D425" s="2" t="s">
        <v>1</v>
      </c>
      <c r="E425" s="2" t="s">
        <v>1</v>
      </c>
      <c r="F425" s="2" t="s">
        <v>1</v>
      </c>
      <c r="G425" s="2" t="s">
        <v>281</v>
      </c>
      <c r="H425" s="6" t="s">
        <v>1505</v>
      </c>
      <c r="I425" s="6" t="s">
        <v>1506</v>
      </c>
      <c r="J425" s="6" t="s">
        <v>1507</v>
      </c>
      <c r="K425" s="2" t="s">
        <v>1508</v>
      </c>
      <c r="L425" s="1">
        <v>38833</v>
      </c>
      <c r="M425" s="1">
        <v>38862</v>
      </c>
      <c r="N425" s="2" t="s">
        <v>1</v>
      </c>
      <c r="O425" s="2" t="s">
        <v>1509</v>
      </c>
      <c r="P425" s="2" t="s">
        <v>1</v>
      </c>
      <c r="Q425" s="2">
        <v>2006</v>
      </c>
      <c r="R425" s="2">
        <v>4</v>
      </c>
      <c r="S425" s="2" t="b">
        <v>1</v>
      </c>
      <c r="U425" s="8">
        <f t="shared" si="15"/>
        <v>1</v>
      </c>
      <c r="V425" s="8">
        <f t="shared" si="16"/>
        <v>1</v>
      </c>
      <c r="W425" s="8">
        <f t="shared" si="16"/>
        <v>0</v>
      </c>
      <c r="X425" s="8">
        <f t="shared" si="16"/>
        <v>0</v>
      </c>
      <c r="Y425" s="8">
        <f t="shared" si="16"/>
        <v>0</v>
      </c>
      <c r="Z425" s="8">
        <f t="shared" si="16"/>
        <v>0</v>
      </c>
    </row>
    <row r="426" spans="1:26" x14ac:dyDescent="0.2">
      <c r="A426" s="1">
        <v>38839</v>
      </c>
      <c r="B426" s="6" t="s">
        <v>1510</v>
      </c>
      <c r="C426" s="2" t="s">
        <v>1</v>
      </c>
      <c r="D426" s="2" t="s">
        <v>1</v>
      </c>
      <c r="E426" s="2" t="s">
        <v>1</v>
      </c>
      <c r="F426" s="2" t="s">
        <v>1511</v>
      </c>
      <c r="G426" s="2" t="s">
        <v>1</v>
      </c>
      <c r="H426" s="6" t="s">
        <v>1512</v>
      </c>
      <c r="I426" s="6" t="s">
        <v>1</v>
      </c>
      <c r="J426" s="6" t="s">
        <v>1513</v>
      </c>
      <c r="K426" s="2" t="s">
        <v>230</v>
      </c>
      <c r="L426" s="1">
        <v>38839</v>
      </c>
      <c r="M426" s="1">
        <v>38851</v>
      </c>
      <c r="N426" s="2" t="s">
        <v>1</v>
      </c>
      <c r="O426" s="2" t="s">
        <v>1514</v>
      </c>
      <c r="P426" s="2" t="s">
        <v>1</v>
      </c>
      <c r="Q426" s="2">
        <v>2006</v>
      </c>
      <c r="R426" s="2">
        <v>5</v>
      </c>
      <c r="S426" s="2" t="b">
        <v>1</v>
      </c>
      <c r="U426" s="8">
        <f t="shared" si="15"/>
        <v>1</v>
      </c>
      <c r="V426" s="8">
        <f t="shared" si="16"/>
        <v>1</v>
      </c>
      <c r="W426" s="8">
        <f t="shared" si="16"/>
        <v>1</v>
      </c>
      <c r="X426" s="8">
        <f t="shared" si="16"/>
        <v>0</v>
      </c>
      <c r="Y426" s="8">
        <f t="shared" si="16"/>
        <v>1</v>
      </c>
      <c r="Z426" s="8">
        <f t="shared" si="16"/>
        <v>0</v>
      </c>
    </row>
    <row r="427" spans="1:26" x14ac:dyDescent="0.2">
      <c r="A427" s="1">
        <v>38841</v>
      </c>
      <c r="B427" s="6" t="s">
        <v>544</v>
      </c>
      <c r="C427" s="2" t="s">
        <v>1</v>
      </c>
      <c r="D427" s="2" t="s">
        <v>1</v>
      </c>
      <c r="E427" s="2" t="s">
        <v>1</v>
      </c>
      <c r="F427" s="2" t="s">
        <v>1</v>
      </c>
      <c r="G427" s="2" t="s">
        <v>1</v>
      </c>
      <c r="H427" s="6" t="s">
        <v>1515</v>
      </c>
      <c r="I427" s="6" t="s">
        <v>1</v>
      </c>
      <c r="J427" s="6" t="s">
        <v>1516</v>
      </c>
      <c r="K427" s="2" t="s">
        <v>1517</v>
      </c>
      <c r="L427" s="1">
        <v>38841</v>
      </c>
      <c r="M427" s="1">
        <v>38851</v>
      </c>
      <c r="N427" s="2" t="s">
        <v>1518</v>
      </c>
      <c r="O427" s="2" t="s">
        <v>1</v>
      </c>
      <c r="P427" s="2" t="s">
        <v>1</v>
      </c>
      <c r="Q427" s="2">
        <v>2006</v>
      </c>
      <c r="R427" s="2">
        <v>5</v>
      </c>
      <c r="S427" s="2" t="b">
        <v>1</v>
      </c>
      <c r="U427" s="8">
        <f t="shared" si="15"/>
        <v>0</v>
      </c>
      <c r="V427" s="8">
        <f t="shared" si="16"/>
        <v>1</v>
      </c>
      <c r="W427" s="8">
        <f t="shared" si="16"/>
        <v>0</v>
      </c>
      <c r="X427" s="8">
        <f t="shared" si="16"/>
        <v>0</v>
      </c>
      <c r="Y427" s="8">
        <f t="shared" si="16"/>
        <v>1</v>
      </c>
      <c r="Z427" s="8">
        <f t="shared" si="16"/>
        <v>0</v>
      </c>
    </row>
    <row r="428" spans="1:26" x14ac:dyDescent="0.2">
      <c r="A428" s="1">
        <v>38841</v>
      </c>
      <c r="B428" s="6" t="s">
        <v>291</v>
      </c>
      <c r="C428" s="2" t="s">
        <v>62</v>
      </c>
      <c r="D428" s="2" t="s">
        <v>1</v>
      </c>
      <c r="E428" s="2" t="s">
        <v>1</v>
      </c>
      <c r="F428" s="2" t="s">
        <v>199</v>
      </c>
      <c r="G428" s="2" t="s">
        <v>1</v>
      </c>
      <c r="H428" s="6" t="s">
        <v>1519</v>
      </c>
      <c r="I428" s="6" t="s">
        <v>1</v>
      </c>
      <c r="J428" s="6" t="s">
        <v>1520</v>
      </c>
      <c r="K428" s="2" t="s">
        <v>1</v>
      </c>
      <c r="L428" s="1">
        <v>38841</v>
      </c>
      <c r="M428" s="1">
        <v>38871</v>
      </c>
      <c r="N428" s="2" t="s">
        <v>1</v>
      </c>
      <c r="O428" s="2" t="s">
        <v>1521</v>
      </c>
      <c r="P428" s="2" t="s">
        <v>1</v>
      </c>
      <c r="Q428" s="2">
        <v>2006</v>
      </c>
      <c r="R428" s="2">
        <v>5</v>
      </c>
      <c r="S428" s="2" t="b">
        <v>1</v>
      </c>
      <c r="U428" s="8">
        <f t="shared" si="15"/>
        <v>0</v>
      </c>
      <c r="V428" s="8">
        <f t="shared" si="16"/>
        <v>1</v>
      </c>
      <c r="W428" s="8">
        <f t="shared" si="16"/>
        <v>0</v>
      </c>
      <c r="X428" s="8">
        <f t="shared" si="16"/>
        <v>0</v>
      </c>
      <c r="Y428" s="8">
        <f t="shared" si="16"/>
        <v>1</v>
      </c>
      <c r="Z428" s="8">
        <f t="shared" si="16"/>
        <v>1</v>
      </c>
    </row>
    <row r="429" spans="1:26" x14ac:dyDescent="0.2">
      <c r="A429" s="1">
        <v>38843</v>
      </c>
      <c r="B429" s="6" t="s">
        <v>1522</v>
      </c>
      <c r="C429" s="2" t="s">
        <v>1</v>
      </c>
      <c r="D429" s="2" t="s">
        <v>1</v>
      </c>
      <c r="E429" s="2" t="s">
        <v>1</v>
      </c>
      <c r="F429" s="2" t="s">
        <v>1</v>
      </c>
      <c r="G429" s="2" t="s">
        <v>1</v>
      </c>
      <c r="H429" s="6" t="s">
        <v>1523</v>
      </c>
      <c r="I429" s="6" t="s">
        <v>1524</v>
      </c>
      <c r="J429" s="6" t="s">
        <v>1525</v>
      </c>
      <c r="K429" s="2" t="s">
        <v>1</v>
      </c>
      <c r="L429" s="1">
        <v>38843</v>
      </c>
      <c r="M429" s="1">
        <v>38859</v>
      </c>
      <c r="N429" s="2" t="s">
        <v>1</v>
      </c>
      <c r="O429" s="2" t="s">
        <v>1526</v>
      </c>
      <c r="P429" s="2" t="s">
        <v>1</v>
      </c>
      <c r="Q429" s="2">
        <v>2006</v>
      </c>
      <c r="R429" s="2">
        <v>5</v>
      </c>
      <c r="S429" s="2" t="b">
        <v>1</v>
      </c>
      <c r="U429" s="8">
        <f t="shared" si="15"/>
        <v>0</v>
      </c>
      <c r="V429" s="8">
        <f t="shared" si="16"/>
        <v>0</v>
      </c>
      <c r="W429" s="8">
        <f t="shared" si="16"/>
        <v>0</v>
      </c>
      <c r="X429" s="8">
        <f t="shared" si="16"/>
        <v>0</v>
      </c>
      <c r="Y429" s="8">
        <f t="shared" si="16"/>
        <v>0</v>
      </c>
      <c r="Z429" s="8">
        <f t="shared" si="16"/>
        <v>0</v>
      </c>
    </row>
    <row r="430" spans="1:26" x14ac:dyDescent="0.2">
      <c r="A430" s="1">
        <v>38847</v>
      </c>
      <c r="B430" s="6" t="s">
        <v>1527</v>
      </c>
      <c r="C430" s="2" t="s">
        <v>199</v>
      </c>
      <c r="D430" s="2" t="s">
        <v>1</v>
      </c>
      <c r="E430" s="2" t="s">
        <v>1</v>
      </c>
      <c r="F430" s="2" t="s">
        <v>1</v>
      </c>
      <c r="G430" s="2" t="s">
        <v>1</v>
      </c>
      <c r="H430" s="6" t="s">
        <v>1528</v>
      </c>
      <c r="I430" s="6" t="s">
        <v>1</v>
      </c>
      <c r="J430" s="6" t="s">
        <v>1529</v>
      </c>
      <c r="K430" s="2" t="s">
        <v>1530</v>
      </c>
      <c r="L430" s="1">
        <v>38847</v>
      </c>
      <c r="M430" s="1">
        <v>38877</v>
      </c>
      <c r="N430" s="2" t="s">
        <v>1</v>
      </c>
      <c r="O430" s="2" t="s">
        <v>1</v>
      </c>
      <c r="P430" s="2" t="s">
        <v>1</v>
      </c>
      <c r="Q430" s="2">
        <v>2006</v>
      </c>
      <c r="R430" s="2">
        <v>5</v>
      </c>
      <c r="S430" s="2" t="b">
        <v>1</v>
      </c>
      <c r="U430" s="8">
        <f t="shared" si="15"/>
        <v>0</v>
      </c>
      <c r="V430" s="8">
        <f t="shared" si="16"/>
        <v>1</v>
      </c>
      <c r="W430" s="8">
        <f t="shared" si="16"/>
        <v>0</v>
      </c>
      <c r="X430" s="8">
        <f t="shared" si="16"/>
        <v>0</v>
      </c>
      <c r="Y430" s="8">
        <f t="shared" si="16"/>
        <v>1</v>
      </c>
      <c r="Z430" s="8">
        <f t="shared" si="16"/>
        <v>0</v>
      </c>
    </row>
    <row r="431" spans="1:26" x14ac:dyDescent="0.2">
      <c r="A431" s="1">
        <v>38847</v>
      </c>
      <c r="B431" s="6" t="s">
        <v>1429</v>
      </c>
      <c r="C431" s="2" t="s">
        <v>199</v>
      </c>
      <c r="D431" s="2" t="s">
        <v>1</v>
      </c>
      <c r="E431" s="2" t="s">
        <v>1</v>
      </c>
      <c r="F431" s="2" t="s">
        <v>1</v>
      </c>
      <c r="G431" s="2" t="s">
        <v>1</v>
      </c>
      <c r="H431" s="6" t="s">
        <v>1531</v>
      </c>
      <c r="I431" s="6" t="s">
        <v>1532</v>
      </c>
      <c r="J431" s="6" t="s">
        <v>1533</v>
      </c>
      <c r="K431" s="2" t="s">
        <v>1530</v>
      </c>
      <c r="L431" s="1">
        <v>38847</v>
      </c>
      <c r="M431" s="1">
        <v>38877</v>
      </c>
      <c r="N431" s="2" t="s">
        <v>1</v>
      </c>
      <c r="O431" s="2" t="s">
        <v>1</v>
      </c>
      <c r="P431" s="2" t="s">
        <v>1</v>
      </c>
      <c r="Q431" s="2">
        <v>2006</v>
      </c>
      <c r="R431" s="2">
        <v>5</v>
      </c>
      <c r="S431" s="2" t="b">
        <v>1</v>
      </c>
      <c r="U431" s="8">
        <f t="shared" si="15"/>
        <v>0</v>
      </c>
      <c r="V431" s="8">
        <f t="shared" si="16"/>
        <v>1</v>
      </c>
      <c r="W431" s="8">
        <f t="shared" si="16"/>
        <v>0</v>
      </c>
      <c r="X431" s="8">
        <f t="shared" si="16"/>
        <v>0</v>
      </c>
      <c r="Y431" s="8">
        <f t="shared" si="16"/>
        <v>1</v>
      </c>
      <c r="Z431" s="8">
        <f t="shared" si="16"/>
        <v>0</v>
      </c>
    </row>
    <row r="432" spans="1:26" x14ac:dyDescent="0.2">
      <c r="A432" s="1">
        <v>38847</v>
      </c>
      <c r="B432" s="6" t="s">
        <v>513</v>
      </c>
      <c r="C432" s="2" t="s">
        <v>62</v>
      </c>
      <c r="D432" s="2" t="s">
        <v>1</v>
      </c>
      <c r="E432" s="2" t="s">
        <v>1</v>
      </c>
      <c r="F432" s="1">
        <v>38869</v>
      </c>
      <c r="G432" s="2" t="s">
        <v>1534</v>
      </c>
      <c r="H432" s="6" t="s">
        <v>1535</v>
      </c>
      <c r="I432" s="6" t="s">
        <v>1536</v>
      </c>
      <c r="J432" s="6" t="s">
        <v>1537</v>
      </c>
      <c r="K432" s="2" t="s">
        <v>1538</v>
      </c>
      <c r="L432" s="1">
        <v>38848</v>
      </c>
      <c r="M432" s="1">
        <v>38868</v>
      </c>
      <c r="N432" s="2" t="s">
        <v>1</v>
      </c>
      <c r="O432" s="2" t="s">
        <v>1539</v>
      </c>
      <c r="P432" s="2" t="s">
        <v>1</v>
      </c>
      <c r="Q432" s="2">
        <v>2006</v>
      </c>
      <c r="R432" s="2">
        <v>5</v>
      </c>
      <c r="S432" s="2" t="b">
        <v>1</v>
      </c>
      <c r="U432" s="8">
        <f t="shared" si="15"/>
        <v>1</v>
      </c>
      <c r="V432" s="8">
        <f t="shared" si="16"/>
        <v>0</v>
      </c>
      <c r="W432" s="8">
        <f t="shared" si="16"/>
        <v>0</v>
      </c>
      <c r="X432" s="8">
        <f t="shared" si="16"/>
        <v>0</v>
      </c>
      <c r="Y432" s="8">
        <f t="shared" si="16"/>
        <v>0</v>
      </c>
      <c r="Z432" s="8">
        <f t="shared" si="16"/>
        <v>0</v>
      </c>
    </row>
    <row r="433" spans="1:26" x14ac:dyDescent="0.2">
      <c r="A433" s="1">
        <v>38848</v>
      </c>
      <c r="B433" s="6" t="s">
        <v>289</v>
      </c>
      <c r="C433" s="2" t="s">
        <v>1</v>
      </c>
      <c r="D433" s="2" t="s">
        <v>1540</v>
      </c>
      <c r="E433" s="2" t="s">
        <v>1</v>
      </c>
      <c r="F433" s="2" t="s">
        <v>673</v>
      </c>
      <c r="G433" s="2" t="s">
        <v>281</v>
      </c>
      <c r="H433" s="6" t="s">
        <v>1541</v>
      </c>
      <c r="I433" s="6" t="s">
        <v>1542</v>
      </c>
      <c r="J433" s="6" t="s">
        <v>1543</v>
      </c>
      <c r="K433" s="2" t="s">
        <v>1544</v>
      </c>
      <c r="L433" s="1">
        <v>38848</v>
      </c>
      <c r="M433" s="1">
        <v>38878</v>
      </c>
      <c r="N433" s="2" t="s">
        <v>1</v>
      </c>
      <c r="O433" s="2" t="s">
        <v>1545</v>
      </c>
      <c r="P433" s="2" t="s">
        <v>1</v>
      </c>
      <c r="Q433" s="2">
        <v>2006</v>
      </c>
      <c r="R433" s="2">
        <v>5</v>
      </c>
      <c r="S433" s="2" t="b">
        <v>1</v>
      </c>
      <c r="U433" s="8">
        <f t="shared" si="15"/>
        <v>0</v>
      </c>
      <c r="V433" s="8">
        <f t="shared" si="16"/>
        <v>0</v>
      </c>
      <c r="W433" s="8">
        <f t="shared" si="16"/>
        <v>0</v>
      </c>
      <c r="X433" s="8">
        <f t="shared" si="16"/>
        <v>0</v>
      </c>
      <c r="Y433" s="8">
        <f t="shared" si="16"/>
        <v>0</v>
      </c>
      <c r="Z433" s="8">
        <f t="shared" si="16"/>
        <v>0</v>
      </c>
    </row>
    <row r="434" spans="1:26" x14ac:dyDescent="0.2">
      <c r="A434" s="1">
        <v>38849</v>
      </c>
      <c r="B434" s="6" t="s">
        <v>16</v>
      </c>
      <c r="C434" s="2" t="s">
        <v>1</v>
      </c>
      <c r="D434" s="2" t="s">
        <v>1</v>
      </c>
      <c r="E434" s="2" t="s">
        <v>1</v>
      </c>
      <c r="F434" s="2" t="s">
        <v>1</v>
      </c>
      <c r="G434" s="2" t="s">
        <v>1</v>
      </c>
      <c r="H434" s="6" t="s">
        <v>1546</v>
      </c>
      <c r="I434" s="6" t="s">
        <v>1</v>
      </c>
      <c r="J434" s="6" t="s">
        <v>1547</v>
      </c>
      <c r="K434" s="2" t="s">
        <v>1</v>
      </c>
      <c r="L434" s="1">
        <v>38849</v>
      </c>
      <c r="M434" s="1">
        <v>38878</v>
      </c>
      <c r="N434" s="2" t="s">
        <v>1548</v>
      </c>
      <c r="O434" s="2" t="s">
        <v>1548</v>
      </c>
      <c r="P434" s="2" t="s">
        <v>1</v>
      </c>
      <c r="Q434" s="2">
        <v>2006</v>
      </c>
      <c r="R434" s="2">
        <v>5</v>
      </c>
      <c r="S434" s="2" t="b">
        <v>1</v>
      </c>
      <c r="U434" s="8">
        <f t="shared" si="15"/>
        <v>0</v>
      </c>
      <c r="V434" s="8">
        <f t="shared" si="16"/>
        <v>0</v>
      </c>
      <c r="W434" s="8">
        <f t="shared" si="16"/>
        <v>0</v>
      </c>
      <c r="X434" s="8">
        <f t="shared" si="16"/>
        <v>1</v>
      </c>
      <c r="Y434" s="8">
        <f t="shared" si="16"/>
        <v>1</v>
      </c>
      <c r="Z434" s="8">
        <f t="shared" si="16"/>
        <v>0</v>
      </c>
    </row>
    <row r="435" spans="1:26" x14ac:dyDescent="0.2">
      <c r="A435" s="1">
        <v>38853</v>
      </c>
      <c r="B435" s="6" t="s">
        <v>1266</v>
      </c>
      <c r="C435" s="2" t="s">
        <v>1267</v>
      </c>
      <c r="D435" s="2" t="s">
        <v>1</v>
      </c>
      <c r="E435" s="2" t="s">
        <v>1549</v>
      </c>
      <c r="F435" s="2" t="s">
        <v>673</v>
      </c>
      <c r="G435" s="2" t="s">
        <v>212</v>
      </c>
      <c r="H435" s="6" t="s">
        <v>1269</v>
      </c>
      <c r="I435" s="6" t="s">
        <v>1270</v>
      </c>
      <c r="J435" s="6" t="s">
        <v>1271</v>
      </c>
      <c r="K435" s="2" t="s">
        <v>1264</v>
      </c>
      <c r="L435" s="1">
        <v>38853</v>
      </c>
      <c r="M435" s="1">
        <v>38869</v>
      </c>
      <c r="N435" s="2" t="s">
        <v>1</v>
      </c>
      <c r="O435" s="2" t="s">
        <v>1272</v>
      </c>
      <c r="P435" s="2" t="s">
        <v>1</v>
      </c>
      <c r="Q435" s="2">
        <v>2006</v>
      </c>
      <c r="R435" s="2">
        <v>5</v>
      </c>
      <c r="S435" s="2" t="b">
        <v>1</v>
      </c>
      <c r="U435" s="8">
        <f t="shared" si="15"/>
        <v>0</v>
      </c>
      <c r="V435" s="8">
        <f t="shared" si="16"/>
        <v>0</v>
      </c>
      <c r="W435" s="8">
        <f t="shared" si="16"/>
        <v>0</v>
      </c>
      <c r="X435" s="8">
        <f t="shared" si="16"/>
        <v>0</v>
      </c>
      <c r="Y435" s="8">
        <f t="shared" si="16"/>
        <v>1</v>
      </c>
      <c r="Z435" s="8">
        <f t="shared" si="16"/>
        <v>0</v>
      </c>
    </row>
    <row r="436" spans="1:26" x14ac:dyDescent="0.2">
      <c r="A436" s="1">
        <v>38853</v>
      </c>
      <c r="B436" s="6" t="s">
        <v>1199</v>
      </c>
      <c r="C436" s="2" t="s">
        <v>1</v>
      </c>
      <c r="D436" s="2" t="s">
        <v>1</v>
      </c>
      <c r="E436" s="2" t="s">
        <v>1</v>
      </c>
      <c r="F436" s="2" t="s">
        <v>673</v>
      </c>
      <c r="G436" s="2" t="s">
        <v>1</v>
      </c>
      <c r="H436" s="6" t="s">
        <v>105</v>
      </c>
      <c r="I436" s="6" t="s">
        <v>1358</v>
      </c>
      <c r="J436" s="6" t="s">
        <v>1359</v>
      </c>
      <c r="K436" s="2" t="s">
        <v>1455</v>
      </c>
      <c r="L436" s="1">
        <v>38853</v>
      </c>
      <c r="M436" s="1">
        <v>38883</v>
      </c>
      <c r="N436" s="2" t="s">
        <v>1241</v>
      </c>
      <c r="O436" s="2" t="s">
        <v>1238</v>
      </c>
      <c r="P436" s="2" t="s">
        <v>1</v>
      </c>
      <c r="Q436" s="2">
        <v>2006</v>
      </c>
      <c r="R436" s="2">
        <v>5</v>
      </c>
      <c r="S436" s="2" t="b">
        <v>1</v>
      </c>
      <c r="U436" s="8">
        <f t="shared" si="15"/>
        <v>1</v>
      </c>
      <c r="V436" s="8">
        <f t="shared" si="16"/>
        <v>0</v>
      </c>
      <c r="W436" s="8">
        <f t="shared" si="16"/>
        <v>0</v>
      </c>
      <c r="X436" s="8">
        <f t="shared" si="16"/>
        <v>0</v>
      </c>
      <c r="Y436" s="8">
        <f t="shared" si="16"/>
        <v>0</v>
      </c>
      <c r="Z436" s="8">
        <f t="shared" si="16"/>
        <v>0</v>
      </c>
    </row>
    <row r="437" spans="1:26" x14ac:dyDescent="0.2">
      <c r="A437" s="1">
        <v>38854</v>
      </c>
      <c r="B437" s="6" t="s">
        <v>544</v>
      </c>
      <c r="C437" s="2" t="s">
        <v>1</v>
      </c>
      <c r="D437" s="2" t="s">
        <v>1</v>
      </c>
      <c r="E437" s="2" t="s">
        <v>1</v>
      </c>
      <c r="F437" s="2" t="s">
        <v>1</v>
      </c>
      <c r="G437" s="2" t="s">
        <v>1</v>
      </c>
      <c r="H437" s="6" t="s">
        <v>1515</v>
      </c>
      <c r="I437" s="6" t="s">
        <v>1</v>
      </c>
      <c r="J437" s="6" t="s">
        <v>1516</v>
      </c>
      <c r="K437" s="2" t="s">
        <v>1517</v>
      </c>
      <c r="L437" s="1">
        <v>38854</v>
      </c>
      <c r="M437" s="1">
        <v>38867</v>
      </c>
      <c r="N437" s="2" t="s">
        <v>1518</v>
      </c>
      <c r="O437" s="2" t="s">
        <v>1</v>
      </c>
      <c r="P437" s="2" t="s">
        <v>1</v>
      </c>
      <c r="Q437" s="2">
        <v>2006</v>
      </c>
      <c r="R437" s="2">
        <v>5</v>
      </c>
      <c r="S437" s="2" t="b">
        <v>1</v>
      </c>
      <c r="U437" s="8">
        <f t="shared" si="15"/>
        <v>0</v>
      </c>
      <c r="V437" s="8">
        <f t="shared" si="16"/>
        <v>1</v>
      </c>
      <c r="W437" s="8">
        <f t="shared" si="16"/>
        <v>0</v>
      </c>
      <c r="X437" s="8">
        <f t="shared" si="16"/>
        <v>0</v>
      </c>
      <c r="Y437" s="8">
        <f t="shared" si="16"/>
        <v>1</v>
      </c>
      <c r="Z437" s="8">
        <f t="shared" si="16"/>
        <v>0</v>
      </c>
    </row>
    <row r="438" spans="1:26" x14ac:dyDescent="0.2">
      <c r="A438" s="1">
        <v>38854</v>
      </c>
      <c r="B438" s="6" t="s">
        <v>1550</v>
      </c>
      <c r="C438" s="2" t="s">
        <v>1</v>
      </c>
      <c r="D438" s="2" t="s">
        <v>1</v>
      </c>
      <c r="E438" s="2" t="s">
        <v>1</v>
      </c>
      <c r="F438" s="2" t="s">
        <v>199</v>
      </c>
      <c r="G438" s="2" t="s">
        <v>1</v>
      </c>
      <c r="H438" s="6" t="s">
        <v>1551</v>
      </c>
      <c r="I438" s="6" t="s">
        <v>1</v>
      </c>
      <c r="J438" s="6" t="s">
        <v>1552</v>
      </c>
      <c r="K438" s="2" t="s">
        <v>1553</v>
      </c>
      <c r="L438" s="1">
        <v>38854</v>
      </c>
      <c r="M438" s="1">
        <v>38884</v>
      </c>
      <c r="N438" s="2" t="s">
        <v>1</v>
      </c>
      <c r="O438" s="2" t="s">
        <v>1554</v>
      </c>
      <c r="P438" s="2" t="s">
        <v>1</v>
      </c>
      <c r="Q438" s="2">
        <v>2006</v>
      </c>
      <c r="R438" s="2">
        <v>5</v>
      </c>
      <c r="S438" s="2" t="b">
        <v>1</v>
      </c>
      <c r="U438" s="8">
        <f t="shared" si="15"/>
        <v>0</v>
      </c>
      <c r="V438" s="8">
        <f t="shared" si="16"/>
        <v>0</v>
      </c>
      <c r="W438" s="8">
        <f t="shared" si="16"/>
        <v>0</v>
      </c>
      <c r="X438" s="8">
        <f t="shared" si="16"/>
        <v>0</v>
      </c>
      <c r="Y438" s="8">
        <f t="shared" si="16"/>
        <v>0</v>
      </c>
      <c r="Z438" s="8">
        <f t="shared" si="16"/>
        <v>0</v>
      </c>
    </row>
    <row r="439" spans="1:26" x14ac:dyDescent="0.2">
      <c r="A439" s="1">
        <v>38854</v>
      </c>
      <c r="B439" s="6" t="s">
        <v>291</v>
      </c>
      <c r="C439" s="2" t="s">
        <v>1</v>
      </c>
      <c r="D439" s="2" t="s">
        <v>1</v>
      </c>
      <c r="E439" s="2" t="s">
        <v>1</v>
      </c>
      <c r="F439" s="2" t="s">
        <v>1</v>
      </c>
      <c r="G439" s="2" t="s">
        <v>1</v>
      </c>
      <c r="H439" s="6" t="s">
        <v>1555</v>
      </c>
      <c r="I439" s="6" t="s">
        <v>1556</v>
      </c>
      <c r="J439" s="6" t="s">
        <v>1557</v>
      </c>
      <c r="K439" s="2" t="s">
        <v>1</v>
      </c>
      <c r="L439" s="1">
        <v>38853</v>
      </c>
      <c r="M439" s="1">
        <v>38883</v>
      </c>
      <c r="N439" s="2" t="s">
        <v>1</v>
      </c>
      <c r="O439" s="2" t="s">
        <v>1558</v>
      </c>
      <c r="P439" s="2" t="s">
        <v>1</v>
      </c>
      <c r="Q439" s="2">
        <v>2006</v>
      </c>
      <c r="R439" s="2">
        <v>5</v>
      </c>
      <c r="S439" s="2" t="b">
        <v>1</v>
      </c>
      <c r="U439" s="8">
        <f t="shared" si="15"/>
        <v>0</v>
      </c>
      <c r="V439" s="8">
        <f t="shared" si="16"/>
        <v>1</v>
      </c>
      <c r="W439" s="8">
        <f t="shared" si="16"/>
        <v>0</v>
      </c>
      <c r="X439" s="8">
        <f t="shared" si="16"/>
        <v>0</v>
      </c>
      <c r="Y439" s="8">
        <f t="shared" si="16"/>
        <v>0</v>
      </c>
      <c r="Z439" s="8">
        <f t="shared" si="16"/>
        <v>0</v>
      </c>
    </row>
    <row r="440" spans="1:26" x14ac:dyDescent="0.2">
      <c r="A440" s="1">
        <v>38855</v>
      </c>
      <c r="B440" s="6" t="s">
        <v>1559</v>
      </c>
      <c r="C440" s="2" t="s">
        <v>1</v>
      </c>
      <c r="D440" s="2" t="s">
        <v>1</v>
      </c>
      <c r="E440" s="2" t="s">
        <v>1</v>
      </c>
      <c r="F440" s="2" t="s">
        <v>673</v>
      </c>
      <c r="G440" s="2" t="s">
        <v>1</v>
      </c>
      <c r="H440" s="6" t="s">
        <v>1560</v>
      </c>
      <c r="I440" s="6" t="s">
        <v>1561</v>
      </c>
      <c r="J440" s="6" t="s">
        <v>1562</v>
      </c>
      <c r="K440" s="2" t="s">
        <v>1</v>
      </c>
      <c r="L440" s="1">
        <v>38856</v>
      </c>
      <c r="M440" s="1">
        <v>38886</v>
      </c>
      <c r="N440" s="2" t="s">
        <v>1</v>
      </c>
      <c r="O440" s="2" t="s">
        <v>1563</v>
      </c>
      <c r="P440" s="2" t="s">
        <v>1</v>
      </c>
      <c r="Q440" s="2">
        <v>2006</v>
      </c>
      <c r="R440" s="2">
        <v>5</v>
      </c>
      <c r="S440" s="2" t="b">
        <v>1</v>
      </c>
      <c r="U440" s="8">
        <f t="shared" si="15"/>
        <v>0</v>
      </c>
      <c r="V440" s="8">
        <f t="shared" si="16"/>
        <v>1</v>
      </c>
      <c r="W440" s="8">
        <f t="shared" si="16"/>
        <v>1</v>
      </c>
      <c r="X440" s="8">
        <f t="shared" si="16"/>
        <v>1</v>
      </c>
      <c r="Y440" s="8">
        <f t="shared" si="16"/>
        <v>1</v>
      </c>
      <c r="Z440" s="8">
        <f t="shared" si="16"/>
        <v>1</v>
      </c>
    </row>
    <row r="441" spans="1:26" x14ac:dyDescent="0.2">
      <c r="A441" s="1">
        <v>38856</v>
      </c>
      <c r="B441" s="6" t="s">
        <v>16</v>
      </c>
      <c r="C441" s="2" t="s">
        <v>62</v>
      </c>
      <c r="D441" s="2" t="s">
        <v>1</v>
      </c>
      <c r="E441" s="2" t="s">
        <v>1</v>
      </c>
      <c r="F441" s="2" t="s">
        <v>199</v>
      </c>
      <c r="G441" s="2" t="s">
        <v>281</v>
      </c>
      <c r="H441" s="6" t="s">
        <v>1452</v>
      </c>
      <c r="I441" s="6" t="s">
        <v>1</v>
      </c>
      <c r="J441" s="6" t="s">
        <v>1564</v>
      </c>
      <c r="K441" s="2" t="s">
        <v>1565</v>
      </c>
      <c r="L441" s="1">
        <v>38856</v>
      </c>
      <c r="M441" s="1">
        <v>38886</v>
      </c>
      <c r="N441" s="2" t="s">
        <v>1</v>
      </c>
      <c r="O441" s="2" t="s">
        <v>1454</v>
      </c>
      <c r="P441" s="2" t="s">
        <v>1</v>
      </c>
      <c r="Q441" s="2">
        <v>2006</v>
      </c>
      <c r="R441" s="2">
        <v>5</v>
      </c>
      <c r="S441" s="2" t="b">
        <v>1</v>
      </c>
      <c r="U441" s="8">
        <f t="shared" si="15"/>
        <v>1</v>
      </c>
      <c r="V441" s="8">
        <f t="shared" si="16"/>
        <v>0</v>
      </c>
      <c r="W441" s="8">
        <f t="shared" si="16"/>
        <v>0</v>
      </c>
      <c r="X441" s="8">
        <f t="shared" si="16"/>
        <v>0</v>
      </c>
      <c r="Y441" s="8">
        <f t="shared" si="16"/>
        <v>0</v>
      </c>
      <c r="Z441" s="8">
        <f t="shared" si="16"/>
        <v>0</v>
      </c>
    </row>
    <row r="442" spans="1:26" x14ac:dyDescent="0.2">
      <c r="A442" s="1">
        <v>38856</v>
      </c>
      <c r="B442" s="6" t="s">
        <v>289</v>
      </c>
      <c r="C442" s="2" t="s">
        <v>1</v>
      </c>
      <c r="D442" s="2" t="s">
        <v>1540</v>
      </c>
      <c r="E442" s="2" t="s">
        <v>1</v>
      </c>
      <c r="F442" s="2" t="s">
        <v>673</v>
      </c>
      <c r="G442" s="2" t="s">
        <v>281</v>
      </c>
      <c r="H442" s="6" t="s">
        <v>1541</v>
      </c>
      <c r="I442" s="6" t="s">
        <v>1542</v>
      </c>
      <c r="J442" s="6" t="s">
        <v>1566</v>
      </c>
      <c r="K442" s="2" t="s">
        <v>1544</v>
      </c>
      <c r="L442" s="1">
        <v>38848</v>
      </c>
      <c r="M442" s="1">
        <v>38878</v>
      </c>
      <c r="N442" s="2" t="s">
        <v>1</v>
      </c>
      <c r="O442" s="2" t="s">
        <v>1545</v>
      </c>
      <c r="P442" s="2" t="s">
        <v>1</v>
      </c>
      <c r="Q442" s="2">
        <v>2006</v>
      </c>
      <c r="R442" s="2">
        <v>5</v>
      </c>
      <c r="S442" s="2" t="b">
        <v>1</v>
      </c>
      <c r="U442" s="8">
        <f t="shared" si="15"/>
        <v>0</v>
      </c>
      <c r="V442" s="8">
        <f t="shared" si="16"/>
        <v>0</v>
      </c>
      <c r="W442" s="8">
        <f t="shared" si="16"/>
        <v>0</v>
      </c>
      <c r="X442" s="8">
        <f t="shared" si="16"/>
        <v>0</v>
      </c>
      <c r="Y442" s="8">
        <f t="shared" si="16"/>
        <v>0</v>
      </c>
      <c r="Z442" s="8">
        <f t="shared" si="16"/>
        <v>0</v>
      </c>
    </row>
    <row r="443" spans="1:26" x14ac:dyDescent="0.2">
      <c r="A443" s="1">
        <v>38859</v>
      </c>
      <c r="B443" s="6" t="s">
        <v>1567</v>
      </c>
      <c r="C443" s="2" t="s">
        <v>1</v>
      </c>
      <c r="D443" s="2" t="s">
        <v>1</v>
      </c>
      <c r="E443" s="2" t="s">
        <v>1</v>
      </c>
      <c r="F443" s="2" t="s">
        <v>1</v>
      </c>
      <c r="G443" s="2" t="s">
        <v>1</v>
      </c>
      <c r="H443" s="6" t="s">
        <v>1568</v>
      </c>
      <c r="I443" s="6" t="s">
        <v>1</v>
      </c>
      <c r="J443" s="6" t="s">
        <v>1569</v>
      </c>
      <c r="K443" s="2" t="s">
        <v>1</v>
      </c>
      <c r="L443" s="1">
        <v>38859</v>
      </c>
      <c r="M443" s="1">
        <v>38888</v>
      </c>
      <c r="N443" s="2" t="s">
        <v>1</v>
      </c>
      <c r="O443" s="2" t="s">
        <v>1570</v>
      </c>
      <c r="P443" s="2" t="s">
        <v>1</v>
      </c>
      <c r="Q443" s="2">
        <v>2006</v>
      </c>
      <c r="R443" s="2">
        <v>5</v>
      </c>
      <c r="S443" s="2" t="b">
        <v>1</v>
      </c>
      <c r="U443" s="8">
        <f t="shared" si="15"/>
        <v>0</v>
      </c>
      <c r="V443" s="8">
        <f t="shared" si="16"/>
        <v>1</v>
      </c>
      <c r="W443" s="8">
        <f t="shared" si="16"/>
        <v>0</v>
      </c>
      <c r="X443" s="8">
        <f t="shared" si="16"/>
        <v>0</v>
      </c>
      <c r="Y443" s="8">
        <f t="shared" si="16"/>
        <v>0</v>
      </c>
      <c r="Z443" s="8">
        <f t="shared" si="16"/>
        <v>0</v>
      </c>
    </row>
    <row r="444" spans="1:26" x14ac:dyDescent="0.2">
      <c r="A444" s="1">
        <v>38860</v>
      </c>
      <c r="B444" s="6" t="s">
        <v>1571</v>
      </c>
      <c r="C444" s="2" t="s">
        <v>1</v>
      </c>
      <c r="D444" s="2" t="s">
        <v>1</v>
      </c>
      <c r="E444" s="2" t="s">
        <v>1</v>
      </c>
      <c r="F444" s="2" t="s">
        <v>1</v>
      </c>
      <c r="G444" s="2" t="s">
        <v>1</v>
      </c>
      <c r="H444" s="6" t="s">
        <v>1572</v>
      </c>
      <c r="I444" s="6" t="s">
        <v>1573</v>
      </c>
      <c r="J444" s="6" t="s">
        <v>1574</v>
      </c>
      <c r="K444" s="2" t="s">
        <v>1</v>
      </c>
      <c r="L444" s="1">
        <v>38860</v>
      </c>
      <c r="M444" s="1">
        <v>38868</v>
      </c>
      <c r="N444" s="2" t="s">
        <v>1</v>
      </c>
      <c r="O444" s="2" t="s">
        <v>1575</v>
      </c>
      <c r="P444" s="2" t="s">
        <v>1</v>
      </c>
      <c r="Q444" s="2">
        <v>2006</v>
      </c>
      <c r="R444" s="2">
        <v>5</v>
      </c>
      <c r="S444" s="2" t="b">
        <v>1</v>
      </c>
      <c r="U444" s="8">
        <f t="shared" si="15"/>
        <v>0</v>
      </c>
      <c r="V444" s="8">
        <f t="shared" si="16"/>
        <v>0</v>
      </c>
      <c r="W444" s="8">
        <f t="shared" si="16"/>
        <v>0</v>
      </c>
      <c r="X444" s="8">
        <f t="shared" si="16"/>
        <v>0</v>
      </c>
      <c r="Y444" s="8">
        <f t="shared" si="16"/>
        <v>0</v>
      </c>
      <c r="Z444" s="8">
        <f t="shared" si="16"/>
        <v>0</v>
      </c>
    </row>
    <row r="445" spans="1:26" x14ac:dyDescent="0.2">
      <c r="A445" s="1">
        <v>38862</v>
      </c>
      <c r="B445" s="6" t="s">
        <v>1576</v>
      </c>
      <c r="C445" s="2" t="s">
        <v>1</v>
      </c>
      <c r="D445" s="2" t="s">
        <v>1</v>
      </c>
      <c r="E445" s="2" t="s">
        <v>1</v>
      </c>
      <c r="F445" s="2" t="s">
        <v>199</v>
      </c>
      <c r="G445" s="2" t="s">
        <v>1</v>
      </c>
      <c r="H445" s="6" t="s">
        <v>1577</v>
      </c>
      <c r="I445" s="6" t="s">
        <v>1578</v>
      </c>
      <c r="J445" s="6" t="s">
        <v>1579</v>
      </c>
      <c r="K445" s="2" t="s">
        <v>1</v>
      </c>
      <c r="L445" s="1">
        <v>38862</v>
      </c>
      <c r="M445" s="1">
        <v>38877</v>
      </c>
      <c r="N445" s="2" t="s">
        <v>1</v>
      </c>
      <c r="O445" s="2" t="s">
        <v>1580</v>
      </c>
      <c r="P445" s="2" t="s">
        <v>1</v>
      </c>
      <c r="Q445" s="2">
        <v>2006</v>
      </c>
      <c r="R445" s="2">
        <v>5</v>
      </c>
      <c r="S445" s="2" t="b">
        <v>1</v>
      </c>
      <c r="U445" s="8">
        <f t="shared" si="15"/>
        <v>0</v>
      </c>
      <c r="V445" s="8">
        <f t="shared" si="16"/>
        <v>0</v>
      </c>
      <c r="W445" s="8">
        <f t="shared" si="16"/>
        <v>0</v>
      </c>
      <c r="X445" s="8">
        <f t="shared" si="16"/>
        <v>0</v>
      </c>
      <c r="Y445" s="8">
        <f t="shared" si="16"/>
        <v>0</v>
      </c>
      <c r="Z445" s="8">
        <f t="shared" si="16"/>
        <v>0</v>
      </c>
    </row>
    <row r="446" spans="1:26" x14ac:dyDescent="0.2">
      <c r="A446" s="1">
        <v>38867</v>
      </c>
      <c r="B446" s="6" t="s">
        <v>1581</v>
      </c>
      <c r="C446" s="2" t="s">
        <v>1</v>
      </c>
      <c r="D446" s="2" t="s">
        <v>1</v>
      </c>
      <c r="E446" s="2" t="s">
        <v>1</v>
      </c>
      <c r="F446" s="2" t="s">
        <v>673</v>
      </c>
      <c r="G446" s="2" t="s">
        <v>1</v>
      </c>
      <c r="H446" s="6" t="s">
        <v>1235</v>
      </c>
      <c r="I446" s="6" t="s">
        <v>1236</v>
      </c>
      <c r="J446" s="6" t="s">
        <v>1582</v>
      </c>
      <c r="K446" s="2" t="s">
        <v>1</v>
      </c>
      <c r="L446" s="1">
        <v>38867</v>
      </c>
      <c r="M446" s="1">
        <v>38897</v>
      </c>
      <c r="N446" s="2" t="s">
        <v>1</v>
      </c>
      <c r="O446" s="2" t="s">
        <v>1238</v>
      </c>
      <c r="P446" s="2" t="s">
        <v>1</v>
      </c>
      <c r="Q446" s="2">
        <v>2006</v>
      </c>
      <c r="R446" s="2">
        <v>5</v>
      </c>
      <c r="S446" s="2" t="b">
        <v>1</v>
      </c>
      <c r="U446" s="8">
        <f t="shared" si="15"/>
        <v>0</v>
      </c>
      <c r="V446" s="8">
        <f t="shared" si="16"/>
        <v>0</v>
      </c>
      <c r="W446" s="8">
        <f t="shared" si="16"/>
        <v>0</v>
      </c>
      <c r="X446" s="8">
        <f t="shared" si="16"/>
        <v>0</v>
      </c>
      <c r="Y446" s="8">
        <f t="shared" si="16"/>
        <v>0</v>
      </c>
      <c r="Z446" s="8">
        <f t="shared" si="16"/>
        <v>0</v>
      </c>
    </row>
    <row r="447" spans="1:26" x14ac:dyDescent="0.2">
      <c r="A447" s="1">
        <v>38868</v>
      </c>
      <c r="B447" s="6" t="s">
        <v>1583</v>
      </c>
      <c r="C447" s="2" t="s">
        <v>1</v>
      </c>
      <c r="D447" s="2" t="s">
        <v>1</v>
      </c>
      <c r="E447" s="2" t="s">
        <v>1</v>
      </c>
      <c r="F447" s="2" t="s">
        <v>1</v>
      </c>
      <c r="G447" s="2" t="s">
        <v>1</v>
      </c>
      <c r="H447" s="6" t="s">
        <v>1584</v>
      </c>
      <c r="I447" s="6" t="s">
        <v>1585</v>
      </c>
      <c r="J447" s="6" t="s">
        <v>1586</v>
      </c>
      <c r="K447" s="2" t="s">
        <v>1</v>
      </c>
      <c r="L447" s="1">
        <v>38868</v>
      </c>
      <c r="M447" s="1">
        <v>38898</v>
      </c>
      <c r="N447" s="2" t="s">
        <v>1</v>
      </c>
      <c r="O447" s="2" t="s">
        <v>1587</v>
      </c>
      <c r="P447" s="2" t="s">
        <v>1</v>
      </c>
      <c r="Q447" s="2">
        <v>2006</v>
      </c>
      <c r="R447" s="2">
        <v>5</v>
      </c>
      <c r="S447" s="2" t="b">
        <v>1</v>
      </c>
      <c r="U447" s="8">
        <f t="shared" ref="U447:U510" si="17">IF(ISNUMBER(SEARCH(U$1,$B447)), 1, IF(ISNUMBER(SEARCH(U$1,$H447)),1,IF(ISNUMBER(SEARCH(U$1,$I447)),1,IF(ISNUMBER(SEARCH(U$1,$J447)),1,0))))</f>
        <v>0</v>
      </c>
      <c r="V447" s="8">
        <f t="shared" si="16"/>
        <v>0</v>
      </c>
      <c r="W447" s="8">
        <f t="shared" si="16"/>
        <v>0</v>
      </c>
      <c r="X447" s="8">
        <f t="shared" si="16"/>
        <v>0</v>
      </c>
      <c r="Y447" s="8">
        <f t="shared" si="16"/>
        <v>0</v>
      </c>
      <c r="Z447" s="8">
        <f t="shared" si="16"/>
        <v>0</v>
      </c>
    </row>
    <row r="448" spans="1:26" x14ac:dyDescent="0.2">
      <c r="A448" s="1">
        <v>38868</v>
      </c>
      <c r="B448" s="6" t="s">
        <v>1448</v>
      </c>
      <c r="C448" s="2" t="s">
        <v>1</v>
      </c>
      <c r="D448" s="2" t="s">
        <v>1</v>
      </c>
      <c r="E448" s="2" t="s">
        <v>1</v>
      </c>
      <c r="F448" s="2" t="s">
        <v>1</v>
      </c>
      <c r="G448" s="2" t="s">
        <v>1</v>
      </c>
      <c r="H448" s="6" t="s">
        <v>105</v>
      </c>
      <c r="I448" s="6" t="s">
        <v>1588</v>
      </c>
      <c r="J448" s="6" t="s">
        <v>1589</v>
      </c>
      <c r="K448" s="2" t="s">
        <v>1</v>
      </c>
      <c r="L448" s="1">
        <v>38868</v>
      </c>
      <c r="M448" s="1">
        <v>38883</v>
      </c>
      <c r="N448" s="2" t="s">
        <v>1</v>
      </c>
      <c r="O448" s="2" t="s">
        <v>1590</v>
      </c>
      <c r="P448" s="2" t="s">
        <v>1</v>
      </c>
      <c r="Q448" s="2">
        <v>2006</v>
      </c>
      <c r="R448" s="2">
        <v>5</v>
      </c>
      <c r="S448" s="2" t="b">
        <v>1</v>
      </c>
      <c r="U448" s="8">
        <f t="shared" si="17"/>
        <v>0</v>
      </c>
      <c r="V448" s="8">
        <f t="shared" si="16"/>
        <v>0</v>
      </c>
      <c r="W448" s="8">
        <f t="shared" si="16"/>
        <v>0</v>
      </c>
      <c r="X448" s="8">
        <f t="shared" si="16"/>
        <v>0</v>
      </c>
      <c r="Y448" s="8">
        <f t="shared" si="16"/>
        <v>0</v>
      </c>
      <c r="Z448" s="8">
        <f t="shared" si="16"/>
        <v>0</v>
      </c>
    </row>
    <row r="449" spans="1:26" x14ac:dyDescent="0.2">
      <c r="A449" s="4">
        <v>42891.027777777781</v>
      </c>
      <c r="B449" s="6" t="s">
        <v>0</v>
      </c>
      <c r="C449" s="2" t="s">
        <v>62</v>
      </c>
      <c r="D449" s="2" t="s">
        <v>1</v>
      </c>
      <c r="E449" s="2" t="s">
        <v>1</v>
      </c>
      <c r="F449" s="2" t="s">
        <v>673</v>
      </c>
      <c r="G449" s="2" t="s">
        <v>281</v>
      </c>
      <c r="H449" s="6" t="s">
        <v>1470</v>
      </c>
      <c r="I449" s="6" t="s">
        <v>1471</v>
      </c>
      <c r="J449" s="6" t="s">
        <v>1591</v>
      </c>
      <c r="K449" s="2" t="s">
        <v>1592</v>
      </c>
      <c r="L449" s="1">
        <v>38873</v>
      </c>
      <c r="M449" s="1">
        <v>38883</v>
      </c>
      <c r="N449" s="2" t="s">
        <v>1</v>
      </c>
      <c r="O449" s="2" t="s">
        <v>1593</v>
      </c>
      <c r="P449" s="2" t="s">
        <v>1</v>
      </c>
      <c r="Q449" s="2">
        <v>2006</v>
      </c>
      <c r="R449" s="2">
        <v>6</v>
      </c>
      <c r="S449" s="2" t="b">
        <v>1</v>
      </c>
      <c r="U449" s="8">
        <f t="shared" si="17"/>
        <v>1</v>
      </c>
      <c r="V449" s="8">
        <f t="shared" si="16"/>
        <v>1</v>
      </c>
      <c r="W449" s="8">
        <f t="shared" si="16"/>
        <v>1</v>
      </c>
      <c r="X449" s="8">
        <f t="shared" si="16"/>
        <v>0</v>
      </c>
      <c r="Y449" s="8">
        <f t="shared" si="16"/>
        <v>1</v>
      </c>
      <c r="Z449" s="8">
        <f t="shared" si="16"/>
        <v>1</v>
      </c>
    </row>
    <row r="450" spans="1:26" x14ac:dyDescent="0.2">
      <c r="A450" s="4">
        <v>42892.246527777781</v>
      </c>
      <c r="B450" s="6" t="s">
        <v>483</v>
      </c>
      <c r="C450" s="2" t="s">
        <v>1</v>
      </c>
      <c r="D450" s="2" t="s">
        <v>1</v>
      </c>
      <c r="E450" s="2" t="s">
        <v>1</v>
      </c>
      <c r="F450" s="2" t="s">
        <v>673</v>
      </c>
      <c r="G450" s="2" t="s">
        <v>1</v>
      </c>
      <c r="H450" s="6" t="s">
        <v>1594</v>
      </c>
      <c r="I450" s="6" t="s">
        <v>1595</v>
      </c>
      <c r="J450" s="6" t="s">
        <v>1596</v>
      </c>
      <c r="K450" s="2" t="s">
        <v>1</v>
      </c>
      <c r="L450" s="1">
        <v>38874</v>
      </c>
      <c r="M450" s="1">
        <v>38898</v>
      </c>
      <c r="N450" s="2" t="s">
        <v>1</v>
      </c>
      <c r="O450" s="2" t="s">
        <v>1597</v>
      </c>
      <c r="P450" s="2" t="s">
        <v>1</v>
      </c>
      <c r="Q450" s="2">
        <v>2006</v>
      </c>
      <c r="R450" s="2">
        <v>6</v>
      </c>
      <c r="S450" s="2" t="b">
        <v>1</v>
      </c>
      <c r="U450" s="8">
        <f t="shared" si="17"/>
        <v>0</v>
      </c>
      <c r="V450" s="8">
        <f t="shared" si="16"/>
        <v>0</v>
      </c>
      <c r="W450" s="8">
        <f t="shared" si="16"/>
        <v>0</v>
      </c>
      <c r="X450" s="8">
        <f t="shared" si="16"/>
        <v>1</v>
      </c>
      <c r="Y450" s="8">
        <f t="shared" si="16"/>
        <v>0</v>
      </c>
      <c r="Z450" s="8">
        <f t="shared" si="16"/>
        <v>0</v>
      </c>
    </row>
    <row r="451" spans="1:26" x14ac:dyDescent="0.2">
      <c r="A451" s="4">
        <v>42893.181944444441</v>
      </c>
      <c r="B451" s="6" t="s">
        <v>1598</v>
      </c>
      <c r="C451" s="2" t="s">
        <v>1</v>
      </c>
      <c r="D451" s="2" t="s">
        <v>1</v>
      </c>
      <c r="E451" s="2" t="s">
        <v>1</v>
      </c>
      <c r="F451" s="2" t="s">
        <v>1</v>
      </c>
      <c r="G451" s="2" t="s">
        <v>1</v>
      </c>
      <c r="H451" s="6" t="s">
        <v>105</v>
      </c>
      <c r="I451" s="6" t="s">
        <v>1599</v>
      </c>
      <c r="J451" s="6" t="s">
        <v>1600</v>
      </c>
      <c r="K451" s="2" t="s">
        <v>1</v>
      </c>
      <c r="L451" s="1">
        <v>38875</v>
      </c>
      <c r="M451" s="1">
        <v>38904</v>
      </c>
      <c r="N451" s="2" t="s">
        <v>1</v>
      </c>
      <c r="O451" s="2" t="s">
        <v>1601</v>
      </c>
      <c r="P451" s="2" t="s">
        <v>1</v>
      </c>
      <c r="Q451" s="2">
        <v>2006</v>
      </c>
      <c r="R451" s="2">
        <v>6</v>
      </c>
      <c r="S451" s="2" t="b">
        <v>1</v>
      </c>
      <c r="U451" s="8">
        <f t="shared" si="17"/>
        <v>0</v>
      </c>
      <c r="V451" s="8">
        <f t="shared" si="16"/>
        <v>0</v>
      </c>
      <c r="W451" s="8">
        <f t="shared" si="16"/>
        <v>0</v>
      </c>
      <c r="X451" s="8">
        <f t="shared" si="16"/>
        <v>0</v>
      </c>
      <c r="Y451" s="8">
        <f t="shared" si="16"/>
        <v>0</v>
      </c>
      <c r="Z451" s="8">
        <f t="shared" si="16"/>
        <v>0</v>
      </c>
    </row>
    <row r="452" spans="1:26" x14ac:dyDescent="0.2">
      <c r="A452" s="4">
        <v>42893.179861111108</v>
      </c>
      <c r="B452" s="6" t="s">
        <v>1598</v>
      </c>
      <c r="C452" s="2" t="s">
        <v>1</v>
      </c>
      <c r="D452" s="2" t="s">
        <v>1</v>
      </c>
      <c r="E452" s="2" t="s">
        <v>1</v>
      </c>
      <c r="F452" s="2" t="s">
        <v>1</v>
      </c>
      <c r="G452" s="2" t="s">
        <v>1</v>
      </c>
      <c r="H452" s="6" t="s">
        <v>105</v>
      </c>
      <c r="I452" s="6" t="s">
        <v>1599</v>
      </c>
      <c r="J452" s="6" t="s">
        <v>1600</v>
      </c>
      <c r="K452" s="2" t="s">
        <v>1</v>
      </c>
      <c r="L452" s="1">
        <v>38875</v>
      </c>
      <c r="M452" s="1">
        <v>38904</v>
      </c>
      <c r="N452" s="2" t="s">
        <v>1</v>
      </c>
      <c r="O452" s="2" t="s">
        <v>1601</v>
      </c>
      <c r="P452" s="2" t="s">
        <v>1</v>
      </c>
      <c r="Q452" s="2">
        <v>2006</v>
      </c>
      <c r="R452" s="2">
        <v>6</v>
      </c>
      <c r="S452" s="2" t="b">
        <v>1</v>
      </c>
      <c r="U452" s="8">
        <f t="shared" si="17"/>
        <v>0</v>
      </c>
      <c r="V452" s="8">
        <f t="shared" si="16"/>
        <v>0</v>
      </c>
      <c r="W452" s="8">
        <f t="shared" si="16"/>
        <v>0</v>
      </c>
      <c r="X452" s="8">
        <f t="shared" si="16"/>
        <v>0</v>
      </c>
      <c r="Y452" s="8">
        <f t="shared" si="16"/>
        <v>0</v>
      </c>
      <c r="Z452" s="8">
        <f t="shared" si="16"/>
        <v>0</v>
      </c>
    </row>
    <row r="453" spans="1:26" x14ac:dyDescent="0.2">
      <c r="A453" s="4">
        <v>42893.2</v>
      </c>
      <c r="B453" s="6" t="s">
        <v>1602</v>
      </c>
      <c r="C453" s="2" t="s">
        <v>1</v>
      </c>
      <c r="D453" s="2" t="s">
        <v>1</v>
      </c>
      <c r="E453" s="2" t="s">
        <v>1</v>
      </c>
      <c r="F453" s="2" t="s">
        <v>1</v>
      </c>
      <c r="G453" s="2" t="s">
        <v>1</v>
      </c>
      <c r="H453" s="6" t="s">
        <v>1603</v>
      </c>
      <c r="I453" s="6" t="s">
        <v>1604</v>
      </c>
      <c r="J453" s="6" t="s">
        <v>1605</v>
      </c>
      <c r="K453" s="2" t="s">
        <v>1606</v>
      </c>
      <c r="L453" s="1">
        <v>38875</v>
      </c>
      <c r="M453" s="1">
        <v>38889</v>
      </c>
      <c r="N453" s="2" t="s">
        <v>1</v>
      </c>
      <c r="O453" s="2" t="s">
        <v>1607</v>
      </c>
      <c r="P453" s="2" t="s">
        <v>1</v>
      </c>
      <c r="Q453" s="2">
        <v>2006</v>
      </c>
      <c r="R453" s="2">
        <v>6</v>
      </c>
      <c r="S453" s="2" t="b">
        <v>1</v>
      </c>
      <c r="U453" s="8">
        <f t="shared" si="17"/>
        <v>0</v>
      </c>
      <c r="V453" s="8">
        <f t="shared" si="16"/>
        <v>0</v>
      </c>
      <c r="W453" s="8">
        <f t="shared" si="16"/>
        <v>0</v>
      </c>
      <c r="X453" s="8">
        <f t="shared" si="16"/>
        <v>0</v>
      </c>
      <c r="Y453" s="8">
        <f t="shared" si="16"/>
        <v>0</v>
      </c>
      <c r="Z453" s="8">
        <f t="shared" si="16"/>
        <v>0</v>
      </c>
    </row>
    <row r="454" spans="1:26" x14ac:dyDescent="0.2">
      <c r="A454" s="4">
        <v>42898.946527777778</v>
      </c>
      <c r="B454" s="6" t="s">
        <v>235</v>
      </c>
      <c r="C454" s="2" t="s">
        <v>62</v>
      </c>
      <c r="D454" s="2" t="s">
        <v>1</v>
      </c>
      <c r="E454" s="2" t="s">
        <v>1</v>
      </c>
      <c r="F454" s="2" t="s">
        <v>1</v>
      </c>
      <c r="G454" s="2" t="s">
        <v>281</v>
      </c>
      <c r="H454" s="6" t="s">
        <v>1505</v>
      </c>
      <c r="I454" s="6" t="s">
        <v>1506</v>
      </c>
      <c r="J454" s="6" t="s">
        <v>1608</v>
      </c>
      <c r="K454" s="2" t="s">
        <v>1508</v>
      </c>
      <c r="L454" s="1">
        <v>38881</v>
      </c>
      <c r="M454" s="1">
        <v>38910</v>
      </c>
      <c r="N454" s="2" t="s">
        <v>1</v>
      </c>
      <c r="O454" s="2" t="s">
        <v>1509</v>
      </c>
      <c r="P454" s="2" t="s">
        <v>1</v>
      </c>
      <c r="Q454" s="2">
        <v>2006</v>
      </c>
      <c r="R454" s="2">
        <v>6</v>
      </c>
      <c r="S454" s="2" t="b">
        <v>1</v>
      </c>
      <c r="U454" s="8">
        <f t="shared" si="17"/>
        <v>1</v>
      </c>
      <c r="V454" s="8">
        <f t="shared" si="16"/>
        <v>1</v>
      </c>
      <c r="W454" s="8">
        <f t="shared" si="16"/>
        <v>0</v>
      </c>
      <c r="X454" s="8">
        <f t="shared" si="16"/>
        <v>0</v>
      </c>
      <c r="Y454" s="8">
        <f t="shared" si="16"/>
        <v>0</v>
      </c>
      <c r="Z454" s="8">
        <f t="shared" si="16"/>
        <v>0</v>
      </c>
    </row>
    <row r="455" spans="1:26" x14ac:dyDescent="0.2">
      <c r="A455" s="4">
        <v>42899.958333333336</v>
      </c>
      <c r="B455" s="6" t="s">
        <v>0</v>
      </c>
      <c r="C455" s="2" t="s">
        <v>1</v>
      </c>
      <c r="D455" s="2" t="s">
        <v>1</v>
      </c>
      <c r="E455" s="2" t="s">
        <v>1</v>
      </c>
      <c r="F455" s="2" t="s">
        <v>1</v>
      </c>
      <c r="G455" s="2" t="s">
        <v>1</v>
      </c>
      <c r="H455" s="6" t="s">
        <v>105</v>
      </c>
      <c r="I455" s="6" t="s">
        <v>1609</v>
      </c>
      <c r="J455" s="6" t="s">
        <v>1610</v>
      </c>
      <c r="K455" s="2" t="s">
        <v>1</v>
      </c>
      <c r="L455" s="1">
        <v>38882</v>
      </c>
      <c r="M455" s="1">
        <v>38894</v>
      </c>
      <c r="N455" s="2" t="s">
        <v>1</v>
      </c>
      <c r="O455" s="2" t="s">
        <v>1611</v>
      </c>
      <c r="P455" s="2" t="s">
        <v>1</v>
      </c>
      <c r="Q455" s="2">
        <v>2006</v>
      </c>
      <c r="R455" s="2">
        <v>6</v>
      </c>
      <c r="S455" s="2" t="b">
        <v>1</v>
      </c>
      <c r="U455" s="8">
        <f t="shared" si="17"/>
        <v>0</v>
      </c>
      <c r="V455" s="8">
        <f t="shared" si="16"/>
        <v>1</v>
      </c>
      <c r="W455" s="8">
        <f t="shared" si="16"/>
        <v>1</v>
      </c>
      <c r="X455" s="8">
        <f t="shared" si="16"/>
        <v>0</v>
      </c>
      <c r="Y455" s="8">
        <f t="shared" si="16"/>
        <v>1</v>
      </c>
      <c r="Z455" s="8">
        <f t="shared" si="16"/>
        <v>1</v>
      </c>
    </row>
    <row r="456" spans="1:26" x14ac:dyDescent="0.2">
      <c r="A456" s="4">
        <v>42900.140972222223</v>
      </c>
      <c r="B456" s="6" t="s">
        <v>486</v>
      </c>
      <c r="C456" s="2" t="s">
        <v>1</v>
      </c>
      <c r="D456" s="2" t="s">
        <v>1</v>
      </c>
      <c r="E456" s="2" t="s">
        <v>1</v>
      </c>
      <c r="F456" s="2" t="s">
        <v>199</v>
      </c>
      <c r="G456" s="2" t="s">
        <v>1</v>
      </c>
      <c r="H456" s="6" t="s">
        <v>322</v>
      </c>
      <c r="I456" s="6" t="s">
        <v>1612</v>
      </c>
      <c r="J456" s="6" t="s">
        <v>1613</v>
      </c>
      <c r="K456" s="2" t="s">
        <v>1614</v>
      </c>
      <c r="L456" s="1">
        <v>38882</v>
      </c>
      <c r="M456" s="1">
        <v>38911</v>
      </c>
      <c r="N456" s="2" t="s">
        <v>1466</v>
      </c>
      <c r="O456" s="2" t="s">
        <v>1238</v>
      </c>
      <c r="P456" s="2" t="s">
        <v>1</v>
      </c>
      <c r="Q456" s="2">
        <v>2006</v>
      </c>
      <c r="R456" s="2">
        <v>6</v>
      </c>
      <c r="S456" s="2" t="b">
        <v>1</v>
      </c>
      <c r="U456" s="8">
        <f t="shared" si="17"/>
        <v>0</v>
      </c>
      <c r="V456" s="8">
        <f t="shared" si="16"/>
        <v>0</v>
      </c>
      <c r="W456" s="8">
        <f t="shared" si="16"/>
        <v>0</v>
      </c>
      <c r="X456" s="8">
        <f t="shared" si="16"/>
        <v>0</v>
      </c>
      <c r="Y456" s="8">
        <f t="shared" si="16"/>
        <v>0</v>
      </c>
      <c r="Z456" s="8">
        <f t="shared" si="16"/>
        <v>0</v>
      </c>
    </row>
    <row r="457" spans="1:26" x14ac:dyDescent="0.2">
      <c r="A457" s="4">
        <v>42905.091666666667</v>
      </c>
      <c r="B457" s="6" t="s">
        <v>765</v>
      </c>
      <c r="C457" s="2" t="s">
        <v>1615</v>
      </c>
      <c r="D457" s="2" t="s">
        <v>1</v>
      </c>
      <c r="E457" s="2" t="s">
        <v>1</v>
      </c>
      <c r="F457" s="2" t="s">
        <v>1</v>
      </c>
      <c r="G457" s="2" t="s">
        <v>281</v>
      </c>
      <c r="H457" s="6" t="s">
        <v>1616</v>
      </c>
      <c r="I457" s="6" t="s">
        <v>1617</v>
      </c>
      <c r="J457" s="6" t="s">
        <v>1618</v>
      </c>
      <c r="K457" s="2" t="s">
        <v>1619</v>
      </c>
      <c r="L457" s="1">
        <v>38887</v>
      </c>
      <c r="M457" s="1">
        <v>38897</v>
      </c>
      <c r="N457" s="2" t="s">
        <v>1</v>
      </c>
      <c r="O457" s="2" t="s">
        <v>1620</v>
      </c>
      <c r="P457" s="2" t="s">
        <v>1</v>
      </c>
      <c r="Q457" s="2">
        <v>2006</v>
      </c>
      <c r="R457" s="2">
        <v>6</v>
      </c>
      <c r="S457" s="2" t="b">
        <v>1</v>
      </c>
      <c r="U457" s="8">
        <f t="shared" si="17"/>
        <v>1</v>
      </c>
      <c r="V457" s="8">
        <f t="shared" si="16"/>
        <v>0</v>
      </c>
      <c r="W457" s="8">
        <f t="shared" si="16"/>
        <v>0</v>
      </c>
      <c r="X457" s="8">
        <f t="shared" si="16"/>
        <v>0</v>
      </c>
      <c r="Y457" s="8">
        <f t="shared" si="16"/>
        <v>0</v>
      </c>
      <c r="Z457" s="8">
        <f t="shared" si="16"/>
        <v>0</v>
      </c>
    </row>
    <row r="458" spans="1:26" x14ac:dyDescent="0.2">
      <c r="A458" s="4">
        <v>42907.219444444447</v>
      </c>
      <c r="B458" s="6" t="s">
        <v>0</v>
      </c>
      <c r="C458" s="2" t="s">
        <v>1</v>
      </c>
      <c r="D458" s="2" t="s">
        <v>1</v>
      </c>
      <c r="E458" s="2" t="s">
        <v>1</v>
      </c>
      <c r="F458" s="2" t="s">
        <v>1</v>
      </c>
      <c r="G458" s="2" t="s">
        <v>1</v>
      </c>
      <c r="H458" s="6" t="s">
        <v>1621</v>
      </c>
      <c r="I458" s="6" t="s">
        <v>1622</v>
      </c>
      <c r="J458" s="6" t="s">
        <v>1623</v>
      </c>
      <c r="K458" s="2" t="s">
        <v>1508</v>
      </c>
      <c r="L458" s="1">
        <v>38889</v>
      </c>
      <c r="M458" s="1">
        <v>38918</v>
      </c>
      <c r="N458" s="2" t="s">
        <v>1</v>
      </c>
      <c r="O458" s="2" t="s">
        <v>1624</v>
      </c>
      <c r="P458" s="2" t="s">
        <v>1</v>
      </c>
      <c r="Q458" s="2">
        <v>2006</v>
      </c>
      <c r="R458" s="2">
        <v>6</v>
      </c>
      <c r="S458" s="2" t="b">
        <v>1</v>
      </c>
      <c r="U458" s="8">
        <f t="shared" si="17"/>
        <v>0</v>
      </c>
      <c r="V458" s="8">
        <f t="shared" si="16"/>
        <v>0</v>
      </c>
      <c r="W458" s="8">
        <f t="shared" si="16"/>
        <v>0</v>
      </c>
      <c r="X458" s="8">
        <f t="shared" si="16"/>
        <v>0</v>
      </c>
      <c r="Y458" s="8">
        <f t="shared" si="16"/>
        <v>0</v>
      </c>
      <c r="Z458" s="8">
        <f t="shared" si="16"/>
        <v>0</v>
      </c>
    </row>
    <row r="459" spans="1:26" x14ac:dyDescent="0.2">
      <c r="A459" s="4">
        <v>42912.13958333333</v>
      </c>
      <c r="B459" s="6" t="s">
        <v>235</v>
      </c>
      <c r="C459" s="2" t="s">
        <v>1</v>
      </c>
      <c r="D459" s="2" t="s">
        <v>1</v>
      </c>
      <c r="E459" s="2" t="s">
        <v>1</v>
      </c>
      <c r="F459" s="2" t="s">
        <v>673</v>
      </c>
      <c r="G459" s="2" t="s">
        <v>1</v>
      </c>
      <c r="H459" s="6" t="s">
        <v>1625</v>
      </c>
      <c r="I459" s="6" t="s">
        <v>1626</v>
      </c>
      <c r="J459" s="6" t="s">
        <v>1627</v>
      </c>
      <c r="K459" s="2" t="s">
        <v>1</v>
      </c>
      <c r="L459" s="1">
        <v>38894</v>
      </c>
      <c r="M459" s="1">
        <v>38913</v>
      </c>
      <c r="N459" s="2" t="s">
        <v>1</v>
      </c>
      <c r="O459" s="2" t="s">
        <v>1628</v>
      </c>
      <c r="P459" s="2" t="s">
        <v>1</v>
      </c>
      <c r="Q459" s="2">
        <v>2006</v>
      </c>
      <c r="R459" s="2">
        <v>6</v>
      </c>
      <c r="S459" s="2" t="b">
        <v>1</v>
      </c>
      <c r="U459" s="8">
        <f t="shared" si="17"/>
        <v>0</v>
      </c>
      <c r="V459" s="8">
        <f t="shared" si="16"/>
        <v>1</v>
      </c>
      <c r="W459" s="8">
        <f t="shared" si="16"/>
        <v>0</v>
      </c>
      <c r="X459" s="8">
        <f t="shared" si="16"/>
        <v>1</v>
      </c>
      <c r="Y459" s="8">
        <f t="shared" si="16"/>
        <v>1</v>
      </c>
      <c r="Z459" s="8">
        <f t="shared" si="16"/>
        <v>1</v>
      </c>
    </row>
    <row r="460" spans="1:26" x14ac:dyDescent="0.2">
      <c r="A460" s="4">
        <v>42913.136111111111</v>
      </c>
      <c r="B460" s="6" t="s">
        <v>0</v>
      </c>
      <c r="C460" s="2" t="s">
        <v>1</v>
      </c>
      <c r="D460" s="2" t="s">
        <v>1</v>
      </c>
      <c r="E460" s="2" t="s">
        <v>1</v>
      </c>
      <c r="F460" s="2" t="s">
        <v>203</v>
      </c>
      <c r="G460" s="2" t="s">
        <v>212</v>
      </c>
      <c r="H460" s="6" t="s">
        <v>1180</v>
      </c>
      <c r="I460" s="6" t="s">
        <v>1</v>
      </c>
      <c r="J460" s="6" t="s">
        <v>1181</v>
      </c>
      <c r="K460" s="2" t="s">
        <v>1077</v>
      </c>
      <c r="L460" s="1">
        <v>38895</v>
      </c>
      <c r="M460" s="1">
        <v>38924</v>
      </c>
      <c r="N460" s="2" t="s">
        <v>1</v>
      </c>
      <c r="O460" s="2" t="s">
        <v>1182</v>
      </c>
      <c r="P460" s="2" t="s">
        <v>1</v>
      </c>
      <c r="Q460" s="2">
        <v>2006</v>
      </c>
      <c r="R460" s="2">
        <v>6</v>
      </c>
      <c r="S460" s="2" t="b">
        <v>1</v>
      </c>
      <c r="U460" s="8">
        <f t="shared" si="17"/>
        <v>1</v>
      </c>
      <c r="V460" s="8">
        <f t="shared" si="16"/>
        <v>0</v>
      </c>
      <c r="W460" s="8">
        <f t="shared" si="16"/>
        <v>0</v>
      </c>
      <c r="X460" s="8">
        <f t="shared" si="16"/>
        <v>0</v>
      </c>
      <c r="Y460" s="8">
        <f t="shared" si="16"/>
        <v>0</v>
      </c>
      <c r="Z460" s="8">
        <f t="shared" si="16"/>
        <v>0</v>
      </c>
    </row>
    <row r="461" spans="1:26" x14ac:dyDescent="0.2">
      <c r="A461" s="4">
        <v>42913.209027777775</v>
      </c>
      <c r="B461" s="6" t="s">
        <v>1629</v>
      </c>
      <c r="C461" s="2" t="s">
        <v>62</v>
      </c>
      <c r="D461" s="2" t="s">
        <v>1</v>
      </c>
      <c r="E461" s="2" t="s">
        <v>1</v>
      </c>
      <c r="F461" s="2" t="s">
        <v>1</v>
      </c>
      <c r="G461" s="2" t="s">
        <v>281</v>
      </c>
      <c r="H461" s="6" t="s">
        <v>1630</v>
      </c>
      <c r="I461" s="6" t="s">
        <v>1631</v>
      </c>
      <c r="J461" s="6" t="s">
        <v>1632</v>
      </c>
      <c r="K461" s="2" t="s">
        <v>1633</v>
      </c>
      <c r="L461" s="1">
        <v>38895</v>
      </c>
      <c r="M461" s="1">
        <v>38924</v>
      </c>
      <c r="N461" s="2" t="s">
        <v>1</v>
      </c>
      <c r="O461" s="2" t="s">
        <v>1634</v>
      </c>
      <c r="P461" s="2" t="s">
        <v>1</v>
      </c>
      <c r="Q461" s="2">
        <v>2006</v>
      </c>
      <c r="R461" s="2">
        <v>6</v>
      </c>
      <c r="S461" s="2" t="b">
        <v>1</v>
      </c>
      <c r="U461" s="8">
        <f t="shared" si="17"/>
        <v>0</v>
      </c>
      <c r="V461" s="8">
        <f t="shared" si="16"/>
        <v>0</v>
      </c>
      <c r="W461" s="8">
        <f t="shared" si="16"/>
        <v>0</v>
      </c>
      <c r="X461" s="8">
        <f t="shared" si="16"/>
        <v>0</v>
      </c>
      <c r="Y461" s="8">
        <f t="shared" si="16"/>
        <v>0</v>
      </c>
      <c r="Z461" s="8">
        <f t="shared" si="16"/>
        <v>0</v>
      </c>
    </row>
    <row r="462" spans="1:26" x14ac:dyDescent="0.2">
      <c r="A462" s="4">
        <v>42913.206250000003</v>
      </c>
      <c r="B462" s="6" t="s">
        <v>101</v>
      </c>
      <c r="C462" s="2" t="s">
        <v>62</v>
      </c>
      <c r="D462" s="2" t="s">
        <v>1260</v>
      </c>
      <c r="E462" s="2" t="s">
        <v>1</v>
      </c>
      <c r="F462" s="2" t="s">
        <v>673</v>
      </c>
      <c r="G462" s="2" t="s">
        <v>212</v>
      </c>
      <c r="H462" s="6" t="s">
        <v>1635</v>
      </c>
      <c r="I462" s="6" t="s">
        <v>1636</v>
      </c>
      <c r="J462" s="6" t="s">
        <v>1637</v>
      </c>
      <c r="K462" s="2" t="s">
        <v>1638</v>
      </c>
      <c r="L462" s="1">
        <v>38895</v>
      </c>
      <c r="M462" s="1">
        <v>38924</v>
      </c>
      <c r="N462" s="2" t="s">
        <v>1</v>
      </c>
      <c r="O462" s="2" t="s">
        <v>1639</v>
      </c>
      <c r="P462" s="2" t="s">
        <v>1</v>
      </c>
      <c r="Q462" s="2">
        <v>2006</v>
      </c>
      <c r="R462" s="2">
        <v>6</v>
      </c>
      <c r="S462" s="2" t="b">
        <v>1</v>
      </c>
      <c r="U462" s="8">
        <f t="shared" si="17"/>
        <v>0</v>
      </c>
      <c r="V462" s="8">
        <f t="shared" si="16"/>
        <v>1</v>
      </c>
      <c r="W462" s="8">
        <f t="shared" si="16"/>
        <v>1</v>
      </c>
      <c r="X462" s="8">
        <f t="shared" si="16"/>
        <v>1</v>
      </c>
      <c r="Y462" s="8">
        <f t="shared" si="16"/>
        <v>1</v>
      </c>
      <c r="Z462" s="8">
        <f t="shared" si="16"/>
        <v>1</v>
      </c>
    </row>
    <row r="463" spans="1:26" x14ac:dyDescent="0.2">
      <c r="A463" s="4">
        <v>42916.245833333334</v>
      </c>
      <c r="B463" s="6" t="s">
        <v>1640</v>
      </c>
      <c r="C463" s="2" t="s">
        <v>62</v>
      </c>
      <c r="D463" s="2" t="s">
        <v>1</v>
      </c>
      <c r="E463" s="2" t="s">
        <v>1</v>
      </c>
      <c r="F463" s="2" t="s">
        <v>673</v>
      </c>
      <c r="G463" s="2" t="s">
        <v>281</v>
      </c>
      <c r="H463" s="6" t="s">
        <v>1641</v>
      </c>
      <c r="I463" s="6" t="s">
        <v>1642</v>
      </c>
      <c r="J463" s="6" t="s">
        <v>1643</v>
      </c>
      <c r="K463" s="2" t="s">
        <v>1592</v>
      </c>
      <c r="L463" s="1">
        <v>38898</v>
      </c>
      <c r="M463" s="1">
        <v>38908</v>
      </c>
      <c r="N463" s="2" t="s">
        <v>1</v>
      </c>
      <c r="O463" s="2" t="s">
        <v>1644</v>
      </c>
      <c r="P463" s="2" t="s">
        <v>1</v>
      </c>
      <c r="Q463" s="2">
        <v>2006</v>
      </c>
      <c r="R463" s="2">
        <v>6</v>
      </c>
      <c r="S463" s="2" t="b">
        <v>1</v>
      </c>
      <c r="U463" s="8">
        <f t="shared" si="17"/>
        <v>1</v>
      </c>
      <c r="V463" s="8">
        <f t="shared" si="16"/>
        <v>0</v>
      </c>
      <c r="W463" s="8">
        <f t="shared" si="16"/>
        <v>0</v>
      </c>
      <c r="X463" s="8">
        <f t="shared" si="16"/>
        <v>0</v>
      </c>
      <c r="Y463" s="8">
        <f t="shared" si="16"/>
        <v>0</v>
      </c>
      <c r="Z463" s="8">
        <f t="shared" si="16"/>
        <v>0</v>
      </c>
    </row>
    <row r="464" spans="1:26" x14ac:dyDescent="0.2">
      <c r="A464" s="1">
        <v>38901</v>
      </c>
      <c r="B464" s="6" t="s">
        <v>1069</v>
      </c>
      <c r="C464" s="2" t="s">
        <v>1</v>
      </c>
      <c r="D464" s="2" t="s">
        <v>1</v>
      </c>
      <c r="E464" s="2" t="s">
        <v>1</v>
      </c>
      <c r="F464" s="2" t="s">
        <v>1</v>
      </c>
      <c r="G464" s="2" t="s">
        <v>1</v>
      </c>
      <c r="H464" s="6" t="s">
        <v>1645</v>
      </c>
      <c r="I464" s="6" t="s">
        <v>1</v>
      </c>
      <c r="J464" s="6" t="s">
        <v>1646</v>
      </c>
      <c r="K464" s="2" t="s">
        <v>1</v>
      </c>
      <c r="L464" s="1">
        <v>38901</v>
      </c>
      <c r="M464" s="1">
        <v>38913</v>
      </c>
      <c r="N464" s="2" t="s">
        <v>1</v>
      </c>
      <c r="O464" s="2" t="s">
        <v>1</v>
      </c>
      <c r="P464" s="2" t="s">
        <v>1</v>
      </c>
      <c r="Q464" s="2">
        <v>2006</v>
      </c>
      <c r="R464" s="2">
        <v>7</v>
      </c>
      <c r="S464" s="2" t="b">
        <v>1</v>
      </c>
      <c r="U464" s="8">
        <f t="shared" si="17"/>
        <v>0</v>
      </c>
      <c r="V464" s="8">
        <f t="shared" si="16"/>
        <v>0</v>
      </c>
      <c r="W464" s="8">
        <f t="shared" si="16"/>
        <v>0</v>
      </c>
      <c r="X464" s="8">
        <f t="shared" si="16"/>
        <v>0</v>
      </c>
      <c r="Y464" s="8">
        <f t="shared" si="16"/>
        <v>0</v>
      </c>
      <c r="Z464" s="8">
        <f t="shared" si="16"/>
        <v>0</v>
      </c>
    </row>
    <row r="465" spans="1:26" x14ac:dyDescent="0.2">
      <c r="A465" s="1">
        <v>38901</v>
      </c>
      <c r="B465" s="6" t="s">
        <v>1647</v>
      </c>
      <c r="C465" s="2" t="s">
        <v>62</v>
      </c>
      <c r="D465" s="2" t="s">
        <v>1</v>
      </c>
      <c r="E465" s="2" t="s">
        <v>1</v>
      </c>
      <c r="F465" s="2" t="s">
        <v>199</v>
      </c>
      <c r="G465" s="2" t="s">
        <v>1</v>
      </c>
      <c r="H465" s="6" t="s">
        <v>1648</v>
      </c>
      <c r="I465" s="6" t="s">
        <v>1</v>
      </c>
      <c r="J465" s="6" t="s">
        <v>1649</v>
      </c>
      <c r="K465" s="2" t="s">
        <v>1</v>
      </c>
      <c r="L465" s="1">
        <v>38902</v>
      </c>
      <c r="M465" s="1">
        <v>38913</v>
      </c>
      <c r="N465" s="2" t="s">
        <v>1</v>
      </c>
      <c r="O465" s="2" t="s">
        <v>1650</v>
      </c>
      <c r="P465" s="2" t="s">
        <v>1</v>
      </c>
      <c r="Q465" s="2">
        <v>2006</v>
      </c>
      <c r="R465" s="2">
        <v>7</v>
      </c>
      <c r="S465" s="2" t="b">
        <v>1</v>
      </c>
      <c r="U465" s="8">
        <f t="shared" si="17"/>
        <v>1</v>
      </c>
      <c r="V465" s="8">
        <f t="shared" si="16"/>
        <v>0</v>
      </c>
      <c r="W465" s="8">
        <f t="shared" si="16"/>
        <v>0</v>
      </c>
      <c r="X465" s="8">
        <f t="shared" si="16"/>
        <v>0</v>
      </c>
      <c r="Y465" s="8">
        <f t="shared" si="16"/>
        <v>0</v>
      </c>
      <c r="Z465" s="8">
        <f t="shared" si="16"/>
        <v>0</v>
      </c>
    </row>
    <row r="466" spans="1:26" x14ac:dyDescent="0.2">
      <c r="A466" s="1">
        <v>38902</v>
      </c>
      <c r="B466" s="6" t="s">
        <v>1651</v>
      </c>
      <c r="C466" s="2" t="s">
        <v>62</v>
      </c>
      <c r="D466" s="2" t="s">
        <v>1</v>
      </c>
      <c r="E466" s="2" t="s">
        <v>1</v>
      </c>
      <c r="F466" s="2" t="s">
        <v>1</v>
      </c>
      <c r="G466" s="2" t="s">
        <v>1</v>
      </c>
      <c r="H466" s="6" t="s">
        <v>1652</v>
      </c>
      <c r="I466" s="6" t="s">
        <v>1</v>
      </c>
      <c r="J466" s="6" t="s">
        <v>1653</v>
      </c>
      <c r="K466" s="2" t="s">
        <v>1129</v>
      </c>
      <c r="L466" s="1">
        <v>38902</v>
      </c>
      <c r="M466" s="1">
        <v>38932</v>
      </c>
      <c r="N466" s="2" t="s">
        <v>1</v>
      </c>
      <c r="O466" s="2" t="s">
        <v>1</v>
      </c>
      <c r="P466" s="2" t="s">
        <v>1</v>
      </c>
      <c r="Q466" s="2">
        <v>2006</v>
      </c>
      <c r="R466" s="2">
        <v>7</v>
      </c>
      <c r="S466" s="2" t="b">
        <v>1</v>
      </c>
      <c r="U466" s="8">
        <f t="shared" si="17"/>
        <v>0</v>
      </c>
      <c r="V466" s="8">
        <f t="shared" si="16"/>
        <v>0</v>
      </c>
      <c r="W466" s="8">
        <f t="shared" si="16"/>
        <v>0</v>
      </c>
      <c r="X466" s="8">
        <f t="shared" si="16"/>
        <v>0</v>
      </c>
      <c r="Y466" s="8">
        <f t="shared" si="16"/>
        <v>0</v>
      </c>
      <c r="Z466" s="8">
        <f t="shared" si="16"/>
        <v>0</v>
      </c>
    </row>
    <row r="467" spans="1:26" x14ac:dyDescent="0.2">
      <c r="A467" s="1">
        <v>38902</v>
      </c>
      <c r="B467" s="6" t="s">
        <v>1654</v>
      </c>
      <c r="C467" s="2" t="s">
        <v>62</v>
      </c>
      <c r="D467" s="2" t="s">
        <v>1</v>
      </c>
      <c r="E467" s="2" t="s">
        <v>1</v>
      </c>
      <c r="F467" s="2" t="s">
        <v>1</v>
      </c>
      <c r="G467" s="2" t="s">
        <v>1</v>
      </c>
      <c r="H467" s="6" t="s">
        <v>1655</v>
      </c>
      <c r="I467" s="6" t="s">
        <v>1</v>
      </c>
      <c r="J467" s="6" t="s">
        <v>1656</v>
      </c>
      <c r="K467" s="2" t="s">
        <v>1</v>
      </c>
      <c r="L467" s="1">
        <v>38902</v>
      </c>
      <c r="M467" s="1">
        <v>38932</v>
      </c>
      <c r="N467" s="2" t="s">
        <v>1</v>
      </c>
      <c r="O467" s="2" t="s">
        <v>1</v>
      </c>
      <c r="P467" s="2" t="s">
        <v>1</v>
      </c>
      <c r="Q467" s="2">
        <v>2006</v>
      </c>
      <c r="R467" s="2">
        <v>7</v>
      </c>
      <c r="S467" s="2" t="b">
        <v>1</v>
      </c>
      <c r="U467" s="8">
        <f t="shared" si="17"/>
        <v>0</v>
      </c>
      <c r="V467" s="8">
        <f t="shared" si="16"/>
        <v>0</v>
      </c>
      <c r="W467" s="8">
        <f t="shared" si="16"/>
        <v>0</v>
      </c>
      <c r="X467" s="8">
        <f t="shared" si="16"/>
        <v>0</v>
      </c>
      <c r="Y467" s="8">
        <f t="shared" si="16"/>
        <v>0</v>
      </c>
      <c r="Z467" s="8">
        <f t="shared" si="16"/>
        <v>0</v>
      </c>
    </row>
    <row r="468" spans="1:26" x14ac:dyDescent="0.2">
      <c r="A468" s="1">
        <v>38902</v>
      </c>
      <c r="B468" s="6" t="s">
        <v>1657</v>
      </c>
      <c r="C468" s="2" t="s">
        <v>62</v>
      </c>
      <c r="D468" s="2" t="s">
        <v>1</v>
      </c>
      <c r="E468" s="2" t="s">
        <v>1</v>
      </c>
      <c r="F468" s="2" t="s">
        <v>1</v>
      </c>
      <c r="G468" s="2" t="s">
        <v>1658</v>
      </c>
      <c r="H468" s="6" t="s">
        <v>105</v>
      </c>
      <c r="I468" s="6" t="s">
        <v>1659</v>
      </c>
      <c r="J468" s="6" t="s">
        <v>1660</v>
      </c>
      <c r="K468" s="2" t="s">
        <v>1</v>
      </c>
      <c r="L468" s="1">
        <v>38902</v>
      </c>
      <c r="M468" s="1">
        <v>38910</v>
      </c>
      <c r="N468" s="2" t="s">
        <v>1</v>
      </c>
      <c r="O468" s="2" t="s">
        <v>1</v>
      </c>
      <c r="P468" s="2" t="s">
        <v>1</v>
      </c>
      <c r="Q468" s="2">
        <v>2006</v>
      </c>
      <c r="R468" s="2">
        <v>7</v>
      </c>
      <c r="S468" s="2" t="b">
        <v>1</v>
      </c>
      <c r="U468" s="8">
        <f t="shared" si="17"/>
        <v>0</v>
      </c>
      <c r="V468" s="8">
        <f t="shared" si="16"/>
        <v>0</v>
      </c>
      <c r="W468" s="8">
        <f t="shared" si="16"/>
        <v>0</v>
      </c>
      <c r="X468" s="8">
        <f t="shared" si="16"/>
        <v>0</v>
      </c>
      <c r="Y468" s="8">
        <f t="shared" si="16"/>
        <v>0</v>
      </c>
      <c r="Z468" s="8">
        <f t="shared" si="16"/>
        <v>0</v>
      </c>
    </row>
    <row r="469" spans="1:26" x14ac:dyDescent="0.2">
      <c r="A469" s="1">
        <v>38904</v>
      </c>
      <c r="B469" s="6" t="s">
        <v>1550</v>
      </c>
      <c r="C469" s="2" t="s">
        <v>1</v>
      </c>
      <c r="D469" s="2" t="s">
        <v>1</v>
      </c>
      <c r="E469" s="2" t="s">
        <v>1</v>
      </c>
      <c r="F469" s="2" t="s">
        <v>199</v>
      </c>
      <c r="G469" s="2" t="s">
        <v>1661</v>
      </c>
      <c r="H469" s="6" t="s">
        <v>1551</v>
      </c>
      <c r="I469" s="6" t="s">
        <v>1</v>
      </c>
      <c r="J469" s="6" t="s">
        <v>1662</v>
      </c>
      <c r="K469" s="2" t="s">
        <v>1663</v>
      </c>
      <c r="L469" s="1">
        <v>38904</v>
      </c>
      <c r="M469" s="1">
        <v>38934</v>
      </c>
      <c r="N469" s="2" t="s">
        <v>1</v>
      </c>
      <c r="O469" s="2" t="s">
        <v>1554</v>
      </c>
      <c r="P469" s="2" t="s">
        <v>1</v>
      </c>
      <c r="Q469" s="2">
        <v>2006</v>
      </c>
      <c r="R469" s="2">
        <v>7</v>
      </c>
      <c r="S469" s="2" t="b">
        <v>1</v>
      </c>
      <c r="U469" s="8">
        <f t="shared" si="17"/>
        <v>0</v>
      </c>
      <c r="V469" s="8">
        <f t="shared" si="16"/>
        <v>0</v>
      </c>
      <c r="W469" s="8">
        <f t="shared" si="16"/>
        <v>0</v>
      </c>
      <c r="X469" s="8">
        <f t="shared" si="16"/>
        <v>0</v>
      </c>
      <c r="Y469" s="8">
        <f t="shared" si="16"/>
        <v>0</v>
      </c>
      <c r="Z469" s="8">
        <f t="shared" si="16"/>
        <v>0</v>
      </c>
    </row>
    <row r="470" spans="1:26" x14ac:dyDescent="0.2">
      <c r="A470" s="1">
        <v>38908</v>
      </c>
      <c r="B470" s="6" t="s">
        <v>291</v>
      </c>
      <c r="C470" s="2" t="s">
        <v>1</v>
      </c>
      <c r="D470" s="2" t="s">
        <v>1</v>
      </c>
      <c r="E470" s="2" t="s">
        <v>1</v>
      </c>
      <c r="F470" s="2" t="s">
        <v>673</v>
      </c>
      <c r="G470" s="2" t="s">
        <v>281</v>
      </c>
      <c r="H470" s="6" t="s">
        <v>1664</v>
      </c>
      <c r="I470" s="6" t="s">
        <v>1665</v>
      </c>
      <c r="J470" s="6" t="s">
        <v>1666</v>
      </c>
      <c r="K470" s="2" t="s">
        <v>1</v>
      </c>
      <c r="L470" s="1">
        <v>38908</v>
      </c>
      <c r="M470" s="2" t="s">
        <v>1667</v>
      </c>
      <c r="N470" s="2" t="s">
        <v>1</v>
      </c>
      <c r="O470" s="2" t="s">
        <v>1150</v>
      </c>
      <c r="P470" s="2" t="s">
        <v>1</v>
      </c>
      <c r="Q470" s="2">
        <v>2006</v>
      </c>
      <c r="R470" s="2">
        <v>7</v>
      </c>
      <c r="S470" s="2" t="b">
        <v>1</v>
      </c>
      <c r="U470" s="8">
        <f t="shared" si="17"/>
        <v>0</v>
      </c>
      <c r="V470" s="8">
        <f t="shared" si="16"/>
        <v>1</v>
      </c>
      <c r="W470" s="8">
        <f t="shared" si="16"/>
        <v>0</v>
      </c>
      <c r="X470" s="8">
        <f t="shared" ref="V470:Z533" si="18">IF(ISNUMBER(SEARCH(X$1,$B470)), 1, IF(ISNUMBER(SEARCH(X$1,$H470)),1,IF(ISNUMBER(SEARCH(X$1,$I470)),1,IF(ISNUMBER(SEARCH(X$1,$J470)),1,0))))</f>
        <v>0</v>
      </c>
      <c r="Y470" s="8">
        <f t="shared" si="18"/>
        <v>1</v>
      </c>
      <c r="Z470" s="8">
        <f t="shared" si="18"/>
        <v>0</v>
      </c>
    </row>
    <row r="471" spans="1:26" x14ac:dyDescent="0.2">
      <c r="A471" s="1">
        <v>38909</v>
      </c>
      <c r="B471" s="6" t="s">
        <v>1581</v>
      </c>
      <c r="C471" s="2" t="s">
        <v>1</v>
      </c>
      <c r="D471" s="2" t="s">
        <v>1</v>
      </c>
      <c r="E471" s="2" t="s">
        <v>1</v>
      </c>
      <c r="F471" s="2" t="s">
        <v>673</v>
      </c>
      <c r="G471" s="2" t="s">
        <v>1</v>
      </c>
      <c r="H471" s="6" t="s">
        <v>1235</v>
      </c>
      <c r="I471" s="6" t="s">
        <v>1236</v>
      </c>
      <c r="J471" s="6" t="s">
        <v>1582</v>
      </c>
      <c r="K471" s="2" t="s">
        <v>1</v>
      </c>
      <c r="L471" s="1">
        <v>38909</v>
      </c>
      <c r="M471" s="1">
        <v>38939</v>
      </c>
      <c r="N471" s="2" t="s">
        <v>1</v>
      </c>
      <c r="O471" s="2" t="s">
        <v>1238</v>
      </c>
      <c r="P471" s="2" t="s">
        <v>1</v>
      </c>
      <c r="Q471" s="2">
        <v>2006</v>
      </c>
      <c r="R471" s="2">
        <v>7</v>
      </c>
      <c r="S471" s="2" t="b">
        <v>1</v>
      </c>
      <c r="U471" s="8">
        <f t="shared" si="17"/>
        <v>0</v>
      </c>
      <c r="V471" s="8">
        <f t="shared" si="18"/>
        <v>0</v>
      </c>
      <c r="W471" s="8">
        <f t="shared" si="18"/>
        <v>0</v>
      </c>
      <c r="X471" s="8">
        <f t="shared" si="18"/>
        <v>0</v>
      </c>
      <c r="Y471" s="8">
        <f t="shared" si="18"/>
        <v>0</v>
      </c>
      <c r="Z471" s="8">
        <f t="shared" si="18"/>
        <v>0</v>
      </c>
    </row>
    <row r="472" spans="1:26" x14ac:dyDescent="0.2">
      <c r="A472" s="1">
        <v>38911</v>
      </c>
      <c r="B472" s="6" t="s">
        <v>1668</v>
      </c>
      <c r="C472" s="2" t="s">
        <v>62</v>
      </c>
      <c r="D472" s="2" t="s">
        <v>1</v>
      </c>
      <c r="E472" s="2" t="s">
        <v>1</v>
      </c>
      <c r="F472" s="2" t="s">
        <v>199</v>
      </c>
      <c r="G472" s="2" t="s">
        <v>1</v>
      </c>
      <c r="H472" s="6" t="s">
        <v>1669</v>
      </c>
      <c r="I472" s="6" t="s">
        <v>1670</v>
      </c>
      <c r="J472" s="6" t="s">
        <v>1671</v>
      </c>
      <c r="K472" s="2" t="s">
        <v>215</v>
      </c>
      <c r="L472" s="1">
        <v>38911</v>
      </c>
      <c r="M472" s="1">
        <v>38939</v>
      </c>
      <c r="N472" s="2" t="s">
        <v>1</v>
      </c>
      <c r="O472" s="2" t="s">
        <v>1672</v>
      </c>
      <c r="P472" s="2" t="s">
        <v>1</v>
      </c>
      <c r="Q472" s="2">
        <v>2006</v>
      </c>
      <c r="R472" s="2">
        <v>7</v>
      </c>
      <c r="S472" s="2" t="b">
        <v>1</v>
      </c>
      <c r="U472" s="8">
        <f t="shared" si="17"/>
        <v>1</v>
      </c>
      <c r="V472" s="8">
        <f t="shared" si="18"/>
        <v>1</v>
      </c>
      <c r="W472" s="8">
        <f t="shared" si="18"/>
        <v>0</v>
      </c>
      <c r="X472" s="8">
        <f t="shared" si="18"/>
        <v>0</v>
      </c>
      <c r="Y472" s="8">
        <f t="shared" si="18"/>
        <v>0</v>
      </c>
      <c r="Z472" s="8">
        <f t="shared" si="18"/>
        <v>0</v>
      </c>
    </row>
    <row r="473" spans="1:26" x14ac:dyDescent="0.2">
      <c r="A473" s="1">
        <v>38912</v>
      </c>
      <c r="B473" s="6" t="s">
        <v>0</v>
      </c>
      <c r="C473" s="2" t="s">
        <v>1</v>
      </c>
      <c r="D473" s="2" t="s">
        <v>1</v>
      </c>
      <c r="E473" s="2" t="s">
        <v>1</v>
      </c>
      <c r="F473" s="2" t="s">
        <v>199</v>
      </c>
      <c r="G473" s="2" t="s">
        <v>281</v>
      </c>
      <c r="H473" s="6" t="s">
        <v>1673</v>
      </c>
      <c r="I473" s="6" t="s">
        <v>1674</v>
      </c>
      <c r="J473" s="6" t="s">
        <v>1675</v>
      </c>
      <c r="K473" s="2" t="s">
        <v>215</v>
      </c>
      <c r="L473" s="1">
        <v>38912</v>
      </c>
      <c r="M473" s="1">
        <v>38911</v>
      </c>
      <c r="N473" s="2" t="s">
        <v>1</v>
      </c>
      <c r="O473" s="2" t="s">
        <v>1676</v>
      </c>
      <c r="P473" s="2" t="s">
        <v>1</v>
      </c>
      <c r="Q473" s="2">
        <v>2006</v>
      </c>
      <c r="R473" s="2">
        <v>7</v>
      </c>
      <c r="S473" s="2" t="b">
        <v>1</v>
      </c>
      <c r="U473" s="8">
        <f t="shared" si="17"/>
        <v>0</v>
      </c>
      <c r="V473" s="8">
        <f t="shared" si="18"/>
        <v>1</v>
      </c>
      <c r="W473" s="8">
        <f t="shared" si="18"/>
        <v>1</v>
      </c>
      <c r="X473" s="8">
        <f t="shared" si="18"/>
        <v>1</v>
      </c>
      <c r="Y473" s="8">
        <f t="shared" si="18"/>
        <v>1</v>
      </c>
      <c r="Z473" s="8">
        <f t="shared" si="18"/>
        <v>1</v>
      </c>
    </row>
    <row r="474" spans="1:26" x14ac:dyDescent="0.2">
      <c r="A474" s="1">
        <v>38911</v>
      </c>
      <c r="B474" s="6" t="s">
        <v>1677</v>
      </c>
      <c r="C474" s="2" t="s">
        <v>1</v>
      </c>
      <c r="D474" s="2" t="s">
        <v>1</v>
      </c>
      <c r="E474" s="2" t="s">
        <v>1</v>
      </c>
      <c r="F474" s="2" t="s">
        <v>1</v>
      </c>
      <c r="G474" s="2" t="s">
        <v>1</v>
      </c>
      <c r="H474" s="6" t="s">
        <v>1678</v>
      </c>
      <c r="I474" s="6" t="s">
        <v>1</v>
      </c>
      <c r="J474" s="6" t="s">
        <v>1679</v>
      </c>
      <c r="K474" s="2" t="s">
        <v>1</v>
      </c>
      <c r="L474" s="1">
        <v>38911</v>
      </c>
      <c r="M474" s="1">
        <v>38929</v>
      </c>
      <c r="N474" s="2" t="s">
        <v>1</v>
      </c>
      <c r="O474" s="2" t="s">
        <v>1680</v>
      </c>
      <c r="P474" s="2" t="s">
        <v>1</v>
      </c>
      <c r="Q474" s="2">
        <v>2006</v>
      </c>
      <c r="R474" s="2">
        <v>7</v>
      </c>
      <c r="S474" s="2" t="b">
        <v>1</v>
      </c>
      <c r="U474" s="8">
        <f t="shared" si="17"/>
        <v>0</v>
      </c>
      <c r="V474" s="8">
        <f t="shared" si="18"/>
        <v>0</v>
      </c>
      <c r="W474" s="8">
        <f t="shared" si="18"/>
        <v>0</v>
      </c>
      <c r="X474" s="8">
        <f t="shared" si="18"/>
        <v>0</v>
      </c>
      <c r="Y474" s="8">
        <f t="shared" si="18"/>
        <v>0</v>
      </c>
      <c r="Z474" s="8">
        <f t="shared" si="18"/>
        <v>0</v>
      </c>
    </row>
    <row r="475" spans="1:26" x14ac:dyDescent="0.2">
      <c r="A475" s="1">
        <v>38915</v>
      </c>
      <c r="B475" s="6" t="s">
        <v>235</v>
      </c>
      <c r="C475" s="2" t="s">
        <v>62</v>
      </c>
      <c r="D475" s="2" t="s">
        <v>1</v>
      </c>
      <c r="E475" s="2" t="s">
        <v>1</v>
      </c>
      <c r="F475" s="2" t="s">
        <v>1</v>
      </c>
      <c r="G475" s="2" t="s">
        <v>281</v>
      </c>
      <c r="H475" s="6" t="s">
        <v>1505</v>
      </c>
      <c r="I475" s="6" t="s">
        <v>1506</v>
      </c>
      <c r="J475" s="6" t="s">
        <v>1608</v>
      </c>
      <c r="K475" s="2" t="s">
        <v>1681</v>
      </c>
      <c r="L475" s="1">
        <v>38915</v>
      </c>
      <c r="M475" s="1">
        <v>38945</v>
      </c>
      <c r="N475" s="2" t="s">
        <v>1</v>
      </c>
      <c r="O475" s="2" t="s">
        <v>1509</v>
      </c>
      <c r="P475" s="2" t="s">
        <v>1</v>
      </c>
      <c r="Q475" s="2">
        <v>2006</v>
      </c>
      <c r="R475" s="2">
        <v>7</v>
      </c>
      <c r="S475" s="2" t="b">
        <v>1</v>
      </c>
      <c r="U475" s="8">
        <f t="shared" si="17"/>
        <v>1</v>
      </c>
      <c r="V475" s="8">
        <f t="shared" si="18"/>
        <v>1</v>
      </c>
      <c r="W475" s="8">
        <f t="shared" si="18"/>
        <v>0</v>
      </c>
      <c r="X475" s="8">
        <f t="shared" si="18"/>
        <v>0</v>
      </c>
      <c r="Y475" s="8">
        <f t="shared" si="18"/>
        <v>0</v>
      </c>
      <c r="Z475" s="8">
        <f t="shared" si="18"/>
        <v>0</v>
      </c>
    </row>
    <row r="476" spans="1:26" x14ac:dyDescent="0.2">
      <c r="A476" s="1">
        <v>38915</v>
      </c>
      <c r="B476" s="6" t="s">
        <v>1583</v>
      </c>
      <c r="C476" s="2" t="s">
        <v>1</v>
      </c>
      <c r="D476" s="2" t="s">
        <v>1</v>
      </c>
      <c r="E476" s="2" t="s">
        <v>1</v>
      </c>
      <c r="F476" s="2" t="s">
        <v>1</v>
      </c>
      <c r="G476" s="2" t="s">
        <v>1</v>
      </c>
      <c r="H476" s="6" t="s">
        <v>1584</v>
      </c>
      <c r="I476" s="6" t="s">
        <v>1585</v>
      </c>
      <c r="J476" s="6" t="s">
        <v>1682</v>
      </c>
      <c r="K476" s="2" t="s">
        <v>1</v>
      </c>
      <c r="L476" s="1">
        <v>38915</v>
      </c>
      <c r="M476" s="1">
        <v>38945</v>
      </c>
      <c r="N476" s="2" t="s">
        <v>1</v>
      </c>
      <c r="O476" s="2" t="s">
        <v>1587</v>
      </c>
      <c r="P476" s="2" t="s">
        <v>1</v>
      </c>
      <c r="Q476" s="2">
        <v>2006</v>
      </c>
      <c r="R476" s="2">
        <v>7</v>
      </c>
      <c r="S476" s="2" t="b">
        <v>1</v>
      </c>
      <c r="U476" s="8">
        <f t="shared" si="17"/>
        <v>0</v>
      </c>
      <c r="V476" s="8">
        <f t="shared" si="18"/>
        <v>0</v>
      </c>
      <c r="W476" s="8">
        <f t="shared" si="18"/>
        <v>0</v>
      </c>
      <c r="X476" s="8">
        <f t="shared" si="18"/>
        <v>0</v>
      </c>
      <c r="Y476" s="8">
        <f t="shared" si="18"/>
        <v>0</v>
      </c>
      <c r="Z476" s="8">
        <f t="shared" si="18"/>
        <v>0</v>
      </c>
    </row>
    <row r="477" spans="1:26" x14ac:dyDescent="0.2">
      <c r="A477" s="1">
        <v>38916</v>
      </c>
      <c r="B477" s="6" t="s">
        <v>745</v>
      </c>
      <c r="C477" s="2" t="s">
        <v>1</v>
      </c>
      <c r="D477" s="2" t="s">
        <v>1</v>
      </c>
      <c r="E477" s="2" t="s">
        <v>1</v>
      </c>
      <c r="F477" s="2" t="s">
        <v>1</v>
      </c>
      <c r="G477" s="2" t="s">
        <v>1</v>
      </c>
      <c r="H477" s="6" t="s">
        <v>1683</v>
      </c>
      <c r="I477" s="6" t="s">
        <v>1684</v>
      </c>
      <c r="J477" s="6" t="s">
        <v>1685</v>
      </c>
      <c r="K477" s="2" t="s">
        <v>1686</v>
      </c>
      <c r="L477" s="1">
        <v>38916</v>
      </c>
      <c r="M477" s="1">
        <v>38929</v>
      </c>
      <c r="N477" s="2" t="s">
        <v>1</v>
      </c>
      <c r="O477" s="2" t="s">
        <v>1687</v>
      </c>
      <c r="P477" s="2" t="s">
        <v>1</v>
      </c>
      <c r="Q477" s="2">
        <v>2006</v>
      </c>
      <c r="R477" s="2">
        <v>7</v>
      </c>
      <c r="S477" s="2" t="b">
        <v>1</v>
      </c>
      <c r="U477" s="8">
        <f t="shared" si="17"/>
        <v>1</v>
      </c>
      <c r="V477" s="8">
        <f t="shared" si="18"/>
        <v>0</v>
      </c>
      <c r="W477" s="8">
        <f t="shared" si="18"/>
        <v>0</v>
      </c>
      <c r="X477" s="8">
        <f t="shared" si="18"/>
        <v>0</v>
      </c>
      <c r="Y477" s="8">
        <f t="shared" si="18"/>
        <v>0</v>
      </c>
      <c r="Z477" s="8">
        <f t="shared" si="18"/>
        <v>0</v>
      </c>
    </row>
    <row r="478" spans="1:26" x14ac:dyDescent="0.2">
      <c r="A478" s="1">
        <v>38919</v>
      </c>
      <c r="B478" s="6" t="s">
        <v>1688</v>
      </c>
      <c r="C478" s="2" t="s">
        <v>1</v>
      </c>
      <c r="D478" s="2" t="s">
        <v>1</v>
      </c>
      <c r="E478" s="2" t="s">
        <v>1</v>
      </c>
      <c r="F478" s="2" t="s">
        <v>1</v>
      </c>
      <c r="G478" s="2" t="s">
        <v>1</v>
      </c>
      <c r="H478" s="6" t="s">
        <v>1689</v>
      </c>
      <c r="I478" s="6" t="s">
        <v>1690</v>
      </c>
      <c r="J478" s="6" t="s">
        <v>1691</v>
      </c>
      <c r="K478" s="2" t="s">
        <v>1</v>
      </c>
      <c r="L478" s="1">
        <v>38919</v>
      </c>
      <c r="M478" s="1">
        <v>38933</v>
      </c>
      <c r="N478" s="2" t="s">
        <v>1</v>
      </c>
      <c r="O478" s="2" t="s">
        <v>1692</v>
      </c>
      <c r="P478" s="2" t="s">
        <v>1</v>
      </c>
      <c r="Q478" s="2">
        <v>2006</v>
      </c>
      <c r="R478" s="2">
        <v>7</v>
      </c>
      <c r="S478" s="2" t="b">
        <v>1</v>
      </c>
      <c r="U478" s="8">
        <f t="shared" si="17"/>
        <v>0</v>
      </c>
      <c r="V478" s="8">
        <f t="shared" si="18"/>
        <v>0</v>
      </c>
      <c r="W478" s="8">
        <f t="shared" si="18"/>
        <v>0</v>
      </c>
      <c r="X478" s="8">
        <f t="shared" si="18"/>
        <v>0</v>
      </c>
      <c r="Y478" s="8">
        <f t="shared" si="18"/>
        <v>0</v>
      </c>
      <c r="Z478" s="8">
        <f t="shared" si="18"/>
        <v>0</v>
      </c>
    </row>
    <row r="479" spans="1:26" x14ac:dyDescent="0.2">
      <c r="A479" s="1">
        <v>38919</v>
      </c>
      <c r="B479" s="6" t="s">
        <v>1640</v>
      </c>
      <c r="C479" s="2" t="s">
        <v>62</v>
      </c>
      <c r="D479" s="2" t="s">
        <v>1</v>
      </c>
      <c r="E479" s="2" t="s">
        <v>1</v>
      </c>
      <c r="F479" s="2" t="s">
        <v>199</v>
      </c>
      <c r="G479" s="2" t="s">
        <v>281</v>
      </c>
      <c r="H479" s="6" t="s">
        <v>1693</v>
      </c>
      <c r="I479" s="6" t="s">
        <v>1694</v>
      </c>
      <c r="J479" s="6" t="s">
        <v>1695</v>
      </c>
      <c r="K479" s="2" t="s">
        <v>1592</v>
      </c>
      <c r="L479" s="1">
        <v>38919</v>
      </c>
      <c r="M479" s="1">
        <v>38933</v>
      </c>
      <c r="N479" s="2" t="s">
        <v>1</v>
      </c>
      <c r="O479" s="2" t="s">
        <v>1696</v>
      </c>
      <c r="P479" s="2" t="s">
        <v>1</v>
      </c>
      <c r="Q479" s="2">
        <v>2006</v>
      </c>
      <c r="R479" s="2">
        <v>7</v>
      </c>
      <c r="S479" s="2" t="b">
        <v>1</v>
      </c>
      <c r="U479" s="8">
        <f t="shared" si="17"/>
        <v>1</v>
      </c>
      <c r="V479" s="8">
        <f t="shared" si="18"/>
        <v>0</v>
      </c>
      <c r="W479" s="8">
        <f t="shared" si="18"/>
        <v>0</v>
      </c>
      <c r="X479" s="8">
        <f t="shared" si="18"/>
        <v>0</v>
      </c>
      <c r="Y479" s="8">
        <f t="shared" si="18"/>
        <v>0</v>
      </c>
      <c r="Z479" s="8">
        <f t="shared" si="18"/>
        <v>0</v>
      </c>
    </row>
    <row r="480" spans="1:26" x14ac:dyDescent="0.2">
      <c r="A480" s="1">
        <v>38922</v>
      </c>
      <c r="B480" s="6" t="s">
        <v>0</v>
      </c>
      <c r="C480" s="2" t="s">
        <v>1615</v>
      </c>
      <c r="D480" s="2" t="s">
        <v>1</v>
      </c>
      <c r="E480" s="2" t="s">
        <v>1</v>
      </c>
      <c r="F480" s="2" t="s">
        <v>199</v>
      </c>
      <c r="G480" s="2" t="s">
        <v>281</v>
      </c>
      <c r="H480" s="6" t="s">
        <v>1697</v>
      </c>
      <c r="I480" s="6" t="s">
        <v>1</v>
      </c>
      <c r="J480" s="6" t="s">
        <v>1698</v>
      </c>
      <c r="K480" s="2" t="s">
        <v>1699</v>
      </c>
      <c r="L480" s="1">
        <v>38922</v>
      </c>
      <c r="M480" s="1">
        <v>38952</v>
      </c>
      <c r="N480" s="2" t="s">
        <v>1</v>
      </c>
      <c r="O480" s="2" t="s">
        <v>1454</v>
      </c>
      <c r="P480" s="2" t="s">
        <v>1</v>
      </c>
      <c r="Q480" s="2">
        <v>2006</v>
      </c>
      <c r="R480" s="2">
        <v>7</v>
      </c>
      <c r="S480" s="2" t="b">
        <v>1</v>
      </c>
      <c r="U480" s="8">
        <f t="shared" si="17"/>
        <v>1</v>
      </c>
      <c r="V480" s="8">
        <f t="shared" si="18"/>
        <v>1</v>
      </c>
      <c r="W480" s="8">
        <f t="shared" si="18"/>
        <v>0</v>
      </c>
      <c r="X480" s="8">
        <f t="shared" si="18"/>
        <v>0</v>
      </c>
      <c r="Y480" s="8">
        <f t="shared" si="18"/>
        <v>1</v>
      </c>
      <c r="Z480" s="8">
        <f t="shared" si="18"/>
        <v>0</v>
      </c>
    </row>
    <row r="481" spans="1:26" x14ac:dyDescent="0.2">
      <c r="A481" s="1">
        <v>38922</v>
      </c>
      <c r="B481" s="6" t="s">
        <v>1700</v>
      </c>
      <c r="C481" s="2" t="s">
        <v>1</v>
      </c>
      <c r="D481" s="2" t="s">
        <v>1</v>
      </c>
      <c r="E481" s="2" t="s">
        <v>1</v>
      </c>
      <c r="F481" s="2" t="s">
        <v>1</v>
      </c>
      <c r="G481" s="2" t="s">
        <v>1</v>
      </c>
      <c r="H481" s="6" t="s">
        <v>1701</v>
      </c>
      <c r="I481" s="6" t="s">
        <v>1702</v>
      </c>
      <c r="J481" s="6" t="s">
        <v>1703</v>
      </c>
      <c r="K481" s="2" t="s">
        <v>1704</v>
      </c>
      <c r="L481" s="1">
        <v>38922</v>
      </c>
      <c r="M481" s="1">
        <v>38952</v>
      </c>
      <c r="N481" s="2" t="s">
        <v>1</v>
      </c>
      <c r="O481" s="2" t="s">
        <v>1705</v>
      </c>
      <c r="P481" s="2" t="s">
        <v>1</v>
      </c>
      <c r="Q481" s="2">
        <v>2006</v>
      </c>
      <c r="R481" s="2">
        <v>7</v>
      </c>
      <c r="S481" s="2" t="b">
        <v>1</v>
      </c>
      <c r="U481" s="8">
        <f t="shared" si="17"/>
        <v>0</v>
      </c>
      <c r="V481" s="8">
        <f t="shared" si="18"/>
        <v>1</v>
      </c>
      <c r="W481" s="8">
        <f t="shared" si="18"/>
        <v>0</v>
      </c>
      <c r="X481" s="8">
        <f t="shared" si="18"/>
        <v>0</v>
      </c>
      <c r="Y481" s="8">
        <f t="shared" si="18"/>
        <v>1</v>
      </c>
      <c r="Z481" s="8">
        <f t="shared" si="18"/>
        <v>1</v>
      </c>
    </row>
    <row r="482" spans="1:26" x14ac:dyDescent="0.2">
      <c r="A482" s="1">
        <v>38923</v>
      </c>
      <c r="B482" s="6" t="s">
        <v>1706</v>
      </c>
      <c r="C482" s="2" t="s">
        <v>62</v>
      </c>
      <c r="D482" s="2" t="s">
        <v>1</v>
      </c>
      <c r="E482" s="2" t="s">
        <v>1707</v>
      </c>
      <c r="F482" s="1">
        <v>38936</v>
      </c>
      <c r="G482" s="2" t="s">
        <v>281</v>
      </c>
      <c r="H482" s="6" t="s">
        <v>1708</v>
      </c>
      <c r="I482" s="6" t="s">
        <v>1709</v>
      </c>
      <c r="J482" s="6" t="s">
        <v>1710</v>
      </c>
      <c r="K482" s="2" t="s">
        <v>1711</v>
      </c>
      <c r="L482" s="1">
        <v>38923</v>
      </c>
      <c r="M482" s="1">
        <v>38933</v>
      </c>
      <c r="N482" s="2" t="s">
        <v>1</v>
      </c>
      <c r="O482" s="2" t="s">
        <v>1712</v>
      </c>
      <c r="P482" s="2" t="s">
        <v>1</v>
      </c>
      <c r="Q482" s="2">
        <v>2006</v>
      </c>
      <c r="R482" s="2">
        <v>7</v>
      </c>
      <c r="S482" s="2" t="b">
        <v>1</v>
      </c>
      <c r="U482" s="8">
        <f t="shared" si="17"/>
        <v>1</v>
      </c>
      <c r="V482" s="8">
        <f t="shared" si="18"/>
        <v>0</v>
      </c>
      <c r="W482" s="8">
        <f t="shared" si="18"/>
        <v>0</v>
      </c>
      <c r="X482" s="8">
        <f t="shared" si="18"/>
        <v>0</v>
      </c>
      <c r="Y482" s="8">
        <f t="shared" si="18"/>
        <v>0</v>
      </c>
      <c r="Z482" s="8">
        <f t="shared" si="18"/>
        <v>0</v>
      </c>
    </row>
    <row r="483" spans="1:26" x14ac:dyDescent="0.2">
      <c r="A483" s="1">
        <v>38925</v>
      </c>
      <c r="B483" s="6" t="s">
        <v>1448</v>
      </c>
      <c r="C483" s="2" t="s">
        <v>62</v>
      </c>
      <c r="D483" s="2" t="s">
        <v>1</v>
      </c>
      <c r="E483" s="2" t="s">
        <v>1</v>
      </c>
      <c r="F483" s="2" t="s">
        <v>1</v>
      </c>
      <c r="G483" s="2" t="s">
        <v>281</v>
      </c>
      <c r="H483" s="6" t="s">
        <v>105</v>
      </c>
      <c r="I483" s="6" t="s">
        <v>1713</v>
      </c>
      <c r="J483" s="6" t="s">
        <v>1714</v>
      </c>
      <c r="K483" s="2" t="s">
        <v>1129</v>
      </c>
      <c r="L483" s="1">
        <v>38925</v>
      </c>
      <c r="M483" s="1">
        <v>38955</v>
      </c>
      <c r="N483" s="2" t="s">
        <v>1</v>
      </c>
      <c r="O483" s="2" t="s">
        <v>1715</v>
      </c>
      <c r="P483" s="2" t="s">
        <v>1</v>
      </c>
      <c r="Q483" s="2">
        <v>2006</v>
      </c>
      <c r="R483" s="2">
        <v>7</v>
      </c>
      <c r="S483" s="2" t="b">
        <v>1</v>
      </c>
      <c r="U483" s="8">
        <f t="shared" si="17"/>
        <v>0</v>
      </c>
      <c r="V483" s="8">
        <f t="shared" si="18"/>
        <v>0</v>
      </c>
      <c r="W483" s="8">
        <f t="shared" si="18"/>
        <v>0</v>
      </c>
      <c r="X483" s="8">
        <f t="shared" si="18"/>
        <v>0</v>
      </c>
      <c r="Y483" s="8">
        <f t="shared" si="18"/>
        <v>0</v>
      </c>
      <c r="Z483" s="8">
        <f t="shared" si="18"/>
        <v>0</v>
      </c>
    </row>
    <row r="484" spans="1:26" x14ac:dyDescent="0.2">
      <c r="A484" s="1">
        <v>38931</v>
      </c>
      <c r="B484" s="6" t="s">
        <v>1716</v>
      </c>
      <c r="C484" s="2" t="s">
        <v>62</v>
      </c>
      <c r="D484" s="2" t="s">
        <v>1</v>
      </c>
      <c r="E484" s="2" t="s">
        <v>1717</v>
      </c>
      <c r="F484" s="2" t="s">
        <v>673</v>
      </c>
      <c r="G484" s="2" t="s">
        <v>281</v>
      </c>
      <c r="H484" s="6" t="s">
        <v>1718</v>
      </c>
      <c r="I484" s="6" t="s">
        <v>1719</v>
      </c>
      <c r="J484" s="6" t="s">
        <v>1720</v>
      </c>
      <c r="K484" s="2" t="s">
        <v>1403</v>
      </c>
      <c r="L484" s="1">
        <v>38931</v>
      </c>
      <c r="M484" s="1">
        <v>38939</v>
      </c>
      <c r="N484" s="2" t="s">
        <v>1</v>
      </c>
      <c r="O484" s="2" t="s">
        <v>1721</v>
      </c>
      <c r="P484" s="2" t="s">
        <v>1</v>
      </c>
      <c r="Q484" s="2">
        <v>2006</v>
      </c>
      <c r="R484" s="2">
        <v>8</v>
      </c>
      <c r="S484" s="2" t="b">
        <v>1</v>
      </c>
      <c r="U484" s="8">
        <f t="shared" si="17"/>
        <v>0</v>
      </c>
      <c r="V484" s="8">
        <f t="shared" si="18"/>
        <v>0</v>
      </c>
      <c r="W484" s="8">
        <f t="shared" si="18"/>
        <v>0</v>
      </c>
      <c r="X484" s="8">
        <f t="shared" si="18"/>
        <v>0</v>
      </c>
      <c r="Y484" s="8">
        <f t="shared" si="18"/>
        <v>0</v>
      </c>
      <c r="Z484" s="8">
        <f t="shared" si="18"/>
        <v>0</v>
      </c>
    </row>
    <row r="485" spans="1:26" x14ac:dyDescent="0.2">
      <c r="A485" s="1">
        <v>38932</v>
      </c>
      <c r="B485" s="6" t="s">
        <v>1722</v>
      </c>
      <c r="C485" s="2" t="s">
        <v>62</v>
      </c>
      <c r="D485" s="2" t="s">
        <v>1</v>
      </c>
      <c r="E485" s="2" t="s">
        <v>1</v>
      </c>
      <c r="F485" s="2" t="s">
        <v>199</v>
      </c>
      <c r="G485" s="2" t="s">
        <v>281</v>
      </c>
      <c r="H485" s="6" t="s">
        <v>1693</v>
      </c>
      <c r="I485" s="6" t="s">
        <v>1694</v>
      </c>
      <c r="J485" s="6" t="s">
        <v>1695</v>
      </c>
      <c r="K485" s="2" t="s">
        <v>1592</v>
      </c>
      <c r="L485" s="1">
        <v>38932</v>
      </c>
      <c r="M485" s="1">
        <v>38947</v>
      </c>
      <c r="N485" s="2" t="s">
        <v>1</v>
      </c>
      <c r="O485" s="2" t="s">
        <v>1696</v>
      </c>
      <c r="P485" s="2" t="s">
        <v>1</v>
      </c>
      <c r="Q485" s="2">
        <v>2006</v>
      </c>
      <c r="R485" s="2">
        <v>8</v>
      </c>
      <c r="S485" s="2" t="b">
        <v>1</v>
      </c>
      <c r="U485" s="8">
        <f t="shared" si="17"/>
        <v>1</v>
      </c>
      <c r="V485" s="8">
        <f t="shared" si="18"/>
        <v>0</v>
      </c>
      <c r="W485" s="8">
        <f t="shared" si="18"/>
        <v>0</v>
      </c>
      <c r="X485" s="8">
        <f t="shared" si="18"/>
        <v>0</v>
      </c>
      <c r="Y485" s="8">
        <f t="shared" si="18"/>
        <v>0</v>
      </c>
      <c r="Z485" s="8">
        <f t="shared" si="18"/>
        <v>0</v>
      </c>
    </row>
    <row r="486" spans="1:26" x14ac:dyDescent="0.2">
      <c r="A486" s="1">
        <v>38933</v>
      </c>
      <c r="B486" s="6" t="s">
        <v>483</v>
      </c>
      <c r="C486" s="2" t="s">
        <v>62</v>
      </c>
      <c r="D486" s="2" t="s">
        <v>1319</v>
      </c>
      <c r="E486" s="2" t="s">
        <v>1</v>
      </c>
      <c r="F486" s="2" t="s">
        <v>1</v>
      </c>
      <c r="G486" s="2" t="s">
        <v>1</v>
      </c>
      <c r="H486" s="6" t="s">
        <v>1723</v>
      </c>
      <c r="I486" s="6" t="s">
        <v>1724</v>
      </c>
      <c r="J486" s="6" t="s">
        <v>1725</v>
      </c>
      <c r="K486" s="2" t="s">
        <v>1726</v>
      </c>
      <c r="L486" s="1">
        <v>38933</v>
      </c>
      <c r="M486" s="1">
        <v>38960</v>
      </c>
      <c r="N486" s="2" t="s">
        <v>1</v>
      </c>
      <c r="O486" s="2" t="s">
        <v>1323</v>
      </c>
      <c r="P486" s="2" t="s">
        <v>1</v>
      </c>
      <c r="Q486" s="2">
        <v>2006</v>
      </c>
      <c r="R486" s="2">
        <v>8</v>
      </c>
      <c r="S486" s="2" t="b">
        <v>1</v>
      </c>
      <c r="U486" s="8">
        <f t="shared" si="17"/>
        <v>0</v>
      </c>
      <c r="V486" s="8">
        <f t="shared" si="18"/>
        <v>0</v>
      </c>
      <c r="W486" s="8">
        <f t="shared" si="18"/>
        <v>0</v>
      </c>
      <c r="X486" s="8">
        <f t="shared" si="18"/>
        <v>0</v>
      </c>
      <c r="Y486" s="8">
        <f t="shared" si="18"/>
        <v>0</v>
      </c>
      <c r="Z486" s="8">
        <f t="shared" si="18"/>
        <v>0</v>
      </c>
    </row>
    <row r="487" spans="1:26" x14ac:dyDescent="0.2">
      <c r="A487" s="1">
        <v>38933</v>
      </c>
      <c r="B487" s="6" t="s">
        <v>1727</v>
      </c>
      <c r="C487" s="2" t="s">
        <v>62</v>
      </c>
      <c r="D487" s="2" t="s">
        <v>1319</v>
      </c>
      <c r="E487" s="2" t="s">
        <v>1</v>
      </c>
      <c r="F487" s="2" t="s">
        <v>1</v>
      </c>
      <c r="G487" s="2" t="s">
        <v>1</v>
      </c>
      <c r="H487" s="6" t="s">
        <v>1728</v>
      </c>
      <c r="I487" s="6" t="s">
        <v>1729</v>
      </c>
      <c r="J487" s="6" t="s">
        <v>1730</v>
      </c>
      <c r="K487" s="2" t="s">
        <v>1726</v>
      </c>
      <c r="L487" s="1">
        <v>38933</v>
      </c>
      <c r="M487" s="1">
        <v>38960</v>
      </c>
      <c r="N487" s="2" t="s">
        <v>1</v>
      </c>
      <c r="O487" s="2" t="s">
        <v>1323</v>
      </c>
      <c r="P487" s="2" t="s">
        <v>1</v>
      </c>
      <c r="Q487" s="2">
        <v>2006</v>
      </c>
      <c r="R487" s="2">
        <v>8</v>
      </c>
      <c r="S487" s="2" t="b">
        <v>1</v>
      </c>
      <c r="U487" s="8">
        <f t="shared" si="17"/>
        <v>0</v>
      </c>
      <c r="V487" s="8">
        <f t="shared" si="18"/>
        <v>0</v>
      </c>
      <c r="W487" s="8">
        <f t="shared" si="18"/>
        <v>0</v>
      </c>
      <c r="X487" s="8">
        <f t="shared" si="18"/>
        <v>0</v>
      </c>
      <c r="Y487" s="8">
        <f t="shared" si="18"/>
        <v>0</v>
      </c>
      <c r="Z487" s="8">
        <f t="shared" si="18"/>
        <v>0</v>
      </c>
    </row>
    <row r="488" spans="1:26" x14ac:dyDescent="0.2">
      <c r="A488" s="1">
        <v>38936</v>
      </c>
      <c r="B488" s="6" t="s">
        <v>513</v>
      </c>
      <c r="C488" s="2" t="s">
        <v>62</v>
      </c>
      <c r="D488" s="2" t="s">
        <v>1</v>
      </c>
      <c r="E488" s="2" t="s">
        <v>18</v>
      </c>
      <c r="F488" s="2" t="s">
        <v>203</v>
      </c>
      <c r="G488" s="2" t="s">
        <v>281</v>
      </c>
      <c r="H488" s="6" t="s">
        <v>1731</v>
      </c>
      <c r="I488" s="6" t="s">
        <v>1</v>
      </c>
      <c r="J488" s="6" t="s">
        <v>1732</v>
      </c>
      <c r="K488" s="2" t="s">
        <v>1264</v>
      </c>
      <c r="L488" s="1">
        <v>38936</v>
      </c>
      <c r="M488" s="1">
        <v>38966</v>
      </c>
      <c r="N488" s="2" t="s">
        <v>1</v>
      </c>
      <c r="O488" s="2" t="s">
        <v>877</v>
      </c>
      <c r="P488" s="2" t="s">
        <v>1</v>
      </c>
      <c r="Q488" s="2">
        <v>2006</v>
      </c>
      <c r="R488" s="2">
        <v>8</v>
      </c>
      <c r="S488" s="2" t="b">
        <v>1</v>
      </c>
      <c r="U488" s="8">
        <f t="shared" si="17"/>
        <v>1</v>
      </c>
      <c r="V488" s="8">
        <f t="shared" si="18"/>
        <v>0</v>
      </c>
      <c r="W488" s="8">
        <f t="shared" si="18"/>
        <v>0</v>
      </c>
      <c r="X488" s="8">
        <f t="shared" si="18"/>
        <v>0</v>
      </c>
      <c r="Y488" s="8">
        <f t="shared" si="18"/>
        <v>0</v>
      </c>
      <c r="Z488" s="8">
        <f t="shared" si="18"/>
        <v>0</v>
      </c>
    </row>
    <row r="489" spans="1:26" x14ac:dyDescent="0.2">
      <c r="A489" s="1">
        <v>38939</v>
      </c>
      <c r="B489" s="6" t="s">
        <v>9</v>
      </c>
      <c r="C489" s="2" t="s">
        <v>1</v>
      </c>
      <c r="D489" s="2" t="s">
        <v>1</v>
      </c>
      <c r="E489" s="2" t="s">
        <v>1</v>
      </c>
      <c r="F489" s="2" t="s">
        <v>1</v>
      </c>
      <c r="G489" s="2" t="s">
        <v>1</v>
      </c>
      <c r="H489" s="6" t="s">
        <v>1733</v>
      </c>
      <c r="I489" s="6" t="s">
        <v>1734</v>
      </c>
      <c r="J489" s="6" t="s">
        <v>1735</v>
      </c>
      <c r="K489" s="2" t="s">
        <v>1</v>
      </c>
      <c r="L489" s="1">
        <v>38939</v>
      </c>
      <c r="M489" s="1">
        <v>38960</v>
      </c>
      <c r="N489" s="2" t="s">
        <v>1</v>
      </c>
      <c r="O489" s="2" t="s">
        <v>1736</v>
      </c>
      <c r="P489" s="2" t="s">
        <v>1</v>
      </c>
      <c r="Q489" s="2">
        <v>2006</v>
      </c>
      <c r="R489" s="2">
        <v>8</v>
      </c>
      <c r="S489" s="2" t="b">
        <v>1</v>
      </c>
      <c r="U489" s="8">
        <f t="shared" si="17"/>
        <v>0</v>
      </c>
      <c r="V489" s="8">
        <f t="shared" si="18"/>
        <v>0</v>
      </c>
      <c r="W489" s="8">
        <f t="shared" si="18"/>
        <v>0</v>
      </c>
      <c r="X489" s="8">
        <f t="shared" si="18"/>
        <v>0</v>
      </c>
      <c r="Y489" s="8">
        <f t="shared" si="18"/>
        <v>0</v>
      </c>
      <c r="Z489" s="8">
        <f t="shared" si="18"/>
        <v>0</v>
      </c>
    </row>
    <row r="490" spans="1:26" x14ac:dyDescent="0.2">
      <c r="A490" s="1">
        <v>38940</v>
      </c>
      <c r="B490" s="6" t="s">
        <v>1737</v>
      </c>
      <c r="C490" s="2" t="s">
        <v>212</v>
      </c>
      <c r="D490" s="2" t="s">
        <v>1</v>
      </c>
      <c r="E490" s="2" t="s">
        <v>1</v>
      </c>
      <c r="F490" s="2" t="s">
        <v>673</v>
      </c>
      <c r="G490" s="2" t="s">
        <v>1738</v>
      </c>
      <c r="H490" s="6" t="s">
        <v>1739</v>
      </c>
      <c r="I490" s="6" t="s">
        <v>1270</v>
      </c>
      <c r="J490" s="6" t="s">
        <v>1271</v>
      </c>
      <c r="K490" s="2" t="s">
        <v>1264</v>
      </c>
      <c r="L490" s="1">
        <v>38940</v>
      </c>
      <c r="M490" s="1">
        <v>38961</v>
      </c>
      <c r="N490" s="2" t="s">
        <v>1</v>
      </c>
      <c r="O490" s="2" t="s">
        <v>1272</v>
      </c>
      <c r="P490" s="2" t="s">
        <v>1</v>
      </c>
      <c r="Q490" s="2">
        <v>2006</v>
      </c>
      <c r="R490" s="2">
        <v>8</v>
      </c>
      <c r="S490" s="2" t="b">
        <v>1</v>
      </c>
      <c r="U490" s="8">
        <f t="shared" si="17"/>
        <v>0</v>
      </c>
      <c r="V490" s="8">
        <f t="shared" si="18"/>
        <v>0</v>
      </c>
      <c r="W490" s="8">
        <f t="shared" si="18"/>
        <v>0</v>
      </c>
      <c r="X490" s="8">
        <f t="shared" si="18"/>
        <v>0</v>
      </c>
      <c r="Y490" s="8">
        <f t="shared" si="18"/>
        <v>1</v>
      </c>
      <c r="Z490" s="8">
        <f t="shared" si="18"/>
        <v>0</v>
      </c>
    </row>
    <row r="491" spans="1:26" x14ac:dyDescent="0.2">
      <c r="A491" s="1">
        <v>38945</v>
      </c>
      <c r="B491" s="6" t="s">
        <v>1740</v>
      </c>
      <c r="C491" s="2" t="s">
        <v>1</v>
      </c>
      <c r="D491" s="2" t="s">
        <v>1</v>
      </c>
      <c r="E491" s="2" t="s">
        <v>1</v>
      </c>
      <c r="F491" s="2" t="s">
        <v>199</v>
      </c>
      <c r="G491" s="2" t="s">
        <v>1</v>
      </c>
      <c r="H491" s="6" t="s">
        <v>322</v>
      </c>
      <c r="I491" s="6" t="s">
        <v>1612</v>
      </c>
      <c r="J491" s="6" t="s">
        <v>1741</v>
      </c>
      <c r="K491" s="2" t="s">
        <v>1742</v>
      </c>
      <c r="L491" s="1">
        <v>38945</v>
      </c>
      <c r="M491" s="1">
        <v>38975</v>
      </c>
      <c r="N491" s="2" t="s">
        <v>1743</v>
      </c>
      <c r="O491" s="2" t="s">
        <v>1238</v>
      </c>
      <c r="P491" s="2" t="s">
        <v>1</v>
      </c>
      <c r="Q491" s="2">
        <v>2006</v>
      </c>
      <c r="R491" s="2">
        <v>8</v>
      </c>
      <c r="S491" s="2" t="b">
        <v>1</v>
      </c>
      <c r="U491" s="8">
        <f t="shared" si="17"/>
        <v>0</v>
      </c>
      <c r="V491" s="8">
        <f t="shared" si="18"/>
        <v>0</v>
      </c>
      <c r="W491" s="8">
        <f t="shared" si="18"/>
        <v>0</v>
      </c>
      <c r="X491" s="8">
        <f t="shared" si="18"/>
        <v>0</v>
      </c>
      <c r="Y491" s="8">
        <f t="shared" si="18"/>
        <v>0</v>
      </c>
      <c r="Z491" s="8">
        <f t="shared" si="18"/>
        <v>0</v>
      </c>
    </row>
    <row r="492" spans="1:26" x14ac:dyDescent="0.2">
      <c r="A492" s="1">
        <v>38947</v>
      </c>
      <c r="B492" s="6" t="s">
        <v>1744</v>
      </c>
      <c r="C492" s="2" t="s">
        <v>1</v>
      </c>
      <c r="D492" s="2" t="s">
        <v>1</v>
      </c>
      <c r="E492" s="2" t="s">
        <v>1</v>
      </c>
      <c r="F492" s="2" t="s">
        <v>1</v>
      </c>
      <c r="G492" s="2" t="s">
        <v>1</v>
      </c>
      <c r="H492" s="6" t="s">
        <v>1584</v>
      </c>
      <c r="I492" s="6" t="s">
        <v>1585</v>
      </c>
      <c r="J492" s="6" t="s">
        <v>1745</v>
      </c>
      <c r="K492" s="2" t="s">
        <v>1746</v>
      </c>
      <c r="L492" s="1">
        <v>38947</v>
      </c>
      <c r="M492" s="1">
        <v>38977</v>
      </c>
      <c r="N492" s="2" t="s">
        <v>1</v>
      </c>
      <c r="O492" s="2" t="s">
        <v>1587</v>
      </c>
      <c r="P492" s="2" t="s">
        <v>1</v>
      </c>
      <c r="Q492" s="2">
        <v>2006</v>
      </c>
      <c r="R492" s="2">
        <v>8</v>
      </c>
      <c r="S492" s="2" t="b">
        <v>1</v>
      </c>
      <c r="U492" s="8">
        <f t="shared" si="17"/>
        <v>1</v>
      </c>
      <c r="V492" s="8">
        <f t="shared" si="18"/>
        <v>1</v>
      </c>
      <c r="W492" s="8">
        <f t="shared" si="18"/>
        <v>0</v>
      </c>
      <c r="X492" s="8">
        <f t="shared" si="18"/>
        <v>0</v>
      </c>
      <c r="Y492" s="8">
        <f t="shared" si="18"/>
        <v>0</v>
      </c>
      <c r="Z492" s="8">
        <f t="shared" si="18"/>
        <v>0</v>
      </c>
    </row>
    <row r="493" spans="1:26" x14ac:dyDescent="0.2">
      <c r="A493" s="1">
        <v>38947</v>
      </c>
      <c r="B493" s="6" t="s">
        <v>1747</v>
      </c>
      <c r="C493" s="2" t="s">
        <v>1</v>
      </c>
      <c r="D493" s="2" t="s">
        <v>1</v>
      </c>
      <c r="E493" s="2" t="s">
        <v>1</v>
      </c>
      <c r="F493" s="2" t="s">
        <v>673</v>
      </c>
      <c r="G493" s="2" t="s">
        <v>1</v>
      </c>
      <c r="H493" s="6" t="s">
        <v>105</v>
      </c>
      <c r="I493" s="6" t="s">
        <v>1358</v>
      </c>
      <c r="J493" s="6" t="s">
        <v>1748</v>
      </c>
      <c r="K493" s="2" t="s">
        <v>1742</v>
      </c>
      <c r="L493" s="1">
        <v>38947</v>
      </c>
      <c r="M493" s="1">
        <v>38977</v>
      </c>
      <c r="N493" s="2" t="s">
        <v>1743</v>
      </c>
      <c r="O493" s="2" t="s">
        <v>1238</v>
      </c>
      <c r="P493" s="2" t="s">
        <v>1</v>
      </c>
      <c r="Q493" s="2">
        <v>2006</v>
      </c>
      <c r="R493" s="2">
        <v>8</v>
      </c>
      <c r="S493" s="2" t="b">
        <v>1</v>
      </c>
      <c r="U493" s="8">
        <f t="shared" si="17"/>
        <v>1</v>
      </c>
      <c r="V493" s="8">
        <f t="shared" si="18"/>
        <v>1</v>
      </c>
      <c r="W493" s="8">
        <f t="shared" si="18"/>
        <v>0</v>
      </c>
      <c r="X493" s="8">
        <f t="shared" si="18"/>
        <v>0</v>
      </c>
      <c r="Y493" s="8">
        <f t="shared" si="18"/>
        <v>0</v>
      </c>
      <c r="Z493" s="8">
        <f t="shared" si="18"/>
        <v>0</v>
      </c>
    </row>
    <row r="494" spans="1:26" x14ac:dyDescent="0.2">
      <c r="A494" s="1">
        <v>38951</v>
      </c>
      <c r="B494" s="6" t="s">
        <v>18</v>
      </c>
      <c r="C494" s="2" t="s">
        <v>62</v>
      </c>
      <c r="D494" s="2" t="s">
        <v>1</v>
      </c>
      <c r="E494" s="2" t="s">
        <v>1</v>
      </c>
      <c r="F494" s="2" t="s">
        <v>1</v>
      </c>
      <c r="G494" s="2" t="s">
        <v>1749</v>
      </c>
      <c r="H494" s="6" t="s">
        <v>1750</v>
      </c>
      <c r="I494" s="6" t="s">
        <v>1751</v>
      </c>
      <c r="J494" s="6" t="s">
        <v>1752</v>
      </c>
      <c r="K494" s="2" t="s">
        <v>1</v>
      </c>
      <c r="L494" s="1">
        <v>38951</v>
      </c>
      <c r="M494" s="1">
        <v>38966</v>
      </c>
      <c r="N494" s="2" t="s">
        <v>1</v>
      </c>
      <c r="O494" s="2" t="s">
        <v>1753</v>
      </c>
      <c r="P494" s="2" t="s">
        <v>1</v>
      </c>
      <c r="Q494" s="2">
        <v>2006</v>
      </c>
      <c r="R494" s="2">
        <v>8</v>
      </c>
      <c r="S494" s="2" t="b">
        <v>1</v>
      </c>
      <c r="U494" s="8">
        <f t="shared" si="17"/>
        <v>0</v>
      </c>
      <c r="V494" s="8">
        <f t="shared" si="18"/>
        <v>0</v>
      </c>
      <c r="W494" s="8">
        <f t="shared" si="18"/>
        <v>0</v>
      </c>
      <c r="X494" s="8">
        <f t="shared" si="18"/>
        <v>0</v>
      </c>
      <c r="Y494" s="8">
        <f t="shared" si="18"/>
        <v>0</v>
      </c>
      <c r="Z494" s="8">
        <f t="shared" si="18"/>
        <v>0</v>
      </c>
    </row>
    <row r="495" spans="1:26" x14ac:dyDescent="0.2">
      <c r="A495" s="1">
        <v>38951</v>
      </c>
      <c r="B495" s="6" t="s">
        <v>0</v>
      </c>
      <c r="C495" s="2" t="s">
        <v>62</v>
      </c>
      <c r="D495" s="2" t="s">
        <v>1</v>
      </c>
      <c r="E495" s="2" t="s">
        <v>1</v>
      </c>
      <c r="F495" s="2" t="s">
        <v>199</v>
      </c>
      <c r="G495" s="2" t="s">
        <v>281</v>
      </c>
      <c r="H495" s="6" t="s">
        <v>105</v>
      </c>
      <c r="I495" s="6" t="s">
        <v>105</v>
      </c>
      <c r="J495" s="6" t="s">
        <v>1754</v>
      </c>
      <c r="K495" s="2" t="s">
        <v>230</v>
      </c>
      <c r="L495" s="1">
        <v>38951</v>
      </c>
      <c r="M495" s="2" t="s">
        <v>1755</v>
      </c>
      <c r="N495" s="2" t="s">
        <v>1</v>
      </c>
      <c r="O495" s="2" t="s">
        <v>1756</v>
      </c>
      <c r="P495" s="2" t="s">
        <v>1</v>
      </c>
      <c r="Q495" s="2">
        <v>2006</v>
      </c>
      <c r="R495" s="2">
        <v>8</v>
      </c>
      <c r="S495" s="2" t="b">
        <v>1</v>
      </c>
      <c r="U495" s="8">
        <f t="shared" si="17"/>
        <v>1</v>
      </c>
      <c r="V495" s="8">
        <f t="shared" si="18"/>
        <v>1</v>
      </c>
      <c r="W495" s="8">
        <f t="shared" si="18"/>
        <v>0</v>
      </c>
      <c r="X495" s="8">
        <f t="shared" si="18"/>
        <v>0</v>
      </c>
      <c r="Y495" s="8">
        <f t="shared" si="18"/>
        <v>1</v>
      </c>
      <c r="Z495" s="8">
        <f t="shared" si="18"/>
        <v>0</v>
      </c>
    </row>
    <row r="496" spans="1:26" x14ac:dyDescent="0.2">
      <c r="A496" s="1">
        <v>38951</v>
      </c>
      <c r="B496" s="6" t="s">
        <v>1757</v>
      </c>
      <c r="C496" s="2" t="s">
        <v>62</v>
      </c>
      <c r="D496" s="2" t="s">
        <v>1</v>
      </c>
      <c r="E496" s="2" t="s">
        <v>1</v>
      </c>
      <c r="F496" s="2" t="s">
        <v>199</v>
      </c>
      <c r="G496" s="2" t="s">
        <v>281</v>
      </c>
      <c r="H496" s="6" t="s">
        <v>105</v>
      </c>
      <c r="I496" s="6" t="s">
        <v>1758</v>
      </c>
      <c r="J496" s="6" t="s">
        <v>1759</v>
      </c>
      <c r="K496" s="2" t="s">
        <v>230</v>
      </c>
      <c r="L496" s="1">
        <v>38951</v>
      </c>
      <c r="M496" s="1">
        <v>38980</v>
      </c>
      <c r="N496" s="2" t="s">
        <v>1</v>
      </c>
      <c r="O496" s="2" t="s">
        <v>1756</v>
      </c>
      <c r="P496" s="2" t="s">
        <v>1</v>
      </c>
      <c r="Q496" s="2">
        <v>2006</v>
      </c>
      <c r="R496" s="2">
        <v>8</v>
      </c>
      <c r="S496" s="2" t="b">
        <v>1</v>
      </c>
      <c r="U496" s="8">
        <f t="shared" si="17"/>
        <v>0</v>
      </c>
      <c r="V496" s="8">
        <f t="shared" si="18"/>
        <v>1</v>
      </c>
      <c r="W496" s="8">
        <f t="shared" si="18"/>
        <v>0</v>
      </c>
      <c r="X496" s="8">
        <f t="shared" si="18"/>
        <v>0</v>
      </c>
      <c r="Y496" s="8">
        <f t="shared" si="18"/>
        <v>1</v>
      </c>
      <c r="Z496" s="8">
        <f t="shared" si="18"/>
        <v>0</v>
      </c>
    </row>
    <row r="497" spans="1:26" x14ac:dyDescent="0.2">
      <c r="A497" s="1">
        <v>38951</v>
      </c>
      <c r="B497" s="6" t="s">
        <v>9</v>
      </c>
      <c r="C497" s="2" t="s">
        <v>739</v>
      </c>
      <c r="D497" s="2" t="s">
        <v>1760</v>
      </c>
      <c r="E497" s="2" t="s">
        <v>1</v>
      </c>
      <c r="F497" s="2" t="s">
        <v>199</v>
      </c>
      <c r="G497" s="2" t="s">
        <v>281</v>
      </c>
      <c r="H497" s="6" t="s">
        <v>105</v>
      </c>
      <c r="I497" s="6" t="s">
        <v>1</v>
      </c>
      <c r="J497" s="6" t="s">
        <v>1761</v>
      </c>
      <c r="K497" s="2" t="s">
        <v>1</v>
      </c>
      <c r="L497" s="1">
        <v>38945</v>
      </c>
      <c r="M497" s="1">
        <v>38961</v>
      </c>
      <c r="N497" s="2" t="s">
        <v>1</v>
      </c>
      <c r="O497" s="2" t="s">
        <v>1762</v>
      </c>
      <c r="P497" s="2" t="s">
        <v>1</v>
      </c>
      <c r="Q497" s="2">
        <v>2006</v>
      </c>
      <c r="R497" s="2">
        <v>8</v>
      </c>
      <c r="S497" s="2" t="b">
        <v>1</v>
      </c>
      <c r="U497" s="8">
        <f t="shared" si="17"/>
        <v>0</v>
      </c>
      <c r="V497" s="8">
        <f t="shared" si="18"/>
        <v>0</v>
      </c>
      <c r="W497" s="8">
        <f t="shared" si="18"/>
        <v>0</v>
      </c>
      <c r="X497" s="8">
        <f t="shared" si="18"/>
        <v>0</v>
      </c>
      <c r="Y497" s="8">
        <f t="shared" si="18"/>
        <v>0</v>
      </c>
      <c r="Z497" s="8">
        <f t="shared" si="18"/>
        <v>0</v>
      </c>
    </row>
    <row r="498" spans="1:26" x14ac:dyDescent="0.2">
      <c r="A498" s="1">
        <v>38957</v>
      </c>
      <c r="B498" s="6" t="s">
        <v>1640</v>
      </c>
      <c r="C498" s="2" t="s">
        <v>62</v>
      </c>
      <c r="D498" s="2" t="s">
        <v>1</v>
      </c>
      <c r="E498" s="2" t="s">
        <v>1</v>
      </c>
      <c r="F498" s="2" t="s">
        <v>673</v>
      </c>
      <c r="G498" s="2" t="s">
        <v>281</v>
      </c>
      <c r="H498" s="6" t="s">
        <v>1641</v>
      </c>
      <c r="I498" s="6" t="s">
        <v>1642</v>
      </c>
      <c r="J498" s="6" t="s">
        <v>1643</v>
      </c>
      <c r="K498" s="2" t="s">
        <v>1592</v>
      </c>
      <c r="L498" s="1">
        <v>38957</v>
      </c>
      <c r="M498" s="1">
        <v>38971</v>
      </c>
      <c r="N498" s="2" t="s">
        <v>1</v>
      </c>
      <c r="O498" s="2" t="s">
        <v>1644</v>
      </c>
      <c r="P498" s="2" t="s">
        <v>1</v>
      </c>
      <c r="Q498" s="2">
        <v>2006</v>
      </c>
      <c r="R498" s="2">
        <v>8</v>
      </c>
      <c r="S498" s="2" t="b">
        <v>1</v>
      </c>
      <c r="U498" s="8">
        <f t="shared" si="17"/>
        <v>1</v>
      </c>
      <c r="V498" s="8">
        <f t="shared" si="18"/>
        <v>0</v>
      </c>
      <c r="W498" s="8">
        <f t="shared" si="18"/>
        <v>0</v>
      </c>
      <c r="X498" s="8">
        <f t="shared" si="18"/>
        <v>0</v>
      </c>
      <c r="Y498" s="8">
        <f t="shared" si="18"/>
        <v>0</v>
      </c>
      <c r="Z498" s="8">
        <f t="shared" si="18"/>
        <v>0</v>
      </c>
    </row>
    <row r="499" spans="1:26" x14ac:dyDescent="0.2">
      <c r="A499" s="1">
        <v>38959</v>
      </c>
      <c r="B499" s="6" t="s">
        <v>1722</v>
      </c>
      <c r="C499" s="2" t="s">
        <v>62</v>
      </c>
      <c r="D499" s="2" t="s">
        <v>1</v>
      </c>
      <c r="E499" s="2" t="s">
        <v>1</v>
      </c>
      <c r="F499" s="2" t="s">
        <v>199</v>
      </c>
      <c r="G499" s="2" t="s">
        <v>281</v>
      </c>
      <c r="H499" s="6" t="s">
        <v>1693</v>
      </c>
      <c r="I499" s="6" t="s">
        <v>1694</v>
      </c>
      <c r="J499" s="6" t="s">
        <v>1695</v>
      </c>
      <c r="K499" s="2" t="s">
        <v>1592</v>
      </c>
      <c r="L499" s="1">
        <v>38957</v>
      </c>
      <c r="M499" s="1">
        <v>38973</v>
      </c>
      <c r="N499" s="2" t="s">
        <v>1</v>
      </c>
      <c r="O499" s="2" t="s">
        <v>1696</v>
      </c>
      <c r="P499" s="2" t="s">
        <v>1</v>
      </c>
      <c r="Q499" s="2">
        <v>2006</v>
      </c>
      <c r="R499" s="2">
        <v>8</v>
      </c>
      <c r="S499" s="2" t="b">
        <v>1</v>
      </c>
      <c r="U499" s="8">
        <f t="shared" si="17"/>
        <v>1</v>
      </c>
      <c r="V499" s="8">
        <f t="shared" si="18"/>
        <v>0</v>
      </c>
      <c r="W499" s="8">
        <f t="shared" si="18"/>
        <v>0</v>
      </c>
      <c r="X499" s="8">
        <f t="shared" si="18"/>
        <v>0</v>
      </c>
      <c r="Y499" s="8">
        <f t="shared" si="18"/>
        <v>0</v>
      </c>
      <c r="Z499" s="8">
        <f t="shared" si="18"/>
        <v>0</v>
      </c>
    </row>
    <row r="500" spans="1:26" x14ac:dyDescent="0.2">
      <c r="A500" s="1">
        <v>38959</v>
      </c>
      <c r="B500" s="6" t="s">
        <v>513</v>
      </c>
      <c r="C500" s="2" t="s">
        <v>1</v>
      </c>
      <c r="D500" s="2" t="s">
        <v>1</v>
      </c>
      <c r="E500" s="2" t="s">
        <v>1</v>
      </c>
      <c r="F500" s="2" t="s">
        <v>673</v>
      </c>
      <c r="G500" s="2" t="s">
        <v>212</v>
      </c>
      <c r="H500" s="6" t="s">
        <v>1763</v>
      </c>
      <c r="I500" s="6" t="s">
        <v>1764</v>
      </c>
      <c r="J500" s="6" t="s">
        <v>1765</v>
      </c>
      <c r="K500" s="2" t="s">
        <v>1766</v>
      </c>
      <c r="L500" s="1">
        <v>38959</v>
      </c>
      <c r="M500" s="1">
        <v>38974</v>
      </c>
      <c r="N500" s="2" t="s">
        <v>1</v>
      </c>
      <c r="O500" s="2" t="s">
        <v>1404</v>
      </c>
      <c r="P500" s="2" t="s">
        <v>1</v>
      </c>
      <c r="Q500" s="2">
        <v>2006</v>
      </c>
      <c r="R500" s="2">
        <v>8</v>
      </c>
      <c r="S500" s="2" t="b">
        <v>1</v>
      </c>
      <c r="U500" s="8">
        <f t="shared" si="17"/>
        <v>1</v>
      </c>
      <c r="V500" s="8">
        <f t="shared" si="18"/>
        <v>0</v>
      </c>
      <c r="W500" s="8">
        <f t="shared" si="18"/>
        <v>0</v>
      </c>
      <c r="X500" s="8">
        <f t="shared" si="18"/>
        <v>0</v>
      </c>
      <c r="Y500" s="8">
        <f t="shared" si="18"/>
        <v>0</v>
      </c>
      <c r="Z500" s="8">
        <f t="shared" si="18"/>
        <v>0</v>
      </c>
    </row>
    <row r="501" spans="1:26" x14ac:dyDescent="0.2">
      <c r="A501" s="1">
        <v>38961</v>
      </c>
      <c r="B501" s="6" t="s">
        <v>661</v>
      </c>
      <c r="C501" s="2" t="s">
        <v>62</v>
      </c>
      <c r="D501" s="2" t="s">
        <v>1</v>
      </c>
      <c r="E501" s="2" t="s">
        <v>1</v>
      </c>
      <c r="F501" s="2" t="s">
        <v>1</v>
      </c>
      <c r="G501" s="2" t="s">
        <v>1</v>
      </c>
      <c r="H501" s="6" t="s">
        <v>1767</v>
      </c>
      <c r="I501" s="6" t="s">
        <v>1</v>
      </c>
      <c r="J501" s="6" t="s">
        <v>1768</v>
      </c>
      <c r="K501" s="2" t="s">
        <v>1769</v>
      </c>
      <c r="L501" s="1">
        <v>38961</v>
      </c>
      <c r="M501" s="1">
        <v>38975</v>
      </c>
      <c r="N501" s="2" t="s">
        <v>1</v>
      </c>
      <c r="O501" s="2" t="s">
        <v>302</v>
      </c>
      <c r="P501" s="2" t="s">
        <v>1</v>
      </c>
      <c r="Q501" s="2">
        <v>2006</v>
      </c>
      <c r="R501" s="2">
        <v>9</v>
      </c>
      <c r="S501" s="2" t="b">
        <v>1</v>
      </c>
      <c r="U501" s="8">
        <f t="shared" si="17"/>
        <v>0</v>
      </c>
      <c r="V501" s="8">
        <f t="shared" si="18"/>
        <v>1</v>
      </c>
      <c r="W501" s="8">
        <f t="shared" si="18"/>
        <v>0</v>
      </c>
      <c r="X501" s="8">
        <f t="shared" si="18"/>
        <v>1</v>
      </c>
      <c r="Y501" s="8">
        <f t="shared" si="18"/>
        <v>1</v>
      </c>
      <c r="Z501" s="8">
        <f t="shared" si="18"/>
        <v>0</v>
      </c>
    </row>
    <row r="502" spans="1:26" x14ac:dyDescent="0.2">
      <c r="A502" s="1">
        <v>38964</v>
      </c>
      <c r="B502" s="6" t="s">
        <v>232</v>
      </c>
      <c r="C502" s="2" t="s">
        <v>1</v>
      </c>
      <c r="D502" s="2" t="s">
        <v>1</v>
      </c>
      <c r="E502" s="2" t="s">
        <v>1</v>
      </c>
      <c r="F502" s="2" t="s">
        <v>1</v>
      </c>
      <c r="G502" s="2" t="s">
        <v>1</v>
      </c>
      <c r="H502" s="6" t="s">
        <v>1770</v>
      </c>
      <c r="I502" s="6" t="s">
        <v>1771</v>
      </c>
      <c r="J502" s="6" t="s">
        <v>1772</v>
      </c>
      <c r="K502" s="2" t="s">
        <v>1773</v>
      </c>
      <c r="L502" s="1">
        <v>38964</v>
      </c>
      <c r="M502" s="1">
        <v>38970</v>
      </c>
      <c r="N502" s="2" t="s">
        <v>1</v>
      </c>
      <c r="O502" s="2" t="s">
        <v>1</v>
      </c>
      <c r="P502" s="2" t="s">
        <v>1</v>
      </c>
      <c r="Q502" s="2">
        <v>2006</v>
      </c>
      <c r="R502" s="2">
        <v>9</v>
      </c>
      <c r="S502" s="2" t="b">
        <v>1</v>
      </c>
      <c r="U502" s="8">
        <f t="shared" si="17"/>
        <v>0</v>
      </c>
      <c r="V502" s="8">
        <f t="shared" si="18"/>
        <v>0</v>
      </c>
      <c r="W502" s="8">
        <f t="shared" si="18"/>
        <v>0</v>
      </c>
      <c r="X502" s="8">
        <f t="shared" si="18"/>
        <v>0</v>
      </c>
      <c r="Y502" s="8">
        <f t="shared" si="18"/>
        <v>0</v>
      </c>
      <c r="Z502" s="8">
        <f t="shared" si="18"/>
        <v>0</v>
      </c>
    </row>
    <row r="503" spans="1:26" x14ac:dyDescent="0.2">
      <c r="A503" s="1">
        <v>38965</v>
      </c>
      <c r="B503" s="6" t="s">
        <v>1278</v>
      </c>
      <c r="C503" s="2" t="s">
        <v>1</v>
      </c>
      <c r="D503" s="2" t="s">
        <v>1</v>
      </c>
      <c r="E503" s="2" t="s">
        <v>1</v>
      </c>
      <c r="F503" s="2" t="s">
        <v>673</v>
      </c>
      <c r="G503" s="2" t="s">
        <v>281</v>
      </c>
      <c r="H503" s="6" t="s">
        <v>1774</v>
      </c>
      <c r="I503" s="6" t="s">
        <v>1775</v>
      </c>
      <c r="J503" s="6" t="s">
        <v>1776</v>
      </c>
      <c r="K503" s="2" t="s">
        <v>1</v>
      </c>
      <c r="L503" s="1">
        <v>38965</v>
      </c>
      <c r="M503" s="2" t="s">
        <v>1777</v>
      </c>
      <c r="N503" s="2" t="s">
        <v>1</v>
      </c>
      <c r="O503" s="2" t="s">
        <v>1778</v>
      </c>
      <c r="P503" s="2" t="s">
        <v>1</v>
      </c>
      <c r="Q503" s="2">
        <v>2006</v>
      </c>
      <c r="R503" s="2">
        <v>9</v>
      </c>
      <c r="S503" s="2" t="b">
        <v>1</v>
      </c>
      <c r="U503" s="8">
        <f t="shared" si="17"/>
        <v>0</v>
      </c>
      <c r="V503" s="8">
        <f t="shared" si="18"/>
        <v>1</v>
      </c>
      <c r="W503" s="8">
        <f t="shared" si="18"/>
        <v>1</v>
      </c>
      <c r="X503" s="8">
        <f t="shared" si="18"/>
        <v>0</v>
      </c>
      <c r="Y503" s="8">
        <f t="shared" si="18"/>
        <v>1</v>
      </c>
      <c r="Z503" s="8">
        <f t="shared" si="18"/>
        <v>0</v>
      </c>
    </row>
    <row r="504" spans="1:26" x14ac:dyDescent="0.2">
      <c r="A504" s="1">
        <v>38966</v>
      </c>
      <c r="B504" s="6" t="s">
        <v>1141</v>
      </c>
      <c r="C504" s="2" t="s">
        <v>62</v>
      </c>
      <c r="D504" s="2" t="s">
        <v>1</v>
      </c>
      <c r="E504" s="2" t="s">
        <v>1220</v>
      </c>
      <c r="F504" s="2" t="s">
        <v>1144</v>
      </c>
      <c r="G504" s="2" t="s">
        <v>281</v>
      </c>
      <c r="H504" s="6" t="s">
        <v>105</v>
      </c>
      <c r="I504" s="6" t="s">
        <v>1779</v>
      </c>
      <c r="J504" s="6" t="s">
        <v>1410</v>
      </c>
      <c r="K504" s="2" t="s">
        <v>1129</v>
      </c>
      <c r="L504" s="1">
        <v>38966</v>
      </c>
      <c r="M504" s="1">
        <v>38995</v>
      </c>
      <c r="N504" s="2" t="s">
        <v>1411</v>
      </c>
      <c r="O504" s="2" t="s">
        <v>877</v>
      </c>
      <c r="P504" s="2" t="s">
        <v>1</v>
      </c>
      <c r="Q504" s="2">
        <v>2006</v>
      </c>
      <c r="R504" s="2">
        <v>9</v>
      </c>
      <c r="S504" s="2" t="b">
        <v>1</v>
      </c>
      <c r="U504" s="8">
        <f t="shared" si="17"/>
        <v>0</v>
      </c>
      <c r="V504" s="8">
        <f t="shared" si="18"/>
        <v>0</v>
      </c>
      <c r="W504" s="8">
        <f t="shared" si="18"/>
        <v>0</v>
      </c>
      <c r="X504" s="8">
        <f t="shared" si="18"/>
        <v>0</v>
      </c>
      <c r="Y504" s="8">
        <f t="shared" si="18"/>
        <v>0</v>
      </c>
      <c r="Z504" s="8">
        <f t="shared" si="18"/>
        <v>0</v>
      </c>
    </row>
    <row r="505" spans="1:26" x14ac:dyDescent="0.2">
      <c r="A505" s="1">
        <v>38966</v>
      </c>
      <c r="B505" s="6" t="s">
        <v>1780</v>
      </c>
      <c r="C505" s="2" t="s">
        <v>1</v>
      </c>
      <c r="D505" s="2" t="s">
        <v>1</v>
      </c>
      <c r="E505" s="2" t="s">
        <v>1</v>
      </c>
      <c r="F505" s="2" t="s">
        <v>199</v>
      </c>
      <c r="G505" s="2" t="s">
        <v>281</v>
      </c>
      <c r="H505" s="6" t="s">
        <v>1781</v>
      </c>
      <c r="I505" s="6" t="s">
        <v>1782</v>
      </c>
      <c r="J505" s="6" t="s">
        <v>1783</v>
      </c>
      <c r="K505" s="2" t="s">
        <v>1</v>
      </c>
      <c r="L505" s="1">
        <v>38966</v>
      </c>
      <c r="M505" s="1">
        <v>38974</v>
      </c>
      <c r="N505" s="2" t="s">
        <v>1</v>
      </c>
      <c r="O505" s="2" t="s">
        <v>1218</v>
      </c>
      <c r="P505" s="2" t="s">
        <v>1</v>
      </c>
      <c r="Q505" s="2">
        <v>2006</v>
      </c>
      <c r="R505" s="2">
        <v>9</v>
      </c>
      <c r="S505" s="2" t="b">
        <v>1</v>
      </c>
      <c r="U505" s="8">
        <f t="shared" si="17"/>
        <v>0</v>
      </c>
      <c r="V505" s="8">
        <f t="shared" si="18"/>
        <v>0</v>
      </c>
      <c r="W505" s="8">
        <f t="shared" si="18"/>
        <v>0</v>
      </c>
      <c r="X505" s="8">
        <f t="shared" si="18"/>
        <v>0</v>
      </c>
      <c r="Y505" s="8">
        <f t="shared" si="18"/>
        <v>0</v>
      </c>
      <c r="Z505" s="8">
        <f t="shared" si="18"/>
        <v>0</v>
      </c>
    </row>
    <row r="506" spans="1:26" x14ac:dyDescent="0.2">
      <c r="A506" s="1">
        <v>38967</v>
      </c>
      <c r="B506" s="6" t="s">
        <v>1784</v>
      </c>
      <c r="C506" s="2" t="s">
        <v>62</v>
      </c>
      <c r="D506" s="2" t="s">
        <v>1</v>
      </c>
      <c r="E506" s="2" t="s">
        <v>18</v>
      </c>
      <c r="F506" s="2" t="s">
        <v>199</v>
      </c>
      <c r="G506" s="2" t="s">
        <v>281</v>
      </c>
      <c r="H506" s="6" t="s">
        <v>1731</v>
      </c>
      <c r="I506" s="6" t="s">
        <v>1</v>
      </c>
      <c r="J506" s="6" t="s">
        <v>1732</v>
      </c>
      <c r="K506" s="2" t="s">
        <v>1264</v>
      </c>
      <c r="L506" s="1">
        <v>38967</v>
      </c>
      <c r="M506" s="1">
        <v>38996</v>
      </c>
      <c r="N506" s="2" t="s">
        <v>1</v>
      </c>
      <c r="O506" s="2" t="s">
        <v>877</v>
      </c>
      <c r="P506" s="2" t="s">
        <v>1</v>
      </c>
      <c r="Q506" s="2">
        <v>2006</v>
      </c>
      <c r="R506" s="2">
        <v>9</v>
      </c>
      <c r="S506" s="2" t="b">
        <v>1</v>
      </c>
      <c r="U506" s="8">
        <f t="shared" si="17"/>
        <v>1</v>
      </c>
      <c r="V506" s="8">
        <f t="shared" si="18"/>
        <v>0</v>
      </c>
      <c r="W506" s="8">
        <f t="shared" si="18"/>
        <v>0</v>
      </c>
      <c r="X506" s="8">
        <f t="shared" si="18"/>
        <v>0</v>
      </c>
      <c r="Y506" s="8">
        <f t="shared" si="18"/>
        <v>0</v>
      </c>
      <c r="Z506" s="8">
        <f t="shared" si="18"/>
        <v>0</v>
      </c>
    </row>
    <row r="507" spans="1:26" x14ac:dyDescent="0.2">
      <c r="A507" s="1">
        <v>38967</v>
      </c>
      <c r="B507" s="6" t="s">
        <v>1785</v>
      </c>
      <c r="C507" s="2" t="s">
        <v>62</v>
      </c>
      <c r="D507" s="2" t="s">
        <v>1</v>
      </c>
      <c r="E507" s="2" t="s">
        <v>1</v>
      </c>
      <c r="F507" s="2" t="s">
        <v>673</v>
      </c>
      <c r="G507" s="2" t="s">
        <v>281</v>
      </c>
      <c r="H507" s="6" t="s">
        <v>105</v>
      </c>
      <c r="I507" s="6" t="s">
        <v>1786</v>
      </c>
      <c r="J507" s="6" t="s">
        <v>1787</v>
      </c>
      <c r="K507" s="2" t="s">
        <v>1</v>
      </c>
      <c r="L507" s="1">
        <v>38967</v>
      </c>
      <c r="M507" s="1">
        <v>38996</v>
      </c>
      <c r="N507" s="2" t="s">
        <v>1</v>
      </c>
      <c r="O507" s="2" t="s">
        <v>1788</v>
      </c>
      <c r="P507" s="2" t="s">
        <v>1</v>
      </c>
      <c r="Q507" s="2">
        <v>2006</v>
      </c>
      <c r="R507" s="2">
        <v>9</v>
      </c>
      <c r="S507" s="2" t="b">
        <v>1</v>
      </c>
      <c r="U507" s="8">
        <f t="shared" si="17"/>
        <v>0</v>
      </c>
      <c r="V507" s="8">
        <f t="shared" si="18"/>
        <v>0</v>
      </c>
      <c r="W507" s="8">
        <f t="shared" si="18"/>
        <v>0</v>
      </c>
      <c r="X507" s="8">
        <f t="shared" si="18"/>
        <v>0</v>
      </c>
      <c r="Y507" s="8">
        <f t="shared" si="18"/>
        <v>0</v>
      </c>
      <c r="Z507" s="8">
        <f t="shared" si="18"/>
        <v>0</v>
      </c>
    </row>
    <row r="508" spans="1:26" x14ac:dyDescent="0.2">
      <c r="A508" s="1">
        <v>38972</v>
      </c>
      <c r="B508" s="6" t="s">
        <v>483</v>
      </c>
      <c r="C508" s="2" t="s">
        <v>1</v>
      </c>
      <c r="D508" s="2" t="s">
        <v>1</v>
      </c>
      <c r="E508" s="2" t="s">
        <v>1</v>
      </c>
      <c r="F508" s="2" t="s">
        <v>673</v>
      </c>
      <c r="G508" s="2" t="s">
        <v>1</v>
      </c>
      <c r="H508" s="6" t="s">
        <v>1789</v>
      </c>
      <c r="I508" s="6" t="s">
        <v>1790</v>
      </c>
      <c r="J508" s="6" t="s">
        <v>1791</v>
      </c>
      <c r="K508" s="2" t="s">
        <v>1</v>
      </c>
      <c r="L508" s="1">
        <v>38972</v>
      </c>
      <c r="M508" s="1">
        <v>38990</v>
      </c>
      <c r="N508" s="2" t="s">
        <v>1</v>
      </c>
      <c r="O508" s="2" t="s">
        <v>1597</v>
      </c>
      <c r="P508" s="2" t="s">
        <v>1</v>
      </c>
      <c r="Q508" s="2">
        <v>2006</v>
      </c>
      <c r="R508" s="2">
        <v>9</v>
      </c>
      <c r="S508" s="2" t="b">
        <v>1</v>
      </c>
      <c r="U508" s="8">
        <f t="shared" si="17"/>
        <v>0</v>
      </c>
      <c r="V508" s="8">
        <f t="shared" si="18"/>
        <v>0</v>
      </c>
      <c r="W508" s="8">
        <f t="shared" si="18"/>
        <v>0</v>
      </c>
      <c r="X508" s="8">
        <f t="shared" si="18"/>
        <v>1</v>
      </c>
      <c r="Y508" s="8">
        <f t="shared" si="18"/>
        <v>0</v>
      </c>
      <c r="Z508" s="8">
        <f t="shared" si="18"/>
        <v>0</v>
      </c>
    </row>
    <row r="509" spans="1:26" x14ac:dyDescent="0.2">
      <c r="A509" s="1">
        <v>38975</v>
      </c>
      <c r="B509" s="6" t="s">
        <v>731</v>
      </c>
      <c r="C509" s="2" t="s">
        <v>1</v>
      </c>
      <c r="D509" s="2" t="s">
        <v>1</v>
      </c>
      <c r="E509" s="2" t="s">
        <v>1</v>
      </c>
      <c r="F509" s="2" t="s">
        <v>1</v>
      </c>
      <c r="G509" s="2" t="s">
        <v>1</v>
      </c>
      <c r="H509" s="6" t="s">
        <v>1478</v>
      </c>
      <c r="I509" s="6" t="s">
        <v>1</v>
      </c>
      <c r="J509" s="6" t="s">
        <v>1792</v>
      </c>
      <c r="K509" s="2" t="s">
        <v>1</v>
      </c>
      <c r="L509" s="1">
        <v>38974</v>
      </c>
      <c r="M509" s="1">
        <v>38985</v>
      </c>
      <c r="N509" s="2" t="s">
        <v>1</v>
      </c>
      <c r="O509" s="2" t="s">
        <v>1</v>
      </c>
      <c r="P509" s="2" t="s">
        <v>1</v>
      </c>
      <c r="Q509" s="2">
        <v>2006</v>
      </c>
      <c r="R509" s="2">
        <v>9</v>
      </c>
      <c r="S509" s="2" t="b">
        <v>1</v>
      </c>
      <c r="U509" s="8">
        <f t="shared" si="17"/>
        <v>0</v>
      </c>
      <c r="V509" s="8">
        <f t="shared" si="18"/>
        <v>0</v>
      </c>
      <c r="W509" s="8">
        <f t="shared" si="18"/>
        <v>0</v>
      </c>
      <c r="X509" s="8">
        <f t="shared" si="18"/>
        <v>0</v>
      </c>
      <c r="Y509" s="8">
        <f t="shared" si="18"/>
        <v>0</v>
      </c>
      <c r="Z509" s="8">
        <f t="shared" si="18"/>
        <v>0</v>
      </c>
    </row>
    <row r="510" spans="1:26" x14ac:dyDescent="0.2">
      <c r="A510" s="1">
        <v>38975</v>
      </c>
      <c r="B510" s="6" t="s">
        <v>1793</v>
      </c>
      <c r="C510" s="2" t="s">
        <v>1</v>
      </c>
      <c r="D510" s="2" t="s">
        <v>1</v>
      </c>
      <c r="E510" s="2" t="s">
        <v>1</v>
      </c>
      <c r="F510" s="2" t="s">
        <v>1794</v>
      </c>
      <c r="G510" s="2" t="s">
        <v>1</v>
      </c>
      <c r="H510" s="6" t="s">
        <v>1</v>
      </c>
      <c r="I510" s="6" t="s">
        <v>1</v>
      </c>
      <c r="J510" s="6" t="s">
        <v>1</v>
      </c>
      <c r="K510" s="2" t="s">
        <v>1</v>
      </c>
      <c r="L510" s="1">
        <v>38975</v>
      </c>
      <c r="M510" s="2" t="s">
        <v>1795</v>
      </c>
      <c r="N510" s="2" t="s">
        <v>1</v>
      </c>
      <c r="O510" s="2" t="s">
        <v>1</v>
      </c>
      <c r="P510" s="2" t="s">
        <v>1</v>
      </c>
      <c r="Q510" s="2">
        <v>2006</v>
      </c>
      <c r="R510" s="2">
        <v>9</v>
      </c>
      <c r="S510" s="2" t="b">
        <v>1</v>
      </c>
      <c r="U510" s="8">
        <f t="shared" si="17"/>
        <v>0</v>
      </c>
      <c r="V510" s="8">
        <f t="shared" si="18"/>
        <v>0</v>
      </c>
      <c r="W510" s="8">
        <f t="shared" si="18"/>
        <v>0</v>
      </c>
      <c r="X510" s="8">
        <f t="shared" si="18"/>
        <v>0</v>
      </c>
      <c r="Y510" s="8">
        <f t="shared" si="18"/>
        <v>0</v>
      </c>
      <c r="Z510" s="8">
        <f t="shared" si="18"/>
        <v>0</v>
      </c>
    </row>
    <row r="511" spans="1:26" x14ac:dyDescent="0.2">
      <c r="A511" s="1">
        <v>38978</v>
      </c>
      <c r="B511" s="6" t="s">
        <v>291</v>
      </c>
      <c r="C511" s="2" t="s">
        <v>1</v>
      </c>
      <c r="D511" s="2" t="s">
        <v>1</v>
      </c>
      <c r="E511" s="2" t="s">
        <v>1</v>
      </c>
      <c r="F511" s="2" t="s">
        <v>673</v>
      </c>
      <c r="G511" s="2" t="s">
        <v>281</v>
      </c>
      <c r="H511" s="6" t="s">
        <v>1796</v>
      </c>
      <c r="I511" s="6" t="s">
        <v>1797</v>
      </c>
      <c r="J511" s="6" t="s">
        <v>1798</v>
      </c>
      <c r="K511" s="2" t="s">
        <v>1</v>
      </c>
      <c r="L511" s="1">
        <v>38978</v>
      </c>
      <c r="M511" s="2" t="s">
        <v>1799</v>
      </c>
      <c r="N511" s="2" t="s">
        <v>1</v>
      </c>
      <c r="O511" s="2" t="s">
        <v>1778</v>
      </c>
      <c r="P511" s="2" t="s">
        <v>1</v>
      </c>
      <c r="Q511" s="2">
        <v>2006</v>
      </c>
      <c r="R511" s="2">
        <v>9</v>
      </c>
      <c r="S511" s="2" t="b">
        <v>1</v>
      </c>
      <c r="U511" s="8">
        <f t="shared" ref="U511:U574" si="19">IF(ISNUMBER(SEARCH(U$1,$B511)), 1, IF(ISNUMBER(SEARCH(U$1,$H511)),1,IF(ISNUMBER(SEARCH(U$1,$I511)),1,IF(ISNUMBER(SEARCH(U$1,$J511)),1,0))))</f>
        <v>0</v>
      </c>
      <c r="V511" s="8">
        <f t="shared" si="18"/>
        <v>1</v>
      </c>
      <c r="W511" s="8">
        <f t="shared" si="18"/>
        <v>0</v>
      </c>
      <c r="X511" s="8">
        <f t="shared" si="18"/>
        <v>0</v>
      </c>
      <c r="Y511" s="8">
        <f t="shared" si="18"/>
        <v>1</v>
      </c>
      <c r="Z511" s="8">
        <f t="shared" si="18"/>
        <v>0</v>
      </c>
    </row>
    <row r="512" spans="1:26" x14ac:dyDescent="0.2">
      <c r="A512" s="1">
        <v>38978</v>
      </c>
      <c r="B512" s="6" t="s">
        <v>1800</v>
      </c>
      <c r="C512" s="2" t="s">
        <v>62</v>
      </c>
      <c r="D512" s="2" t="s">
        <v>1</v>
      </c>
      <c r="E512" s="2" t="s">
        <v>1</v>
      </c>
      <c r="F512" s="2" t="s">
        <v>199</v>
      </c>
      <c r="G512" s="2" t="s">
        <v>281</v>
      </c>
      <c r="H512" s="6" t="s">
        <v>1801</v>
      </c>
      <c r="I512" s="6" t="s">
        <v>1</v>
      </c>
      <c r="J512" s="6" t="s">
        <v>1802</v>
      </c>
      <c r="K512" s="2" t="s">
        <v>1264</v>
      </c>
      <c r="L512" s="1">
        <v>38979</v>
      </c>
      <c r="M512" s="1">
        <v>39008</v>
      </c>
      <c r="N512" s="2" t="s">
        <v>1</v>
      </c>
      <c r="O512" s="2" t="s">
        <v>1803</v>
      </c>
      <c r="P512" s="2" t="s">
        <v>1</v>
      </c>
      <c r="Q512" s="2">
        <v>2006</v>
      </c>
      <c r="R512" s="2">
        <v>9</v>
      </c>
      <c r="S512" s="2" t="b">
        <v>1</v>
      </c>
      <c r="U512" s="8">
        <f t="shared" si="19"/>
        <v>1</v>
      </c>
      <c r="V512" s="8">
        <f t="shared" si="18"/>
        <v>0</v>
      </c>
      <c r="W512" s="8">
        <f t="shared" si="18"/>
        <v>0</v>
      </c>
      <c r="X512" s="8">
        <f t="shared" si="18"/>
        <v>0</v>
      </c>
      <c r="Y512" s="8">
        <f t="shared" si="18"/>
        <v>0</v>
      </c>
      <c r="Z512" s="8">
        <f t="shared" si="18"/>
        <v>0</v>
      </c>
    </row>
    <row r="513" spans="1:26" x14ac:dyDescent="0.2">
      <c r="A513" s="1">
        <v>38978</v>
      </c>
      <c r="B513" s="6" t="s">
        <v>1804</v>
      </c>
      <c r="C513" s="2" t="s">
        <v>62</v>
      </c>
      <c r="D513" s="2" t="s">
        <v>1</v>
      </c>
      <c r="E513" s="2" t="s">
        <v>1</v>
      </c>
      <c r="F513" s="2" t="s">
        <v>199</v>
      </c>
      <c r="G513" s="2" t="s">
        <v>281</v>
      </c>
      <c r="H513" s="6" t="s">
        <v>1801</v>
      </c>
      <c r="I513" s="6" t="s">
        <v>1</v>
      </c>
      <c r="J513" s="6" t="s">
        <v>1805</v>
      </c>
      <c r="K513" s="2" t="s">
        <v>1264</v>
      </c>
      <c r="L513" s="1">
        <v>38979</v>
      </c>
      <c r="M513" s="1">
        <v>39008</v>
      </c>
      <c r="N513" s="2" t="s">
        <v>1</v>
      </c>
      <c r="O513" s="2" t="s">
        <v>1803</v>
      </c>
      <c r="P513" s="2" t="s">
        <v>1</v>
      </c>
      <c r="Q513" s="2">
        <v>2006</v>
      </c>
      <c r="R513" s="2">
        <v>9</v>
      </c>
      <c r="S513" s="2" t="b">
        <v>1</v>
      </c>
      <c r="U513" s="8">
        <f t="shared" si="19"/>
        <v>1</v>
      </c>
      <c r="V513" s="8">
        <f t="shared" si="18"/>
        <v>0</v>
      </c>
      <c r="W513" s="8">
        <f t="shared" si="18"/>
        <v>0</v>
      </c>
      <c r="X513" s="8">
        <f t="shared" si="18"/>
        <v>0</v>
      </c>
      <c r="Y513" s="8">
        <f t="shared" si="18"/>
        <v>0</v>
      </c>
      <c r="Z513" s="8">
        <f t="shared" si="18"/>
        <v>0</v>
      </c>
    </row>
    <row r="514" spans="1:26" x14ac:dyDescent="0.2">
      <c r="A514" s="1">
        <v>38979</v>
      </c>
      <c r="B514" s="6" t="s">
        <v>235</v>
      </c>
      <c r="C514" s="2" t="s">
        <v>62</v>
      </c>
      <c r="D514" s="2" t="s">
        <v>1</v>
      </c>
      <c r="E514" s="2" t="s">
        <v>1</v>
      </c>
      <c r="F514" s="2" t="s">
        <v>1</v>
      </c>
      <c r="G514" s="2" t="s">
        <v>281</v>
      </c>
      <c r="H514" s="6" t="s">
        <v>1806</v>
      </c>
      <c r="I514" s="6" t="s">
        <v>1807</v>
      </c>
      <c r="J514" s="6" t="s">
        <v>1808</v>
      </c>
      <c r="K514" s="2" t="s">
        <v>1809</v>
      </c>
      <c r="L514" s="1">
        <v>38978</v>
      </c>
      <c r="M514" s="2" t="s">
        <v>21</v>
      </c>
      <c r="N514" s="2" t="s">
        <v>1</v>
      </c>
      <c r="O514" s="2" t="s">
        <v>1810</v>
      </c>
      <c r="P514" s="2" t="s">
        <v>1</v>
      </c>
      <c r="Q514" s="2">
        <v>2006</v>
      </c>
      <c r="R514" s="2">
        <v>9</v>
      </c>
      <c r="S514" s="2" t="b">
        <v>1</v>
      </c>
      <c r="U514" s="8">
        <f t="shared" si="19"/>
        <v>0</v>
      </c>
      <c r="V514" s="8">
        <f t="shared" si="18"/>
        <v>1</v>
      </c>
      <c r="W514" s="8">
        <f t="shared" si="18"/>
        <v>1</v>
      </c>
      <c r="X514" s="8">
        <f t="shared" si="18"/>
        <v>1</v>
      </c>
      <c r="Y514" s="8">
        <f t="shared" si="18"/>
        <v>0</v>
      </c>
      <c r="Z514" s="8">
        <f t="shared" si="18"/>
        <v>0</v>
      </c>
    </row>
    <row r="515" spans="1:26" x14ac:dyDescent="0.2">
      <c r="A515" s="1">
        <v>38980</v>
      </c>
      <c r="B515" s="6" t="s">
        <v>1429</v>
      </c>
      <c r="C515" s="2" t="s">
        <v>1</v>
      </c>
      <c r="D515" s="2" t="s">
        <v>1</v>
      </c>
      <c r="E515" s="2" t="s">
        <v>1</v>
      </c>
      <c r="F515" s="2" t="s">
        <v>1</v>
      </c>
      <c r="G515" s="2" t="s">
        <v>1</v>
      </c>
      <c r="H515" s="6" t="s">
        <v>1811</v>
      </c>
      <c r="I515" s="6" t="s">
        <v>1</v>
      </c>
      <c r="J515" s="6" t="s">
        <v>1812</v>
      </c>
      <c r="K515" s="2" t="s">
        <v>230</v>
      </c>
      <c r="L515" s="1">
        <v>38980</v>
      </c>
      <c r="M515" s="1">
        <v>39000</v>
      </c>
      <c r="N515" s="2" t="s">
        <v>1</v>
      </c>
      <c r="O515" s="2" t="s">
        <v>1813</v>
      </c>
      <c r="P515" s="2" t="s">
        <v>1</v>
      </c>
      <c r="Q515" s="2">
        <v>2006</v>
      </c>
      <c r="R515" s="2">
        <v>9</v>
      </c>
      <c r="S515" s="2" t="b">
        <v>1</v>
      </c>
      <c r="U515" s="8">
        <f t="shared" si="19"/>
        <v>1</v>
      </c>
      <c r="V515" s="8">
        <f t="shared" si="18"/>
        <v>0</v>
      </c>
      <c r="W515" s="8">
        <f t="shared" si="18"/>
        <v>0</v>
      </c>
      <c r="X515" s="8">
        <f t="shared" si="18"/>
        <v>0</v>
      </c>
      <c r="Y515" s="8">
        <f t="shared" si="18"/>
        <v>0</v>
      </c>
      <c r="Z515" s="8">
        <f t="shared" si="18"/>
        <v>0</v>
      </c>
    </row>
    <row r="516" spans="1:26" x14ac:dyDescent="0.2">
      <c r="A516" s="1">
        <v>38982</v>
      </c>
      <c r="B516" s="6" t="s">
        <v>538</v>
      </c>
      <c r="C516" s="2" t="s">
        <v>62</v>
      </c>
      <c r="D516" s="2" t="s">
        <v>1</v>
      </c>
      <c r="E516" s="2" t="s">
        <v>455</v>
      </c>
      <c r="F516" s="2" t="s">
        <v>199</v>
      </c>
      <c r="G516" s="2" t="s">
        <v>212</v>
      </c>
      <c r="H516" s="6" t="s">
        <v>1814</v>
      </c>
      <c r="I516" s="6" t="s">
        <v>1815</v>
      </c>
      <c r="J516" s="6" t="s">
        <v>1816</v>
      </c>
      <c r="K516" s="2" t="s">
        <v>338</v>
      </c>
      <c r="L516" s="1">
        <v>38982</v>
      </c>
      <c r="M516" s="1">
        <v>39011</v>
      </c>
      <c r="N516" s="1" t="s">
        <v>748</v>
      </c>
      <c r="O516" s="1" t="s">
        <v>744</v>
      </c>
      <c r="P516" s="2" t="s">
        <v>1</v>
      </c>
      <c r="Q516" s="2">
        <v>2006</v>
      </c>
      <c r="R516" s="2">
        <v>9</v>
      </c>
      <c r="S516" s="2" t="b">
        <v>1</v>
      </c>
      <c r="U516" s="8">
        <f t="shared" si="19"/>
        <v>0</v>
      </c>
      <c r="V516" s="8">
        <f t="shared" si="18"/>
        <v>1</v>
      </c>
      <c r="W516" s="8">
        <f t="shared" si="18"/>
        <v>0</v>
      </c>
      <c r="X516" s="8">
        <f t="shared" si="18"/>
        <v>0</v>
      </c>
      <c r="Y516" s="8">
        <f t="shared" si="18"/>
        <v>0</v>
      </c>
      <c r="Z516" s="8">
        <f t="shared" si="18"/>
        <v>0</v>
      </c>
    </row>
    <row r="517" spans="1:26" x14ac:dyDescent="0.2">
      <c r="A517" s="1">
        <v>38982</v>
      </c>
      <c r="B517" s="6" t="s">
        <v>536</v>
      </c>
      <c r="C517" s="2" t="s">
        <v>62</v>
      </c>
      <c r="D517" s="2" t="s">
        <v>1</v>
      </c>
      <c r="E517" s="2" t="s">
        <v>455</v>
      </c>
      <c r="F517" s="2" t="s">
        <v>199</v>
      </c>
      <c r="G517" s="2" t="s">
        <v>212</v>
      </c>
      <c r="H517" s="6" t="s">
        <v>1817</v>
      </c>
      <c r="I517" s="6" t="s">
        <v>1815</v>
      </c>
      <c r="J517" s="6" t="s">
        <v>537</v>
      </c>
      <c r="K517" s="2" t="s">
        <v>338</v>
      </c>
      <c r="L517" s="1">
        <v>38982</v>
      </c>
      <c r="M517" s="1">
        <v>39011</v>
      </c>
      <c r="N517" s="1" t="s">
        <v>748</v>
      </c>
      <c r="O517" s="1" t="s">
        <v>638</v>
      </c>
      <c r="P517" s="2" t="s">
        <v>1</v>
      </c>
      <c r="Q517" s="2">
        <v>2006</v>
      </c>
      <c r="R517" s="2">
        <v>9</v>
      </c>
      <c r="S517" s="2" t="b">
        <v>1</v>
      </c>
      <c r="U517" s="8">
        <f t="shared" si="19"/>
        <v>0</v>
      </c>
      <c r="V517" s="8">
        <f t="shared" si="18"/>
        <v>0</v>
      </c>
      <c r="W517" s="8">
        <f t="shared" si="18"/>
        <v>0</v>
      </c>
      <c r="X517" s="8">
        <f t="shared" si="18"/>
        <v>0</v>
      </c>
      <c r="Y517" s="8">
        <f t="shared" si="18"/>
        <v>0</v>
      </c>
      <c r="Z517" s="8">
        <f t="shared" si="18"/>
        <v>0</v>
      </c>
    </row>
    <row r="518" spans="1:26" x14ac:dyDescent="0.2">
      <c r="A518" s="1">
        <v>38982</v>
      </c>
      <c r="B518" s="6" t="s">
        <v>291</v>
      </c>
      <c r="C518" s="2" t="s">
        <v>62</v>
      </c>
      <c r="D518" s="2" t="s">
        <v>1</v>
      </c>
      <c r="E518" s="2" t="s">
        <v>455</v>
      </c>
      <c r="F518" s="2" t="s">
        <v>199</v>
      </c>
      <c r="G518" s="2" t="s">
        <v>212</v>
      </c>
      <c r="H518" s="6" t="s">
        <v>1818</v>
      </c>
      <c r="I518" s="6" t="s">
        <v>1819</v>
      </c>
      <c r="J518" s="6" t="s">
        <v>1820</v>
      </c>
      <c r="K518" s="2" t="s">
        <v>338</v>
      </c>
      <c r="L518" s="1">
        <v>38982</v>
      </c>
      <c r="M518" s="1">
        <v>39011</v>
      </c>
      <c r="N518" s="1" t="s">
        <v>748</v>
      </c>
      <c r="O518" s="1" t="s">
        <v>750</v>
      </c>
      <c r="P518" s="2" t="s">
        <v>1</v>
      </c>
      <c r="Q518" s="2">
        <v>2006</v>
      </c>
      <c r="R518" s="2">
        <v>9</v>
      </c>
      <c r="S518" s="2" t="b">
        <v>1</v>
      </c>
      <c r="U518" s="8">
        <f t="shared" si="19"/>
        <v>0</v>
      </c>
      <c r="V518" s="8">
        <f t="shared" si="18"/>
        <v>1</v>
      </c>
      <c r="W518" s="8">
        <f t="shared" si="18"/>
        <v>0</v>
      </c>
      <c r="X518" s="8">
        <f t="shared" si="18"/>
        <v>0</v>
      </c>
      <c r="Y518" s="8">
        <f t="shared" si="18"/>
        <v>0</v>
      </c>
      <c r="Z518" s="8">
        <f t="shared" si="18"/>
        <v>0</v>
      </c>
    </row>
    <row r="519" spans="1:26" x14ac:dyDescent="0.2">
      <c r="A519" s="1">
        <v>38985</v>
      </c>
      <c r="B519" s="6" t="s">
        <v>1010</v>
      </c>
      <c r="C519" s="2" t="s">
        <v>62</v>
      </c>
      <c r="D519" s="2" t="s">
        <v>1</v>
      </c>
      <c r="E519" s="2" t="s">
        <v>1</v>
      </c>
      <c r="F519" s="2" t="s">
        <v>199</v>
      </c>
      <c r="G519" s="2" t="s">
        <v>281</v>
      </c>
      <c r="H519" s="6" t="s">
        <v>1821</v>
      </c>
      <c r="I519" s="6" t="s">
        <v>1822</v>
      </c>
      <c r="J519" s="6" t="s">
        <v>1823</v>
      </c>
      <c r="K519" s="2" t="s">
        <v>230</v>
      </c>
      <c r="L519" s="1">
        <v>38985</v>
      </c>
      <c r="M519" s="1">
        <v>39014</v>
      </c>
      <c r="N519" s="2" t="s">
        <v>1</v>
      </c>
      <c r="O519" s="2" t="s">
        <v>1824</v>
      </c>
      <c r="P519" s="2" t="s">
        <v>1</v>
      </c>
      <c r="Q519" s="2">
        <v>2006</v>
      </c>
      <c r="R519" s="2">
        <v>9</v>
      </c>
      <c r="S519" s="2" t="b">
        <v>1</v>
      </c>
      <c r="U519" s="8">
        <f t="shared" si="19"/>
        <v>0</v>
      </c>
      <c r="V519" s="8">
        <f t="shared" si="18"/>
        <v>0</v>
      </c>
      <c r="W519" s="8">
        <f t="shared" si="18"/>
        <v>0</v>
      </c>
      <c r="X519" s="8">
        <f t="shared" si="18"/>
        <v>0</v>
      </c>
      <c r="Y519" s="8">
        <f t="shared" si="18"/>
        <v>0</v>
      </c>
      <c r="Z519" s="8">
        <f t="shared" si="18"/>
        <v>0</v>
      </c>
    </row>
    <row r="520" spans="1:26" x14ac:dyDescent="0.2">
      <c r="A520" s="1">
        <v>38986</v>
      </c>
      <c r="B520" s="6" t="s">
        <v>1651</v>
      </c>
      <c r="C520" s="2" t="s">
        <v>62</v>
      </c>
      <c r="D520" s="2" t="s">
        <v>1</v>
      </c>
      <c r="E520" s="2" t="s">
        <v>1</v>
      </c>
      <c r="F520" s="2" t="s">
        <v>1</v>
      </c>
      <c r="G520" s="2" t="s">
        <v>1</v>
      </c>
      <c r="H520" s="6" t="s">
        <v>1825</v>
      </c>
      <c r="I520" s="6" t="s">
        <v>1</v>
      </c>
      <c r="J520" s="6" t="s">
        <v>1826</v>
      </c>
      <c r="K520" s="2" t="s">
        <v>1</v>
      </c>
      <c r="L520" s="1">
        <v>38986</v>
      </c>
      <c r="M520" s="1">
        <v>39005</v>
      </c>
      <c r="N520" s="2" t="s">
        <v>1</v>
      </c>
      <c r="O520" s="2" t="s">
        <v>1</v>
      </c>
      <c r="P520" s="2" t="s">
        <v>1</v>
      </c>
      <c r="Q520" s="2">
        <v>2006</v>
      </c>
      <c r="R520" s="2">
        <v>9</v>
      </c>
      <c r="S520" s="2" t="b">
        <v>1</v>
      </c>
      <c r="U520" s="8">
        <f t="shared" si="19"/>
        <v>0</v>
      </c>
      <c r="V520" s="8">
        <f t="shared" si="18"/>
        <v>0</v>
      </c>
      <c r="W520" s="8">
        <f t="shared" si="18"/>
        <v>0</v>
      </c>
      <c r="X520" s="8">
        <f t="shared" si="18"/>
        <v>0</v>
      </c>
      <c r="Y520" s="8">
        <f t="shared" si="18"/>
        <v>0</v>
      </c>
      <c r="Z520" s="8">
        <f t="shared" si="18"/>
        <v>0</v>
      </c>
    </row>
    <row r="521" spans="1:26" x14ac:dyDescent="0.2">
      <c r="A521" s="1">
        <v>38986</v>
      </c>
      <c r="B521" s="6" t="s">
        <v>1827</v>
      </c>
      <c r="C521" s="2" t="s">
        <v>62</v>
      </c>
      <c r="D521" s="2" t="s">
        <v>1</v>
      </c>
      <c r="E521" s="2" t="s">
        <v>1</v>
      </c>
      <c r="F521" s="2" t="s">
        <v>1</v>
      </c>
      <c r="G521" s="2" t="s">
        <v>281</v>
      </c>
      <c r="H521" s="6" t="s">
        <v>1828</v>
      </c>
      <c r="I521" s="6" t="s">
        <v>1829</v>
      </c>
      <c r="J521" s="6" t="s">
        <v>1830</v>
      </c>
      <c r="K521" s="2" t="s">
        <v>1831</v>
      </c>
      <c r="L521" s="1">
        <v>38986</v>
      </c>
      <c r="M521" s="1">
        <v>39015</v>
      </c>
      <c r="N521" s="2" t="s">
        <v>1</v>
      </c>
      <c r="O521" s="2" t="s">
        <v>1832</v>
      </c>
      <c r="P521" s="2" t="s">
        <v>1</v>
      </c>
      <c r="Q521" s="2">
        <v>2006</v>
      </c>
      <c r="R521" s="2">
        <v>9</v>
      </c>
      <c r="S521" s="2" t="b">
        <v>1</v>
      </c>
      <c r="U521" s="8">
        <f t="shared" si="19"/>
        <v>0</v>
      </c>
      <c r="V521" s="8">
        <f t="shared" si="18"/>
        <v>0</v>
      </c>
      <c r="W521" s="8">
        <f t="shared" si="18"/>
        <v>0</v>
      </c>
      <c r="X521" s="8">
        <f t="shared" ref="V521:Z584" si="20">IF(ISNUMBER(SEARCH(X$1,$B521)), 1, IF(ISNUMBER(SEARCH(X$1,$H521)),1,IF(ISNUMBER(SEARCH(X$1,$I521)),1,IF(ISNUMBER(SEARCH(X$1,$J521)),1,0))))</f>
        <v>0</v>
      </c>
      <c r="Y521" s="8">
        <f t="shared" si="20"/>
        <v>0</v>
      </c>
      <c r="Z521" s="8">
        <f t="shared" si="20"/>
        <v>0</v>
      </c>
    </row>
    <row r="522" spans="1:26" x14ac:dyDescent="0.2">
      <c r="A522" s="1">
        <v>38987</v>
      </c>
      <c r="B522" s="6" t="s">
        <v>16</v>
      </c>
      <c r="C522" s="2" t="s">
        <v>1</v>
      </c>
      <c r="D522" s="2" t="s">
        <v>1</v>
      </c>
      <c r="E522" s="2" t="s">
        <v>1</v>
      </c>
      <c r="F522" s="2" t="s">
        <v>1</v>
      </c>
      <c r="G522" s="2" t="s">
        <v>1</v>
      </c>
      <c r="H522" s="6" t="s">
        <v>1833</v>
      </c>
      <c r="I522" s="6" t="s">
        <v>1</v>
      </c>
      <c r="J522" s="6" t="s">
        <v>1834</v>
      </c>
      <c r="K522" s="2" t="s">
        <v>1</v>
      </c>
      <c r="L522" s="1">
        <v>38987</v>
      </c>
      <c r="M522" s="1">
        <v>39008</v>
      </c>
      <c r="N522" s="2" t="s">
        <v>1</v>
      </c>
      <c r="O522" s="2" t="s">
        <v>1</v>
      </c>
      <c r="P522" s="2" t="s">
        <v>1</v>
      </c>
      <c r="Q522" s="2">
        <v>2006</v>
      </c>
      <c r="R522" s="2">
        <v>9</v>
      </c>
      <c r="S522" s="2" t="b">
        <v>1</v>
      </c>
      <c r="U522" s="8">
        <f t="shared" si="19"/>
        <v>1</v>
      </c>
      <c r="V522" s="8">
        <f t="shared" si="20"/>
        <v>0</v>
      </c>
      <c r="W522" s="8">
        <f t="shared" si="20"/>
        <v>0</v>
      </c>
      <c r="X522" s="8">
        <f t="shared" si="20"/>
        <v>0</v>
      </c>
      <c r="Y522" s="8">
        <f t="shared" si="20"/>
        <v>0</v>
      </c>
      <c r="Z522" s="8">
        <f t="shared" si="20"/>
        <v>0</v>
      </c>
    </row>
    <row r="523" spans="1:26" x14ac:dyDescent="0.2">
      <c r="A523" s="1">
        <v>38989</v>
      </c>
      <c r="B523" s="6" t="s">
        <v>16</v>
      </c>
      <c r="C523" s="2" t="s">
        <v>1</v>
      </c>
      <c r="D523" s="2" t="s">
        <v>1</v>
      </c>
      <c r="E523" s="2" t="s">
        <v>1</v>
      </c>
      <c r="F523" s="2" t="s">
        <v>199</v>
      </c>
      <c r="G523" s="2" t="s">
        <v>281</v>
      </c>
      <c r="H523" s="6" t="s">
        <v>1835</v>
      </c>
      <c r="I523" s="6" t="s">
        <v>1</v>
      </c>
      <c r="J523" s="6" t="s">
        <v>1836</v>
      </c>
      <c r="K523" s="2" t="s">
        <v>1837</v>
      </c>
      <c r="L523" s="1">
        <v>38989</v>
      </c>
      <c r="M523" s="1">
        <v>39018</v>
      </c>
      <c r="N523" s="2" t="s">
        <v>1</v>
      </c>
      <c r="O523" s="2" t="s">
        <v>1838</v>
      </c>
      <c r="P523" s="2" t="s">
        <v>1</v>
      </c>
      <c r="Q523" s="2">
        <v>2006</v>
      </c>
      <c r="R523" s="2">
        <v>9</v>
      </c>
      <c r="S523" s="2" t="b">
        <v>1</v>
      </c>
      <c r="U523" s="8">
        <f t="shared" si="19"/>
        <v>0</v>
      </c>
      <c r="V523" s="8">
        <f t="shared" si="20"/>
        <v>0</v>
      </c>
      <c r="W523" s="8">
        <f t="shared" si="20"/>
        <v>0</v>
      </c>
      <c r="X523" s="8">
        <f t="shared" si="20"/>
        <v>0</v>
      </c>
      <c r="Y523" s="8">
        <f t="shared" si="20"/>
        <v>0</v>
      </c>
      <c r="Z523" s="8">
        <f t="shared" si="20"/>
        <v>0</v>
      </c>
    </row>
    <row r="524" spans="1:26" x14ac:dyDescent="0.2">
      <c r="A524" s="1">
        <v>38993</v>
      </c>
      <c r="B524" s="6" t="s">
        <v>1744</v>
      </c>
      <c r="C524" s="2" t="s">
        <v>1</v>
      </c>
      <c r="D524" s="2" t="s">
        <v>1</v>
      </c>
      <c r="E524" s="2" t="s">
        <v>1</v>
      </c>
      <c r="F524" s="2" t="s">
        <v>1</v>
      </c>
      <c r="G524" s="2" t="s">
        <v>1</v>
      </c>
      <c r="H524" s="6" t="s">
        <v>1584</v>
      </c>
      <c r="I524" s="6" t="s">
        <v>1585</v>
      </c>
      <c r="J524" s="6" t="s">
        <v>1839</v>
      </c>
      <c r="K524" s="2" t="s">
        <v>1746</v>
      </c>
      <c r="L524" s="1">
        <v>38993</v>
      </c>
      <c r="M524" s="1">
        <v>39023</v>
      </c>
      <c r="N524" s="2" t="s">
        <v>1</v>
      </c>
      <c r="O524" s="2" t="s">
        <v>1587</v>
      </c>
      <c r="P524" s="2" t="s">
        <v>1</v>
      </c>
      <c r="Q524" s="2">
        <v>2006</v>
      </c>
      <c r="R524" s="2">
        <v>10</v>
      </c>
      <c r="S524" s="2" t="b">
        <v>1</v>
      </c>
      <c r="U524" s="8">
        <f t="shared" si="19"/>
        <v>1</v>
      </c>
      <c r="V524" s="8">
        <f t="shared" si="20"/>
        <v>1</v>
      </c>
      <c r="W524" s="8">
        <f t="shared" si="20"/>
        <v>0</v>
      </c>
      <c r="X524" s="8">
        <f t="shared" si="20"/>
        <v>0</v>
      </c>
      <c r="Y524" s="8">
        <f t="shared" si="20"/>
        <v>0</v>
      </c>
      <c r="Z524" s="8">
        <f t="shared" si="20"/>
        <v>0</v>
      </c>
    </row>
    <row r="525" spans="1:26" x14ac:dyDescent="0.2">
      <c r="A525" s="1">
        <v>38993</v>
      </c>
      <c r="B525" s="6" t="s">
        <v>1840</v>
      </c>
      <c r="C525" s="2" t="s">
        <v>62</v>
      </c>
      <c r="D525" s="2" t="s">
        <v>1</v>
      </c>
      <c r="E525" s="2" t="s">
        <v>1</v>
      </c>
      <c r="F525" s="2" t="s">
        <v>1</v>
      </c>
      <c r="G525" s="2" t="s">
        <v>1</v>
      </c>
      <c r="H525" s="6" t="s">
        <v>105</v>
      </c>
      <c r="I525" s="6" t="s">
        <v>1841</v>
      </c>
      <c r="J525" s="6" t="s">
        <v>1842</v>
      </c>
      <c r="K525" s="2" t="s">
        <v>1</v>
      </c>
      <c r="L525" s="1">
        <v>38993</v>
      </c>
      <c r="M525" s="1">
        <v>39005</v>
      </c>
      <c r="N525" s="2" t="s">
        <v>1</v>
      </c>
      <c r="O525" s="2" t="s">
        <v>1</v>
      </c>
      <c r="P525" s="2" t="s">
        <v>1</v>
      </c>
      <c r="Q525" s="2">
        <v>2006</v>
      </c>
      <c r="R525" s="2">
        <v>10</v>
      </c>
      <c r="S525" s="2" t="b">
        <v>1</v>
      </c>
      <c r="U525" s="8">
        <f t="shared" si="19"/>
        <v>0</v>
      </c>
      <c r="V525" s="8">
        <f t="shared" si="20"/>
        <v>0</v>
      </c>
      <c r="W525" s="8">
        <f t="shared" si="20"/>
        <v>0</v>
      </c>
      <c r="X525" s="8">
        <f t="shared" si="20"/>
        <v>0</v>
      </c>
      <c r="Y525" s="8">
        <f t="shared" si="20"/>
        <v>0</v>
      </c>
      <c r="Z525" s="8">
        <f t="shared" si="20"/>
        <v>0</v>
      </c>
    </row>
    <row r="526" spans="1:26" x14ac:dyDescent="0.2">
      <c r="A526" s="1">
        <v>38994</v>
      </c>
      <c r="B526" s="6" t="s">
        <v>1199</v>
      </c>
      <c r="C526" s="2" t="s">
        <v>1</v>
      </c>
      <c r="D526" s="2" t="s">
        <v>1</v>
      </c>
      <c r="E526" s="2" t="s">
        <v>1</v>
      </c>
      <c r="F526" s="2" t="s">
        <v>673</v>
      </c>
      <c r="G526" s="2" t="s">
        <v>1</v>
      </c>
      <c r="H526" s="6" t="s">
        <v>105</v>
      </c>
      <c r="I526" s="6" t="s">
        <v>1358</v>
      </c>
      <c r="J526" s="6" t="s">
        <v>1359</v>
      </c>
      <c r="K526" s="2" t="s">
        <v>1455</v>
      </c>
      <c r="L526" s="1">
        <v>38994</v>
      </c>
      <c r="M526" s="1">
        <v>39024</v>
      </c>
      <c r="N526" s="2" t="s">
        <v>1</v>
      </c>
      <c r="O526" s="2" t="s">
        <v>1238</v>
      </c>
      <c r="P526" s="2" t="s">
        <v>1</v>
      </c>
      <c r="Q526" s="2">
        <v>2006</v>
      </c>
      <c r="R526" s="2">
        <v>10</v>
      </c>
      <c r="S526" s="2" t="b">
        <v>1</v>
      </c>
      <c r="U526" s="8">
        <f t="shared" si="19"/>
        <v>1</v>
      </c>
      <c r="V526" s="8">
        <f t="shared" si="20"/>
        <v>0</v>
      </c>
      <c r="W526" s="8">
        <f t="shared" si="20"/>
        <v>0</v>
      </c>
      <c r="X526" s="8">
        <f t="shared" si="20"/>
        <v>0</v>
      </c>
      <c r="Y526" s="8">
        <f t="shared" si="20"/>
        <v>0</v>
      </c>
      <c r="Z526" s="8">
        <f t="shared" si="20"/>
        <v>0</v>
      </c>
    </row>
    <row r="527" spans="1:26" x14ac:dyDescent="0.2">
      <c r="A527" s="1">
        <v>38994</v>
      </c>
      <c r="B527" s="6" t="s">
        <v>1843</v>
      </c>
      <c r="C527" s="2" t="s">
        <v>62</v>
      </c>
      <c r="D527" s="2" t="s">
        <v>1</v>
      </c>
      <c r="E527" s="2" t="s">
        <v>1</v>
      </c>
      <c r="F527" s="2" t="s">
        <v>199</v>
      </c>
      <c r="G527" s="2" t="s">
        <v>212</v>
      </c>
      <c r="H527" s="6" t="s">
        <v>1844</v>
      </c>
      <c r="I527" s="6" t="s">
        <v>1845</v>
      </c>
      <c r="J527" s="6" t="s">
        <v>1846</v>
      </c>
      <c r="K527" s="2" t="s">
        <v>1530</v>
      </c>
      <c r="L527" s="1">
        <v>38993</v>
      </c>
      <c r="M527" s="1">
        <v>39023</v>
      </c>
      <c r="N527" s="2" t="s">
        <v>1</v>
      </c>
      <c r="O527" s="2" t="s">
        <v>1847</v>
      </c>
      <c r="P527" s="2" t="s">
        <v>1</v>
      </c>
      <c r="Q527" s="2">
        <v>2006</v>
      </c>
      <c r="R527" s="2">
        <v>10</v>
      </c>
      <c r="S527" s="2" t="b">
        <v>1</v>
      </c>
      <c r="U527" s="8">
        <f t="shared" si="19"/>
        <v>0</v>
      </c>
      <c r="V527" s="8">
        <f t="shared" si="20"/>
        <v>1</v>
      </c>
      <c r="W527" s="8">
        <f t="shared" si="20"/>
        <v>0</v>
      </c>
      <c r="X527" s="8">
        <f t="shared" si="20"/>
        <v>0</v>
      </c>
      <c r="Y527" s="8">
        <f t="shared" si="20"/>
        <v>1</v>
      </c>
      <c r="Z527" s="8">
        <f t="shared" si="20"/>
        <v>0</v>
      </c>
    </row>
    <row r="528" spans="1:26" x14ac:dyDescent="0.2">
      <c r="A528" s="1">
        <v>38995</v>
      </c>
      <c r="B528" s="6" t="s">
        <v>765</v>
      </c>
      <c r="C528" s="2" t="s">
        <v>62</v>
      </c>
      <c r="D528" s="2" t="s">
        <v>1</v>
      </c>
      <c r="E528" s="2" t="s">
        <v>1</v>
      </c>
      <c r="F528" s="1">
        <v>39036</v>
      </c>
      <c r="G528" s="2" t="s">
        <v>1848</v>
      </c>
      <c r="H528" s="6" t="s">
        <v>1849</v>
      </c>
      <c r="I528" s="6" t="s">
        <v>1</v>
      </c>
      <c r="J528" s="6" t="s">
        <v>1850</v>
      </c>
      <c r="K528" s="2" t="s">
        <v>776</v>
      </c>
      <c r="L528" s="1">
        <v>38995</v>
      </c>
      <c r="M528" s="1">
        <v>39025</v>
      </c>
      <c r="N528" s="1" t="s">
        <v>1851</v>
      </c>
      <c r="O528" s="2" t="s">
        <v>1852</v>
      </c>
      <c r="P528" s="2" t="s">
        <v>1</v>
      </c>
      <c r="Q528" s="2">
        <v>2006</v>
      </c>
      <c r="R528" s="2">
        <v>10</v>
      </c>
      <c r="S528" s="2" t="b">
        <v>1</v>
      </c>
      <c r="U528" s="8">
        <f t="shared" si="19"/>
        <v>0</v>
      </c>
      <c r="V528" s="8">
        <f t="shared" si="20"/>
        <v>0</v>
      </c>
      <c r="W528" s="8">
        <f t="shared" si="20"/>
        <v>0</v>
      </c>
      <c r="X528" s="8">
        <f t="shared" si="20"/>
        <v>0</v>
      </c>
      <c r="Y528" s="8">
        <f t="shared" si="20"/>
        <v>0</v>
      </c>
      <c r="Z528" s="8">
        <f t="shared" si="20"/>
        <v>0</v>
      </c>
    </row>
    <row r="529" spans="1:26" x14ac:dyDescent="0.2">
      <c r="A529" s="1">
        <v>39000</v>
      </c>
      <c r="B529" s="6" t="s">
        <v>0</v>
      </c>
      <c r="C529" s="2" t="s">
        <v>1</v>
      </c>
      <c r="D529" s="2" t="s">
        <v>1</v>
      </c>
      <c r="E529" s="2" t="s">
        <v>1</v>
      </c>
      <c r="F529" s="2" t="s">
        <v>203</v>
      </c>
      <c r="G529" s="2" t="s">
        <v>212</v>
      </c>
      <c r="H529" s="6" t="s">
        <v>1180</v>
      </c>
      <c r="I529" s="6" t="s">
        <v>1</v>
      </c>
      <c r="J529" s="6" t="s">
        <v>1181</v>
      </c>
      <c r="K529" s="2" t="s">
        <v>1077</v>
      </c>
      <c r="L529" s="1">
        <v>39000</v>
      </c>
      <c r="M529" s="1">
        <v>39030</v>
      </c>
      <c r="N529" s="2" t="s">
        <v>1</v>
      </c>
      <c r="O529" s="2" t="s">
        <v>1182</v>
      </c>
      <c r="P529" s="2" t="s">
        <v>1</v>
      </c>
      <c r="Q529" s="2">
        <v>2006</v>
      </c>
      <c r="R529" s="2">
        <v>10</v>
      </c>
      <c r="S529" s="2" t="b">
        <v>1</v>
      </c>
      <c r="U529" s="8">
        <f t="shared" si="19"/>
        <v>1</v>
      </c>
      <c r="V529" s="8">
        <f t="shared" si="20"/>
        <v>0</v>
      </c>
      <c r="W529" s="8">
        <f t="shared" si="20"/>
        <v>0</v>
      </c>
      <c r="X529" s="8">
        <f t="shared" si="20"/>
        <v>0</v>
      </c>
      <c r="Y529" s="8">
        <f t="shared" si="20"/>
        <v>0</v>
      </c>
      <c r="Z529" s="8">
        <f t="shared" si="20"/>
        <v>0</v>
      </c>
    </row>
    <row r="530" spans="1:26" x14ac:dyDescent="0.2">
      <c r="A530" s="1">
        <v>39001</v>
      </c>
      <c r="B530" s="6" t="s">
        <v>232</v>
      </c>
      <c r="C530" s="2" t="s">
        <v>1</v>
      </c>
      <c r="D530" s="2" t="s">
        <v>571</v>
      </c>
      <c r="E530" s="2" t="s">
        <v>1</v>
      </c>
      <c r="F530" s="2" t="s">
        <v>203</v>
      </c>
      <c r="G530" s="2" t="s">
        <v>281</v>
      </c>
      <c r="H530" s="6" t="s">
        <v>1853</v>
      </c>
      <c r="I530" s="6" t="s">
        <v>1</v>
      </c>
      <c r="J530" s="6" t="s">
        <v>1854</v>
      </c>
      <c r="K530" s="2" t="s">
        <v>1855</v>
      </c>
      <c r="L530" s="1">
        <v>39001</v>
      </c>
      <c r="M530" s="1">
        <v>39031</v>
      </c>
      <c r="N530" s="2" t="s">
        <v>1</v>
      </c>
      <c r="O530" s="2" t="s">
        <v>1</v>
      </c>
      <c r="P530" s="2" t="s">
        <v>1</v>
      </c>
      <c r="Q530" s="2">
        <v>2006</v>
      </c>
      <c r="R530" s="2">
        <v>10</v>
      </c>
      <c r="S530" s="2" t="b">
        <v>1</v>
      </c>
      <c r="U530" s="8">
        <f t="shared" si="19"/>
        <v>1</v>
      </c>
      <c r="V530" s="8">
        <f t="shared" si="20"/>
        <v>1</v>
      </c>
      <c r="W530" s="8">
        <f t="shared" si="20"/>
        <v>0</v>
      </c>
      <c r="X530" s="8">
        <f t="shared" si="20"/>
        <v>0</v>
      </c>
      <c r="Y530" s="8">
        <f t="shared" si="20"/>
        <v>1</v>
      </c>
      <c r="Z530" s="8">
        <f t="shared" si="20"/>
        <v>0</v>
      </c>
    </row>
    <row r="531" spans="1:26" x14ac:dyDescent="0.2">
      <c r="A531" s="1">
        <v>39003</v>
      </c>
      <c r="B531" s="6" t="s">
        <v>1856</v>
      </c>
      <c r="C531" s="2" t="s">
        <v>62</v>
      </c>
      <c r="D531" s="2" t="s">
        <v>1</v>
      </c>
      <c r="E531" s="2" t="s">
        <v>1</v>
      </c>
      <c r="F531" s="2" t="s">
        <v>199</v>
      </c>
      <c r="G531" s="2" t="s">
        <v>281</v>
      </c>
      <c r="H531" s="6" t="s">
        <v>1693</v>
      </c>
      <c r="I531" s="6" t="s">
        <v>1857</v>
      </c>
      <c r="J531" s="6" t="s">
        <v>1858</v>
      </c>
      <c r="K531" s="2" t="s">
        <v>1859</v>
      </c>
      <c r="L531" s="1">
        <v>39003</v>
      </c>
      <c r="M531" s="1">
        <v>39021</v>
      </c>
      <c r="N531" s="2" t="s">
        <v>1</v>
      </c>
      <c r="O531" s="2" t="s">
        <v>1696</v>
      </c>
      <c r="P531" s="2" t="s">
        <v>1</v>
      </c>
      <c r="Q531" s="2">
        <v>2006</v>
      </c>
      <c r="R531" s="2">
        <v>10</v>
      </c>
      <c r="S531" s="2" t="b">
        <v>1</v>
      </c>
      <c r="U531" s="8">
        <f t="shared" si="19"/>
        <v>0</v>
      </c>
      <c r="V531" s="8">
        <f t="shared" si="20"/>
        <v>1</v>
      </c>
      <c r="W531" s="8">
        <f t="shared" si="20"/>
        <v>1</v>
      </c>
      <c r="X531" s="8">
        <f t="shared" si="20"/>
        <v>0</v>
      </c>
      <c r="Y531" s="8">
        <f t="shared" si="20"/>
        <v>1</v>
      </c>
      <c r="Z531" s="8">
        <f t="shared" si="20"/>
        <v>1</v>
      </c>
    </row>
    <row r="532" spans="1:26" x14ac:dyDescent="0.2">
      <c r="A532" s="1">
        <v>39008</v>
      </c>
      <c r="B532" s="6" t="s">
        <v>1069</v>
      </c>
      <c r="C532" s="2" t="s">
        <v>1</v>
      </c>
      <c r="D532" s="2" t="s">
        <v>1</v>
      </c>
      <c r="E532" s="2" t="s">
        <v>1</v>
      </c>
      <c r="F532" s="2" t="s">
        <v>1</v>
      </c>
      <c r="G532" s="2" t="s">
        <v>1</v>
      </c>
      <c r="H532" s="6" t="s">
        <v>1645</v>
      </c>
      <c r="I532" s="6" t="s">
        <v>1</v>
      </c>
      <c r="J532" s="6" t="s">
        <v>1646</v>
      </c>
      <c r="K532" s="2" t="s">
        <v>1</v>
      </c>
      <c r="L532" s="1">
        <v>39008</v>
      </c>
      <c r="M532" s="1">
        <v>39022</v>
      </c>
      <c r="N532" s="2" t="s">
        <v>1</v>
      </c>
      <c r="O532" s="2" t="s">
        <v>1</v>
      </c>
      <c r="P532" s="2" t="s">
        <v>1</v>
      </c>
      <c r="Q532" s="2">
        <v>2006</v>
      </c>
      <c r="R532" s="2">
        <v>10</v>
      </c>
      <c r="S532" s="2" t="b">
        <v>1</v>
      </c>
      <c r="U532" s="8">
        <f t="shared" si="19"/>
        <v>0</v>
      </c>
      <c r="V532" s="8">
        <f t="shared" si="20"/>
        <v>0</v>
      </c>
      <c r="W532" s="8">
        <f t="shared" si="20"/>
        <v>0</v>
      </c>
      <c r="X532" s="8">
        <f t="shared" si="20"/>
        <v>0</v>
      </c>
      <c r="Y532" s="8">
        <f t="shared" si="20"/>
        <v>0</v>
      </c>
      <c r="Z532" s="8">
        <f t="shared" si="20"/>
        <v>0</v>
      </c>
    </row>
    <row r="533" spans="1:26" x14ac:dyDescent="0.2">
      <c r="A533" s="1">
        <v>39009</v>
      </c>
      <c r="B533" s="6" t="s">
        <v>856</v>
      </c>
      <c r="C533" s="2" t="s">
        <v>1</v>
      </c>
      <c r="D533" s="2" t="s">
        <v>1</v>
      </c>
      <c r="E533" s="2" t="s">
        <v>1</v>
      </c>
      <c r="F533" s="2" t="s">
        <v>199</v>
      </c>
      <c r="G533" s="2" t="s">
        <v>62</v>
      </c>
      <c r="H533" s="6" t="s">
        <v>1860</v>
      </c>
      <c r="I533" s="6" t="s">
        <v>1</v>
      </c>
      <c r="J533" s="6" t="s">
        <v>1861</v>
      </c>
      <c r="K533" s="2" t="s">
        <v>230</v>
      </c>
      <c r="L533" s="1">
        <v>39009</v>
      </c>
      <c r="M533" s="1">
        <v>39020</v>
      </c>
      <c r="N533" s="2" t="s">
        <v>1</v>
      </c>
      <c r="O533" s="2" t="s">
        <v>1862</v>
      </c>
      <c r="P533" s="2" t="s">
        <v>1</v>
      </c>
      <c r="Q533" s="2">
        <v>2006</v>
      </c>
      <c r="R533" s="2">
        <v>10</v>
      </c>
      <c r="S533" s="2" t="b">
        <v>1</v>
      </c>
      <c r="U533" s="8">
        <f t="shared" si="19"/>
        <v>0</v>
      </c>
      <c r="V533" s="8">
        <f t="shared" si="20"/>
        <v>1</v>
      </c>
      <c r="W533" s="8">
        <f t="shared" si="20"/>
        <v>0</v>
      </c>
      <c r="X533" s="8">
        <f t="shared" si="20"/>
        <v>0</v>
      </c>
      <c r="Y533" s="8">
        <f t="shared" si="20"/>
        <v>0</v>
      </c>
      <c r="Z533" s="8">
        <f t="shared" si="20"/>
        <v>0</v>
      </c>
    </row>
    <row r="534" spans="1:26" x14ac:dyDescent="0.2">
      <c r="A534" s="1">
        <v>39009</v>
      </c>
      <c r="B534" s="6" t="s">
        <v>765</v>
      </c>
      <c r="C534" s="2" t="s">
        <v>62</v>
      </c>
      <c r="D534" s="2" t="s">
        <v>1</v>
      </c>
      <c r="E534" s="2" t="s">
        <v>1</v>
      </c>
      <c r="F534" s="1">
        <v>39090</v>
      </c>
      <c r="G534" s="2" t="s">
        <v>1863</v>
      </c>
      <c r="H534" s="6" t="s">
        <v>1864</v>
      </c>
      <c r="I534" s="6" t="s">
        <v>1</v>
      </c>
      <c r="J534" s="6" t="s">
        <v>1865</v>
      </c>
      <c r="K534" s="2" t="s">
        <v>776</v>
      </c>
      <c r="L534" s="1">
        <v>39009</v>
      </c>
      <c r="M534" s="1">
        <v>39038</v>
      </c>
      <c r="N534" s="2" t="s">
        <v>1</v>
      </c>
      <c r="O534" s="2" t="s">
        <v>1866</v>
      </c>
      <c r="P534" s="2" t="s">
        <v>1</v>
      </c>
      <c r="Q534" s="2">
        <v>2006</v>
      </c>
      <c r="R534" s="2">
        <v>10</v>
      </c>
      <c r="S534" s="2" t="b">
        <v>1</v>
      </c>
      <c r="U534" s="8">
        <f t="shared" si="19"/>
        <v>0</v>
      </c>
      <c r="V534" s="8">
        <f t="shared" si="20"/>
        <v>1</v>
      </c>
      <c r="W534" s="8">
        <f t="shared" si="20"/>
        <v>0</v>
      </c>
      <c r="X534" s="8">
        <f t="shared" si="20"/>
        <v>0</v>
      </c>
      <c r="Y534" s="8">
        <f t="shared" si="20"/>
        <v>1</v>
      </c>
      <c r="Z534" s="8">
        <f t="shared" si="20"/>
        <v>0</v>
      </c>
    </row>
    <row r="535" spans="1:26" x14ac:dyDescent="0.2">
      <c r="A535" s="1">
        <v>39010</v>
      </c>
      <c r="B535" s="6" t="s">
        <v>0</v>
      </c>
      <c r="C535" s="2" t="s">
        <v>62</v>
      </c>
      <c r="D535" s="2" t="s">
        <v>1</v>
      </c>
      <c r="E535" s="2" t="s">
        <v>1</v>
      </c>
      <c r="F535" s="2" t="s">
        <v>199</v>
      </c>
      <c r="G535" s="2" t="s">
        <v>281</v>
      </c>
      <c r="H535" s="6" t="s">
        <v>1697</v>
      </c>
      <c r="I535" s="6" t="s">
        <v>1</v>
      </c>
      <c r="J535" s="6" t="s">
        <v>1867</v>
      </c>
      <c r="K535" s="2" t="s">
        <v>1868</v>
      </c>
      <c r="L535" s="5">
        <v>43393</v>
      </c>
      <c r="M535" s="1">
        <v>39040</v>
      </c>
      <c r="N535" s="2" t="s">
        <v>1</v>
      </c>
      <c r="O535" s="2" t="s">
        <v>1454</v>
      </c>
      <c r="P535" s="2" t="s">
        <v>1</v>
      </c>
      <c r="Q535" s="2">
        <v>2006</v>
      </c>
      <c r="R535" s="2">
        <v>10</v>
      </c>
      <c r="S535" s="2" t="b">
        <v>1</v>
      </c>
      <c r="U535" s="8">
        <f t="shared" si="19"/>
        <v>1</v>
      </c>
      <c r="V535" s="8">
        <f t="shared" si="20"/>
        <v>1</v>
      </c>
      <c r="W535" s="8">
        <f t="shared" si="20"/>
        <v>0</v>
      </c>
      <c r="X535" s="8">
        <f t="shared" si="20"/>
        <v>1</v>
      </c>
      <c r="Y535" s="8">
        <f t="shared" si="20"/>
        <v>1</v>
      </c>
      <c r="Z535" s="8">
        <f t="shared" si="20"/>
        <v>0</v>
      </c>
    </row>
    <row r="536" spans="1:26" x14ac:dyDescent="0.2">
      <c r="A536" s="1">
        <v>39010</v>
      </c>
      <c r="B536" s="6" t="s">
        <v>1843</v>
      </c>
      <c r="C536" s="2" t="s">
        <v>62</v>
      </c>
      <c r="D536" s="2" t="s">
        <v>1</v>
      </c>
      <c r="E536" s="2" t="s">
        <v>1</v>
      </c>
      <c r="F536" s="2" t="s">
        <v>199</v>
      </c>
      <c r="G536" s="2" t="s">
        <v>1</v>
      </c>
      <c r="H536" s="6" t="s">
        <v>1869</v>
      </c>
      <c r="I536" s="6" t="s">
        <v>1870</v>
      </c>
      <c r="J536" s="6" t="s">
        <v>1871</v>
      </c>
      <c r="K536" s="2" t="s">
        <v>1129</v>
      </c>
      <c r="L536" s="1">
        <v>39010</v>
      </c>
      <c r="M536" s="1">
        <v>39040</v>
      </c>
      <c r="N536" s="2" t="s">
        <v>1</v>
      </c>
      <c r="O536" s="2" t="s">
        <v>1454</v>
      </c>
      <c r="P536" s="2" t="s">
        <v>1</v>
      </c>
      <c r="Q536" s="2">
        <v>2006</v>
      </c>
      <c r="R536" s="2">
        <v>10</v>
      </c>
      <c r="S536" s="2" t="b">
        <v>1</v>
      </c>
      <c r="U536" s="8">
        <f t="shared" si="19"/>
        <v>1</v>
      </c>
      <c r="V536" s="8">
        <f t="shared" si="20"/>
        <v>1</v>
      </c>
      <c r="W536" s="8">
        <f t="shared" si="20"/>
        <v>0</v>
      </c>
      <c r="X536" s="8">
        <f t="shared" si="20"/>
        <v>0</v>
      </c>
      <c r="Y536" s="8">
        <f t="shared" si="20"/>
        <v>1</v>
      </c>
      <c r="Z536" s="8">
        <f t="shared" si="20"/>
        <v>0</v>
      </c>
    </row>
    <row r="537" spans="1:26" x14ac:dyDescent="0.2">
      <c r="A537" s="1">
        <v>39013</v>
      </c>
      <c r="B537" s="6" t="s">
        <v>1872</v>
      </c>
      <c r="C537" s="2" t="s">
        <v>62</v>
      </c>
      <c r="D537" s="2" t="s">
        <v>1</v>
      </c>
      <c r="E537" s="2" t="s">
        <v>1</v>
      </c>
      <c r="F537" s="2" t="s">
        <v>199</v>
      </c>
      <c r="G537" s="2" t="s">
        <v>281</v>
      </c>
      <c r="H537" s="6" t="s">
        <v>1873</v>
      </c>
      <c r="I537" s="6" t="s">
        <v>1874</v>
      </c>
      <c r="J537" s="6" t="s">
        <v>1875</v>
      </c>
      <c r="K537" s="2" t="s">
        <v>1876</v>
      </c>
      <c r="L537" s="1">
        <v>39013</v>
      </c>
      <c r="M537" s="1">
        <v>39043</v>
      </c>
      <c r="N537" s="2" t="s">
        <v>1</v>
      </c>
      <c r="O537" s="2" t="s">
        <v>1</v>
      </c>
      <c r="P537" s="2" t="s">
        <v>1</v>
      </c>
      <c r="Q537" s="2">
        <v>2006</v>
      </c>
      <c r="R537" s="2">
        <v>10</v>
      </c>
      <c r="S537" s="2" t="b">
        <v>1</v>
      </c>
      <c r="U537" s="8">
        <f t="shared" si="19"/>
        <v>0</v>
      </c>
      <c r="V537" s="8">
        <f t="shared" si="20"/>
        <v>0</v>
      </c>
      <c r="W537" s="8">
        <f t="shared" si="20"/>
        <v>0</v>
      </c>
      <c r="X537" s="8">
        <f t="shared" si="20"/>
        <v>0</v>
      </c>
      <c r="Y537" s="8">
        <f t="shared" si="20"/>
        <v>0</v>
      </c>
      <c r="Z537" s="8">
        <f t="shared" si="20"/>
        <v>0</v>
      </c>
    </row>
    <row r="538" spans="1:26" x14ac:dyDescent="0.2">
      <c r="A538" s="1">
        <v>39013</v>
      </c>
      <c r="B538" s="6" t="s">
        <v>1877</v>
      </c>
      <c r="C538" s="2" t="s">
        <v>62</v>
      </c>
      <c r="D538" s="2" t="s">
        <v>1</v>
      </c>
      <c r="E538" s="2" t="s">
        <v>1</v>
      </c>
      <c r="F538" s="2" t="s">
        <v>199</v>
      </c>
      <c r="G538" s="2" t="s">
        <v>281</v>
      </c>
      <c r="H538" s="6" t="s">
        <v>1878</v>
      </c>
      <c r="I538" s="6" t="s">
        <v>1874</v>
      </c>
      <c r="J538" s="6" t="s">
        <v>1879</v>
      </c>
      <c r="K538" s="2" t="s">
        <v>1876</v>
      </c>
      <c r="L538" s="1">
        <v>39013</v>
      </c>
      <c r="M538" s="1">
        <v>39043</v>
      </c>
      <c r="N538" s="2" t="s">
        <v>1</v>
      </c>
      <c r="O538" s="2" t="s">
        <v>1</v>
      </c>
      <c r="P538" s="2" t="s">
        <v>1</v>
      </c>
      <c r="Q538" s="2">
        <v>2006</v>
      </c>
      <c r="R538" s="2">
        <v>10</v>
      </c>
      <c r="S538" s="2" t="b">
        <v>1</v>
      </c>
      <c r="U538" s="8">
        <f t="shared" si="19"/>
        <v>0</v>
      </c>
      <c r="V538" s="8">
        <f t="shared" si="20"/>
        <v>1</v>
      </c>
      <c r="W538" s="8">
        <f t="shared" si="20"/>
        <v>0</v>
      </c>
      <c r="X538" s="8">
        <f t="shared" si="20"/>
        <v>0</v>
      </c>
      <c r="Y538" s="8">
        <f t="shared" si="20"/>
        <v>0</v>
      </c>
      <c r="Z538" s="8">
        <f t="shared" si="20"/>
        <v>0</v>
      </c>
    </row>
    <row r="539" spans="1:26" x14ac:dyDescent="0.2">
      <c r="A539" s="1">
        <v>39013</v>
      </c>
      <c r="B539" s="6" t="s">
        <v>1880</v>
      </c>
      <c r="C539" s="2" t="s">
        <v>62</v>
      </c>
      <c r="D539" s="2" t="s">
        <v>1</v>
      </c>
      <c r="E539" s="2" t="s">
        <v>1</v>
      </c>
      <c r="F539" s="2" t="s">
        <v>1</v>
      </c>
      <c r="G539" s="2" t="s">
        <v>1</v>
      </c>
      <c r="H539" s="6" t="s">
        <v>1881</v>
      </c>
      <c r="I539" s="6" t="s">
        <v>1</v>
      </c>
      <c r="J539" s="6" t="s">
        <v>1882</v>
      </c>
      <c r="K539" s="2" t="s">
        <v>1</v>
      </c>
      <c r="L539" s="1">
        <v>39013</v>
      </c>
      <c r="M539" s="1">
        <v>39043</v>
      </c>
      <c r="N539" s="2" t="s">
        <v>1</v>
      </c>
      <c r="O539" s="2" t="s">
        <v>1883</v>
      </c>
      <c r="P539" s="2" t="s">
        <v>1</v>
      </c>
      <c r="Q539" s="2">
        <v>2006</v>
      </c>
      <c r="R539" s="2">
        <v>10</v>
      </c>
      <c r="S539" s="2" t="b">
        <v>1</v>
      </c>
      <c r="U539" s="8">
        <f t="shared" si="19"/>
        <v>0</v>
      </c>
      <c r="V539" s="8">
        <f t="shared" si="20"/>
        <v>0</v>
      </c>
      <c r="W539" s="8">
        <f t="shared" si="20"/>
        <v>0</v>
      </c>
      <c r="X539" s="8">
        <f t="shared" si="20"/>
        <v>1</v>
      </c>
      <c r="Y539" s="8">
        <f t="shared" si="20"/>
        <v>0</v>
      </c>
      <c r="Z539" s="8">
        <f t="shared" si="20"/>
        <v>0</v>
      </c>
    </row>
    <row r="540" spans="1:26" x14ac:dyDescent="0.2">
      <c r="A540" s="1">
        <v>39014</v>
      </c>
      <c r="B540" s="6" t="s">
        <v>232</v>
      </c>
      <c r="C540" s="2" t="s">
        <v>62</v>
      </c>
      <c r="D540" s="2" t="s">
        <v>18</v>
      </c>
      <c r="E540" s="2" t="s">
        <v>1</v>
      </c>
      <c r="F540" s="2" t="s">
        <v>199</v>
      </c>
      <c r="G540" s="2" t="s">
        <v>281</v>
      </c>
      <c r="H540" s="6" t="s">
        <v>1731</v>
      </c>
      <c r="I540" s="6" t="s">
        <v>1</v>
      </c>
      <c r="J540" s="6" t="s">
        <v>1884</v>
      </c>
      <c r="K540" s="2" t="s">
        <v>1264</v>
      </c>
      <c r="L540" s="1">
        <v>39014</v>
      </c>
      <c r="M540" s="1">
        <v>39044</v>
      </c>
      <c r="N540" s="2" t="s">
        <v>1</v>
      </c>
      <c r="O540" s="2" t="s">
        <v>877</v>
      </c>
      <c r="P540" s="2" t="s">
        <v>1</v>
      </c>
      <c r="Q540" s="2">
        <v>2006</v>
      </c>
      <c r="R540" s="2">
        <v>10</v>
      </c>
      <c r="S540" s="2" t="b">
        <v>1</v>
      </c>
      <c r="U540" s="8">
        <f t="shared" si="19"/>
        <v>1</v>
      </c>
      <c r="V540" s="8">
        <f t="shared" si="20"/>
        <v>0</v>
      </c>
      <c r="W540" s="8">
        <f t="shared" si="20"/>
        <v>0</v>
      </c>
      <c r="X540" s="8">
        <f t="shared" si="20"/>
        <v>0</v>
      </c>
      <c r="Y540" s="8">
        <f t="shared" si="20"/>
        <v>0</v>
      </c>
      <c r="Z540" s="8">
        <f t="shared" si="20"/>
        <v>0</v>
      </c>
    </row>
    <row r="541" spans="1:26" x14ac:dyDescent="0.2">
      <c r="A541" s="1">
        <v>39015</v>
      </c>
      <c r="B541" s="6" t="s">
        <v>1885</v>
      </c>
      <c r="C541" s="2" t="s">
        <v>62</v>
      </c>
      <c r="D541" s="2" t="s">
        <v>1886</v>
      </c>
      <c r="E541" s="2" t="s">
        <v>1</v>
      </c>
      <c r="F541" s="2" t="s">
        <v>199</v>
      </c>
      <c r="G541" s="2" t="s">
        <v>281</v>
      </c>
      <c r="H541" s="6" t="s">
        <v>1887</v>
      </c>
      <c r="I541" s="6" t="s">
        <v>1888</v>
      </c>
      <c r="J541" s="6" t="s">
        <v>1889</v>
      </c>
      <c r="K541" s="2" t="s">
        <v>1890</v>
      </c>
      <c r="L541" s="1">
        <v>39015</v>
      </c>
      <c r="M541" s="1">
        <v>39041</v>
      </c>
      <c r="N541" s="2" t="s">
        <v>1</v>
      </c>
      <c r="O541" s="2" t="s">
        <v>1891</v>
      </c>
      <c r="P541" s="2" t="s">
        <v>1</v>
      </c>
      <c r="Q541" s="2">
        <v>2006</v>
      </c>
      <c r="R541" s="2">
        <v>10</v>
      </c>
      <c r="S541" s="2" t="b">
        <v>1</v>
      </c>
      <c r="U541" s="8">
        <f t="shared" si="19"/>
        <v>0</v>
      </c>
      <c r="V541" s="8">
        <f t="shared" si="20"/>
        <v>0</v>
      </c>
      <c r="W541" s="8">
        <f t="shared" si="20"/>
        <v>0</v>
      </c>
      <c r="X541" s="8">
        <f t="shared" si="20"/>
        <v>0</v>
      </c>
      <c r="Y541" s="8">
        <f t="shared" si="20"/>
        <v>0</v>
      </c>
      <c r="Z541" s="8">
        <f t="shared" si="20"/>
        <v>0</v>
      </c>
    </row>
    <row r="542" spans="1:26" x14ac:dyDescent="0.2">
      <c r="A542" s="1">
        <v>39015</v>
      </c>
      <c r="B542" s="6" t="s">
        <v>235</v>
      </c>
      <c r="C542" s="2" t="s">
        <v>62</v>
      </c>
      <c r="D542" s="2" t="s">
        <v>1892</v>
      </c>
      <c r="E542" s="2" t="s">
        <v>1</v>
      </c>
      <c r="F542" s="2" t="s">
        <v>199</v>
      </c>
      <c r="G542" s="2" t="s">
        <v>281</v>
      </c>
      <c r="H542" s="6" t="s">
        <v>1893</v>
      </c>
      <c r="I542" s="6" t="s">
        <v>1894</v>
      </c>
      <c r="J542" s="6" t="s">
        <v>1895</v>
      </c>
      <c r="K542" s="2" t="s">
        <v>1553</v>
      </c>
      <c r="L542" s="1">
        <v>39015</v>
      </c>
      <c r="M542" s="1">
        <v>39045</v>
      </c>
      <c r="N542" s="2" t="s">
        <v>1</v>
      </c>
      <c r="O542" s="2" t="s">
        <v>1896</v>
      </c>
      <c r="P542" s="2" t="s">
        <v>1</v>
      </c>
      <c r="Q542" s="2">
        <v>2006</v>
      </c>
      <c r="R542" s="2">
        <v>10</v>
      </c>
      <c r="S542" s="2" t="b">
        <v>1</v>
      </c>
      <c r="U542" s="8">
        <f t="shared" si="19"/>
        <v>0</v>
      </c>
      <c r="V542" s="8">
        <f t="shared" si="20"/>
        <v>1</v>
      </c>
      <c r="W542" s="8">
        <f t="shared" si="20"/>
        <v>0</v>
      </c>
      <c r="X542" s="8">
        <f t="shared" si="20"/>
        <v>1</v>
      </c>
      <c r="Y542" s="8">
        <f t="shared" si="20"/>
        <v>1</v>
      </c>
      <c r="Z542" s="8">
        <f t="shared" si="20"/>
        <v>0</v>
      </c>
    </row>
    <row r="543" spans="1:26" x14ac:dyDescent="0.2">
      <c r="A543" s="1">
        <v>39022</v>
      </c>
      <c r="B543" s="6" t="s">
        <v>1488</v>
      </c>
      <c r="C543" s="2" t="s">
        <v>1</v>
      </c>
      <c r="D543" s="2" t="s">
        <v>1</v>
      </c>
      <c r="E543" s="2" t="s">
        <v>1</v>
      </c>
      <c r="F543" s="2" t="s">
        <v>673</v>
      </c>
      <c r="G543" s="2" t="s">
        <v>1</v>
      </c>
      <c r="H543" s="6" t="s">
        <v>1489</v>
      </c>
      <c r="I543" s="6" t="s">
        <v>1358</v>
      </c>
      <c r="J543" s="6" t="s">
        <v>1490</v>
      </c>
      <c r="K543" s="2" t="s">
        <v>1455</v>
      </c>
      <c r="L543" s="1">
        <v>39023</v>
      </c>
      <c r="M543" s="1">
        <v>39051</v>
      </c>
      <c r="N543" s="2" t="s">
        <v>1</v>
      </c>
      <c r="O543" s="2" t="s">
        <v>1238</v>
      </c>
      <c r="P543" s="2" t="s">
        <v>1</v>
      </c>
      <c r="Q543" s="2">
        <v>2006</v>
      </c>
      <c r="R543" s="2">
        <v>11</v>
      </c>
      <c r="S543" s="2" t="b">
        <v>1</v>
      </c>
      <c r="U543" s="8">
        <f t="shared" si="19"/>
        <v>0</v>
      </c>
      <c r="V543" s="8">
        <f t="shared" si="20"/>
        <v>1</v>
      </c>
      <c r="W543" s="8">
        <f t="shared" si="20"/>
        <v>0</v>
      </c>
      <c r="X543" s="8">
        <f t="shared" si="20"/>
        <v>0</v>
      </c>
      <c r="Y543" s="8">
        <f t="shared" si="20"/>
        <v>0</v>
      </c>
      <c r="Z543" s="8">
        <f t="shared" si="20"/>
        <v>0</v>
      </c>
    </row>
    <row r="544" spans="1:26" x14ac:dyDescent="0.2">
      <c r="A544" s="1">
        <v>39022</v>
      </c>
      <c r="B544" s="6" t="s">
        <v>16</v>
      </c>
      <c r="C544" s="2" t="s">
        <v>1</v>
      </c>
      <c r="D544" s="2" t="s">
        <v>1</v>
      </c>
      <c r="E544" s="2" t="s">
        <v>1</v>
      </c>
      <c r="F544" s="2" t="s">
        <v>199</v>
      </c>
      <c r="G544" s="2" t="s">
        <v>281</v>
      </c>
      <c r="H544" s="6" t="s">
        <v>1835</v>
      </c>
      <c r="I544" s="6" t="s">
        <v>1</v>
      </c>
      <c r="J544" s="6" t="s">
        <v>1836</v>
      </c>
      <c r="K544" s="2" t="s">
        <v>1837</v>
      </c>
      <c r="L544" s="1">
        <v>39022</v>
      </c>
      <c r="M544" s="1">
        <v>39051</v>
      </c>
      <c r="N544" s="2" t="s">
        <v>1</v>
      </c>
      <c r="O544" s="2" t="s">
        <v>1838</v>
      </c>
      <c r="P544" s="2" t="s">
        <v>1</v>
      </c>
      <c r="Q544" s="2">
        <v>2006</v>
      </c>
      <c r="R544" s="2">
        <v>11</v>
      </c>
      <c r="S544" s="2" t="b">
        <v>1</v>
      </c>
      <c r="U544" s="8">
        <f t="shared" si="19"/>
        <v>0</v>
      </c>
      <c r="V544" s="8">
        <f t="shared" si="20"/>
        <v>0</v>
      </c>
      <c r="W544" s="8">
        <f t="shared" si="20"/>
        <v>0</v>
      </c>
      <c r="X544" s="8">
        <f t="shared" si="20"/>
        <v>0</v>
      </c>
      <c r="Y544" s="8">
        <f t="shared" si="20"/>
        <v>0</v>
      </c>
      <c r="Z544" s="8">
        <f t="shared" si="20"/>
        <v>0</v>
      </c>
    </row>
    <row r="545" spans="1:26" x14ac:dyDescent="0.2">
      <c r="A545" s="1">
        <v>39023</v>
      </c>
      <c r="B545" s="6" t="s">
        <v>1668</v>
      </c>
      <c r="C545" s="2" t="s">
        <v>62</v>
      </c>
      <c r="D545" s="2" t="s">
        <v>1</v>
      </c>
      <c r="E545" s="2" t="s">
        <v>1</v>
      </c>
      <c r="F545" s="2" t="s">
        <v>199</v>
      </c>
      <c r="G545" s="2" t="s">
        <v>1</v>
      </c>
      <c r="H545" s="6" t="s">
        <v>1897</v>
      </c>
      <c r="I545" s="6" t="s">
        <v>1898</v>
      </c>
      <c r="J545" s="6" t="s">
        <v>1899</v>
      </c>
      <c r="K545" s="2" t="s">
        <v>1389</v>
      </c>
      <c r="L545" s="1">
        <v>39023</v>
      </c>
      <c r="M545" s="1">
        <v>39031</v>
      </c>
      <c r="N545" s="2" t="s">
        <v>1</v>
      </c>
      <c r="O545" s="2" t="s">
        <v>1672</v>
      </c>
      <c r="P545" s="2" t="s">
        <v>1</v>
      </c>
      <c r="Q545" s="2">
        <v>2006</v>
      </c>
      <c r="R545" s="2">
        <v>11</v>
      </c>
      <c r="S545" s="2" t="b">
        <v>1</v>
      </c>
      <c r="U545" s="8">
        <f t="shared" si="19"/>
        <v>1</v>
      </c>
      <c r="V545" s="8">
        <f t="shared" si="20"/>
        <v>1</v>
      </c>
      <c r="W545" s="8">
        <f t="shared" si="20"/>
        <v>0</v>
      </c>
      <c r="X545" s="8">
        <f t="shared" si="20"/>
        <v>0</v>
      </c>
      <c r="Y545" s="8">
        <f t="shared" si="20"/>
        <v>0</v>
      </c>
      <c r="Z545" s="8">
        <f t="shared" si="20"/>
        <v>0</v>
      </c>
    </row>
    <row r="546" spans="1:26" x14ac:dyDescent="0.2">
      <c r="A546" s="1">
        <v>39024</v>
      </c>
      <c r="B546" s="6" t="s">
        <v>1395</v>
      </c>
      <c r="C546" s="2" t="s">
        <v>154</v>
      </c>
      <c r="D546" s="2" t="s">
        <v>1</v>
      </c>
      <c r="E546" s="2" t="s">
        <v>1</v>
      </c>
      <c r="F546" s="2" t="s">
        <v>199</v>
      </c>
      <c r="G546" s="2" t="s">
        <v>281</v>
      </c>
      <c r="H546" s="6" t="s">
        <v>1396</v>
      </c>
      <c r="I546" s="6" t="s">
        <v>1</v>
      </c>
      <c r="J546" s="6" t="s">
        <v>1397</v>
      </c>
      <c r="K546" s="2" t="s">
        <v>1</v>
      </c>
      <c r="L546" s="1">
        <v>39024</v>
      </c>
      <c r="M546" s="1">
        <v>39030</v>
      </c>
      <c r="N546" s="2" t="s">
        <v>1</v>
      </c>
      <c r="O546" s="2" t="s">
        <v>1398</v>
      </c>
      <c r="P546" s="2" t="s">
        <v>1</v>
      </c>
      <c r="Q546" s="2">
        <v>2006</v>
      </c>
      <c r="R546" s="2">
        <v>11</v>
      </c>
      <c r="S546" s="2" t="b">
        <v>1</v>
      </c>
      <c r="U546" s="8">
        <f t="shared" si="19"/>
        <v>0</v>
      </c>
      <c r="V546" s="8">
        <f t="shared" si="20"/>
        <v>1</v>
      </c>
      <c r="W546" s="8">
        <f t="shared" si="20"/>
        <v>0</v>
      </c>
      <c r="X546" s="8">
        <f t="shared" si="20"/>
        <v>0</v>
      </c>
      <c r="Y546" s="8">
        <f t="shared" si="20"/>
        <v>0</v>
      </c>
      <c r="Z546" s="8">
        <f t="shared" si="20"/>
        <v>0</v>
      </c>
    </row>
    <row r="547" spans="1:26" x14ac:dyDescent="0.2">
      <c r="A547" s="1">
        <v>39027</v>
      </c>
      <c r="B547" s="6" t="s">
        <v>1900</v>
      </c>
      <c r="C547" s="2" t="s">
        <v>62</v>
      </c>
      <c r="D547" s="2" t="s">
        <v>1</v>
      </c>
      <c r="E547" s="2" t="s">
        <v>1</v>
      </c>
      <c r="F547" s="2" t="s">
        <v>1</v>
      </c>
      <c r="G547" s="2" t="s">
        <v>1</v>
      </c>
      <c r="H547" s="6" t="s">
        <v>1901</v>
      </c>
      <c r="I547" s="6" t="s">
        <v>1902</v>
      </c>
      <c r="J547" s="6" t="s">
        <v>1903</v>
      </c>
      <c r="K547" s="2" t="s">
        <v>1</v>
      </c>
      <c r="L547" s="1">
        <v>39027</v>
      </c>
      <c r="M547" s="1">
        <v>39046</v>
      </c>
      <c r="N547" s="2" t="s">
        <v>1</v>
      </c>
      <c r="O547" s="2" t="s">
        <v>1904</v>
      </c>
      <c r="P547" s="2" t="s">
        <v>1</v>
      </c>
      <c r="Q547" s="2">
        <v>2006</v>
      </c>
      <c r="R547" s="2">
        <v>11</v>
      </c>
      <c r="S547" s="2" t="b">
        <v>1</v>
      </c>
      <c r="U547" s="8">
        <f t="shared" si="19"/>
        <v>0</v>
      </c>
      <c r="V547" s="8">
        <f t="shared" si="20"/>
        <v>0</v>
      </c>
      <c r="W547" s="8">
        <f t="shared" si="20"/>
        <v>0</v>
      </c>
      <c r="X547" s="8">
        <f t="shared" si="20"/>
        <v>0</v>
      </c>
      <c r="Y547" s="8">
        <f t="shared" si="20"/>
        <v>0</v>
      </c>
      <c r="Z547" s="8">
        <f t="shared" si="20"/>
        <v>0</v>
      </c>
    </row>
    <row r="548" spans="1:26" x14ac:dyDescent="0.2">
      <c r="A548" s="1">
        <v>39031</v>
      </c>
      <c r="B548" s="6" t="s">
        <v>428</v>
      </c>
      <c r="C548" s="2" t="s">
        <v>62</v>
      </c>
      <c r="D548" s="2" t="s">
        <v>1</v>
      </c>
      <c r="E548" s="2" t="s">
        <v>1</v>
      </c>
      <c r="F548" s="3">
        <v>39083</v>
      </c>
      <c r="G548" s="2" t="s">
        <v>281</v>
      </c>
      <c r="H548" s="6" t="s">
        <v>105</v>
      </c>
      <c r="I548" s="6" t="s">
        <v>1905</v>
      </c>
      <c r="J548" s="6" t="s">
        <v>1906</v>
      </c>
      <c r="K548" s="2" t="s">
        <v>1</v>
      </c>
      <c r="L548" s="1">
        <v>39031</v>
      </c>
      <c r="M548" s="1">
        <v>39060</v>
      </c>
      <c r="N548" s="2" t="s">
        <v>1</v>
      </c>
      <c r="O548" s="2" t="s">
        <v>1134</v>
      </c>
      <c r="P548" s="2" t="s">
        <v>1</v>
      </c>
      <c r="Q548" s="2">
        <v>2006</v>
      </c>
      <c r="R548" s="2">
        <v>11</v>
      </c>
      <c r="S548" s="2" t="b">
        <v>1</v>
      </c>
      <c r="U548" s="8">
        <f t="shared" si="19"/>
        <v>1</v>
      </c>
      <c r="V548" s="8">
        <f t="shared" si="20"/>
        <v>1</v>
      </c>
      <c r="W548" s="8">
        <f t="shared" si="20"/>
        <v>0</v>
      </c>
      <c r="X548" s="8">
        <f t="shared" si="20"/>
        <v>1</v>
      </c>
      <c r="Y548" s="8">
        <f t="shared" si="20"/>
        <v>1</v>
      </c>
      <c r="Z548" s="8">
        <f t="shared" si="20"/>
        <v>0</v>
      </c>
    </row>
    <row r="549" spans="1:26" x14ac:dyDescent="0.2">
      <c r="A549" s="1">
        <v>39031</v>
      </c>
      <c r="B549" s="6" t="s">
        <v>1907</v>
      </c>
      <c r="C549" s="2" t="s">
        <v>1</v>
      </c>
      <c r="D549" s="2" t="s">
        <v>1</v>
      </c>
      <c r="E549" s="2" t="s">
        <v>1</v>
      </c>
      <c r="F549" s="2" t="s">
        <v>1</v>
      </c>
      <c r="G549" s="2" t="s">
        <v>1</v>
      </c>
      <c r="H549" s="6" t="s">
        <v>1908</v>
      </c>
      <c r="I549" s="6" t="s">
        <v>1909</v>
      </c>
      <c r="J549" s="6" t="s">
        <v>1910</v>
      </c>
      <c r="K549" s="2" t="s">
        <v>1911</v>
      </c>
      <c r="L549" s="1">
        <v>39031</v>
      </c>
      <c r="M549" s="2" t="s">
        <v>1912</v>
      </c>
      <c r="N549" s="2" t="s">
        <v>1</v>
      </c>
      <c r="O549" s="2" t="s">
        <v>1</v>
      </c>
      <c r="P549" s="2" t="s">
        <v>1</v>
      </c>
      <c r="Q549" s="2">
        <v>2006</v>
      </c>
      <c r="R549" s="2">
        <v>11</v>
      </c>
      <c r="S549" s="2" t="b">
        <v>1</v>
      </c>
      <c r="U549" s="8">
        <f t="shared" si="19"/>
        <v>1</v>
      </c>
      <c r="V549" s="8">
        <f t="shared" si="20"/>
        <v>0</v>
      </c>
      <c r="W549" s="8">
        <f t="shared" si="20"/>
        <v>0</v>
      </c>
      <c r="X549" s="8">
        <f t="shared" si="20"/>
        <v>0</v>
      </c>
      <c r="Y549" s="8">
        <f t="shared" si="20"/>
        <v>0</v>
      </c>
      <c r="Z549" s="8">
        <f t="shared" si="20"/>
        <v>0</v>
      </c>
    </row>
    <row r="550" spans="1:26" x14ac:dyDescent="0.2">
      <c r="A550" s="1">
        <v>39034</v>
      </c>
      <c r="B550" s="6" t="s">
        <v>5</v>
      </c>
      <c r="C550" s="2" t="s">
        <v>1</v>
      </c>
      <c r="D550" s="2" t="s">
        <v>1</v>
      </c>
      <c r="E550" s="2" t="s">
        <v>1</v>
      </c>
      <c r="F550" s="2" t="s">
        <v>1</v>
      </c>
      <c r="G550" s="2" t="s">
        <v>62</v>
      </c>
      <c r="H550" s="6" t="s">
        <v>1913</v>
      </c>
      <c r="I550" s="6" t="s">
        <v>1</v>
      </c>
      <c r="J550" s="6" t="s">
        <v>1914</v>
      </c>
      <c r="K550" s="2" t="s">
        <v>1</v>
      </c>
      <c r="L550" s="1">
        <v>39034</v>
      </c>
      <c r="M550" s="1">
        <v>39051</v>
      </c>
      <c r="N550" s="2" t="s">
        <v>1</v>
      </c>
      <c r="O550" s="2" t="s">
        <v>1915</v>
      </c>
      <c r="P550" s="2" t="s">
        <v>1</v>
      </c>
      <c r="Q550" s="2">
        <v>2006</v>
      </c>
      <c r="R550" s="2">
        <v>11</v>
      </c>
      <c r="S550" s="2" t="b">
        <v>1</v>
      </c>
      <c r="U550" s="8">
        <f t="shared" si="19"/>
        <v>0</v>
      </c>
      <c r="V550" s="8">
        <f t="shared" si="20"/>
        <v>0</v>
      </c>
      <c r="W550" s="8">
        <f t="shared" si="20"/>
        <v>0</v>
      </c>
      <c r="X550" s="8">
        <f t="shared" si="20"/>
        <v>0</v>
      </c>
      <c r="Y550" s="8">
        <f t="shared" si="20"/>
        <v>0</v>
      </c>
      <c r="Z550" s="8">
        <f t="shared" si="20"/>
        <v>0</v>
      </c>
    </row>
    <row r="551" spans="1:26" x14ac:dyDescent="0.2">
      <c r="A551" s="1">
        <v>39035</v>
      </c>
      <c r="B551" s="6" t="s">
        <v>0</v>
      </c>
      <c r="C551" s="2" t="s">
        <v>62</v>
      </c>
      <c r="D551" s="2" t="s">
        <v>1</v>
      </c>
      <c r="E551" s="2" t="s">
        <v>1</v>
      </c>
      <c r="F551" s="2" t="s">
        <v>1</v>
      </c>
      <c r="G551" s="2" t="s">
        <v>281</v>
      </c>
      <c r="H551" s="6" t="s">
        <v>1916</v>
      </c>
      <c r="I551" s="6" t="s">
        <v>1917</v>
      </c>
      <c r="J551" s="6" t="s">
        <v>1918</v>
      </c>
      <c r="K551" s="2" t="s">
        <v>230</v>
      </c>
      <c r="L551" s="1">
        <v>39035</v>
      </c>
      <c r="M551" s="1">
        <v>39064</v>
      </c>
      <c r="N551" s="2" t="s">
        <v>1</v>
      </c>
      <c r="O551" s="2" t="s">
        <v>1514</v>
      </c>
      <c r="P551" s="2" t="s">
        <v>1</v>
      </c>
      <c r="Q551" s="2">
        <v>2006</v>
      </c>
      <c r="R551" s="2">
        <v>11</v>
      </c>
      <c r="S551" s="2" t="b">
        <v>1</v>
      </c>
      <c r="U551" s="8">
        <f t="shared" si="19"/>
        <v>1</v>
      </c>
      <c r="V551" s="8">
        <f t="shared" si="20"/>
        <v>1</v>
      </c>
      <c r="W551" s="8">
        <f t="shared" si="20"/>
        <v>1</v>
      </c>
      <c r="X551" s="8">
        <f t="shared" si="20"/>
        <v>0</v>
      </c>
      <c r="Y551" s="8">
        <f t="shared" si="20"/>
        <v>1</v>
      </c>
      <c r="Z551" s="8">
        <f t="shared" si="20"/>
        <v>0</v>
      </c>
    </row>
    <row r="552" spans="1:26" x14ac:dyDescent="0.2">
      <c r="A552" s="1">
        <v>39035</v>
      </c>
      <c r="B552" s="6" t="s">
        <v>1919</v>
      </c>
      <c r="C552" s="2" t="s">
        <v>62</v>
      </c>
      <c r="D552" s="2" t="s">
        <v>1</v>
      </c>
      <c r="E552" s="2" t="s">
        <v>1</v>
      </c>
      <c r="F552" s="2" t="s">
        <v>1</v>
      </c>
      <c r="G552" s="2" t="s">
        <v>281</v>
      </c>
      <c r="H552" s="6" t="s">
        <v>1916</v>
      </c>
      <c r="I552" s="6" t="s">
        <v>1920</v>
      </c>
      <c r="J552" s="6" t="s">
        <v>1921</v>
      </c>
      <c r="K552" s="2" t="s">
        <v>230</v>
      </c>
      <c r="L552" s="1">
        <v>39035</v>
      </c>
      <c r="M552" s="1">
        <v>39064</v>
      </c>
      <c r="N552" s="2" t="s">
        <v>1</v>
      </c>
      <c r="O552" s="2" t="s">
        <v>1514</v>
      </c>
      <c r="P552" s="2" t="s">
        <v>1</v>
      </c>
      <c r="Q552" s="2">
        <v>2006</v>
      </c>
      <c r="R552" s="2">
        <v>11</v>
      </c>
      <c r="S552" s="2" t="b">
        <v>1</v>
      </c>
      <c r="U552" s="8">
        <f t="shared" si="19"/>
        <v>1</v>
      </c>
      <c r="V552" s="8">
        <f t="shared" si="20"/>
        <v>1</v>
      </c>
      <c r="W552" s="8">
        <f t="shared" si="20"/>
        <v>1</v>
      </c>
      <c r="X552" s="8">
        <f t="shared" si="20"/>
        <v>0</v>
      </c>
      <c r="Y552" s="8">
        <f t="shared" si="20"/>
        <v>1</v>
      </c>
      <c r="Z552" s="8">
        <f t="shared" si="20"/>
        <v>0</v>
      </c>
    </row>
    <row r="553" spans="1:26" x14ac:dyDescent="0.2">
      <c r="A553" s="1">
        <v>39036</v>
      </c>
      <c r="B553" s="6" t="s">
        <v>1922</v>
      </c>
      <c r="C553" s="2" t="s">
        <v>1</v>
      </c>
      <c r="D553" s="2" t="s">
        <v>1</v>
      </c>
      <c r="E553" s="2" t="s">
        <v>1</v>
      </c>
      <c r="F553" s="2" t="s">
        <v>1</v>
      </c>
      <c r="G553" s="2" t="s">
        <v>1</v>
      </c>
      <c r="H553" s="6" t="s">
        <v>1923</v>
      </c>
      <c r="I553" s="6" t="s">
        <v>1</v>
      </c>
      <c r="J553" s="6" t="s">
        <v>1924</v>
      </c>
      <c r="K553" s="2" t="s">
        <v>1</v>
      </c>
      <c r="L553" s="1">
        <v>39036</v>
      </c>
      <c r="M553" s="1">
        <v>39065</v>
      </c>
      <c r="N553" s="2" t="s">
        <v>1</v>
      </c>
      <c r="O553" s="2" t="s">
        <v>1925</v>
      </c>
      <c r="P553" s="2" t="s">
        <v>1</v>
      </c>
      <c r="Q553" s="2">
        <v>2006</v>
      </c>
      <c r="R553" s="2">
        <v>11</v>
      </c>
      <c r="S553" s="2" t="b">
        <v>1</v>
      </c>
      <c r="U553" s="8">
        <f t="shared" si="19"/>
        <v>0</v>
      </c>
      <c r="V553" s="8">
        <f t="shared" si="20"/>
        <v>0</v>
      </c>
      <c r="W553" s="8">
        <f t="shared" si="20"/>
        <v>0</v>
      </c>
      <c r="X553" s="8">
        <f t="shared" si="20"/>
        <v>0</v>
      </c>
      <c r="Y553" s="8">
        <f t="shared" si="20"/>
        <v>0</v>
      </c>
      <c r="Z553" s="8">
        <f t="shared" si="20"/>
        <v>0</v>
      </c>
    </row>
    <row r="554" spans="1:26" x14ac:dyDescent="0.2">
      <c r="A554" s="1">
        <v>39037</v>
      </c>
      <c r="B554" s="6" t="s">
        <v>1647</v>
      </c>
      <c r="C554" s="2" t="s">
        <v>1</v>
      </c>
      <c r="D554" s="2" t="s">
        <v>1</v>
      </c>
      <c r="E554" s="2" t="s">
        <v>1</v>
      </c>
      <c r="F554" s="2" t="s">
        <v>673</v>
      </c>
      <c r="G554" s="2" t="s">
        <v>212</v>
      </c>
      <c r="H554" s="6" t="s">
        <v>1926</v>
      </c>
      <c r="I554" s="6" t="s">
        <v>1</v>
      </c>
      <c r="J554" s="6" t="s">
        <v>1927</v>
      </c>
      <c r="K554" s="2" t="s">
        <v>215</v>
      </c>
      <c r="L554" s="1">
        <v>39037</v>
      </c>
      <c r="M554" s="1">
        <v>39059</v>
      </c>
      <c r="N554" s="2" t="s">
        <v>1</v>
      </c>
      <c r="O554" s="2" t="s">
        <v>1928</v>
      </c>
      <c r="P554" s="2" t="s">
        <v>1</v>
      </c>
      <c r="Q554" s="2">
        <v>2006</v>
      </c>
      <c r="R554" s="2">
        <v>11</v>
      </c>
      <c r="S554" s="2" t="b">
        <v>1</v>
      </c>
      <c r="U554" s="8">
        <f t="shared" si="19"/>
        <v>1</v>
      </c>
      <c r="V554" s="8">
        <f t="shared" si="20"/>
        <v>0</v>
      </c>
      <c r="W554" s="8">
        <f t="shared" si="20"/>
        <v>0</v>
      </c>
      <c r="X554" s="8">
        <f t="shared" si="20"/>
        <v>0</v>
      </c>
      <c r="Y554" s="8">
        <f t="shared" si="20"/>
        <v>0</v>
      </c>
      <c r="Z554" s="8">
        <f t="shared" si="20"/>
        <v>0</v>
      </c>
    </row>
    <row r="555" spans="1:26" x14ac:dyDescent="0.2">
      <c r="A555" s="1">
        <v>39041</v>
      </c>
      <c r="B555" s="6" t="s">
        <v>1183</v>
      </c>
      <c r="C555" s="2" t="s">
        <v>62</v>
      </c>
      <c r="D555" s="2" t="s">
        <v>1</v>
      </c>
      <c r="E555" s="2" t="s">
        <v>1</v>
      </c>
      <c r="F555" s="2" t="s">
        <v>1</v>
      </c>
      <c r="G555" s="2" t="s">
        <v>1</v>
      </c>
      <c r="H555" s="6" t="s">
        <v>1929</v>
      </c>
      <c r="I555" s="6" t="s">
        <v>1930</v>
      </c>
      <c r="J555" s="6" t="s">
        <v>1931</v>
      </c>
      <c r="K555" s="2" t="s">
        <v>1809</v>
      </c>
      <c r="L555" s="1">
        <v>39041</v>
      </c>
      <c r="M555" s="1">
        <v>39070</v>
      </c>
      <c r="N555" s="2" t="s">
        <v>1</v>
      </c>
      <c r="O555" s="2" t="s">
        <v>1</v>
      </c>
      <c r="P555" s="2" t="s">
        <v>1</v>
      </c>
      <c r="Q555" s="2">
        <v>2006</v>
      </c>
      <c r="R555" s="2">
        <v>11</v>
      </c>
      <c r="S555" s="2" t="b">
        <v>1</v>
      </c>
      <c r="U555" s="8">
        <f t="shared" si="19"/>
        <v>0</v>
      </c>
      <c r="V555" s="8">
        <f t="shared" si="20"/>
        <v>0</v>
      </c>
      <c r="W555" s="8">
        <f t="shared" si="20"/>
        <v>0</v>
      </c>
      <c r="X555" s="8">
        <f t="shared" si="20"/>
        <v>0</v>
      </c>
      <c r="Y555" s="8">
        <f t="shared" si="20"/>
        <v>0</v>
      </c>
      <c r="Z555" s="8">
        <f t="shared" si="20"/>
        <v>0</v>
      </c>
    </row>
    <row r="556" spans="1:26" x14ac:dyDescent="0.2">
      <c r="A556" s="1">
        <v>39041</v>
      </c>
      <c r="B556" s="6" t="s">
        <v>1932</v>
      </c>
      <c r="C556" s="2" t="s">
        <v>1</v>
      </c>
      <c r="D556" s="2" t="s">
        <v>1</v>
      </c>
      <c r="E556" s="2" t="s">
        <v>1</v>
      </c>
      <c r="F556" s="2" t="s">
        <v>1</v>
      </c>
      <c r="G556" s="2" t="s">
        <v>1</v>
      </c>
      <c r="H556" s="6" t="s">
        <v>1933</v>
      </c>
      <c r="I556" s="6" t="s">
        <v>1934</v>
      </c>
      <c r="J556" s="6" t="s">
        <v>1935</v>
      </c>
      <c r="K556" s="2" t="s">
        <v>1936</v>
      </c>
      <c r="L556" s="1">
        <v>39041</v>
      </c>
      <c r="M556" s="1">
        <v>39070</v>
      </c>
      <c r="N556" s="2" t="s">
        <v>1</v>
      </c>
      <c r="O556" s="2" t="s">
        <v>1</v>
      </c>
      <c r="P556" s="2" t="s">
        <v>1</v>
      </c>
      <c r="Q556" s="2">
        <v>2006</v>
      </c>
      <c r="R556" s="2">
        <v>11</v>
      </c>
      <c r="S556" s="2" t="b">
        <v>1</v>
      </c>
      <c r="U556" s="8">
        <f t="shared" si="19"/>
        <v>0</v>
      </c>
      <c r="V556" s="8">
        <f t="shared" si="20"/>
        <v>0</v>
      </c>
      <c r="W556" s="8">
        <f t="shared" si="20"/>
        <v>0</v>
      </c>
      <c r="X556" s="8">
        <f t="shared" si="20"/>
        <v>0</v>
      </c>
      <c r="Y556" s="8">
        <f t="shared" si="20"/>
        <v>0</v>
      </c>
      <c r="Z556" s="8">
        <f t="shared" si="20"/>
        <v>0</v>
      </c>
    </row>
    <row r="557" spans="1:26" x14ac:dyDescent="0.2">
      <c r="A557" s="1">
        <v>39041</v>
      </c>
      <c r="B557" s="6" t="s">
        <v>513</v>
      </c>
      <c r="C557" s="2" t="s">
        <v>1</v>
      </c>
      <c r="D557" s="2" t="s">
        <v>1</v>
      </c>
      <c r="E557" s="2" t="s">
        <v>1</v>
      </c>
      <c r="F557" s="2" t="s">
        <v>1</v>
      </c>
      <c r="G557" s="2" t="s">
        <v>1</v>
      </c>
      <c r="H557" s="6" t="s">
        <v>1937</v>
      </c>
      <c r="I557" s="6" t="s">
        <v>1938</v>
      </c>
      <c r="J557" s="6" t="s">
        <v>1939</v>
      </c>
      <c r="K557" s="2" t="s">
        <v>1</v>
      </c>
      <c r="L557" s="1">
        <v>39041</v>
      </c>
      <c r="M557" s="1">
        <v>39070</v>
      </c>
      <c r="N557" s="2" t="s">
        <v>1</v>
      </c>
      <c r="O557" s="2" t="s">
        <v>1</v>
      </c>
      <c r="P557" s="2" t="s">
        <v>1</v>
      </c>
      <c r="Q557" s="2">
        <v>2006</v>
      </c>
      <c r="R557" s="2">
        <v>11</v>
      </c>
      <c r="S557" s="2" t="b">
        <v>1</v>
      </c>
      <c r="U557" s="8">
        <f t="shared" si="19"/>
        <v>1</v>
      </c>
      <c r="V557" s="8">
        <f t="shared" si="20"/>
        <v>0</v>
      </c>
      <c r="W557" s="8">
        <f t="shared" si="20"/>
        <v>0</v>
      </c>
      <c r="X557" s="8">
        <f t="shared" si="20"/>
        <v>0</v>
      </c>
      <c r="Y557" s="8">
        <f t="shared" si="20"/>
        <v>0</v>
      </c>
      <c r="Z557" s="8">
        <f t="shared" si="20"/>
        <v>0</v>
      </c>
    </row>
    <row r="558" spans="1:26" x14ac:dyDescent="0.2">
      <c r="A558" s="1">
        <v>39041</v>
      </c>
      <c r="B558" s="6" t="s">
        <v>235</v>
      </c>
      <c r="C558" s="2" t="s">
        <v>62</v>
      </c>
      <c r="D558" s="2" t="s">
        <v>1</v>
      </c>
      <c r="E558" s="2" t="s">
        <v>1</v>
      </c>
      <c r="F558" s="2" t="s">
        <v>1</v>
      </c>
      <c r="G558" s="2" t="s">
        <v>281</v>
      </c>
      <c r="H558" s="6" t="s">
        <v>1940</v>
      </c>
      <c r="I558" s="6" t="s">
        <v>1807</v>
      </c>
      <c r="J558" s="6" t="s">
        <v>1941</v>
      </c>
      <c r="K558" s="2" t="s">
        <v>1809</v>
      </c>
      <c r="L558" s="1">
        <v>39041</v>
      </c>
      <c r="M558" s="1">
        <v>39070</v>
      </c>
      <c r="N558" s="2" t="s">
        <v>1</v>
      </c>
      <c r="O558" s="2" t="s">
        <v>1</v>
      </c>
      <c r="P558" s="2" t="s">
        <v>1</v>
      </c>
      <c r="Q558" s="2">
        <v>2006</v>
      </c>
      <c r="R558" s="2">
        <v>11</v>
      </c>
      <c r="S558" s="2" t="b">
        <v>1</v>
      </c>
      <c r="U558" s="8">
        <f t="shared" si="19"/>
        <v>0</v>
      </c>
      <c r="V558" s="8">
        <f t="shared" si="20"/>
        <v>1</v>
      </c>
      <c r="W558" s="8">
        <f t="shared" si="20"/>
        <v>1</v>
      </c>
      <c r="X558" s="8">
        <f t="shared" si="20"/>
        <v>1</v>
      </c>
      <c r="Y558" s="8">
        <f t="shared" si="20"/>
        <v>1</v>
      </c>
      <c r="Z558" s="8">
        <f t="shared" si="20"/>
        <v>0</v>
      </c>
    </row>
    <row r="559" spans="1:26" x14ac:dyDescent="0.2">
      <c r="A559" s="1">
        <v>39043</v>
      </c>
      <c r="B559" s="6" t="s">
        <v>1740</v>
      </c>
      <c r="C559" s="2" t="s">
        <v>1</v>
      </c>
      <c r="D559" s="2" t="s">
        <v>1</v>
      </c>
      <c r="E559" s="2" t="s">
        <v>1</v>
      </c>
      <c r="F559" s="2" t="s">
        <v>199</v>
      </c>
      <c r="G559" s="2" t="s">
        <v>1</v>
      </c>
      <c r="H559" s="6" t="s">
        <v>322</v>
      </c>
      <c r="I559" s="6" t="s">
        <v>1612</v>
      </c>
      <c r="J559" s="6" t="s">
        <v>1942</v>
      </c>
      <c r="K559" s="2" t="s">
        <v>1943</v>
      </c>
      <c r="L559" s="1">
        <v>39043</v>
      </c>
      <c r="M559" s="1">
        <v>39072</v>
      </c>
      <c r="N559" s="2" t="s">
        <v>1</v>
      </c>
      <c r="O559" s="2" t="s">
        <v>1944</v>
      </c>
      <c r="P559" s="2" t="s">
        <v>1</v>
      </c>
      <c r="Q559" s="2">
        <v>2006</v>
      </c>
      <c r="R559" s="2">
        <v>11</v>
      </c>
      <c r="S559" s="2" t="b">
        <v>1</v>
      </c>
      <c r="U559" s="8">
        <f t="shared" si="19"/>
        <v>0</v>
      </c>
      <c r="V559" s="8">
        <f t="shared" si="20"/>
        <v>0</v>
      </c>
      <c r="W559" s="8">
        <f t="shared" si="20"/>
        <v>0</v>
      </c>
      <c r="X559" s="8">
        <f t="shared" si="20"/>
        <v>0</v>
      </c>
      <c r="Y559" s="8">
        <f t="shared" si="20"/>
        <v>0</v>
      </c>
      <c r="Z559" s="8">
        <f t="shared" si="20"/>
        <v>0</v>
      </c>
    </row>
    <row r="560" spans="1:26" x14ac:dyDescent="0.2">
      <c r="A560" s="1">
        <v>39044</v>
      </c>
      <c r="B560" s="6" t="s">
        <v>9</v>
      </c>
      <c r="C560" s="2" t="s">
        <v>62</v>
      </c>
      <c r="D560" s="2" t="s">
        <v>1</v>
      </c>
      <c r="E560" s="2" t="s">
        <v>1</v>
      </c>
      <c r="F560" s="2" t="s">
        <v>1</v>
      </c>
      <c r="G560" s="2" t="s">
        <v>281</v>
      </c>
      <c r="H560" s="6" t="s">
        <v>1945</v>
      </c>
      <c r="I560" s="6" t="s">
        <v>1946</v>
      </c>
      <c r="J560" s="6" t="s">
        <v>1947</v>
      </c>
      <c r="K560" s="2" t="s">
        <v>1553</v>
      </c>
      <c r="L560" s="1">
        <v>39045</v>
      </c>
      <c r="M560" s="1">
        <v>39074</v>
      </c>
      <c r="N560" s="2" t="s">
        <v>1</v>
      </c>
      <c r="O560" s="2" t="s">
        <v>1832</v>
      </c>
      <c r="P560" s="2" t="s">
        <v>1</v>
      </c>
      <c r="Q560" s="2">
        <v>2006</v>
      </c>
      <c r="R560" s="2">
        <v>11</v>
      </c>
      <c r="S560" s="2" t="b">
        <v>1</v>
      </c>
      <c r="U560" s="8">
        <f t="shared" si="19"/>
        <v>0</v>
      </c>
      <c r="V560" s="8">
        <f t="shared" si="20"/>
        <v>0</v>
      </c>
      <c r="W560" s="8">
        <f t="shared" si="20"/>
        <v>0</v>
      </c>
      <c r="X560" s="8">
        <f t="shared" si="20"/>
        <v>0</v>
      </c>
      <c r="Y560" s="8">
        <f t="shared" si="20"/>
        <v>0</v>
      </c>
      <c r="Z560" s="8">
        <f t="shared" si="20"/>
        <v>0</v>
      </c>
    </row>
    <row r="561" spans="1:26" x14ac:dyDescent="0.2">
      <c r="A561" s="1">
        <v>39045</v>
      </c>
      <c r="B561" s="6" t="s">
        <v>9</v>
      </c>
      <c r="C561" s="2" t="s">
        <v>1948</v>
      </c>
      <c r="D561" s="2" t="s">
        <v>1</v>
      </c>
      <c r="E561" s="2" t="s">
        <v>1</v>
      </c>
      <c r="F561" s="2" t="s">
        <v>1949</v>
      </c>
      <c r="G561" s="2" t="s">
        <v>1950</v>
      </c>
      <c r="H561" s="6" t="s">
        <v>1951</v>
      </c>
      <c r="I561" s="6" t="s">
        <v>1</v>
      </c>
      <c r="J561" s="6" t="s">
        <v>1952</v>
      </c>
      <c r="K561" s="2" t="s">
        <v>1953</v>
      </c>
      <c r="L561" s="1">
        <v>39045</v>
      </c>
      <c r="M561" s="1">
        <v>39052</v>
      </c>
      <c r="N561" s="2" t="s">
        <v>1</v>
      </c>
      <c r="O561" s="2" t="s">
        <v>1</v>
      </c>
      <c r="P561" s="2" t="s">
        <v>1</v>
      </c>
      <c r="Q561" s="2">
        <v>2006</v>
      </c>
      <c r="R561" s="2">
        <v>11</v>
      </c>
      <c r="S561" s="2" t="b">
        <v>1</v>
      </c>
      <c r="U561" s="8">
        <f t="shared" si="19"/>
        <v>0</v>
      </c>
      <c r="V561" s="8">
        <f t="shared" si="20"/>
        <v>0</v>
      </c>
      <c r="W561" s="8">
        <f t="shared" si="20"/>
        <v>0</v>
      </c>
      <c r="X561" s="8">
        <f t="shared" si="20"/>
        <v>0</v>
      </c>
      <c r="Y561" s="8">
        <f t="shared" si="20"/>
        <v>0</v>
      </c>
      <c r="Z561" s="8">
        <f t="shared" si="20"/>
        <v>0</v>
      </c>
    </row>
    <row r="562" spans="1:26" x14ac:dyDescent="0.2">
      <c r="A562" s="1">
        <v>39045</v>
      </c>
      <c r="B562" s="6" t="s">
        <v>232</v>
      </c>
      <c r="C562" s="2" t="s">
        <v>62</v>
      </c>
      <c r="D562" s="2" t="s">
        <v>1</v>
      </c>
      <c r="E562" s="2" t="s">
        <v>18</v>
      </c>
      <c r="F562" s="2" t="s">
        <v>199</v>
      </c>
      <c r="G562" s="2" t="s">
        <v>281</v>
      </c>
      <c r="H562" s="6" t="s">
        <v>873</v>
      </c>
      <c r="I562" s="6" t="s">
        <v>1276</v>
      </c>
      <c r="J562" s="6" t="s">
        <v>1277</v>
      </c>
      <c r="K562" s="2" t="s">
        <v>1264</v>
      </c>
      <c r="L562" s="1">
        <v>39045</v>
      </c>
      <c r="M562" s="1">
        <v>39074</v>
      </c>
      <c r="N562" s="2" t="s">
        <v>1</v>
      </c>
      <c r="O562" s="2" t="s">
        <v>877</v>
      </c>
      <c r="P562" s="2" t="s">
        <v>1</v>
      </c>
      <c r="Q562" s="2">
        <v>2006</v>
      </c>
      <c r="R562" s="2">
        <v>11</v>
      </c>
      <c r="S562" s="2" t="b">
        <v>1</v>
      </c>
      <c r="U562" s="8">
        <f t="shared" si="19"/>
        <v>1</v>
      </c>
      <c r="V562" s="8">
        <f t="shared" si="20"/>
        <v>0</v>
      </c>
      <c r="W562" s="8">
        <f t="shared" si="20"/>
        <v>0</v>
      </c>
      <c r="X562" s="8">
        <f t="shared" si="20"/>
        <v>0</v>
      </c>
      <c r="Y562" s="8">
        <f t="shared" si="20"/>
        <v>0</v>
      </c>
      <c r="Z562" s="8">
        <f t="shared" si="20"/>
        <v>0</v>
      </c>
    </row>
    <row r="563" spans="1:26" x14ac:dyDescent="0.2">
      <c r="A563" s="1">
        <v>39045</v>
      </c>
      <c r="B563" s="6" t="s">
        <v>235</v>
      </c>
      <c r="C563" s="2" t="s">
        <v>1</v>
      </c>
      <c r="D563" s="2" t="s">
        <v>1</v>
      </c>
      <c r="E563" s="2" t="s">
        <v>1</v>
      </c>
      <c r="F563" s="2" t="s">
        <v>1</v>
      </c>
      <c r="G563" s="2" t="s">
        <v>1</v>
      </c>
      <c r="H563" s="6" t="s">
        <v>1954</v>
      </c>
      <c r="I563" s="6" t="s">
        <v>1</v>
      </c>
      <c r="J563" s="6" t="s">
        <v>1955</v>
      </c>
      <c r="K563" s="2" t="s">
        <v>1</v>
      </c>
      <c r="L563" s="1">
        <v>39045</v>
      </c>
      <c r="M563" s="1">
        <v>39074</v>
      </c>
      <c r="N563" s="2" t="s">
        <v>1</v>
      </c>
      <c r="O563" s="2" t="s">
        <v>1956</v>
      </c>
      <c r="P563" s="2" t="s">
        <v>1</v>
      </c>
      <c r="Q563" s="2">
        <v>2006</v>
      </c>
      <c r="R563" s="2">
        <v>11</v>
      </c>
      <c r="S563" s="2" t="b">
        <v>1</v>
      </c>
      <c r="U563" s="8">
        <f t="shared" si="19"/>
        <v>0</v>
      </c>
      <c r="V563" s="8">
        <f t="shared" si="20"/>
        <v>0</v>
      </c>
      <c r="W563" s="8">
        <f t="shared" si="20"/>
        <v>0</v>
      </c>
      <c r="X563" s="8">
        <f t="shared" si="20"/>
        <v>0</v>
      </c>
      <c r="Y563" s="8">
        <f t="shared" si="20"/>
        <v>0</v>
      </c>
      <c r="Z563" s="8">
        <f t="shared" si="20"/>
        <v>0</v>
      </c>
    </row>
    <row r="564" spans="1:26" x14ac:dyDescent="0.2">
      <c r="A564" s="1">
        <v>39045</v>
      </c>
      <c r="B564" s="6" t="s">
        <v>1429</v>
      </c>
      <c r="C564" s="2" t="s">
        <v>1</v>
      </c>
      <c r="D564" s="2" t="s">
        <v>1</v>
      </c>
      <c r="E564" s="2" t="s">
        <v>1</v>
      </c>
      <c r="F564" s="2" t="s">
        <v>1</v>
      </c>
      <c r="G564" s="2" t="s">
        <v>1</v>
      </c>
      <c r="H564" s="6" t="s">
        <v>1957</v>
      </c>
      <c r="I564" s="6" t="s">
        <v>1</v>
      </c>
      <c r="J564" s="6" t="s">
        <v>1958</v>
      </c>
      <c r="K564" s="2" t="s">
        <v>1</v>
      </c>
      <c r="L564" s="1">
        <v>39045</v>
      </c>
      <c r="M564" s="1">
        <v>39074</v>
      </c>
      <c r="N564" s="2" t="s">
        <v>1</v>
      </c>
      <c r="O564" s="2" t="s">
        <v>1956</v>
      </c>
      <c r="P564" s="2" t="s">
        <v>1</v>
      </c>
      <c r="Q564" s="2">
        <v>2006</v>
      </c>
      <c r="R564" s="2">
        <v>11</v>
      </c>
      <c r="S564" s="2" t="b">
        <v>1</v>
      </c>
      <c r="U564" s="8">
        <f t="shared" si="19"/>
        <v>1</v>
      </c>
      <c r="V564" s="8">
        <f t="shared" si="20"/>
        <v>0</v>
      </c>
      <c r="W564" s="8">
        <f t="shared" si="20"/>
        <v>0</v>
      </c>
      <c r="X564" s="8">
        <f t="shared" si="20"/>
        <v>0</v>
      </c>
      <c r="Y564" s="8">
        <f t="shared" si="20"/>
        <v>0</v>
      </c>
      <c r="Z564" s="8">
        <f t="shared" si="20"/>
        <v>0</v>
      </c>
    </row>
    <row r="565" spans="1:26" x14ac:dyDescent="0.2">
      <c r="A565" s="1">
        <v>39050</v>
      </c>
      <c r="B565" s="6" t="s">
        <v>731</v>
      </c>
      <c r="C565" s="2" t="s">
        <v>62</v>
      </c>
      <c r="D565" s="2" t="s">
        <v>1</v>
      </c>
      <c r="E565" s="2" t="s">
        <v>1</v>
      </c>
      <c r="F565" s="2" t="s">
        <v>673</v>
      </c>
      <c r="G565" s="2" t="s">
        <v>281</v>
      </c>
      <c r="H565" s="6" t="s">
        <v>105</v>
      </c>
      <c r="I565" s="6" t="s">
        <v>1959</v>
      </c>
      <c r="J565" s="6" t="s">
        <v>1960</v>
      </c>
      <c r="K565" s="2" t="s">
        <v>1372</v>
      </c>
      <c r="L565" s="1">
        <v>39050</v>
      </c>
      <c r="M565" s="1">
        <v>39062</v>
      </c>
      <c r="N565" s="2" t="s">
        <v>1</v>
      </c>
      <c r="O565" s="2" t="s">
        <v>1</v>
      </c>
      <c r="P565" s="2" t="s">
        <v>1</v>
      </c>
      <c r="Q565" s="2">
        <v>2006</v>
      </c>
      <c r="R565" s="2">
        <v>11</v>
      </c>
      <c r="S565" s="2" t="b">
        <v>1</v>
      </c>
      <c r="U565" s="8">
        <f t="shared" si="19"/>
        <v>0</v>
      </c>
      <c r="V565" s="8">
        <f t="shared" si="20"/>
        <v>0</v>
      </c>
      <c r="W565" s="8">
        <f t="shared" si="20"/>
        <v>0</v>
      </c>
      <c r="X565" s="8">
        <f t="shared" si="20"/>
        <v>0</v>
      </c>
      <c r="Y565" s="8">
        <f t="shared" si="20"/>
        <v>0</v>
      </c>
      <c r="Z565" s="8">
        <f t="shared" si="20"/>
        <v>0</v>
      </c>
    </row>
    <row r="566" spans="1:26" x14ac:dyDescent="0.2">
      <c r="A566" s="1">
        <v>39051</v>
      </c>
      <c r="B566" s="6" t="s">
        <v>1961</v>
      </c>
      <c r="C566" s="2" t="s">
        <v>62</v>
      </c>
      <c r="D566" s="2" t="s">
        <v>1</v>
      </c>
      <c r="E566" s="2" t="s">
        <v>455</v>
      </c>
      <c r="F566" s="2" t="s">
        <v>199</v>
      </c>
      <c r="G566" s="2" t="s">
        <v>212</v>
      </c>
      <c r="H566" s="6" t="s">
        <v>1962</v>
      </c>
      <c r="I566" s="6" t="s">
        <v>1819</v>
      </c>
      <c r="J566" s="6" t="s">
        <v>1963</v>
      </c>
      <c r="K566" s="2" t="s">
        <v>338</v>
      </c>
      <c r="L566" s="1">
        <v>39051</v>
      </c>
      <c r="M566" s="1">
        <v>39066</v>
      </c>
      <c r="N566" s="2" t="s">
        <v>1</v>
      </c>
      <c r="O566" s="2" t="s">
        <v>1964</v>
      </c>
      <c r="P566" s="2" t="s">
        <v>1</v>
      </c>
      <c r="Q566" s="2">
        <v>2006</v>
      </c>
      <c r="R566" s="2">
        <v>11</v>
      </c>
      <c r="S566" s="2" t="b">
        <v>1</v>
      </c>
      <c r="U566" s="8">
        <f t="shared" si="19"/>
        <v>0</v>
      </c>
      <c r="V566" s="8">
        <f t="shared" si="20"/>
        <v>0</v>
      </c>
      <c r="W566" s="8">
        <f t="shared" si="20"/>
        <v>0</v>
      </c>
      <c r="X566" s="8">
        <f t="shared" si="20"/>
        <v>0</v>
      </c>
      <c r="Y566" s="8">
        <f t="shared" si="20"/>
        <v>0</v>
      </c>
      <c r="Z566" s="8">
        <f t="shared" si="20"/>
        <v>0</v>
      </c>
    </row>
    <row r="567" spans="1:26" x14ac:dyDescent="0.2">
      <c r="A567" s="1">
        <v>39057</v>
      </c>
      <c r="B567" s="6" t="s">
        <v>1965</v>
      </c>
      <c r="C567" s="2" t="s">
        <v>62</v>
      </c>
      <c r="D567" s="2" t="s">
        <v>1</v>
      </c>
      <c r="E567" s="2" t="s">
        <v>1</v>
      </c>
      <c r="F567" s="2" t="s">
        <v>199</v>
      </c>
      <c r="G567" s="2" t="s">
        <v>1966</v>
      </c>
      <c r="H567" s="6" t="s">
        <v>1967</v>
      </c>
      <c r="I567" s="6" t="s">
        <v>1968</v>
      </c>
      <c r="J567" s="6" t="s">
        <v>1969</v>
      </c>
      <c r="K567" s="2" t="s">
        <v>1</v>
      </c>
      <c r="L567" s="1">
        <v>39057</v>
      </c>
      <c r="M567" s="1">
        <v>39070</v>
      </c>
      <c r="N567" s="2" t="s">
        <v>1</v>
      </c>
      <c r="O567" s="2" t="s">
        <v>1970</v>
      </c>
      <c r="P567" s="2" t="s">
        <v>1</v>
      </c>
      <c r="Q567" s="2">
        <v>2006</v>
      </c>
      <c r="R567" s="2">
        <v>12</v>
      </c>
      <c r="S567" s="2" t="b">
        <v>1</v>
      </c>
      <c r="U567" s="8">
        <f t="shared" si="19"/>
        <v>0</v>
      </c>
      <c r="V567" s="8">
        <f t="shared" si="20"/>
        <v>0</v>
      </c>
      <c r="W567" s="8">
        <f t="shared" si="20"/>
        <v>0</v>
      </c>
      <c r="X567" s="8">
        <f t="shared" si="20"/>
        <v>0</v>
      </c>
      <c r="Y567" s="8">
        <f t="shared" si="20"/>
        <v>0</v>
      </c>
      <c r="Z567" s="8">
        <f t="shared" si="20"/>
        <v>0</v>
      </c>
    </row>
    <row r="568" spans="1:26" x14ac:dyDescent="0.2">
      <c r="A568" s="1">
        <v>39057</v>
      </c>
      <c r="B568" s="6" t="s">
        <v>1971</v>
      </c>
      <c r="C568" s="2" t="s">
        <v>62</v>
      </c>
      <c r="D568" s="2" t="s">
        <v>1</v>
      </c>
      <c r="E568" s="2" t="s">
        <v>1</v>
      </c>
      <c r="F568" s="2" t="s">
        <v>199</v>
      </c>
      <c r="G568" s="2" t="s">
        <v>1966</v>
      </c>
      <c r="H568" s="6" t="s">
        <v>1972</v>
      </c>
      <c r="I568" s="6" t="s">
        <v>1973</v>
      </c>
      <c r="J568" s="6" t="s">
        <v>1974</v>
      </c>
      <c r="K568" s="2" t="s">
        <v>1</v>
      </c>
      <c r="L568" s="1">
        <v>39057</v>
      </c>
      <c r="M568" s="1">
        <v>39071</v>
      </c>
      <c r="N568" s="2" t="s">
        <v>1</v>
      </c>
      <c r="O568" s="2" t="s">
        <v>1970</v>
      </c>
      <c r="P568" s="2" t="s">
        <v>1</v>
      </c>
      <c r="Q568" s="2">
        <v>2006</v>
      </c>
      <c r="R568" s="2">
        <v>12</v>
      </c>
      <c r="S568" s="2" t="b">
        <v>1</v>
      </c>
      <c r="U568" s="8">
        <f t="shared" si="19"/>
        <v>1</v>
      </c>
      <c r="V568" s="8">
        <f t="shared" si="20"/>
        <v>0</v>
      </c>
      <c r="W568" s="8">
        <f t="shared" si="20"/>
        <v>0</v>
      </c>
      <c r="X568" s="8">
        <f t="shared" si="20"/>
        <v>0</v>
      </c>
      <c r="Y568" s="8">
        <f t="shared" si="20"/>
        <v>0</v>
      </c>
      <c r="Z568" s="8">
        <f t="shared" si="20"/>
        <v>0</v>
      </c>
    </row>
    <row r="569" spans="1:26" x14ac:dyDescent="0.2">
      <c r="A569" s="1">
        <v>39057</v>
      </c>
      <c r="B569" s="6" t="s">
        <v>235</v>
      </c>
      <c r="C569" s="2" t="s">
        <v>281</v>
      </c>
      <c r="D569" s="2" t="s">
        <v>1</v>
      </c>
      <c r="E569" s="2" t="s">
        <v>1</v>
      </c>
      <c r="F569" s="2" t="s">
        <v>673</v>
      </c>
      <c r="G569" s="2" t="s">
        <v>1615</v>
      </c>
      <c r="H569" s="6" t="s">
        <v>1975</v>
      </c>
      <c r="I569" s="6" t="s">
        <v>1976</v>
      </c>
      <c r="J569" s="6" t="s">
        <v>1977</v>
      </c>
      <c r="K569" s="2" t="s">
        <v>1978</v>
      </c>
      <c r="L569" s="1">
        <v>39057</v>
      </c>
      <c r="M569" s="1">
        <v>39086</v>
      </c>
      <c r="N569" s="2" t="s">
        <v>1</v>
      </c>
      <c r="O569" s="2" t="s">
        <v>1979</v>
      </c>
      <c r="P569" s="2" t="s">
        <v>1</v>
      </c>
      <c r="Q569" s="2">
        <v>2006</v>
      </c>
      <c r="R569" s="2">
        <v>12</v>
      </c>
      <c r="S569" s="2" t="b">
        <v>1</v>
      </c>
      <c r="U569" s="8">
        <f t="shared" si="19"/>
        <v>0</v>
      </c>
      <c r="V569" s="8">
        <f t="shared" si="20"/>
        <v>1</v>
      </c>
      <c r="W569" s="8">
        <f t="shared" si="20"/>
        <v>0</v>
      </c>
      <c r="X569" s="8">
        <f t="shared" si="20"/>
        <v>0</v>
      </c>
      <c r="Y569" s="8">
        <f t="shared" si="20"/>
        <v>1</v>
      </c>
      <c r="Z569" s="8">
        <f t="shared" si="20"/>
        <v>1</v>
      </c>
    </row>
    <row r="570" spans="1:26" x14ac:dyDescent="0.2">
      <c r="A570" s="1">
        <v>39058</v>
      </c>
      <c r="B570" s="6" t="s">
        <v>70</v>
      </c>
      <c r="C570" s="2" t="s">
        <v>1</v>
      </c>
      <c r="D570" s="2" t="s">
        <v>1</v>
      </c>
      <c r="E570" s="2" t="s">
        <v>1</v>
      </c>
      <c r="F570" s="2" t="s">
        <v>1</v>
      </c>
      <c r="G570" s="2" t="s">
        <v>1</v>
      </c>
      <c r="H570" s="6" t="s">
        <v>1980</v>
      </c>
      <c r="I570" s="6" t="s">
        <v>1</v>
      </c>
      <c r="J570" s="6" t="s">
        <v>1981</v>
      </c>
      <c r="K570" s="2" t="s">
        <v>1</v>
      </c>
      <c r="L570" s="2" t="s">
        <v>1</v>
      </c>
      <c r="M570" s="1">
        <v>39066</v>
      </c>
      <c r="N570" s="2" t="s">
        <v>1</v>
      </c>
      <c r="O570" s="2" t="s">
        <v>1</v>
      </c>
      <c r="P570" s="2" t="s">
        <v>1</v>
      </c>
      <c r="Q570" s="2">
        <v>2006</v>
      </c>
      <c r="R570" s="2">
        <v>12</v>
      </c>
      <c r="S570" s="2" t="b">
        <v>1</v>
      </c>
      <c r="U570" s="8">
        <f t="shared" si="19"/>
        <v>1</v>
      </c>
      <c r="V570" s="8">
        <f t="shared" si="20"/>
        <v>0</v>
      </c>
      <c r="W570" s="8">
        <f t="shared" si="20"/>
        <v>0</v>
      </c>
      <c r="X570" s="8">
        <f t="shared" si="20"/>
        <v>0</v>
      </c>
      <c r="Y570" s="8">
        <f t="shared" si="20"/>
        <v>0</v>
      </c>
      <c r="Z570" s="8">
        <f t="shared" si="20"/>
        <v>0</v>
      </c>
    </row>
    <row r="571" spans="1:26" x14ac:dyDescent="0.2">
      <c r="A571" s="1">
        <v>39059</v>
      </c>
      <c r="B571" s="6" t="s">
        <v>731</v>
      </c>
      <c r="C571" s="2" t="s">
        <v>1</v>
      </c>
      <c r="D571" s="2" t="s">
        <v>1</v>
      </c>
      <c r="E571" s="2" t="s">
        <v>1</v>
      </c>
      <c r="F571" s="2" t="s">
        <v>1</v>
      </c>
      <c r="G571" s="2" t="s">
        <v>1</v>
      </c>
      <c r="H571" s="6" t="s">
        <v>105</v>
      </c>
      <c r="I571" s="6" t="s">
        <v>1982</v>
      </c>
      <c r="J571" s="6" t="s">
        <v>1983</v>
      </c>
      <c r="K571" s="2" t="s">
        <v>1</v>
      </c>
      <c r="L571" s="1">
        <v>39059</v>
      </c>
      <c r="M571" s="1">
        <v>39071</v>
      </c>
      <c r="N571" s="2" t="s">
        <v>1</v>
      </c>
      <c r="O571" s="2" t="s">
        <v>1</v>
      </c>
      <c r="P571" s="2" t="s">
        <v>1</v>
      </c>
      <c r="Q571" s="2">
        <v>2006</v>
      </c>
      <c r="R571" s="2">
        <v>12</v>
      </c>
      <c r="S571" s="2" t="b">
        <v>1</v>
      </c>
      <c r="U571" s="8">
        <f t="shared" si="19"/>
        <v>0</v>
      </c>
      <c r="V571" s="8">
        <f t="shared" si="20"/>
        <v>0</v>
      </c>
      <c r="W571" s="8">
        <f t="shared" si="20"/>
        <v>0</v>
      </c>
      <c r="X571" s="8">
        <f t="shared" si="20"/>
        <v>0</v>
      </c>
      <c r="Y571" s="8">
        <f t="shared" si="20"/>
        <v>0</v>
      </c>
      <c r="Z571" s="8">
        <f t="shared" si="20"/>
        <v>0</v>
      </c>
    </row>
    <row r="572" spans="1:26" x14ac:dyDescent="0.2">
      <c r="A572" s="1">
        <v>39062</v>
      </c>
      <c r="B572" s="6" t="s">
        <v>1368</v>
      </c>
      <c r="C572" s="2" t="s">
        <v>1</v>
      </c>
      <c r="D572" s="2" t="s">
        <v>1</v>
      </c>
      <c r="E572" s="2" t="s">
        <v>1</v>
      </c>
      <c r="F572" s="2" t="s">
        <v>1</v>
      </c>
      <c r="G572" s="2" t="s">
        <v>281</v>
      </c>
      <c r="H572" s="6" t="s">
        <v>105</v>
      </c>
      <c r="I572" s="6" t="s">
        <v>1984</v>
      </c>
      <c r="J572" s="6" t="s">
        <v>1985</v>
      </c>
      <c r="K572" s="2" t="s">
        <v>1</v>
      </c>
      <c r="L572" s="1">
        <v>39062</v>
      </c>
      <c r="M572" s="1">
        <v>39069</v>
      </c>
      <c r="N572" s="2" t="s">
        <v>1</v>
      </c>
      <c r="O572" s="2" t="s">
        <v>1986</v>
      </c>
      <c r="P572" s="2" t="s">
        <v>1</v>
      </c>
      <c r="Q572" s="2">
        <v>2006</v>
      </c>
      <c r="R572" s="2">
        <v>12</v>
      </c>
      <c r="S572" s="2" t="b">
        <v>1</v>
      </c>
      <c r="U572" s="8">
        <f t="shared" si="19"/>
        <v>0</v>
      </c>
      <c r="V572" s="8">
        <f t="shared" si="20"/>
        <v>0</v>
      </c>
      <c r="W572" s="8">
        <f t="shared" si="20"/>
        <v>0</v>
      </c>
      <c r="X572" s="8">
        <f t="shared" ref="V572:Z635" si="21">IF(ISNUMBER(SEARCH(X$1,$B572)), 1, IF(ISNUMBER(SEARCH(X$1,$H572)),1,IF(ISNUMBER(SEARCH(X$1,$I572)),1,IF(ISNUMBER(SEARCH(X$1,$J572)),1,0))))</f>
        <v>0</v>
      </c>
      <c r="Y572" s="8">
        <f t="shared" si="21"/>
        <v>0</v>
      </c>
      <c r="Z572" s="8">
        <f t="shared" si="21"/>
        <v>0</v>
      </c>
    </row>
    <row r="573" spans="1:26" x14ac:dyDescent="0.2">
      <c r="A573" s="1">
        <v>39063</v>
      </c>
      <c r="B573" s="6" t="s">
        <v>1987</v>
      </c>
      <c r="C573" s="2" t="s">
        <v>281</v>
      </c>
      <c r="D573" s="2" t="s">
        <v>1</v>
      </c>
      <c r="E573" s="2" t="s">
        <v>1</v>
      </c>
      <c r="F573" s="2" t="s">
        <v>199</v>
      </c>
      <c r="G573" s="2" t="s">
        <v>1966</v>
      </c>
      <c r="H573" s="6" t="s">
        <v>1988</v>
      </c>
      <c r="I573" s="6" t="s">
        <v>1989</v>
      </c>
      <c r="J573" s="6" t="s">
        <v>1990</v>
      </c>
      <c r="K573" s="2" t="s">
        <v>1</v>
      </c>
      <c r="L573" s="1">
        <v>39063</v>
      </c>
      <c r="M573" s="2" t="s">
        <v>1991</v>
      </c>
      <c r="N573" s="2" t="s">
        <v>1992</v>
      </c>
      <c r="O573" s="2" t="s">
        <v>1993</v>
      </c>
      <c r="P573" s="2" t="s">
        <v>1</v>
      </c>
      <c r="Q573" s="2">
        <v>2006</v>
      </c>
      <c r="R573" s="2">
        <v>12</v>
      </c>
      <c r="S573" s="2" t="b">
        <v>1</v>
      </c>
      <c r="U573" s="8">
        <f t="shared" si="19"/>
        <v>0</v>
      </c>
      <c r="V573" s="8">
        <f t="shared" si="21"/>
        <v>0</v>
      </c>
      <c r="W573" s="8">
        <f t="shared" si="21"/>
        <v>0</v>
      </c>
      <c r="X573" s="8">
        <f t="shared" si="21"/>
        <v>0</v>
      </c>
      <c r="Y573" s="8">
        <f t="shared" si="21"/>
        <v>0</v>
      </c>
      <c r="Z573" s="8">
        <f t="shared" si="21"/>
        <v>0</v>
      </c>
    </row>
    <row r="574" spans="1:26" x14ac:dyDescent="0.2">
      <c r="A574" s="1">
        <v>39066</v>
      </c>
      <c r="B574" s="6" t="s">
        <v>1922</v>
      </c>
      <c r="C574" s="2" t="s">
        <v>1</v>
      </c>
      <c r="D574" s="2" t="s">
        <v>1</v>
      </c>
      <c r="E574" s="2" t="s">
        <v>1</v>
      </c>
      <c r="F574" s="2" t="s">
        <v>1</v>
      </c>
      <c r="G574" s="2" t="s">
        <v>1</v>
      </c>
      <c r="H574" s="6" t="s">
        <v>1923</v>
      </c>
      <c r="I574" s="6" t="s">
        <v>1</v>
      </c>
      <c r="J574" s="6" t="s">
        <v>1924</v>
      </c>
      <c r="K574" s="2" t="s">
        <v>1</v>
      </c>
      <c r="L574" s="1">
        <v>39036</v>
      </c>
      <c r="M574" s="1">
        <v>39082</v>
      </c>
      <c r="N574" s="2" t="s">
        <v>1</v>
      </c>
      <c r="O574" s="2" t="s">
        <v>1925</v>
      </c>
      <c r="P574" s="2" t="s">
        <v>1</v>
      </c>
      <c r="Q574" s="2">
        <v>2006</v>
      </c>
      <c r="R574" s="2">
        <v>12</v>
      </c>
      <c r="S574" s="2" t="b">
        <v>1</v>
      </c>
      <c r="U574" s="8">
        <f t="shared" si="19"/>
        <v>0</v>
      </c>
      <c r="V574" s="8">
        <f t="shared" si="21"/>
        <v>0</v>
      </c>
      <c r="W574" s="8">
        <f t="shared" si="21"/>
        <v>0</v>
      </c>
      <c r="X574" s="8">
        <f t="shared" si="21"/>
        <v>0</v>
      </c>
      <c r="Y574" s="8">
        <f t="shared" si="21"/>
        <v>0</v>
      </c>
      <c r="Z574" s="8">
        <f t="shared" si="21"/>
        <v>0</v>
      </c>
    </row>
    <row r="575" spans="1:26" x14ac:dyDescent="0.2">
      <c r="A575" s="1">
        <v>39066</v>
      </c>
      <c r="B575" s="6" t="s">
        <v>532</v>
      </c>
      <c r="C575" s="2" t="s">
        <v>1</v>
      </c>
      <c r="D575" s="2" t="s">
        <v>1</v>
      </c>
      <c r="E575" s="2" t="s">
        <v>1</v>
      </c>
      <c r="F575" s="2" t="s">
        <v>673</v>
      </c>
      <c r="G575" s="2" t="s">
        <v>212</v>
      </c>
      <c r="H575" s="6" t="s">
        <v>1994</v>
      </c>
      <c r="I575" s="6" t="s">
        <v>1995</v>
      </c>
      <c r="J575" s="6" t="s">
        <v>1996</v>
      </c>
      <c r="K575" s="2" t="s">
        <v>1997</v>
      </c>
      <c r="L575" s="1">
        <v>39066</v>
      </c>
      <c r="M575" s="1">
        <v>39080</v>
      </c>
      <c r="N575" s="2" t="s">
        <v>1</v>
      </c>
      <c r="O575" s="2" t="s">
        <v>1404</v>
      </c>
      <c r="P575" s="2" t="s">
        <v>1</v>
      </c>
      <c r="Q575" s="2">
        <v>2006</v>
      </c>
      <c r="R575" s="2">
        <v>12</v>
      </c>
      <c r="S575" s="2" t="b">
        <v>1</v>
      </c>
      <c r="U575" s="8">
        <f t="shared" ref="U575:U638" si="22">IF(ISNUMBER(SEARCH(U$1,$B575)), 1, IF(ISNUMBER(SEARCH(U$1,$H575)),1,IF(ISNUMBER(SEARCH(U$1,$I575)),1,IF(ISNUMBER(SEARCH(U$1,$J575)),1,0))))</f>
        <v>1</v>
      </c>
      <c r="V575" s="8">
        <f t="shared" si="21"/>
        <v>0</v>
      </c>
      <c r="W575" s="8">
        <f t="shared" si="21"/>
        <v>0</v>
      </c>
      <c r="X575" s="8">
        <f t="shared" si="21"/>
        <v>0</v>
      </c>
      <c r="Y575" s="8">
        <f t="shared" si="21"/>
        <v>0</v>
      </c>
      <c r="Z575" s="8">
        <f t="shared" si="21"/>
        <v>0</v>
      </c>
    </row>
    <row r="576" spans="1:26" x14ac:dyDescent="0.2">
      <c r="A576" s="1">
        <v>39066</v>
      </c>
      <c r="B576" s="6" t="s">
        <v>513</v>
      </c>
      <c r="C576" s="2" t="s">
        <v>1</v>
      </c>
      <c r="D576" s="2" t="s">
        <v>1</v>
      </c>
      <c r="E576" s="2" t="s">
        <v>1</v>
      </c>
      <c r="F576" s="2" t="s">
        <v>673</v>
      </c>
      <c r="G576" s="2" t="s">
        <v>212</v>
      </c>
      <c r="H576" s="6" t="s">
        <v>1763</v>
      </c>
      <c r="I576" s="6" t="s">
        <v>1764</v>
      </c>
      <c r="J576" s="6" t="s">
        <v>1765</v>
      </c>
      <c r="K576" s="2" t="s">
        <v>1766</v>
      </c>
      <c r="L576" s="1">
        <v>39066</v>
      </c>
      <c r="M576" s="1">
        <v>39080</v>
      </c>
      <c r="N576" s="2" t="s">
        <v>1</v>
      </c>
      <c r="O576" s="2" t="s">
        <v>1404</v>
      </c>
      <c r="P576" s="2" t="s">
        <v>1</v>
      </c>
      <c r="Q576" s="2">
        <v>2006</v>
      </c>
      <c r="R576" s="2">
        <v>12</v>
      </c>
      <c r="S576" s="2" t="b">
        <v>1</v>
      </c>
      <c r="U576" s="8">
        <f t="shared" si="22"/>
        <v>1</v>
      </c>
      <c r="V576" s="8">
        <f t="shared" si="21"/>
        <v>0</v>
      </c>
      <c r="W576" s="8">
        <f t="shared" si="21"/>
        <v>0</v>
      </c>
      <c r="X576" s="8">
        <f t="shared" si="21"/>
        <v>0</v>
      </c>
      <c r="Y576" s="8">
        <f t="shared" si="21"/>
        <v>0</v>
      </c>
      <c r="Z576" s="8">
        <f t="shared" si="21"/>
        <v>0</v>
      </c>
    </row>
    <row r="577" spans="1:26" x14ac:dyDescent="0.2">
      <c r="A577" s="1">
        <v>39070</v>
      </c>
      <c r="B577" s="6" t="s">
        <v>1907</v>
      </c>
      <c r="C577" s="2" t="s">
        <v>1</v>
      </c>
      <c r="D577" s="2" t="s">
        <v>1</v>
      </c>
      <c r="E577" s="2" t="s">
        <v>1</v>
      </c>
      <c r="F577" s="2" t="s">
        <v>1</v>
      </c>
      <c r="G577" s="2" t="s">
        <v>1</v>
      </c>
      <c r="H577" s="6" t="s">
        <v>1998</v>
      </c>
      <c r="I577" s="6" t="s">
        <v>1909</v>
      </c>
      <c r="J577" s="6" t="s">
        <v>1999</v>
      </c>
      <c r="K577" s="2" t="s">
        <v>1911</v>
      </c>
      <c r="L577" s="1">
        <v>39070</v>
      </c>
      <c r="M577" s="1">
        <v>38732</v>
      </c>
      <c r="N577" s="2" t="s">
        <v>1</v>
      </c>
      <c r="O577" s="2" t="s">
        <v>1238</v>
      </c>
      <c r="P577" s="2" t="s">
        <v>1</v>
      </c>
      <c r="Q577" s="2">
        <v>2006</v>
      </c>
      <c r="R577" s="2">
        <v>12</v>
      </c>
      <c r="S577" s="2" t="b">
        <v>1</v>
      </c>
      <c r="U577" s="8">
        <f t="shared" si="22"/>
        <v>1</v>
      </c>
      <c r="V577" s="8">
        <f t="shared" si="21"/>
        <v>0</v>
      </c>
      <c r="W577" s="8">
        <f t="shared" si="21"/>
        <v>0</v>
      </c>
      <c r="X577" s="8">
        <f t="shared" si="21"/>
        <v>0</v>
      </c>
      <c r="Y577" s="8">
        <f t="shared" si="21"/>
        <v>0</v>
      </c>
      <c r="Z577" s="8">
        <f t="shared" si="21"/>
        <v>0</v>
      </c>
    </row>
    <row r="578" spans="1:26" x14ac:dyDescent="0.2">
      <c r="A578" s="1">
        <v>39071</v>
      </c>
      <c r="B578" s="6" t="s">
        <v>731</v>
      </c>
      <c r="C578" s="2" t="s">
        <v>1</v>
      </c>
      <c r="D578" s="2" t="s">
        <v>1</v>
      </c>
      <c r="E578" s="2" t="s">
        <v>1</v>
      </c>
      <c r="F578" s="2" t="s">
        <v>1</v>
      </c>
      <c r="G578" s="2" t="s">
        <v>1</v>
      </c>
      <c r="H578" s="6" t="s">
        <v>2000</v>
      </c>
      <c r="I578" s="6" t="s">
        <v>2001</v>
      </c>
      <c r="J578" s="6" t="s">
        <v>2002</v>
      </c>
      <c r="K578" s="2" t="s">
        <v>1</v>
      </c>
      <c r="L578" s="1">
        <v>39071</v>
      </c>
      <c r="M578" s="1">
        <v>39094</v>
      </c>
      <c r="N578" s="2" t="s">
        <v>1</v>
      </c>
      <c r="O578" s="2" t="s">
        <v>1</v>
      </c>
      <c r="P578" s="2" t="s">
        <v>1</v>
      </c>
      <c r="Q578" s="2">
        <v>2006</v>
      </c>
      <c r="R578" s="2">
        <v>12</v>
      </c>
      <c r="S578" s="2" t="b">
        <v>1</v>
      </c>
      <c r="U578" s="8">
        <f t="shared" si="22"/>
        <v>0</v>
      </c>
      <c r="V578" s="8">
        <f t="shared" si="21"/>
        <v>0</v>
      </c>
      <c r="W578" s="8">
        <f t="shared" si="21"/>
        <v>0</v>
      </c>
      <c r="X578" s="8">
        <f t="shared" si="21"/>
        <v>0</v>
      </c>
      <c r="Y578" s="8">
        <f t="shared" si="21"/>
        <v>0</v>
      </c>
      <c r="Z578" s="8">
        <f t="shared" si="21"/>
        <v>0</v>
      </c>
    </row>
    <row r="579" spans="1:26" x14ac:dyDescent="0.2">
      <c r="A579" s="1">
        <v>39076</v>
      </c>
      <c r="B579" s="6" t="s">
        <v>16</v>
      </c>
      <c r="C579" s="2" t="s">
        <v>1</v>
      </c>
      <c r="D579" s="2" t="s">
        <v>1</v>
      </c>
      <c r="E579" s="2" t="s">
        <v>1</v>
      </c>
      <c r="F579" s="2" t="s">
        <v>1</v>
      </c>
      <c r="G579" s="2" t="s">
        <v>212</v>
      </c>
      <c r="H579" s="6" t="s">
        <v>2003</v>
      </c>
      <c r="I579" s="6" t="s">
        <v>1</v>
      </c>
      <c r="J579" s="6" t="s">
        <v>2004</v>
      </c>
      <c r="K579" s="2" t="s">
        <v>230</v>
      </c>
      <c r="L579" s="1">
        <v>39076</v>
      </c>
      <c r="M579" s="1">
        <v>39106</v>
      </c>
      <c r="N579" s="2" t="s">
        <v>2005</v>
      </c>
      <c r="O579" s="2" t="s">
        <v>1</v>
      </c>
      <c r="P579" s="2" t="s">
        <v>1</v>
      </c>
      <c r="Q579" s="2">
        <v>2006</v>
      </c>
      <c r="R579" s="2">
        <v>12</v>
      </c>
      <c r="S579" s="2" t="b">
        <v>1</v>
      </c>
      <c r="U579" s="8">
        <f t="shared" si="22"/>
        <v>0</v>
      </c>
      <c r="V579" s="8">
        <f t="shared" si="21"/>
        <v>0</v>
      </c>
      <c r="W579" s="8">
        <f t="shared" si="21"/>
        <v>0</v>
      </c>
      <c r="X579" s="8">
        <f t="shared" si="21"/>
        <v>1</v>
      </c>
      <c r="Y579" s="8">
        <f t="shared" si="21"/>
        <v>0</v>
      </c>
      <c r="Z579" s="8">
        <f t="shared" si="21"/>
        <v>0</v>
      </c>
    </row>
    <row r="580" spans="1:26" x14ac:dyDescent="0.2">
      <c r="A580" s="1">
        <v>39090</v>
      </c>
      <c r="B580" s="6" t="s">
        <v>2006</v>
      </c>
      <c r="C580" s="2" t="s">
        <v>62</v>
      </c>
      <c r="D580" s="2" t="s">
        <v>1</v>
      </c>
      <c r="E580" s="2" t="s">
        <v>2007</v>
      </c>
      <c r="F580" s="2" t="s">
        <v>199</v>
      </c>
      <c r="G580" s="2" t="s">
        <v>2008</v>
      </c>
      <c r="H580" s="6" t="s">
        <v>2009</v>
      </c>
      <c r="I580" s="6" t="s">
        <v>2010</v>
      </c>
      <c r="J580" s="6" t="s">
        <v>2011</v>
      </c>
      <c r="K580" s="2" t="s">
        <v>1</v>
      </c>
      <c r="L580" s="1">
        <v>39090</v>
      </c>
      <c r="M580" s="1">
        <v>39107</v>
      </c>
      <c r="N580" s="2" t="s">
        <v>1</v>
      </c>
      <c r="O580" s="2" t="s">
        <v>2012</v>
      </c>
      <c r="P580" s="2" t="s">
        <v>1</v>
      </c>
      <c r="Q580" s="2">
        <v>2007</v>
      </c>
      <c r="R580" s="2">
        <v>1</v>
      </c>
      <c r="S580" s="2" t="b">
        <v>1</v>
      </c>
      <c r="U580" s="8">
        <f t="shared" si="22"/>
        <v>0</v>
      </c>
      <c r="V580" s="8">
        <f t="shared" si="21"/>
        <v>0</v>
      </c>
      <c r="W580" s="8">
        <f t="shared" si="21"/>
        <v>0</v>
      </c>
      <c r="X580" s="8">
        <f t="shared" si="21"/>
        <v>0</v>
      </c>
      <c r="Y580" s="8">
        <f t="shared" si="21"/>
        <v>0</v>
      </c>
      <c r="Z580" s="8">
        <f t="shared" si="21"/>
        <v>0</v>
      </c>
    </row>
    <row r="581" spans="1:26" x14ac:dyDescent="0.2">
      <c r="A581" s="1">
        <v>39090</v>
      </c>
      <c r="B581" s="6" t="s">
        <v>1354</v>
      </c>
      <c r="C581" s="2" t="s">
        <v>62</v>
      </c>
      <c r="D581" s="2" t="s">
        <v>1</v>
      </c>
      <c r="E581" s="2" t="s">
        <v>1</v>
      </c>
      <c r="F581" s="2" t="s">
        <v>1</v>
      </c>
      <c r="G581" s="2" t="s">
        <v>1</v>
      </c>
      <c r="H581" s="6" t="s">
        <v>1844</v>
      </c>
      <c r="I581" s="6" t="s">
        <v>2013</v>
      </c>
      <c r="J581" s="6" t="s">
        <v>2014</v>
      </c>
      <c r="K581" s="2" t="s">
        <v>1530</v>
      </c>
      <c r="L581" s="1">
        <v>39090</v>
      </c>
      <c r="M581" s="1">
        <v>39120</v>
      </c>
      <c r="N581" s="2" t="s">
        <v>1</v>
      </c>
      <c r="O581" s="2" t="s">
        <v>1847</v>
      </c>
      <c r="P581" s="2" t="s">
        <v>1</v>
      </c>
      <c r="Q581" s="2">
        <v>2007</v>
      </c>
      <c r="R581" s="2">
        <v>1</v>
      </c>
      <c r="S581" s="2" t="b">
        <v>1</v>
      </c>
      <c r="U581" s="8">
        <f t="shared" si="22"/>
        <v>0</v>
      </c>
      <c r="V581" s="8">
        <f t="shared" si="21"/>
        <v>1</v>
      </c>
      <c r="W581" s="8">
        <f t="shared" si="21"/>
        <v>0</v>
      </c>
      <c r="X581" s="8">
        <f t="shared" si="21"/>
        <v>0</v>
      </c>
      <c r="Y581" s="8">
        <f t="shared" si="21"/>
        <v>1</v>
      </c>
      <c r="Z581" s="8">
        <f t="shared" si="21"/>
        <v>0</v>
      </c>
    </row>
    <row r="582" spans="1:26" x14ac:dyDescent="0.2">
      <c r="A582" s="1">
        <v>39091</v>
      </c>
      <c r="B582" s="6" t="s">
        <v>2015</v>
      </c>
      <c r="C582" s="2" t="s">
        <v>199</v>
      </c>
      <c r="D582" s="2" t="s">
        <v>1</v>
      </c>
      <c r="E582" s="2" t="s">
        <v>2016</v>
      </c>
      <c r="F582" s="2" t="s">
        <v>203</v>
      </c>
      <c r="G582" s="2" t="s">
        <v>1</v>
      </c>
      <c r="H582" s="6" t="s">
        <v>2017</v>
      </c>
      <c r="I582" s="6" t="s">
        <v>2018</v>
      </c>
      <c r="J582" s="6" t="s">
        <v>2019</v>
      </c>
      <c r="K582" s="2" t="s">
        <v>2020</v>
      </c>
      <c r="L582" s="1">
        <v>39091</v>
      </c>
      <c r="M582" s="2" t="s">
        <v>2021</v>
      </c>
      <c r="N582" s="2" t="s">
        <v>1</v>
      </c>
      <c r="O582" s="2" t="s">
        <v>2022</v>
      </c>
      <c r="P582" s="2" t="s">
        <v>1</v>
      </c>
      <c r="Q582" s="2">
        <v>2007</v>
      </c>
      <c r="R582" s="2">
        <v>1</v>
      </c>
      <c r="S582" s="2" t="b">
        <v>1</v>
      </c>
      <c r="U582" s="8">
        <f t="shared" si="22"/>
        <v>0</v>
      </c>
      <c r="V582" s="8">
        <f t="shared" si="21"/>
        <v>0</v>
      </c>
      <c r="W582" s="8">
        <f t="shared" si="21"/>
        <v>0</v>
      </c>
      <c r="X582" s="8">
        <f t="shared" si="21"/>
        <v>0</v>
      </c>
      <c r="Y582" s="8">
        <f t="shared" si="21"/>
        <v>0</v>
      </c>
      <c r="Z582" s="8">
        <f t="shared" si="21"/>
        <v>0</v>
      </c>
    </row>
    <row r="583" spans="1:26" x14ac:dyDescent="0.2">
      <c r="A583" s="1">
        <v>39094</v>
      </c>
      <c r="B583" s="6" t="s">
        <v>536</v>
      </c>
      <c r="C583" s="2" t="s">
        <v>62</v>
      </c>
      <c r="D583" s="2" t="s">
        <v>1</v>
      </c>
      <c r="E583" s="2" t="s">
        <v>455</v>
      </c>
      <c r="F583" s="2" t="s">
        <v>199</v>
      </c>
      <c r="G583" s="2" t="s">
        <v>212</v>
      </c>
      <c r="H583" s="6" t="s">
        <v>2023</v>
      </c>
      <c r="I583" s="6" t="s">
        <v>1815</v>
      </c>
      <c r="J583" s="6" t="s">
        <v>2024</v>
      </c>
      <c r="K583" s="2" t="s">
        <v>338</v>
      </c>
      <c r="L583" s="1">
        <v>39094</v>
      </c>
      <c r="M583" s="1">
        <v>39113</v>
      </c>
      <c r="N583" s="1" t="s">
        <v>748</v>
      </c>
      <c r="O583" s="1" t="s">
        <v>638</v>
      </c>
      <c r="P583" s="2" t="s">
        <v>1</v>
      </c>
      <c r="Q583" s="2">
        <v>2007</v>
      </c>
      <c r="R583" s="2">
        <v>1</v>
      </c>
      <c r="S583" s="2" t="b">
        <v>1</v>
      </c>
      <c r="U583" s="8">
        <f t="shared" si="22"/>
        <v>0</v>
      </c>
      <c r="V583" s="8">
        <f t="shared" si="21"/>
        <v>0</v>
      </c>
      <c r="W583" s="8">
        <f t="shared" si="21"/>
        <v>0</v>
      </c>
      <c r="X583" s="8">
        <f t="shared" si="21"/>
        <v>0</v>
      </c>
      <c r="Y583" s="8">
        <f t="shared" si="21"/>
        <v>0</v>
      </c>
      <c r="Z583" s="8">
        <f t="shared" si="21"/>
        <v>0</v>
      </c>
    </row>
    <row r="584" spans="1:26" x14ac:dyDescent="0.2">
      <c r="A584" s="1">
        <v>39094</v>
      </c>
      <c r="B584" s="6" t="s">
        <v>291</v>
      </c>
      <c r="C584" s="2" t="s">
        <v>62</v>
      </c>
      <c r="D584" s="2" t="s">
        <v>1</v>
      </c>
      <c r="E584" s="2" t="s">
        <v>455</v>
      </c>
      <c r="F584" s="2" t="s">
        <v>199</v>
      </c>
      <c r="G584" s="2" t="s">
        <v>212</v>
      </c>
      <c r="H584" s="6" t="s">
        <v>2025</v>
      </c>
      <c r="I584" s="6" t="s">
        <v>2026</v>
      </c>
      <c r="J584" s="6" t="s">
        <v>2027</v>
      </c>
      <c r="K584" s="2" t="s">
        <v>338</v>
      </c>
      <c r="L584" s="1">
        <v>39094</v>
      </c>
      <c r="M584" s="1">
        <v>39113</v>
      </c>
      <c r="N584" s="1" t="s">
        <v>748</v>
      </c>
      <c r="O584" s="1" t="s">
        <v>750</v>
      </c>
      <c r="P584" s="2" t="s">
        <v>1</v>
      </c>
      <c r="Q584" s="2">
        <v>2007</v>
      </c>
      <c r="R584" s="2">
        <v>1</v>
      </c>
      <c r="S584" s="2" t="b">
        <v>1</v>
      </c>
      <c r="U584" s="8">
        <f t="shared" si="22"/>
        <v>0</v>
      </c>
      <c r="V584" s="8">
        <f t="shared" si="21"/>
        <v>1</v>
      </c>
      <c r="W584" s="8">
        <f t="shared" si="21"/>
        <v>0</v>
      </c>
      <c r="X584" s="8">
        <f t="shared" si="21"/>
        <v>0</v>
      </c>
      <c r="Y584" s="8">
        <f t="shared" si="21"/>
        <v>0</v>
      </c>
      <c r="Z584" s="8">
        <f t="shared" si="21"/>
        <v>0</v>
      </c>
    </row>
    <row r="585" spans="1:26" x14ac:dyDescent="0.2">
      <c r="A585" s="1">
        <v>39094</v>
      </c>
      <c r="B585" s="6" t="s">
        <v>1668</v>
      </c>
      <c r="C585" s="2" t="s">
        <v>1</v>
      </c>
      <c r="D585" s="2" t="s">
        <v>1</v>
      </c>
      <c r="E585" s="2" t="s">
        <v>1</v>
      </c>
      <c r="F585" s="2" t="s">
        <v>199</v>
      </c>
      <c r="G585" s="2" t="s">
        <v>212</v>
      </c>
      <c r="H585" s="6" t="s">
        <v>2028</v>
      </c>
      <c r="I585" s="6" t="s">
        <v>2029</v>
      </c>
      <c r="J585" s="6" t="s">
        <v>2030</v>
      </c>
      <c r="K585" s="2" t="s">
        <v>1</v>
      </c>
      <c r="L585" s="1">
        <v>39094</v>
      </c>
      <c r="M585" s="1">
        <v>39104</v>
      </c>
      <c r="N585" s="2" t="s">
        <v>1</v>
      </c>
      <c r="O585" s="2" t="s">
        <v>1</v>
      </c>
      <c r="P585" s="2" t="s">
        <v>1</v>
      </c>
      <c r="Q585" s="2">
        <v>2007</v>
      </c>
      <c r="R585" s="2">
        <v>1</v>
      </c>
      <c r="S585" s="2" t="b">
        <v>1</v>
      </c>
      <c r="U585" s="8">
        <f t="shared" si="22"/>
        <v>1</v>
      </c>
      <c r="V585" s="8">
        <f t="shared" si="21"/>
        <v>1</v>
      </c>
      <c r="W585" s="8">
        <f t="shared" si="21"/>
        <v>0</v>
      </c>
      <c r="X585" s="8">
        <f t="shared" si="21"/>
        <v>0</v>
      </c>
      <c r="Y585" s="8">
        <f t="shared" si="21"/>
        <v>0</v>
      </c>
      <c r="Z585" s="8">
        <f t="shared" si="21"/>
        <v>0</v>
      </c>
    </row>
    <row r="586" spans="1:26" x14ac:dyDescent="0.2">
      <c r="A586" s="1">
        <v>39094</v>
      </c>
      <c r="B586" s="6" t="s">
        <v>538</v>
      </c>
      <c r="C586" s="2" t="s">
        <v>62</v>
      </c>
      <c r="D586" s="2" t="s">
        <v>1</v>
      </c>
      <c r="E586" s="2" t="s">
        <v>455</v>
      </c>
      <c r="F586" s="2" t="s">
        <v>199</v>
      </c>
      <c r="G586" s="2" t="s">
        <v>212</v>
      </c>
      <c r="H586" s="6" t="s">
        <v>2031</v>
      </c>
      <c r="I586" s="6" t="s">
        <v>1815</v>
      </c>
      <c r="J586" s="6" t="s">
        <v>2032</v>
      </c>
      <c r="K586" s="2" t="s">
        <v>338</v>
      </c>
      <c r="L586" s="1">
        <v>39094</v>
      </c>
      <c r="M586" s="1">
        <v>39113</v>
      </c>
      <c r="N586" s="1" t="s">
        <v>748</v>
      </c>
      <c r="O586" s="1" t="s">
        <v>744</v>
      </c>
      <c r="P586" s="2" t="s">
        <v>1</v>
      </c>
      <c r="Q586" s="2">
        <v>2007</v>
      </c>
      <c r="R586" s="2">
        <v>1</v>
      </c>
      <c r="S586" s="2" t="b">
        <v>1</v>
      </c>
      <c r="U586" s="8">
        <f t="shared" si="22"/>
        <v>0</v>
      </c>
      <c r="V586" s="8">
        <f t="shared" si="21"/>
        <v>1</v>
      </c>
      <c r="W586" s="8">
        <f t="shared" si="21"/>
        <v>0</v>
      </c>
      <c r="X586" s="8">
        <f t="shared" si="21"/>
        <v>0</v>
      </c>
      <c r="Y586" s="8">
        <f t="shared" si="21"/>
        <v>0</v>
      </c>
      <c r="Z586" s="8">
        <f t="shared" si="21"/>
        <v>0</v>
      </c>
    </row>
    <row r="587" spans="1:26" x14ac:dyDescent="0.2">
      <c r="A587" s="1">
        <v>39097</v>
      </c>
      <c r="B587" s="6" t="s">
        <v>731</v>
      </c>
      <c r="C587" s="2" t="s">
        <v>1</v>
      </c>
      <c r="D587" s="2" t="s">
        <v>1</v>
      </c>
      <c r="E587" s="2" t="s">
        <v>1</v>
      </c>
      <c r="F587" s="2" t="s">
        <v>1</v>
      </c>
      <c r="G587" s="2" t="s">
        <v>1</v>
      </c>
      <c r="H587" s="6" t="s">
        <v>105</v>
      </c>
      <c r="I587" s="6" t="s">
        <v>2033</v>
      </c>
      <c r="J587" s="6" t="s">
        <v>2034</v>
      </c>
      <c r="K587" s="2" t="s">
        <v>2035</v>
      </c>
      <c r="L587" s="1">
        <v>39097</v>
      </c>
      <c r="M587" s="1">
        <v>39101</v>
      </c>
      <c r="N587" s="2" t="s">
        <v>1</v>
      </c>
      <c r="O587" s="2" t="s">
        <v>1</v>
      </c>
      <c r="P587" s="2" t="s">
        <v>1</v>
      </c>
      <c r="Q587" s="2">
        <v>2007</v>
      </c>
      <c r="R587" s="2">
        <v>1</v>
      </c>
      <c r="S587" s="2" t="b">
        <v>1</v>
      </c>
      <c r="U587" s="8">
        <f t="shared" si="22"/>
        <v>0</v>
      </c>
      <c r="V587" s="8">
        <f t="shared" si="21"/>
        <v>0</v>
      </c>
      <c r="W587" s="8">
        <f t="shared" si="21"/>
        <v>0</v>
      </c>
      <c r="X587" s="8">
        <f t="shared" si="21"/>
        <v>0</v>
      </c>
      <c r="Y587" s="8">
        <f t="shared" si="21"/>
        <v>0</v>
      </c>
      <c r="Z587" s="8">
        <f t="shared" si="21"/>
        <v>0</v>
      </c>
    </row>
    <row r="588" spans="1:26" x14ac:dyDescent="0.2">
      <c r="A588" s="1">
        <v>39097</v>
      </c>
      <c r="B588" s="6" t="s">
        <v>2036</v>
      </c>
      <c r="C588" s="2" t="s">
        <v>212</v>
      </c>
      <c r="D588" s="2" t="s">
        <v>1</v>
      </c>
      <c r="E588" s="2" t="s">
        <v>1</v>
      </c>
      <c r="F588" s="2" t="s">
        <v>199</v>
      </c>
      <c r="G588" s="2" t="s">
        <v>1</v>
      </c>
      <c r="H588" s="6" t="s">
        <v>2037</v>
      </c>
      <c r="I588" s="6" t="s">
        <v>1</v>
      </c>
      <c r="J588" s="6" t="s">
        <v>2038</v>
      </c>
      <c r="K588" s="2" t="s">
        <v>1</v>
      </c>
      <c r="L588" s="2" t="s">
        <v>1</v>
      </c>
      <c r="M588" s="1">
        <v>39108</v>
      </c>
      <c r="N588" s="2" t="s">
        <v>1</v>
      </c>
      <c r="O588" s="2" t="s">
        <v>1</v>
      </c>
      <c r="P588" s="2" t="s">
        <v>1</v>
      </c>
      <c r="Q588" s="2">
        <v>2007</v>
      </c>
      <c r="R588" s="2">
        <v>1</v>
      </c>
      <c r="S588" s="2" t="b">
        <v>1</v>
      </c>
      <c r="U588" s="8">
        <f t="shared" si="22"/>
        <v>0</v>
      </c>
      <c r="V588" s="8">
        <f t="shared" si="21"/>
        <v>1</v>
      </c>
      <c r="W588" s="8">
        <f t="shared" si="21"/>
        <v>0</v>
      </c>
      <c r="X588" s="8">
        <f t="shared" si="21"/>
        <v>0</v>
      </c>
      <c r="Y588" s="8">
        <f t="shared" si="21"/>
        <v>0</v>
      </c>
      <c r="Z588" s="8">
        <f t="shared" si="21"/>
        <v>0</v>
      </c>
    </row>
    <row r="589" spans="1:26" x14ac:dyDescent="0.2">
      <c r="A589" s="1">
        <v>39099</v>
      </c>
      <c r="B589" s="6" t="s">
        <v>1907</v>
      </c>
      <c r="C589" s="2" t="s">
        <v>1</v>
      </c>
      <c r="D589" s="2" t="s">
        <v>1</v>
      </c>
      <c r="E589" s="2" t="s">
        <v>1</v>
      </c>
      <c r="F589" s="2" t="s">
        <v>1</v>
      </c>
      <c r="G589" s="2" t="s">
        <v>1</v>
      </c>
      <c r="H589" s="6" t="s">
        <v>2039</v>
      </c>
      <c r="I589" s="6" t="s">
        <v>2040</v>
      </c>
      <c r="J589" s="6" t="s">
        <v>2041</v>
      </c>
      <c r="K589" s="2" t="s">
        <v>1911</v>
      </c>
      <c r="L589" s="1">
        <v>38734</v>
      </c>
      <c r="M589" s="1">
        <v>38764</v>
      </c>
      <c r="N589" s="2" t="s">
        <v>1</v>
      </c>
      <c r="O589" s="2" t="s">
        <v>2042</v>
      </c>
      <c r="P589" s="2" t="s">
        <v>1</v>
      </c>
      <c r="Q589" s="2">
        <v>2007</v>
      </c>
      <c r="R589" s="2">
        <v>1</v>
      </c>
      <c r="S589" s="2" t="b">
        <v>1</v>
      </c>
      <c r="U589" s="8">
        <f t="shared" si="22"/>
        <v>1</v>
      </c>
      <c r="V589" s="8">
        <f t="shared" si="21"/>
        <v>0</v>
      </c>
      <c r="W589" s="8">
        <f t="shared" si="21"/>
        <v>0</v>
      </c>
      <c r="X589" s="8">
        <f t="shared" si="21"/>
        <v>0</v>
      </c>
      <c r="Y589" s="8">
        <f t="shared" si="21"/>
        <v>0</v>
      </c>
      <c r="Z589" s="8">
        <f t="shared" si="21"/>
        <v>0</v>
      </c>
    </row>
    <row r="590" spans="1:26" x14ac:dyDescent="0.2">
      <c r="A590" s="1">
        <v>39100</v>
      </c>
      <c r="B590" s="6" t="s">
        <v>291</v>
      </c>
      <c r="C590" s="2" t="s">
        <v>1</v>
      </c>
      <c r="D590" s="2" t="s">
        <v>1</v>
      </c>
      <c r="E590" s="2" t="s">
        <v>1</v>
      </c>
      <c r="F590" s="2" t="s">
        <v>1</v>
      </c>
      <c r="G590" s="2" t="s">
        <v>1</v>
      </c>
      <c r="H590" s="6" t="s">
        <v>2043</v>
      </c>
      <c r="I590" s="6" t="s">
        <v>1</v>
      </c>
      <c r="J590" s="6" t="s">
        <v>2044</v>
      </c>
      <c r="K590" s="2" t="s">
        <v>1</v>
      </c>
      <c r="L590" s="1">
        <v>39100</v>
      </c>
      <c r="M590" s="1">
        <v>39113</v>
      </c>
      <c r="N590" s="2" t="s">
        <v>1</v>
      </c>
      <c r="O590" s="2" t="s">
        <v>1</v>
      </c>
      <c r="P590" s="2" t="s">
        <v>1</v>
      </c>
      <c r="Q590" s="2">
        <v>2007</v>
      </c>
      <c r="R590" s="2">
        <v>1</v>
      </c>
      <c r="S590" s="2" t="b">
        <v>1</v>
      </c>
      <c r="U590" s="8">
        <f t="shared" si="22"/>
        <v>0</v>
      </c>
      <c r="V590" s="8">
        <f t="shared" si="21"/>
        <v>1</v>
      </c>
      <c r="W590" s="8">
        <f t="shared" si="21"/>
        <v>0</v>
      </c>
      <c r="X590" s="8">
        <f t="shared" si="21"/>
        <v>0</v>
      </c>
      <c r="Y590" s="8">
        <f t="shared" si="21"/>
        <v>0</v>
      </c>
      <c r="Z590" s="8">
        <f t="shared" si="21"/>
        <v>0</v>
      </c>
    </row>
    <row r="591" spans="1:26" x14ac:dyDescent="0.2">
      <c r="A591" s="1">
        <v>39100</v>
      </c>
      <c r="B591" s="6" t="s">
        <v>1483</v>
      </c>
      <c r="C591" s="2" t="s">
        <v>1</v>
      </c>
      <c r="D591" s="2" t="s">
        <v>1</v>
      </c>
      <c r="E591" s="2" t="s">
        <v>1</v>
      </c>
      <c r="F591" s="2" t="s">
        <v>1</v>
      </c>
      <c r="G591" s="2" t="s">
        <v>1</v>
      </c>
      <c r="H591" s="6" t="s">
        <v>2045</v>
      </c>
      <c r="I591" s="6" t="s">
        <v>1</v>
      </c>
      <c r="J591" s="6" t="s">
        <v>2046</v>
      </c>
      <c r="K591" s="2" t="s">
        <v>1</v>
      </c>
      <c r="L591" s="1">
        <v>38735</v>
      </c>
      <c r="M591" s="1">
        <v>39107</v>
      </c>
      <c r="N591" s="2" t="s">
        <v>1</v>
      </c>
      <c r="O591" s="2" t="s">
        <v>1</v>
      </c>
      <c r="P591" s="2" t="s">
        <v>1</v>
      </c>
      <c r="Q591" s="2">
        <v>2007</v>
      </c>
      <c r="R591" s="2">
        <v>1</v>
      </c>
      <c r="S591" s="2" t="b">
        <v>1</v>
      </c>
      <c r="U591" s="8">
        <f t="shared" si="22"/>
        <v>1</v>
      </c>
      <c r="V591" s="8">
        <f t="shared" si="21"/>
        <v>1</v>
      </c>
      <c r="W591" s="8">
        <f t="shared" si="21"/>
        <v>0</v>
      </c>
      <c r="X591" s="8">
        <f t="shared" si="21"/>
        <v>1</v>
      </c>
      <c r="Y591" s="8">
        <f t="shared" si="21"/>
        <v>1</v>
      </c>
      <c r="Z591" s="8">
        <f t="shared" si="21"/>
        <v>0</v>
      </c>
    </row>
    <row r="592" spans="1:26" x14ac:dyDescent="0.2">
      <c r="A592" s="1">
        <v>39101</v>
      </c>
      <c r="B592" s="6" t="s">
        <v>1448</v>
      </c>
      <c r="C592" s="2" t="s">
        <v>62</v>
      </c>
      <c r="D592" s="2" t="s">
        <v>1</v>
      </c>
      <c r="E592" s="2" t="s">
        <v>1</v>
      </c>
      <c r="F592" s="2" t="s">
        <v>1</v>
      </c>
      <c r="G592" s="2" t="s">
        <v>281</v>
      </c>
      <c r="H592" s="6" t="s">
        <v>2047</v>
      </c>
      <c r="I592" s="6" t="s">
        <v>2048</v>
      </c>
      <c r="J592" s="6" t="s">
        <v>2049</v>
      </c>
      <c r="K592" s="2" t="s">
        <v>230</v>
      </c>
      <c r="L592" s="1">
        <v>39101</v>
      </c>
      <c r="M592" s="1">
        <v>39118</v>
      </c>
      <c r="N592" s="2" t="s">
        <v>1</v>
      </c>
      <c r="O592" s="2" t="s">
        <v>2050</v>
      </c>
      <c r="P592" s="2" t="s">
        <v>1</v>
      </c>
      <c r="Q592" s="2">
        <v>2007</v>
      </c>
      <c r="R592" s="2">
        <v>1</v>
      </c>
      <c r="S592" s="2" t="b">
        <v>1</v>
      </c>
      <c r="U592" s="8">
        <f t="shared" si="22"/>
        <v>0</v>
      </c>
      <c r="V592" s="8">
        <f t="shared" si="21"/>
        <v>0</v>
      </c>
      <c r="W592" s="8">
        <f t="shared" si="21"/>
        <v>0</v>
      </c>
      <c r="X592" s="8">
        <f t="shared" si="21"/>
        <v>0</v>
      </c>
      <c r="Y592" s="8">
        <f t="shared" si="21"/>
        <v>0</v>
      </c>
      <c r="Z592" s="8">
        <f t="shared" si="21"/>
        <v>0</v>
      </c>
    </row>
    <row r="593" spans="1:26" x14ac:dyDescent="0.2">
      <c r="A593" s="1">
        <v>39105</v>
      </c>
      <c r="B593" s="6" t="s">
        <v>1010</v>
      </c>
      <c r="C593" s="2" t="s">
        <v>62</v>
      </c>
      <c r="D593" s="2" t="s">
        <v>1</v>
      </c>
      <c r="E593" s="2" t="s">
        <v>1</v>
      </c>
      <c r="F593" s="2" t="s">
        <v>199</v>
      </c>
      <c r="G593" s="2" t="s">
        <v>1</v>
      </c>
      <c r="H593" s="6" t="s">
        <v>2051</v>
      </c>
      <c r="I593" s="6" t="s">
        <v>2052</v>
      </c>
      <c r="J593" s="6" t="s">
        <v>2053</v>
      </c>
      <c r="K593" s="2" t="s">
        <v>2054</v>
      </c>
      <c r="L593" s="1">
        <v>39105</v>
      </c>
      <c r="M593" s="1">
        <v>39135</v>
      </c>
      <c r="N593" s="2" t="s">
        <v>1</v>
      </c>
      <c r="O593" s="2" t="s">
        <v>2055</v>
      </c>
      <c r="P593" s="2" t="s">
        <v>1</v>
      </c>
      <c r="Q593" s="2">
        <v>2007</v>
      </c>
      <c r="R593" s="2">
        <v>1</v>
      </c>
      <c r="S593" s="2" t="b">
        <v>1</v>
      </c>
      <c r="U593" s="8">
        <f t="shared" si="22"/>
        <v>0</v>
      </c>
      <c r="V593" s="8">
        <f t="shared" si="21"/>
        <v>0</v>
      </c>
      <c r="W593" s="8">
        <f t="shared" si="21"/>
        <v>0</v>
      </c>
      <c r="X593" s="8">
        <f t="shared" si="21"/>
        <v>0</v>
      </c>
      <c r="Y593" s="8">
        <f t="shared" si="21"/>
        <v>0</v>
      </c>
      <c r="Z593" s="8">
        <f t="shared" si="21"/>
        <v>0</v>
      </c>
    </row>
    <row r="594" spans="1:26" x14ac:dyDescent="0.2">
      <c r="A594" s="1">
        <v>39107</v>
      </c>
      <c r="B594" s="6" t="s">
        <v>1971</v>
      </c>
      <c r="C594" s="2" t="s">
        <v>1</v>
      </c>
      <c r="D594" s="2" t="s">
        <v>1</v>
      </c>
      <c r="E594" s="2" t="s">
        <v>1</v>
      </c>
      <c r="F594" s="2" t="s">
        <v>199</v>
      </c>
      <c r="G594" s="2" t="s">
        <v>2056</v>
      </c>
      <c r="H594" s="6" t="s">
        <v>2057</v>
      </c>
      <c r="I594" s="6" t="s">
        <v>2058</v>
      </c>
      <c r="J594" s="6" t="s">
        <v>2059</v>
      </c>
      <c r="K594" s="2" t="s">
        <v>2060</v>
      </c>
      <c r="L594" s="1">
        <v>39107</v>
      </c>
      <c r="M594" s="1">
        <v>39112</v>
      </c>
      <c r="N594" s="2" t="s">
        <v>1</v>
      </c>
      <c r="O594" s="2" t="s">
        <v>1</v>
      </c>
      <c r="P594" s="2" t="s">
        <v>1</v>
      </c>
      <c r="Q594" s="2">
        <v>2007</v>
      </c>
      <c r="R594" s="2">
        <v>1</v>
      </c>
      <c r="S594" s="2" t="b">
        <v>1</v>
      </c>
      <c r="U594" s="8">
        <f t="shared" si="22"/>
        <v>1</v>
      </c>
      <c r="V594" s="8">
        <f t="shared" si="21"/>
        <v>0</v>
      </c>
      <c r="W594" s="8">
        <f t="shared" si="21"/>
        <v>0</v>
      </c>
      <c r="X594" s="8">
        <f t="shared" si="21"/>
        <v>0</v>
      </c>
      <c r="Y594" s="8">
        <f t="shared" si="21"/>
        <v>0</v>
      </c>
      <c r="Z594" s="8">
        <f t="shared" si="21"/>
        <v>0</v>
      </c>
    </row>
    <row r="595" spans="1:26" x14ac:dyDescent="0.2">
      <c r="A595" s="1">
        <v>39107</v>
      </c>
      <c r="B595" s="6" t="s">
        <v>2061</v>
      </c>
      <c r="C595" s="2" t="s">
        <v>62</v>
      </c>
      <c r="D595" s="2" t="s">
        <v>1</v>
      </c>
      <c r="E595" s="2" t="s">
        <v>1</v>
      </c>
      <c r="F595" s="2" t="s">
        <v>199</v>
      </c>
      <c r="G595" s="2" t="s">
        <v>2056</v>
      </c>
      <c r="H595" s="6" t="s">
        <v>2062</v>
      </c>
      <c r="I595" s="6" t="s">
        <v>2063</v>
      </c>
      <c r="J595" s="6" t="s">
        <v>2064</v>
      </c>
      <c r="K595" s="2" t="s">
        <v>2065</v>
      </c>
      <c r="L595" s="1">
        <v>39107</v>
      </c>
      <c r="M595" s="1">
        <v>39112</v>
      </c>
      <c r="N595" s="2" t="s">
        <v>1</v>
      </c>
      <c r="O595" s="2" t="s">
        <v>1</v>
      </c>
      <c r="P595" s="2" t="s">
        <v>1</v>
      </c>
      <c r="Q595" s="2">
        <v>2007</v>
      </c>
      <c r="R595" s="2">
        <v>1</v>
      </c>
      <c r="S595" s="2" t="b">
        <v>1</v>
      </c>
      <c r="U595" s="8">
        <f t="shared" si="22"/>
        <v>0</v>
      </c>
      <c r="V595" s="8">
        <f t="shared" si="21"/>
        <v>0</v>
      </c>
      <c r="W595" s="8">
        <f t="shared" si="21"/>
        <v>0</v>
      </c>
      <c r="X595" s="8">
        <f t="shared" si="21"/>
        <v>0</v>
      </c>
      <c r="Y595" s="8">
        <f t="shared" si="21"/>
        <v>0</v>
      </c>
      <c r="Z595" s="8">
        <f t="shared" si="21"/>
        <v>0</v>
      </c>
    </row>
    <row r="596" spans="1:26" x14ac:dyDescent="0.2">
      <c r="A596" s="1">
        <v>39107</v>
      </c>
      <c r="B596" s="6" t="s">
        <v>2066</v>
      </c>
      <c r="C596" s="2" t="s">
        <v>62</v>
      </c>
      <c r="D596" s="2" t="s">
        <v>1</v>
      </c>
      <c r="E596" s="2" t="s">
        <v>1</v>
      </c>
      <c r="F596" s="2" t="s">
        <v>199</v>
      </c>
      <c r="G596" s="2" t="s">
        <v>1</v>
      </c>
      <c r="H596" s="6" t="s">
        <v>2067</v>
      </c>
      <c r="I596" s="6" t="s">
        <v>2068</v>
      </c>
      <c r="J596" s="6" t="s">
        <v>2069</v>
      </c>
      <c r="K596" s="2" t="s">
        <v>1</v>
      </c>
      <c r="L596" s="1">
        <v>39107</v>
      </c>
      <c r="M596" s="1">
        <v>39120</v>
      </c>
      <c r="N596" s="2" t="s">
        <v>1</v>
      </c>
      <c r="O596" s="2" t="s">
        <v>2070</v>
      </c>
      <c r="P596" s="2" t="s">
        <v>1</v>
      </c>
      <c r="Q596" s="2">
        <v>2007</v>
      </c>
      <c r="R596" s="2">
        <v>1</v>
      </c>
      <c r="S596" s="2" t="b">
        <v>1</v>
      </c>
      <c r="U596" s="8">
        <f t="shared" si="22"/>
        <v>0</v>
      </c>
      <c r="V596" s="8">
        <f t="shared" si="21"/>
        <v>0</v>
      </c>
      <c r="W596" s="8">
        <f t="shared" si="21"/>
        <v>0</v>
      </c>
      <c r="X596" s="8">
        <f t="shared" si="21"/>
        <v>0</v>
      </c>
      <c r="Y596" s="8">
        <f t="shared" si="21"/>
        <v>0</v>
      </c>
      <c r="Z596" s="8">
        <f t="shared" si="21"/>
        <v>0</v>
      </c>
    </row>
    <row r="597" spans="1:26" x14ac:dyDescent="0.2">
      <c r="A597" s="1">
        <v>39108</v>
      </c>
      <c r="B597" s="6" t="s">
        <v>731</v>
      </c>
      <c r="C597" s="2" t="s">
        <v>62</v>
      </c>
      <c r="D597" s="2" t="s">
        <v>155</v>
      </c>
      <c r="E597" s="2" t="s">
        <v>1</v>
      </c>
      <c r="F597" s="2" t="s">
        <v>1</v>
      </c>
      <c r="G597" s="2" t="s">
        <v>281</v>
      </c>
      <c r="H597" s="6" t="s">
        <v>2071</v>
      </c>
      <c r="I597" s="6" t="s">
        <v>2072</v>
      </c>
      <c r="J597" s="6" t="s">
        <v>2073</v>
      </c>
      <c r="K597" s="2" t="s">
        <v>1</v>
      </c>
      <c r="L597" s="1">
        <v>39108</v>
      </c>
      <c r="M597" s="1">
        <v>39128</v>
      </c>
      <c r="N597" s="2" t="s">
        <v>1</v>
      </c>
      <c r="O597" s="2" t="s">
        <v>1</v>
      </c>
      <c r="P597" s="2" t="s">
        <v>1</v>
      </c>
      <c r="Q597" s="2">
        <v>2007</v>
      </c>
      <c r="R597" s="2">
        <v>1</v>
      </c>
      <c r="S597" s="2" t="b">
        <v>1</v>
      </c>
      <c r="U597" s="8">
        <f t="shared" si="22"/>
        <v>0</v>
      </c>
      <c r="V597" s="8">
        <f t="shared" si="21"/>
        <v>0</v>
      </c>
      <c r="W597" s="8">
        <f t="shared" si="21"/>
        <v>0</v>
      </c>
      <c r="X597" s="8">
        <f t="shared" si="21"/>
        <v>0</v>
      </c>
      <c r="Y597" s="8">
        <f t="shared" si="21"/>
        <v>0</v>
      </c>
      <c r="Z597" s="8">
        <f t="shared" si="21"/>
        <v>0</v>
      </c>
    </row>
    <row r="598" spans="1:26" x14ac:dyDescent="0.2">
      <c r="A598" s="1">
        <v>39108</v>
      </c>
      <c r="B598" s="6" t="s">
        <v>2074</v>
      </c>
      <c r="C598" s="2" t="s">
        <v>1</v>
      </c>
      <c r="D598" s="2" t="s">
        <v>1</v>
      </c>
      <c r="E598" s="2" t="s">
        <v>1</v>
      </c>
      <c r="F598" s="2" t="s">
        <v>1</v>
      </c>
      <c r="G598" s="2" t="s">
        <v>1</v>
      </c>
      <c r="H598" s="6" t="s">
        <v>2075</v>
      </c>
      <c r="I598" s="6" t="s">
        <v>1</v>
      </c>
      <c r="J598" s="6" t="s">
        <v>2076</v>
      </c>
      <c r="K598" s="2" t="s">
        <v>1</v>
      </c>
      <c r="L598" s="1">
        <v>39108</v>
      </c>
      <c r="M598" s="1">
        <v>39115</v>
      </c>
      <c r="N598" s="2" t="s">
        <v>1</v>
      </c>
      <c r="O598" s="2" t="s">
        <v>1</v>
      </c>
      <c r="P598" s="2" t="s">
        <v>1</v>
      </c>
      <c r="Q598" s="2">
        <v>2007</v>
      </c>
      <c r="R598" s="2">
        <v>1</v>
      </c>
      <c r="S598" s="2" t="b">
        <v>1</v>
      </c>
      <c r="U598" s="8">
        <f t="shared" si="22"/>
        <v>0</v>
      </c>
      <c r="V598" s="8">
        <f t="shared" si="21"/>
        <v>0</v>
      </c>
      <c r="W598" s="8">
        <f t="shared" si="21"/>
        <v>0</v>
      </c>
      <c r="X598" s="8">
        <f t="shared" si="21"/>
        <v>0</v>
      </c>
      <c r="Y598" s="8">
        <f t="shared" si="21"/>
        <v>0</v>
      </c>
      <c r="Z598" s="8">
        <f t="shared" si="21"/>
        <v>0</v>
      </c>
    </row>
    <row r="599" spans="1:26" x14ac:dyDescent="0.2">
      <c r="A599" s="1">
        <v>39111</v>
      </c>
      <c r="B599" s="6" t="s">
        <v>2077</v>
      </c>
      <c r="C599" s="2" t="s">
        <v>62</v>
      </c>
      <c r="D599" s="2" t="s">
        <v>1</v>
      </c>
      <c r="E599" s="2" t="s">
        <v>1</v>
      </c>
      <c r="F599" s="2" t="s">
        <v>673</v>
      </c>
      <c r="G599" s="2" t="s">
        <v>281</v>
      </c>
      <c r="H599" s="6" t="s">
        <v>105</v>
      </c>
      <c r="I599" s="6" t="s">
        <v>2078</v>
      </c>
      <c r="J599" s="6" t="s">
        <v>1787</v>
      </c>
      <c r="K599" s="2" t="s">
        <v>1</v>
      </c>
      <c r="L599" s="1">
        <v>39111</v>
      </c>
      <c r="M599" s="1">
        <v>39141</v>
      </c>
      <c r="N599" s="2" t="s">
        <v>1</v>
      </c>
      <c r="O599" s="2" t="s">
        <v>1788</v>
      </c>
      <c r="P599" s="2" t="s">
        <v>1</v>
      </c>
      <c r="Q599" s="2">
        <v>2007</v>
      </c>
      <c r="R599" s="2">
        <v>1</v>
      </c>
      <c r="S599" s="2" t="b">
        <v>1</v>
      </c>
      <c r="U599" s="8">
        <f t="shared" si="22"/>
        <v>0</v>
      </c>
      <c r="V599" s="8">
        <f t="shared" si="21"/>
        <v>0</v>
      </c>
      <c r="W599" s="8">
        <f t="shared" si="21"/>
        <v>0</v>
      </c>
      <c r="X599" s="8">
        <f t="shared" si="21"/>
        <v>0</v>
      </c>
      <c r="Y599" s="8">
        <f t="shared" si="21"/>
        <v>0</v>
      </c>
      <c r="Z599" s="8">
        <f t="shared" si="21"/>
        <v>0</v>
      </c>
    </row>
    <row r="600" spans="1:26" x14ac:dyDescent="0.2">
      <c r="A600" s="1">
        <v>39108</v>
      </c>
      <c r="B600" s="6" t="s">
        <v>16</v>
      </c>
      <c r="C600" s="2" t="s">
        <v>1</v>
      </c>
      <c r="D600" s="2" t="s">
        <v>1</v>
      </c>
      <c r="E600" s="2" t="s">
        <v>1</v>
      </c>
      <c r="F600" s="2" t="s">
        <v>1</v>
      </c>
      <c r="G600" s="2" t="s">
        <v>1</v>
      </c>
      <c r="H600" s="6" t="s">
        <v>2079</v>
      </c>
      <c r="I600" s="6" t="s">
        <v>2080</v>
      </c>
      <c r="J600" s="6" t="s">
        <v>2081</v>
      </c>
      <c r="K600" s="2" t="s">
        <v>1</v>
      </c>
      <c r="L600" s="1">
        <v>39108</v>
      </c>
      <c r="M600" s="1">
        <v>39113</v>
      </c>
      <c r="N600" s="2" t="s">
        <v>1</v>
      </c>
      <c r="O600" s="2" t="s">
        <v>2082</v>
      </c>
      <c r="P600" s="2" t="s">
        <v>1</v>
      </c>
      <c r="Q600" s="2">
        <v>2007</v>
      </c>
      <c r="R600" s="2">
        <v>1</v>
      </c>
      <c r="S600" s="2" t="b">
        <v>1</v>
      </c>
      <c r="U600" s="8">
        <f t="shared" si="22"/>
        <v>1</v>
      </c>
      <c r="V600" s="8">
        <f t="shared" si="21"/>
        <v>0</v>
      </c>
      <c r="W600" s="8">
        <f t="shared" si="21"/>
        <v>0</v>
      </c>
      <c r="X600" s="8">
        <f t="shared" si="21"/>
        <v>1</v>
      </c>
      <c r="Y600" s="8">
        <f t="shared" si="21"/>
        <v>0</v>
      </c>
      <c r="Z600" s="8">
        <f t="shared" si="21"/>
        <v>0</v>
      </c>
    </row>
    <row r="601" spans="1:26" x14ac:dyDescent="0.2">
      <c r="A601" s="1">
        <v>39112</v>
      </c>
      <c r="B601" s="6" t="s">
        <v>731</v>
      </c>
      <c r="C601" s="2" t="s">
        <v>62</v>
      </c>
      <c r="D601" s="2" t="s">
        <v>155</v>
      </c>
      <c r="E601" s="2" t="s">
        <v>1</v>
      </c>
      <c r="F601" s="2" t="s">
        <v>199</v>
      </c>
      <c r="G601" s="2" t="s">
        <v>281</v>
      </c>
      <c r="H601" s="6" t="s">
        <v>2083</v>
      </c>
      <c r="I601" s="6" t="s">
        <v>2084</v>
      </c>
      <c r="J601" s="6" t="s">
        <v>2085</v>
      </c>
      <c r="K601" s="2" t="s">
        <v>230</v>
      </c>
      <c r="L601" s="1">
        <v>39111</v>
      </c>
      <c r="M601" s="1">
        <v>39125</v>
      </c>
      <c r="N601" s="2" t="s">
        <v>1</v>
      </c>
      <c r="O601" s="2" t="s">
        <v>2086</v>
      </c>
      <c r="P601" s="2" t="s">
        <v>1</v>
      </c>
      <c r="Q601" s="2">
        <v>2007</v>
      </c>
      <c r="R601" s="2">
        <v>1</v>
      </c>
      <c r="S601" s="2" t="b">
        <v>1</v>
      </c>
      <c r="U601" s="8">
        <f t="shared" si="22"/>
        <v>1</v>
      </c>
      <c r="V601" s="8">
        <f t="shared" si="21"/>
        <v>0</v>
      </c>
      <c r="W601" s="8">
        <f t="shared" si="21"/>
        <v>0</v>
      </c>
      <c r="X601" s="8">
        <f t="shared" si="21"/>
        <v>0</v>
      </c>
      <c r="Y601" s="8">
        <f t="shared" si="21"/>
        <v>0</v>
      </c>
      <c r="Z601" s="8">
        <f t="shared" si="21"/>
        <v>0</v>
      </c>
    </row>
    <row r="602" spans="1:26" x14ac:dyDescent="0.2">
      <c r="A602" s="1">
        <v>39112</v>
      </c>
      <c r="B602" s="6" t="s">
        <v>1448</v>
      </c>
      <c r="C602" s="2" t="s">
        <v>1</v>
      </c>
      <c r="D602" s="2" t="s">
        <v>1</v>
      </c>
      <c r="E602" s="2" t="s">
        <v>1</v>
      </c>
      <c r="F602" s="2" t="s">
        <v>1</v>
      </c>
      <c r="G602" s="2" t="s">
        <v>1</v>
      </c>
      <c r="H602" s="6" t="s">
        <v>2087</v>
      </c>
      <c r="I602" s="6" t="s">
        <v>2088</v>
      </c>
      <c r="J602" s="6" t="s">
        <v>2089</v>
      </c>
      <c r="K602" s="2" t="s">
        <v>1</v>
      </c>
      <c r="L602" s="1">
        <v>39112</v>
      </c>
      <c r="M602" s="1">
        <v>39116</v>
      </c>
      <c r="N602" s="2" t="s">
        <v>1</v>
      </c>
      <c r="O602" s="2" t="s">
        <v>2090</v>
      </c>
      <c r="P602" s="2" t="s">
        <v>1</v>
      </c>
      <c r="Q602" s="2">
        <v>2007</v>
      </c>
      <c r="R602" s="2">
        <v>1</v>
      </c>
      <c r="S602" s="2" t="b">
        <v>1</v>
      </c>
      <c r="U602" s="8">
        <f t="shared" si="22"/>
        <v>0</v>
      </c>
      <c r="V602" s="8">
        <f t="shared" si="21"/>
        <v>0</v>
      </c>
      <c r="W602" s="8">
        <f t="shared" si="21"/>
        <v>0</v>
      </c>
      <c r="X602" s="8">
        <f t="shared" si="21"/>
        <v>0</v>
      </c>
      <c r="Y602" s="8">
        <f t="shared" si="21"/>
        <v>0</v>
      </c>
      <c r="Z602" s="8">
        <f t="shared" si="21"/>
        <v>0</v>
      </c>
    </row>
    <row r="603" spans="1:26" x14ac:dyDescent="0.2">
      <c r="A603" s="1">
        <v>39113</v>
      </c>
      <c r="B603" s="6" t="s">
        <v>1744</v>
      </c>
      <c r="C603" s="2" t="s">
        <v>1</v>
      </c>
      <c r="D603" s="2" t="s">
        <v>1</v>
      </c>
      <c r="E603" s="2" t="s">
        <v>1</v>
      </c>
      <c r="F603" s="2" t="s">
        <v>1</v>
      </c>
      <c r="G603" s="2" t="s">
        <v>1</v>
      </c>
      <c r="H603" s="6" t="s">
        <v>1584</v>
      </c>
      <c r="I603" s="6" t="s">
        <v>1585</v>
      </c>
      <c r="J603" s="6" t="s">
        <v>2091</v>
      </c>
      <c r="K603" s="2" t="s">
        <v>1455</v>
      </c>
      <c r="L603" s="1">
        <v>39113</v>
      </c>
      <c r="M603" s="1">
        <v>39141</v>
      </c>
      <c r="N603" s="2" t="s">
        <v>1</v>
      </c>
      <c r="O603" s="2" t="s">
        <v>1587</v>
      </c>
      <c r="P603" s="2" t="s">
        <v>1</v>
      </c>
      <c r="Q603" s="2">
        <v>2007</v>
      </c>
      <c r="R603" s="2">
        <v>1</v>
      </c>
      <c r="S603" s="2" t="b">
        <v>1</v>
      </c>
      <c r="U603" s="8">
        <f t="shared" si="22"/>
        <v>1</v>
      </c>
      <c r="V603" s="8">
        <f t="shared" si="21"/>
        <v>1</v>
      </c>
      <c r="W603" s="8">
        <f t="shared" si="21"/>
        <v>0</v>
      </c>
      <c r="X603" s="8">
        <f t="shared" si="21"/>
        <v>0</v>
      </c>
      <c r="Y603" s="8">
        <f t="shared" si="21"/>
        <v>0</v>
      </c>
      <c r="Z603" s="8">
        <f t="shared" si="21"/>
        <v>0</v>
      </c>
    </row>
    <row r="604" spans="1:26" x14ac:dyDescent="0.2">
      <c r="A604" s="1">
        <v>39113</v>
      </c>
      <c r="B604" s="6" t="s">
        <v>2092</v>
      </c>
      <c r="C604" s="2" t="s">
        <v>281</v>
      </c>
      <c r="D604" s="2" t="s">
        <v>1</v>
      </c>
      <c r="E604" s="2" t="s">
        <v>1</v>
      </c>
      <c r="F604" s="2" t="s">
        <v>1</v>
      </c>
      <c r="G604" s="2" t="s">
        <v>1</v>
      </c>
      <c r="H604" s="6" t="s">
        <v>2093</v>
      </c>
      <c r="I604" s="6" t="s">
        <v>2094</v>
      </c>
      <c r="J604" s="6" t="s">
        <v>2095</v>
      </c>
      <c r="K604" s="2" t="s">
        <v>1</v>
      </c>
      <c r="L604" s="1">
        <v>39112</v>
      </c>
      <c r="M604" s="1">
        <v>39122</v>
      </c>
      <c r="N604" s="2" t="s">
        <v>1</v>
      </c>
      <c r="O604" s="2" t="s">
        <v>2096</v>
      </c>
      <c r="P604" s="2" t="s">
        <v>1</v>
      </c>
      <c r="Q604" s="2">
        <v>2007</v>
      </c>
      <c r="R604" s="2">
        <v>1</v>
      </c>
      <c r="S604" s="2" t="b">
        <v>1</v>
      </c>
      <c r="U604" s="8">
        <f t="shared" si="22"/>
        <v>0</v>
      </c>
      <c r="V604" s="8">
        <f t="shared" si="21"/>
        <v>0</v>
      </c>
      <c r="W604" s="8">
        <f t="shared" si="21"/>
        <v>0</v>
      </c>
      <c r="X604" s="8">
        <f t="shared" si="21"/>
        <v>0</v>
      </c>
      <c r="Y604" s="8">
        <f t="shared" si="21"/>
        <v>0</v>
      </c>
      <c r="Z604" s="8">
        <f t="shared" si="21"/>
        <v>0</v>
      </c>
    </row>
    <row r="605" spans="1:26" x14ac:dyDescent="0.2">
      <c r="A605" s="1">
        <v>39114</v>
      </c>
      <c r="B605" s="6" t="s">
        <v>0</v>
      </c>
      <c r="C605" s="2" t="s">
        <v>62</v>
      </c>
      <c r="D605" s="2" t="s">
        <v>1</v>
      </c>
      <c r="E605" s="2" t="s">
        <v>1</v>
      </c>
      <c r="F605" s="2" t="s">
        <v>199</v>
      </c>
      <c r="G605" s="2" t="s">
        <v>1</v>
      </c>
      <c r="H605" s="6" t="s">
        <v>2097</v>
      </c>
      <c r="I605" s="6" t="s">
        <v>2098</v>
      </c>
      <c r="J605" s="6" t="s">
        <v>2099</v>
      </c>
      <c r="K605" s="2" t="s">
        <v>230</v>
      </c>
      <c r="L605" s="1">
        <v>39115</v>
      </c>
      <c r="M605" s="1">
        <v>39128</v>
      </c>
      <c r="N605" s="2" t="s">
        <v>1</v>
      </c>
      <c r="O605" s="2" t="s">
        <v>2100</v>
      </c>
      <c r="P605" s="2" t="s">
        <v>1</v>
      </c>
      <c r="Q605" s="2">
        <v>2007</v>
      </c>
      <c r="R605" s="2">
        <v>2</v>
      </c>
      <c r="S605" s="2" t="b">
        <v>1</v>
      </c>
      <c r="U605" s="8">
        <f t="shared" si="22"/>
        <v>0</v>
      </c>
      <c r="V605" s="8">
        <f t="shared" si="21"/>
        <v>1</v>
      </c>
      <c r="W605" s="8">
        <f t="shared" si="21"/>
        <v>1</v>
      </c>
      <c r="X605" s="8">
        <f t="shared" si="21"/>
        <v>0</v>
      </c>
      <c r="Y605" s="8">
        <f t="shared" si="21"/>
        <v>0</v>
      </c>
      <c r="Z605" s="8">
        <f t="shared" si="21"/>
        <v>0</v>
      </c>
    </row>
    <row r="606" spans="1:26" x14ac:dyDescent="0.2">
      <c r="A606" s="1">
        <v>39115</v>
      </c>
      <c r="B606" s="6" t="s">
        <v>731</v>
      </c>
      <c r="C606" s="2" t="s">
        <v>1</v>
      </c>
      <c r="D606" s="2" t="s">
        <v>1</v>
      </c>
      <c r="E606" s="2" t="s">
        <v>1</v>
      </c>
      <c r="F606" s="2" t="s">
        <v>1</v>
      </c>
      <c r="G606" s="2" t="s">
        <v>281</v>
      </c>
      <c r="H606" s="6" t="s">
        <v>2101</v>
      </c>
      <c r="I606" s="6" t="s">
        <v>2102</v>
      </c>
      <c r="J606" s="6" t="s">
        <v>2103</v>
      </c>
      <c r="K606" s="2" t="s">
        <v>2104</v>
      </c>
      <c r="L606" s="1">
        <v>39115</v>
      </c>
      <c r="M606" s="1">
        <v>39128</v>
      </c>
      <c r="N606" s="2" t="s">
        <v>1</v>
      </c>
      <c r="O606" s="2" t="s">
        <v>1</v>
      </c>
      <c r="P606" s="2" t="s">
        <v>1</v>
      </c>
      <c r="Q606" s="2">
        <v>2007</v>
      </c>
      <c r="R606" s="2">
        <v>2</v>
      </c>
      <c r="S606" s="2" t="b">
        <v>1</v>
      </c>
      <c r="U606" s="8">
        <f t="shared" si="22"/>
        <v>0</v>
      </c>
      <c r="V606" s="8">
        <f t="shared" si="21"/>
        <v>0</v>
      </c>
      <c r="W606" s="8">
        <f t="shared" si="21"/>
        <v>0</v>
      </c>
      <c r="X606" s="8">
        <f t="shared" si="21"/>
        <v>0</v>
      </c>
      <c r="Y606" s="8">
        <f t="shared" si="21"/>
        <v>0</v>
      </c>
      <c r="Z606" s="8">
        <f t="shared" si="21"/>
        <v>0</v>
      </c>
    </row>
    <row r="607" spans="1:26" x14ac:dyDescent="0.2">
      <c r="A607" s="1">
        <v>39115</v>
      </c>
      <c r="B607" s="6" t="s">
        <v>16</v>
      </c>
      <c r="C607" s="2" t="s">
        <v>1</v>
      </c>
      <c r="D607" s="2" t="s">
        <v>1</v>
      </c>
      <c r="E607" s="2" t="s">
        <v>1</v>
      </c>
      <c r="F607" s="2" t="s">
        <v>1</v>
      </c>
      <c r="G607" s="2" t="s">
        <v>1</v>
      </c>
      <c r="H607" s="6" t="s">
        <v>105</v>
      </c>
      <c r="I607" s="6" t="s">
        <v>2105</v>
      </c>
      <c r="J607" s="6" t="s">
        <v>2106</v>
      </c>
      <c r="K607" s="2" t="s">
        <v>1</v>
      </c>
      <c r="L607" s="1">
        <v>39115</v>
      </c>
      <c r="M607" s="1">
        <v>39129</v>
      </c>
      <c r="N607" s="2" t="s">
        <v>1</v>
      </c>
      <c r="O607" s="2" t="s">
        <v>1</v>
      </c>
      <c r="P607" s="2" t="s">
        <v>1</v>
      </c>
      <c r="Q607" s="2">
        <v>2007</v>
      </c>
      <c r="R607" s="2">
        <v>2</v>
      </c>
      <c r="S607" s="2" t="b">
        <v>1</v>
      </c>
      <c r="U607" s="8">
        <f t="shared" si="22"/>
        <v>0</v>
      </c>
      <c r="V607" s="8">
        <f t="shared" si="21"/>
        <v>1</v>
      </c>
      <c r="W607" s="8">
        <f t="shared" si="21"/>
        <v>0</v>
      </c>
      <c r="X607" s="8">
        <f t="shared" si="21"/>
        <v>1</v>
      </c>
      <c r="Y607" s="8">
        <f t="shared" si="21"/>
        <v>1</v>
      </c>
      <c r="Z607" s="8">
        <f t="shared" si="21"/>
        <v>1</v>
      </c>
    </row>
    <row r="608" spans="1:26" x14ac:dyDescent="0.2">
      <c r="A608" s="1">
        <v>39115</v>
      </c>
      <c r="B608" s="6" t="s">
        <v>2107</v>
      </c>
      <c r="C608" s="2" t="s">
        <v>1</v>
      </c>
      <c r="D608" s="2" t="s">
        <v>1</v>
      </c>
      <c r="E608" s="2" t="s">
        <v>1</v>
      </c>
      <c r="F608" s="2" t="s">
        <v>203</v>
      </c>
      <c r="G608" s="2" t="s">
        <v>1</v>
      </c>
      <c r="H608" s="6" t="s">
        <v>2108</v>
      </c>
      <c r="I608" s="6" t="s">
        <v>1</v>
      </c>
      <c r="J608" s="6" t="s">
        <v>2109</v>
      </c>
      <c r="K608" s="2" t="s">
        <v>230</v>
      </c>
      <c r="L608" s="1">
        <v>39115</v>
      </c>
      <c r="M608" s="2" t="s">
        <v>2110</v>
      </c>
      <c r="N608" s="2" t="s">
        <v>1</v>
      </c>
      <c r="O608" s="2" t="s">
        <v>1</v>
      </c>
      <c r="P608" s="2" t="s">
        <v>1</v>
      </c>
      <c r="Q608" s="2">
        <v>2007</v>
      </c>
      <c r="R608" s="2">
        <v>2</v>
      </c>
      <c r="S608" s="2" t="b">
        <v>1</v>
      </c>
      <c r="U608" s="8">
        <f t="shared" si="22"/>
        <v>1</v>
      </c>
      <c r="V608" s="8">
        <f t="shared" si="21"/>
        <v>1</v>
      </c>
      <c r="W608" s="8">
        <f t="shared" si="21"/>
        <v>0</v>
      </c>
      <c r="X608" s="8">
        <f t="shared" si="21"/>
        <v>0</v>
      </c>
      <c r="Y608" s="8">
        <f t="shared" si="21"/>
        <v>1</v>
      </c>
      <c r="Z608" s="8">
        <f t="shared" si="21"/>
        <v>0</v>
      </c>
    </row>
    <row r="609" spans="1:26" x14ac:dyDescent="0.2">
      <c r="A609" s="1">
        <v>39118</v>
      </c>
      <c r="B609" s="6" t="s">
        <v>2111</v>
      </c>
      <c r="C609" s="2" t="s">
        <v>1</v>
      </c>
      <c r="D609" s="2" t="s">
        <v>1</v>
      </c>
      <c r="E609" s="2" t="s">
        <v>1</v>
      </c>
      <c r="F609" s="2" t="s">
        <v>1</v>
      </c>
      <c r="G609" s="2" t="s">
        <v>116</v>
      </c>
      <c r="H609" s="6" t="s">
        <v>2112</v>
      </c>
      <c r="I609" s="6" t="s">
        <v>814</v>
      </c>
      <c r="J609" s="6" t="s">
        <v>2113</v>
      </c>
      <c r="K609" s="2" t="s">
        <v>1</v>
      </c>
      <c r="L609" s="1">
        <v>39118</v>
      </c>
      <c r="M609" s="2" t="s">
        <v>2114</v>
      </c>
      <c r="N609" s="2" t="s">
        <v>1</v>
      </c>
      <c r="O609" s="2" t="s">
        <v>1778</v>
      </c>
      <c r="P609" s="2" t="s">
        <v>1</v>
      </c>
      <c r="Q609" s="2">
        <v>2007</v>
      </c>
      <c r="R609" s="2">
        <v>2</v>
      </c>
      <c r="S609" s="2" t="b">
        <v>1</v>
      </c>
      <c r="U609" s="8">
        <f t="shared" si="22"/>
        <v>0</v>
      </c>
      <c r="V609" s="8">
        <f t="shared" si="21"/>
        <v>1</v>
      </c>
      <c r="W609" s="8">
        <f t="shared" si="21"/>
        <v>0</v>
      </c>
      <c r="X609" s="8">
        <f t="shared" si="21"/>
        <v>0</v>
      </c>
      <c r="Y609" s="8">
        <f t="shared" si="21"/>
        <v>0</v>
      </c>
      <c r="Z609" s="8">
        <f t="shared" si="21"/>
        <v>0</v>
      </c>
    </row>
    <row r="610" spans="1:26" x14ac:dyDescent="0.2">
      <c r="A610" s="1">
        <v>39118</v>
      </c>
      <c r="B610" s="6" t="s">
        <v>536</v>
      </c>
      <c r="C610" s="2" t="s">
        <v>62</v>
      </c>
      <c r="D610" s="2" t="s">
        <v>1</v>
      </c>
      <c r="E610" s="2" t="s">
        <v>455</v>
      </c>
      <c r="F610" s="2" t="s">
        <v>199</v>
      </c>
      <c r="G610" s="2" t="s">
        <v>212</v>
      </c>
      <c r="H610" s="6" t="s">
        <v>2023</v>
      </c>
      <c r="I610" s="6" t="s">
        <v>1815</v>
      </c>
      <c r="J610" s="6" t="s">
        <v>2024</v>
      </c>
      <c r="K610" s="2" t="s">
        <v>338</v>
      </c>
      <c r="L610" s="1">
        <v>39118</v>
      </c>
      <c r="M610" s="1">
        <v>39141</v>
      </c>
      <c r="N610" s="1" t="s">
        <v>748</v>
      </c>
      <c r="O610" s="1" t="s">
        <v>638</v>
      </c>
      <c r="P610" s="2" t="s">
        <v>1</v>
      </c>
      <c r="Q610" s="2">
        <v>2007</v>
      </c>
      <c r="R610" s="2">
        <v>2</v>
      </c>
      <c r="S610" s="2" t="b">
        <v>1</v>
      </c>
      <c r="U610" s="8">
        <f t="shared" si="22"/>
        <v>0</v>
      </c>
      <c r="V610" s="8">
        <f t="shared" si="21"/>
        <v>0</v>
      </c>
      <c r="W610" s="8">
        <f t="shared" si="21"/>
        <v>0</v>
      </c>
      <c r="X610" s="8">
        <f t="shared" si="21"/>
        <v>0</v>
      </c>
      <c r="Y610" s="8">
        <f t="shared" si="21"/>
        <v>0</v>
      </c>
      <c r="Z610" s="8">
        <f t="shared" si="21"/>
        <v>0</v>
      </c>
    </row>
    <row r="611" spans="1:26" x14ac:dyDescent="0.2">
      <c r="A611" s="1">
        <v>39118</v>
      </c>
      <c r="B611" s="6" t="s">
        <v>538</v>
      </c>
      <c r="C611" s="2" t="s">
        <v>62</v>
      </c>
      <c r="D611" s="2" t="s">
        <v>1</v>
      </c>
      <c r="E611" s="2" t="s">
        <v>455</v>
      </c>
      <c r="F611" s="2" t="s">
        <v>199</v>
      </c>
      <c r="G611" s="2" t="s">
        <v>212</v>
      </c>
      <c r="H611" s="6" t="s">
        <v>2115</v>
      </c>
      <c r="I611" s="6" t="s">
        <v>1815</v>
      </c>
      <c r="J611" s="6" t="s">
        <v>2032</v>
      </c>
      <c r="K611" s="2" t="s">
        <v>338</v>
      </c>
      <c r="L611" s="1">
        <v>39118</v>
      </c>
      <c r="M611" s="1">
        <v>39141</v>
      </c>
      <c r="N611" s="1" t="s">
        <v>748</v>
      </c>
      <c r="O611" s="1" t="s">
        <v>744</v>
      </c>
      <c r="P611" s="2" t="s">
        <v>1</v>
      </c>
      <c r="Q611" s="2">
        <v>2007</v>
      </c>
      <c r="R611" s="2">
        <v>2</v>
      </c>
      <c r="S611" s="2" t="b">
        <v>1</v>
      </c>
      <c r="U611" s="8">
        <f t="shared" si="22"/>
        <v>0</v>
      </c>
      <c r="V611" s="8">
        <f t="shared" si="21"/>
        <v>1</v>
      </c>
      <c r="W611" s="8">
        <f t="shared" si="21"/>
        <v>0</v>
      </c>
      <c r="X611" s="8">
        <f t="shared" si="21"/>
        <v>0</v>
      </c>
      <c r="Y611" s="8">
        <f t="shared" si="21"/>
        <v>0</v>
      </c>
      <c r="Z611" s="8">
        <f t="shared" si="21"/>
        <v>0</v>
      </c>
    </row>
    <row r="612" spans="1:26" x14ac:dyDescent="0.2">
      <c r="A612" s="1">
        <v>39120</v>
      </c>
      <c r="B612" s="6" t="s">
        <v>1856</v>
      </c>
      <c r="C612" s="2" t="s">
        <v>62</v>
      </c>
      <c r="D612" s="2" t="s">
        <v>1</v>
      </c>
      <c r="E612" s="2" t="s">
        <v>1</v>
      </c>
      <c r="F612" s="2" t="s">
        <v>199</v>
      </c>
      <c r="G612" s="2" t="s">
        <v>281</v>
      </c>
      <c r="H612" s="6" t="s">
        <v>1693</v>
      </c>
      <c r="I612" s="6" t="s">
        <v>2116</v>
      </c>
      <c r="J612" s="6" t="s">
        <v>2117</v>
      </c>
      <c r="K612" s="2" t="s">
        <v>2118</v>
      </c>
      <c r="L612" s="1">
        <v>39120</v>
      </c>
      <c r="M612" s="1">
        <v>39135</v>
      </c>
      <c r="N612" s="2" t="s">
        <v>1</v>
      </c>
      <c r="O612" s="2" t="s">
        <v>1340</v>
      </c>
      <c r="P612" s="2" t="s">
        <v>1</v>
      </c>
      <c r="Q612" s="2">
        <v>2007</v>
      </c>
      <c r="R612" s="2">
        <v>2</v>
      </c>
      <c r="S612" s="2" t="b">
        <v>1</v>
      </c>
      <c r="U612" s="8">
        <f t="shared" si="22"/>
        <v>0</v>
      </c>
      <c r="V612" s="8">
        <f t="shared" si="21"/>
        <v>1</v>
      </c>
      <c r="W612" s="8">
        <f t="shared" si="21"/>
        <v>1</v>
      </c>
      <c r="X612" s="8">
        <f t="shared" si="21"/>
        <v>0</v>
      </c>
      <c r="Y612" s="8">
        <f t="shared" si="21"/>
        <v>1</v>
      </c>
      <c r="Z612" s="8">
        <f t="shared" si="21"/>
        <v>1</v>
      </c>
    </row>
    <row r="613" spans="1:26" x14ac:dyDescent="0.2">
      <c r="A613" s="1">
        <v>39120</v>
      </c>
      <c r="B613" s="6" t="s">
        <v>2119</v>
      </c>
      <c r="C613" s="2" t="s">
        <v>62</v>
      </c>
      <c r="D613" s="2" t="s">
        <v>1</v>
      </c>
      <c r="E613" s="2" t="s">
        <v>1</v>
      </c>
      <c r="F613" s="2" t="s">
        <v>199</v>
      </c>
      <c r="G613" s="2" t="s">
        <v>281</v>
      </c>
      <c r="H613" s="6" t="s">
        <v>2120</v>
      </c>
      <c r="I613" s="6" t="s">
        <v>2121</v>
      </c>
      <c r="J613" s="6" t="s">
        <v>2122</v>
      </c>
      <c r="K613" s="2" t="s">
        <v>2123</v>
      </c>
      <c r="L613" s="1">
        <v>39120</v>
      </c>
      <c r="M613" s="1">
        <v>39135</v>
      </c>
      <c r="N613" s="2" t="s">
        <v>1</v>
      </c>
      <c r="O613" s="2" t="s">
        <v>1340</v>
      </c>
      <c r="P613" s="2" t="s">
        <v>1</v>
      </c>
      <c r="Q613" s="2">
        <v>2007</v>
      </c>
      <c r="R613" s="2">
        <v>2</v>
      </c>
      <c r="S613" s="2" t="b">
        <v>1</v>
      </c>
      <c r="U613" s="8">
        <f t="shared" si="22"/>
        <v>0</v>
      </c>
      <c r="V613" s="8">
        <f t="shared" si="21"/>
        <v>1</v>
      </c>
      <c r="W613" s="8">
        <f t="shared" si="21"/>
        <v>1</v>
      </c>
      <c r="X613" s="8">
        <f t="shared" si="21"/>
        <v>0</v>
      </c>
      <c r="Y613" s="8">
        <f t="shared" si="21"/>
        <v>1</v>
      </c>
      <c r="Z613" s="8">
        <f t="shared" si="21"/>
        <v>1</v>
      </c>
    </row>
    <row r="614" spans="1:26" x14ac:dyDescent="0.2">
      <c r="A614" s="1">
        <v>39121</v>
      </c>
      <c r="B614" s="6" t="s">
        <v>2124</v>
      </c>
      <c r="C614" s="2" t="s">
        <v>739</v>
      </c>
      <c r="D614" s="2" t="s">
        <v>571</v>
      </c>
      <c r="E614" s="2" t="s">
        <v>1</v>
      </c>
      <c r="F614" s="2" t="s">
        <v>199</v>
      </c>
      <c r="G614" s="2" t="s">
        <v>1</v>
      </c>
      <c r="H614" s="6" t="s">
        <v>2125</v>
      </c>
      <c r="I614" s="6" t="s">
        <v>2126</v>
      </c>
      <c r="J614" s="6" t="s">
        <v>2127</v>
      </c>
      <c r="K614" s="2" t="s">
        <v>1</v>
      </c>
      <c r="L614" s="1">
        <v>39121</v>
      </c>
      <c r="M614" s="1">
        <v>39132</v>
      </c>
      <c r="N614" s="2" t="s">
        <v>1</v>
      </c>
      <c r="O614" s="2" t="s">
        <v>1</v>
      </c>
      <c r="P614" s="2" t="s">
        <v>2128</v>
      </c>
      <c r="Q614" s="2">
        <v>2007</v>
      </c>
      <c r="R614" s="2">
        <v>2</v>
      </c>
      <c r="S614" s="2" t="b">
        <v>1</v>
      </c>
      <c r="U614" s="8">
        <f t="shared" si="22"/>
        <v>0</v>
      </c>
      <c r="V614" s="8">
        <f t="shared" si="21"/>
        <v>1</v>
      </c>
      <c r="W614" s="8">
        <f t="shared" si="21"/>
        <v>0</v>
      </c>
      <c r="X614" s="8">
        <f t="shared" si="21"/>
        <v>1</v>
      </c>
      <c r="Y614" s="8">
        <f t="shared" si="21"/>
        <v>1</v>
      </c>
      <c r="Z614" s="8">
        <f t="shared" si="21"/>
        <v>1</v>
      </c>
    </row>
    <row r="615" spans="1:26" x14ac:dyDescent="0.2">
      <c r="A615" s="1">
        <v>39122</v>
      </c>
      <c r="B615" s="6" t="s">
        <v>2036</v>
      </c>
      <c r="C615" s="2" t="s">
        <v>212</v>
      </c>
      <c r="D615" s="2" t="s">
        <v>1</v>
      </c>
      <c r="E615" s="2" t="s">
        <v>1</v>
      </c>
      <c r="F615" s="2" t="s">
        <v>199</v>
      </c>
      <c r="G615" s="2" t="s">
        <v>1</v>
      </c>
      <c r="H615" s="6" t="s">
        <v>105</v>
      </c>
      <c r="I615" s="6" t="s">
        <v>2129</v>
      </c>
      <c r="J615" s="6" t="s">
        <v>2130</v>
      </c>
      <c r="K615" s="2" t="s">
        <v>1</v>
      </c>
      <c r="L615" s="1">
        <v>39122</v>
      </c>
      <c r="M615" s="1">
        <v>39142</v>
      </c>
      <c r="N615" s="2" t="s">
        <v>1</v>
      </c>
      <c r="O615" s="2" t="s">
        <v>1</v>
      </c>
      <c r="P615" s="2" t="s">
        <v>1</v>
      </c>
      <c r="Q615" s="2">
        <v>2007</v>
      </c>
      <c r="R615" s="2">
        <v>2</v>
      </c>
      <c r="S615" s="2" t="b">
        <v>1</v>
      </c>
      <c r="U615" s="8">
        <f t="shared" si="22"/>
        <v>0</v>
      </c>
      <c r="V615" s="8">
        <f t="shared" si="21"/>
        <v>0</v>
      </c>
      <c r="W615" s="8">
        <f t="shared" si="21"/>
        <v>0</v>
      </c>
      <c r="X615" s="8">
        <f t="shared" si="21"/>
        <v>0</v>
      </c>
      <c r="Y615" s="8">
        <f t="shared" si="21"/>
        <v>0</v>
      </c>
      <c r="Z615" s="8">
        <f t="shared" si="21"/>
        <v>0</v>
      </c>
    </row>
    <row r="616" spans="1:26" x14ac:dyDescent="0.2">
      <c r="A616" s="1">
        <v>39125</v>
      </c>
      <c r="B616" s="6" t="s">
        <v>2131</v>
      </c>
      <c r="C616" s="2" t="s">
        <v>62</v>
      </c>
      <c r="D616" s="2" t="s">
        <v>1</v>
      </c>
      <c r="E616" s="2" t="s">
        <v>455</v>
      </c>
      <c r="F616" s="2" t="s">
        <v>199</v>
      </c>
      <c r="G616" s="2" t="s">
        <v>212</v>
      </c>
      <c r="H616" s="6" t="s">
        <v>2132</v>
      </c>
      <c r="I616" s="6" t="s">
        <v>1</v>
      </c>
      <c r="J616" s="6" t="s">
        <v>2133</v>
      </c>
      <c r="K616" s="2" t="s">
        <v>338</v>
      </c>
      <c r="L616" s="1">
        <v>39125</v>
      </c>
      <c r="M616" s="1">
        <v>39152</v>
      </c>
      <c r="N616" s="2" t="s">
        <v>1</v>
      </c>
      <c r="O616" s="2" t="s">
        <v>2134</v>
      </c>
      <c r="P616" s="2" t="s">
        <v>1</v>
      </c>
      <c r="Q616" s="2">
        <v>2007</v>
      </c>
      <c r="R616" s="2">
        <v>2</v>
      </c>
      <c r="S616" s="2" t="b">
        <v>1</v>
      </c>
      <c r="U616" s="8">
        <f t="shared" si="22"/>
        <v>0</v>
      </c>
      <c r="V616" s="8">
        <f t="shared" si="21"/>
        <v>1</v>
      </c>
      <c r="W616" s="8">
        <f t="shared" si="21"/>
        <v>0</v>
      </c>
      <c r="X616" s="8">
        <f t="shared" si="21"/>
        <v>0</v>
      </c>
      <c r="Y616" s="8">
        <f t="shared" si="21"/>
        <v>0</v>
      </c>
      <c r="Z616" s="8">
        <f t="shared" si="21"/>
        <v>0</v>
      </c>
    </row>
    <row r="617" spans="1:26" x14ac:dyDescent="0.2">
      <c r="A617" s="1">
        <v>39125</v>
      </c>
      <c r="B617" s="6" t="s">
        <v>2135</v>
      </c>
      <c r="C617" s="2" t="s">
        <v>1</v>
      </c>
      <c r="D617" s="2" t="s">
        <v>1</v>
      </c>
      <c r="E617" s="2" t="s">
        <v>1</v>
      </c>
      <c r="F617" s="2" t="s">
        <v>199</v>
      </c>
      <c r="G617" s="2" t="s">
        <v>212</v>
      </c>
      <c r="H617" s="6" t="s">
        <v>2136</v>
      </c>
      <c r="I617" s="6" t="s">
        <v>2137</v>
      </c>
      <c r="J617" s="6" t="s">
        <v>2138</v>
      </c>
      <c r="K617" s="2" t="s">
        <v>1</v>
      </c>
      <c r="L617" s="1">
        <v>39125</v>
      </c>
      <c r="M617" s="1">
        <v>39142</v>
      </c>
      <c r="N617" s="2" t="s">
        <v>1</v>
      </c>
      <c r="O617" s="2" t="s">
        <v>2139</v>
      </c>
      <c r="P617" s="2" t="s">
        <v>1</v>
      </c>
      <c r="Q617" s="2">
        <v>2007</v>
      </c>
      <c r="R617" s="2">
        <v>2</v>
      </c>
      <c r="S617" s="2" t="b">
        <v>1</v>
      </c>
      <c r="U617" s="8">
        <f t="shared" si="22"/>
        <v>0</v>
      </c>
      <c r="V617" s="8">
        <f t="shared" si="21"/>
        <v>0</v>
      </c>
      <c r="W617" s="8">
        <f t="shared" si="21"/>
        <v>0</v>
      </c>
      <c r="X617" s="8">
        <f t="shared" si="21"/>
        <v>0</v>
      </c>
      <c r="Y617" s="8">
        <f t="shared" si="21"/>
        <v>0</v>
      </c>
      <c r="Z617" s="8">
        <f t="shared" si="21"/>
        <v>0</v>
      </c>
    </row>
    <row r="618" spans="1:26" x14ac:dyDescent="0.2">
      <c r="A618" s="1">
        <v>39125</v>
      </c>
      <c r="B618" s="6" t="s">
        <v>1354</v>
      </c>
      <c r="C618" s="2" t="s">
        <v>62</v>
      </c>
      <c r="D618" s="2" t="s">
        <v>1</v>
      </c>
      <c r="E618" s="2" t="s">
        <v>1</v>
      </c>
      <c r="F618" s="2" t="s">
        <v>1</v>
      </c>
      <c r="G618" s="2" t="s">
        <v>1</v>
      </c>
      <c r="H618" s="6" t="s">
        <v>1844</v>
      </c>
      <c r="I618" s="6" t="s">
        <v>2013</v>
      </c>
      <c r="J618" s="6" t="s">
        <v>2014</v>
      </c>
      <c r="K618" s="2" t="s">
        <v>1530</v>
      </c>
      <c r="L618" s="1">
        <v>39125</v>
      </c>
      <c r="M618" s="1">
        <v>39152</v>
      </c>
      <c r="N618" s="2" t="s">
        <v>1</v>
      </c>
      <c r="O618" s="2" t="s">
        <v>1847</v>
      </c>
      <c r="P618" s="2" t="s">
        <v>1</v>
      </c>
      <c r="Q618" s="2">
        <v>2007</v>
      </c>
      <c r="R618" s="2">
        <v>2</v>
      </c>
      <c r="S618" s="2" t="b">
        <v>1</v>
      </c>
      <c r="U618" s="8">
        <f t="shared" si="22"/>
        <v>0</v>
      </c>
      <c r="V618" s="8">
        <f t="shared" si="21"/>
        <v>1</v>
      </c>
      <c r="W618" s="8">
        <f t="shared" si="21"/>
        <v>0</v>
      </c>
      <c r="X618" s="8">
        <f t="shared" si="21"/>
        <v>0</v>
      </c>
      <c r="Y618" s="8">
        <f t="shared" si="21"/>
        <v>1</v>
      </c>
      <c r="Z618" s="8">
        <f t="shared" si="21"/>
        <v>0</v>
      </c>
    </row>
    <row r="619" spans="1:26" x14ac:dyDescent="0.2">
      <c r="A619" s="1">
        <v>39126</v>
      </c>
      <c r="B619" s="6" t="s">
        <v>2092</v>
      </c>
      <c r="C619" s="2" t="s">
        <v>281</v>
      </c>
      <c r="D619" s="2" t="s">
        <v>1</v>
      </c>
      <c r="E619" s="2" t="s">
        <v>1</v>
      </c>
      <c r="F619" s="2" t="s">
        <v>1</v>
      </c>
      <c r="G619" s="2" t="s">
        <v>1</v>
      </c>
      <c r="H619" s="6" t="s">
        <v>2093</v>
      </c>
      <c r="I619" s="6" t="s">
        <v>2094</v>
      </c>
      <c r="J619" s="6" t="s">
        <v>2140</v>
      </c>
      <c r="K619" s="2" t="s">
        <v>1</v>
      </c>
      <c r="L619" s="1">
        <v>39112</v>
      </c>
      <c r="M619" s="1">
        <v>39144</v>
      </c>
      <c r="N619" s="2" t="s">
        <v>1</v>
      </c>
      <c r="O619" s="2" t="s">
        <v>2141</v>
      </c>
      <c r="P619" s="2" t="s">
        <v>1</v>
      </c>
      <c r="Q619" s="2">
        <v>2007</v>
      </c>
      <c r="R619" s="2">
        <v>2</v>
      </c>
      <c r="S619" s="2" t="b">
        <v>1</v>
      </c>
      <c r="U619" s="8">
        <f t="shared" si="22"/>
        <v>0</v>
      </c>
      <c r="V619" s="8">
        <f t="shared" si="21"/>
        <v>0</v>
      </c>
      <c r="W619" s="8">
        <f t="shared" si="21"/>
        <v>0</v>
      </c>
      <c r="X619" s="8">
        <f t="shared" si="21"/>
        <v>0</v>
      </c>
      <c r="Y619" s="8">
        <f t="shared" si="21"/>
        <v>0</v>
      </c>
      <c r="Z619" s="8">
        <f t="shared" si="21"/>
        <v>0</v>
      </c>
    </row>
    <row r="620" spans="1:26" x14ac:dyDescent="0.2">
      <c r="A620" s="1">
        <v>39127</v>
      </c>
      <c r="B620" s="6" t="s">
        <v>970</v>
      </c>
      <c r="C620" s="2" t="s">
        <v>62</v>
      </c>
      <c r="D620" s="2" t="s">
        <v>1</v>
      </c>
      <c r="E620" s="2" t="s">
        <v>2142</v>
      </c>
      <c r="F620" s="2" t="s">
        <v>1</v>
      </c>
      <c r="G620" s="2" t="s">
        <v>212</v>
      </c>
      <c r="H620" s="6" t="s">
        <v>2143</v>
      </c>
      <c r="I620" s="6" t="s">
        <v>1</v>
      </c>
      <c r="J620" s="6" t="s">
        <v>2144</v>
      </c>
      <c r="K620" s="2" t="s">
        <v>338</v>
      </c>
      <c r="L620" s="1">
        <v>39127</v>
      </c>
      <c r="M620" s="1">
        <v>39136</v>
      </c>
      <c r="N620" s="2" t="s">
        <v>1</v>
      </c>
      <c r="O620" s="2" t="s">
        <v>1</v>
      </c>
      <c r="P620" s="2" t="s">
        <v>1</v>
      </c>
      <c r="Q620" s="2">
        <v>2007</v>
      </c>
      <c r="R620" s="2">
        <v>2</v>
      </c>
      <c r="S620" s="2" t="b">
        <v>1</v>
      </c>
      <c r="U620" s="8">
        <f t="shared" si="22"/>
        <v>0</v>
      </c>
      <c r="V620" s="8">
        <f t="shared" si="21"/>
        <v>0</v>
      </c>
      <c r="W620" s="8">
        <f t="shared" si="21"/>
        <v>0</v>
      </c>
      <c r="X620" s="8">
        <f t="shared" si="21"/>
        <v>0</v>
      </c>
      <c r="Y620" s="8">
        <f t="shared" si="21"/>
        <v>0</v>
      </c>
      <c r="Z620" s="8">
        <f t="shared" si="21"/>
        <v>0</v>
      </c>
    </row>
    <row r="621" spans="1:26" x14ac:dyDescent="0.2">
      <c r="A621" s="1">
        <v>39128</v>
      </c>
      <c r="B621" s="6" t="s">
        <v>2145</v>
      </c>
      <c r="C621" s="2" t="s">
        <v>1</v>
      </c>
      <c r="D621" s="2" t="s">
        <v>1</v>
      </c>
      <c r="E621" s="2" t="s">
        <v>1</v>
      </c>
      <c r="F621" s="2" t="s">
        <v>1</v>
      </c>
      <c r="G621" s="2" t="s">
        <v>1</v>
      </c>
      <c r="H621" s="6" t="s">
        <v>2146</v>
      </c>
      <c r="I621" s="6" t="s">
        <v>1</v>
      </c>
      <c r="J621" s="6" t="s">
        <v>2147</v>
      </c>
      <c r="K621" s="2" t="s">
        <v>2148</v>
      </c>
      <c r="L621" s="1">
        <v>39128</v>
      </c>
      <c r="M621" s="1">
        <v>39150</v>
      </c>
      <c r="N621" s="2" t="s">
        <v>1</v>
      </c>
      <c r="O621" s="2" t="s">
        <v>2149</v>
      </c>
      <c r="P621" s="2" t="s">
        <v>1</v>
      </c>
      <c r="Q621" s="2">
        <v>2007</v>
      </c>
      <c r="R621" s="2">
        <v>2</v>
      </c>
      <c r="S621" s="2" t="b">
        <v>1</v>
      </c>
      <c r="U621" s="8">
        <f t="shared" si="22"/>
        <v>1</v>
      </c>
      <c r="V621" s="8">
        <f t="shared" si="21"/>
        <v>0</v>
      </c>
      <c r="W621" s="8">
        <f t="shared" si="21"/>
        <v>0</v>
      </c>
      <c r="X621" s="8">
        <f t="shared" si="21"/>
        <v>0</v>
      </c>
      <c r="Y621" s="8">
        <f t="shared" si="21"/>
        <v>0</v>
      </c>
      <c r="Z621" s="8">
        <f t="shared" si="21"/>
        <v>0</v>
      </c>
    </row>
    <row r="622" spans="1:26" x14ac:dyDescent="0.2">
      <c r="A622" s="1">
        <v>39128</v>
      </c>
      <c r="B622" s="6" t="s">
        <v>2150</v>
      </c>
      <c r="C622" s="2" t="s">
        <v>1016</v>
      </c>
      <c r="D622" s="2" t="s">
        <v>1</v>
      </c>
      <c r="E622" s="2" t="s">
        <v>2151</v>
      </c>
      <c r="F622" s="2" t="s">
        <v>1</v>
      </c>
      <c r="G622" s="2" t="s">
        <v>2152</v>
      </c>
      <c r="H622" s="6" t="s">
        <v>2153</v>
      </c>
      <c r="I622" s="6" t="s">
        <v>2154</v>
      </c>
      <c r="J622" s="6" t="s">
        <v>2155</v>
      </c>
      <c r="K622" s="2" t="s">
        <v>1</v>
      </c>
      <c r="L622" s="1">
        <v>39128</v>
      </c>
      <c r="M622" s="2" t="s">
        <v>2156</v>
      </c>
      <c r="N622" s="2" t="s">
        <v>1</v>
      </c>
      <c r="O622" s="2" t="s">
        <v>1</v>
      </c>
      <c r="P622" s="2" t="s">
        <v>1</v>
      </c>
      <c r="Q622" s="2">
        <v>2007</v>
      </c>
      <c r="R622" s="2">
        <v>2</v>
      </c>
      <c r="S622" s="2" t="b">
        <v>1</v>
      </c>
      <c r="U622" s="8">
        <f t="shared" si="22"/>
        <v>0</v>
      </c>
      <c r="V622" s="8">
        <f t="shared" si="21"/>
        <v>1</v>
      </c>
      <c r="W622" s="8">
        <f t="shared" si="21"/>
        <v>0</v>
      </c>
      <c r="X622" s="8">
        <f t="shared" si="21"/>
        <v>1</v>
      </c>
      <c r="Y622" s="8">
        <f t="shared" si="21"/>
        <v>1</v>
      </c>
      <c r="Z622" s="8">
        <f t="shared" si="21"/>
        <v>1</v>
      </c>
    </row>
    <row r="623" spans="1:26" x14ac:dyDescent="0.2">
      <c r="A623" s="1">
        <v>39129</v>
      </c>
      <c r="B623" s="6" t="s">
        <v>5</v>
      </c>
      <c r="C623" s="2" t="s">
        <v>1</v>
      </c>
      <c r="D623" s="2" t="s">
        <v>155</v>
      </c>
      <c r="E623" s="2" t="s">
        <v>1</v>
      </c>
      <c r="F623" s="2" t="s">
        <v>1</v>
      </c>
      <c r="G623" s="2" t="s">
        <v>1</v>
      </c>
      <c r="H623" s="6" t="s">
        <v>2157</v>
      </c>
      <c r="I623" s="6" t="s">
        <v>2158</v>
      </c>
      <c r="J623" s="6" t="s">
        <v>2159</v>
      </c>
      <c r="K623" s="2" t="s">
        <v>1129</v>
      </c>
      <c r="L623" s="1">
        <v>39129</v>
      </c>
      <c r="M623" s="1">
        <v>39156</v>
      </c>
      <c r="N623" s="2" t="s">
        <v>1</v>
      </c>
      <c r="O623" s="2" t="s">
        <v>2160</v>
      </c>
      <c r="P623" s="2" t="s">
        <v>1</v>
      </c>
      <c r="Q623" s="2">
        <v>2007</v>
      </c>
      <c r="R623" s="2">
        <v>2</v>
      </c>
      <c r="S623" s="2" t="b">
        <v>1</v>
      </c>
      <c r="U623" s="8">
        <f t="shared" si="22"/>
        <v>0</v>
      </c>
      <c r="V623" s="8">
        <f t="shared" si="21"/>
        <v>0</v>
      </c>
      <c r="W623" s="8">
        <f t="shared" si="21"/>
        <v>0</v>
      </c>
      <c r="X623" s="8">
        <f t="shared" ref="V623:Z686" si="23">IF(ISNUMBER(SEARCH(X$1,$B623)), 1, IF(ISNUMBER(SEARCH(X$1,$H623)),1,IF(ISNUMBER(SEARCH(X$1,$I623)),1,IF(ISNUMBER(SEARCH(X$1,$J623)),1,0))))</f>
        <v>0</v>
      </c>
      <c r="Y623" s="8">
        <f t="shared" si="23"/>
        <v>0</v>
      </c>
      <c r="Z623" s="8">
        <f t="shared" si="23"/>
        <v>0</v>
      </c>
    </row>
    <row r="624" spans="1:26" x14ac:dyDescent="0.2">
      <c r="A624" s="1">
        <v>39129</v>
      </c>
      <c r="B624" s="6" t="s">
        <v>731</v>
      </c>
      <c r="C624" s="2" t="s">
        <v>62</v>
      </c>
      <c r="D624" s="2" t="s">
        <v>155</v>
      </c>
      <c r="E624" s="2" t="s">
        <v>1</v>
      </c>
      <c r="F624" s="2" t="s">
        <v>1</v>
      </c>
      <c r="G624" s="2" t="s">
        <v>1</v>
      </c>
      <c r="H624" s="6" t="s">
        <v>2161</v>
      </c>
      <c r="I624" s="6" t="s">
        <v>2162</v>
      </c>
      <c r="J624" s="6" t="s">
        <v>2163</v>
      </c>
      <c r="K624" s="2" t="s">
        <v>2164</v>
      </c>
      <c r="L624" s="1">
        <v>39129</v>
      </c>
      <c r="M624" s="1">
        <v>39156</v>
      </c>
      <c r="N624" s="2" t="s">
        <v>2165</v>
      </c>
      <c r="O624" s="2" t="s">
        <v>1</v>
      </c>
      <c r="P624" s="2" t="s">
        <v>1</v>
      </c>
      <c r="Q624" s="2">
        <v>2007</v>
      </c>
      <c r="R624" s="2">
        <v>2</v>
      </c>
      <c r="S624" s="2" t="b">
        <v>1</v>
      </c>
      <c r="U624" s="8">
        <f t="shared" si="22"/>
        <v>0</v>
      </c>
      <c r="V624" s="8">
        <f t="shared" si="23"/>
        <v>0</v>
      </c>
      <c r="W624" s="8">
        <f t="shared" si="23"/>
        <v>0</v>
      </c>
      <c r="X624" s="8">
        <f t="shared" si="23"/>
        <v>0</v>
      </c>
      <c r="Y624" s="8">
        <f t="shared" si="23"/>
        <v>0</v>
      </c>
      <c r="Z624" s="8">
        <f t="shared" si="23"/>
        <v>0</v>
      </c>
    </row>
    <row r="625" spans="1:26" x14ac:dyDescent="0.2">
      <c r="A625" s="1">
        <v>39129</v>
      </c>
      <c r="B625" s="6" t="s">
        <v>2166</v>
      </c>
      <c r="C625" s="2" t="s">
        <v>1</v>
      </c>
      <c r="D625" s="2" t="s">
        <v>155</v>
      </c>
      <c r="E625" s="2" t="s">
        <v>1</v>
      </c>
      <c r="F625" s="2" t="s">
        <v>199</v>
      </c>
      <c r="G625" s="2" t="s">
        <v>281</v>
      </c>
      <c r="H625" s="6" t="s">
        <v>105</v>
      </c>
      <c r="I625" s="6" t="s">
        <v>2167</v>
      </c>
      <c r="J625" s="6" t="s">
        <v>2168</v>
      </c>
      <c r="K625" s="2" t="s">
        <v>1</v>
      </c>
      <c r="L625" s="1">
        <v>39129</v>
      </c>
      <c r="M625" s="1">
        <v>39156</v>
      </c>
      <c r="N625" s="2" t="s">
        <v>1</v>
      </c>
      <c r="O625" s="2" t="s">
        <v>2169</v>
      </c>
      <c r="P625" s="2" t="s">
        <v>1</v>
      </c>
      <c r="Q625" s="2">
        <v>2007</v>
      </c>
      <c r="R625" s="2">
        <v>2</v>
      </c>
      <c r="S625" s="2" t="b">
        <v>1</v>
      </c>
      <c r="U625" s="8">
        <f t="shared" si="22"/>
        <v>0</v>
      </c>
      <c r="V625" s="8">
        <f t="shared" si="23"/>
        <v>0</v>
      </c>
      <c r="W625" s="8">
        <f t="shared" si="23"/>
        <v>0</v>
      </c>
      <c r="X625" s="8">
        <f t="shared" si="23"/>
        <v>0</v>
      </c>
      <c r="Y625" s="8">
        <f t="shared" si="23"/>
        <v>0</v>
      </c>
      <c r="Z625" s="8">
        <f t="shared" si="23"/>
        <v>0</v>
      </c>
    </row>
    <row r="626" spans="1:26" x14ac:dyDescent="0.2">
      <c r="A626" s="1">
        <v>39132</v>
      </c>
      <c r="B626" s="6" t="s">
        <v>2170</v>
      </c>
      <c r="C626" s="2" t="s">
        <v>62</v>
      </c>
      <c r="D626" s="2" t="s">
        <v>1</v>
      </c>
      <c r="E626" s="2" t="s">
        <v>1</v>
      </c>
      <c r="F626" s="2" t="s">
        <v>1</v>
      </c>
      <c r="G626" s="2" t="s">
        <v>1</v>
      </c>
      <c r="H626" s="6" t="s">
        <v>105</v>
      </c>
      <c r="I626" s="6" t="s">
        <v>2171</v>
      </c>
      <c r="J626" s="6" t="s">
        <v>2172</v>
      </c>
      <c r="K626" s="2" t="s">
        <v>2118</v>
      </c>
      <c r="L626" s="1">
        <v>39132</v>
      </c>
      <c r="M626" s="1">
        <v>39156</v>
      </c>
      <c r="N626" s="2" t="s">
        <v>1</v>
      </c>
      <c r="O626" s="2" t="s">
        <v>2173</v>
      </c>
      <c r="P626" s="2" t="s">
        <v>1</v>
      </c>
      <c r="Q626" s="2">
        <v>2007</v>
      </c>
      <c r="R626" s="2">
        <v>2</v>
      </c>
      <c r="S626" s="2" t="b">
        <v>1</v>
      </c>
      <c r="U626" s="8">
        <f t="shared" si="22"/>
        <v>1</v>
      </c>
      <c r="V626" s="8">
        <f t="shared" si="23"/>
        <v>0</v>
      </c>
      <c r="W626" s="8">
        <f t="shared" si="23"/>
        <v>0</v>
      </c>
      <c r="X626" s="8">
        <f t="shared" si="23"/>
        <v>0</v>
      </c>
      <c r="Y626" s="8">
        <f t="shared" si="23"/>
        <v>0</v>
      </c>
      <c r="Z626" s="8">
        <f t="shared" si="23"/>
        <v>0</v>
      </c>
    </row>
    <row r="627" spans="1:26" x14ac:dyDescent="0.2">
      <c r="A627" s="1">
        <v>39132</v>
      </c>
      <c r="B627" s="6" t="s">
        <v>2174</v>
      </c>
      <c r="C627" s="2" t="s">
        <v>62</v>
      </c>
      <c r="D627" s="2" t="s">
        <v>1</v>
      </c>
      <c r="E627" s="2" t="s">
        <v>1</v>
      </c>
      <c r="F627" s="2" t="s">
        <v>71</v>
      </c>
      <c r="G627" s="2" t="s">
        <v>281</v>
      </c>
      <c r="H627" s="6" t="s">
        <v>2175</v>
      </c>
      <c r="I627" s="6" t="s">
        <v>2176</v>
      </c>
      <c r="J627" s="6" t="s">
        <v>2177</v>
      </c>
      <c r="K627" s="2" t="s">
        <v>2118</v>
      </c>
      <c r="L627" s="1">
        <v>39132</v>
      </c>
      <c r="M627" s="1">
        <v>39156</v>
      </c>
      <c r="N627" s="2" t="s">
        <v>1</v>
      </c>
      <c r="O627" s="2" t="s">
        <v>2173</v>
      </c>
      <c r="P627" s="2" t="s">
        <v>1</v>
      </c>
      <c r="Q627" s="2">
        <v>2007</v>
      </c>
      <c r="R627" s="2">
        <v>2</v>
      </c>
      <c r="S627" s="2" t="b">
        <v>1</v>
      </c>
      <c r="U627" s="8">
        <f t="shared" si="22"/>
        <v>1</v>
      </c>
      <c r="V627" s="8">
        <f t="shared" si="23"/>
        <v>0</v>
      </c>
      <c r="W627" s="8">
        <f t="shared" si="23"/>
        <v>0</v>
      </c>
      <c r="X627" s="8">
        <f t="shared" si="23"/>
        <v>0</v>
      </c>
      <c r="Y627" s="8">
        <f t="shared" si="23"/>
        <v>0</v>
      </c>
      <c r="Z627" s="8">
        <f t="shared" si="23"/>
        <v>0</v>
      </c>
    </row>
    <row r="628" spans="1:26" x14ac:dyDescent="0.2">
      <c r="A628" s="1">
        <v>39133</v>
      </c>
      <c r="B628" s="6" t="s">
        <v>1872</v>
      </c>
      <c r="C628" s="2" t="s">
        <v>62</v>
      </c>
      <c r="D628" s="2" t="s">
        <v>1</v>
      </c>
      <c r="E628" s="2" t="s">
        <v>1</v>
      </c>
      <c r="F628" s="2" t="s">
        <v>199</v>
      </c>
      <c r="G628" s="2" t="s">
        <v>281</v>
      </c>
      <c r="H628" s="6" t="s">
        <v>1873</v>
      </c>
      <c r="I628" s="6" t="s">
        <v>1874</v>
      </c>
      <c r="J628" s="6" t="s">
        <v>1875</v>
      </c>
      <c r="K628" s="2" t="s">
        <v>1876</v>
      </c>
      <c r="L628" s="1">
        <v>39133</v>
      </c>
      <c r="M628" s="1">
        <v>39156</v>
      </c>
      <c r="N628" s="2" t="s">
        <v>1</v>
      </c>
      <c r="O628" s="2" t="s">
        <v>1</v>
      </c>
      <c r="P628" s="2" t="s">
        <v>1</v>
      </c>
      <c r="Q628" s="2">
        <v>2007</v>
      </c>
      <c r="R628" s="2">
        <v>2</v>
      </c>
      <c r="S628" s="2" t="b">
        <v>1</v>
      </c>
      <c r="U628" s="8">
        <f t="shared" si="22"/>
        <v>0</v>
      </c>
      <c r="V628" s="8">
        <f t="shared" si="23"/>
        <v>0</v>
      </c>
      <c r="W628" s="8">
        <f t="shared" si="23"/>
        <v>0</v>
      </c>
      <c r="X628" s="8">
        <f t="shared" si="23"/>
        <v>0</v>
      </c>
      <c r="Y628" s="8">
        <f t="shared" si="23"/>
        <v>0</v>
      </c>
      <c r="Z628" s="8">
        <f t="shared" si="23"/>
        <v>0</v>
      </c>
    </row>
    <row r="629" spans="1:26" x14ac:dyDescent="0.2">
      <c r="A629" s="1">
        <v>39133</v>
      </c>
      <c r="B629" s="6" t="s">
        <v>2178</v>
      </c>
      <c r="C629" s="2" t="s">
        <v>1</v>
      </c>
      <c r="D629" s="2" t="s">
        <v>1</v>
      </c>
      <c r="E629" s="2" t="s">
        <v>1</v>
      </c>
      <c r="F629" s="2" t="s">
        <v>1</v>
      </c>
      <c r="G629" s="2" t="s">
        <v>1</v>
      </c>
      <c r="H629" s="6" t="s">
        <v>2039</v>
      </c>
      <c r="I629" s="6" t="s">
        <v>2040</v>
      </c>
      <c r="J629" s="6" t="s">
        <v>2179</v>
      </c>
      <c r="K629" s="2" t="s">
        <v>2180</v>
      </c>
      <c r="L629" s="1">
        <v>39133</v>
      </c>
      <c r="M629" s="1">
        <v>39156</v>
      </c>
      <c r="N629" s="2" t="s">
        <v>1</v>
      </c>
      <c r="O629" s="2" t="s">
        <v>1587</v>
      </c>
      <c r="P629" s="2" t="s">
        <v>1</v>
      </c>
      <c r="Q629" s="2">
        <v>2007</v>
      </c>
      <c r="R629" s="2">
        <v>2</v>
      </c>
      <c r="S629" s="2" t="b">
        <v>1</v>
      </c>
      <c r="U629" s="8">
        <f t="shared" si="22"/>
        <v>1</v>
      </c>
      <c r="V629" s="8">
        <f t="shared" si="23"/>
        <v>0</v>
      </c>
      <c r="W629" s="8">
        <f t="shared" si="23"/>
        <v>0</v>
      </c>
      <c r="X629" s="8">
        <f t="shared" si="23"/>
        <v>0</v>
      </c>
      <c r="Y629" s="8">
        <f t="shared" si="23"/>
        <v>0</v>
      </c>
      <c r="Z629" s="8">
        <f t="shared" si="23"/>
        <v>0</v>
      </c>
    </row>
    <row r="630" spans="1:26" x14ac:dyDescent="0.2">
      <c r="A630" s="1">
        <v>39133</v>
      </c>
      <c r="B630" s="6" t="s">
        <v>232</v>
      </c>
      <c r="C630" s="2" t="s">
        <v>62</v>
      </c>
      <c r="D630" s="2" t="s">
        <v>1</v>
      </c>
      <c r="E630" s="2" t="s">
        <v>1</v>
      </c>
      <c r="F630" s="2" t="s">
        <v>1</v>
      </c>
      <c r="G630" s="2" t="s">
        <v>281</v>
      </c>
      <c r="H630" s="6" t="s">
        <v>2181</v>
      </c>
      <c r="I630" s="6" t="s">
        <v>1</v>
      </c>
      <c r="J630" s="6" t="s">
        <v>2182</v>
      </c>
      <c r="K630" s="2" t="s">
        <v>2183</v>
      </c>
      <c r="L630" s="1">
        <v>39133</v>
      </c>
      <c r="M630" s="1">
        <v>39160</v>
      </c>
      <c r="N630" s="2" t="s">
        <v>1</v>
      </c>
      <c r="O630" s="2" t="s">
        <v>2184</v>
      </c>
      <c r="P630" s="2" t="s">
        <v>1</v>
      </c>
      <c r="Q630" s="2">
        <v>2007</v>
      </c>
      <c r="R630" s="2">
        <v>2</v>
      </c>
      <c r="S630" s="2" t="b">
        <v>1</v>
      </c>
      <c r="U630" s="8">
        <f t="shared" si="22"/>
        <v>1</v>
      </c>
      <c r="V630" s="8">
        <f t="shared" si="23"/>
        <v>1</v>
      </c>
      <c r="W630" s="8">
        <f t="shared" si="23"/>
        <v>0</v>
      </c>
      <c r="X630" s="8">
        <f t="shared" si="23"/>
        <v>0</v>
      </c>
      <c r="Y630" s="8">
        <f t="shared" si="23"/>
        <v>1</v>
      </c>
      <c r="Z630" s="8">
        <f t="shared" si="23"/>
        <v>0</v>
      </c>
    </row>
    <row r="631" spans="1:26" x14ac:dyDescent="0.2">
      <c r="A631" s="1">
        <v>39133</v>
      </c>
      <c r="B631" s="6" t="s">
        <v>2185</v>
      </c>
      <c r="C631" s="2" t="s">
        <v>1</v>
      </c>
      <c r="D631" s="2" t="s">
        <v>2186</v>
      </c>
      <c r="E631" s="2" t="s">
        <v>1</v>
      </c>
      <c r="F631" s="2" t="s">
        <v>2187</v>
      </c>
      <c r="G631" s="2" t="s">
        <v>2188</v>
      </c>
      <c r="H631" s="6" t="s">
        <v>2189</v>
      </c>
      <c r="I631" s="6" t="s">
        <v>2190</v>
      </c>
      <c r="J631" s="6" t="s">
        <v>2191</v>
      </c>
      <c r="K631" s="2" t="s">
        <v>1</v>
      </c>
      <c r="L631" s="1">
        <v>39133</v>
      </c>
      <c r="M631" s="1" t="s">
        <v>2192</v>
      </c>
      <c r="N631" s="2" t="s">
        <v>1</v>
      </c>
      <c r="O631" s="2" t="s">
        <v>1</v>
      </c>
      <c r="P631" s="2" t="s">
        <v>1</v>
      </c>
      <c r="Q631" s="2">
        <v>2007</v>
      </c>
      <c r="R631" s="2">
        <v>2</v>
      </c>
      <c r="S631" s="2" t="b">
        <v>1</v>
      </c>
      <c r="U631" s="8">
        <f t="shared" si="22"/>
        <v>0</v>
      </c>
      <c r="V631" s="8">
        <f t="shared" si="23"/>
        <v>1</v>
      </c>
      <c r="W631" s="8">
        <f t="shared" si="23"/>
        <v>1</v>
      </c>
      <c r="X631" s="8">
        <f t="shared" si="23"/>
        <v>1</v>
      </c>
      <c r="Y631" s="8">
        <f t="shared" si="23"/>
        <v>1</v>
      </c>
      <c r="Z631" s="8">
        <f t="shared" si="23"/>
        <v>1</v>
      </c>
    </row>
    <row r="632" spans="1:26" x14ac:dyDescent="0.2">
      <c r="A632" s="1">
        <v>39135</v>
      </c>
      <c r="B632" s="6" t="s">
        <v>2193</v>
      </c>
      <c r="C632" s="2" t="s">
        <v>62</v>
      </c>
      <c r="D632" s="2" t="s">
        <v>1</v>
      </c>
      <c r="E632" s="2" t="s">
        <v>1</v>
      </c>
      <c r="F632" s="2" t="s">
        <v>1</v>
      </c>
      <c r="G632" s="2" t="s">
        <v>1</v>
      </c>
      <c r="H632" s="6" t="s">
        <v>105</v>
      </c>
      <c r="I632" s="6" t="s">
        <v>2194</v>
      </c>
      <c r="J632" s="6" t="s">
        <v>2195</v>
      </c>
      <c r="K632" s="2" t="s">
        <v>230</v>
      </c>
      <c r="L632" s="1">
        <v>39135</v>
      </c>
      <c r="M632" s="1">
        <v>39156</v>
      </c>
      <c r="N632" s="2" t="s">
        <v>1</v>
      </c>
      <c r="O632" s="2" t="s">
        <v>1</v>
      </c>
      <c r="P632" s="2" t="s">
        <v>1</v>
      </c>
      <c r="Q632" s="2">
        <v>2007</v>
      </c>
      <c r="R632" s="2">
        <v>2</v>
      </c>
      <c r="S632" s="2" t="b">
        <v>1</v>
      </c>
      <c r="U632" s="8">
        <f t="shared" si="22"/>
        <v>0</v>
      </c>
      <c r="V632" s="8">
        <f t="shared" si="23"/>
        <v>0</v>
      </c>
      <c r="W632" s="8">
        <f t="shared" si="23"/>
        <v>0</v>
      </c>
      <c r="X632" s="8">
        <f t="shared" si="23"/>
        <v>0</v>
      </c>
      <c r="Y632" s="8">
        <f t="shared" si="23"/>
        <v>0</v>
      </c>
      <c r="Z632" s="8">
        <f t="shared" si="23"/>
        <v>0</v>
      </c>
    </row>
    <row r="633" spans="1:26" x14ac:dyDescent="0.2">
      <c r="A633" s="1">
        <v>39135</v>
      </c>
      <c r="B633" s="6" t="s">
        <v>513</v>
      </c>
      <c r="C633" s="2" t="s">
        <v>1</v>
      </c>
      <c r="D633" s="2" t="s">
        <v>1</v>
      </c>
      <c r="E633" s="2" t="s">
        <v>1</v>
      </c>
      <c r="F633" s="1">
        <v>39153</v>
      </c>
      <c r="G633" s="2" t="s">
        <v>212</v>
      </c>
      <c r="H633" s="6" t="s">
        <v>2196</v>
      </c>
      <c r="I633" s="6" t="s">
        <v>2197</v>
      </c>
      <c r="J633" s="6" t="s">
        <v>2198</v>
      </c>
      <c r="K633" s="2" t="s">
        <v>2199</v>
      </c>
      <c r="L633" s="1">
        <v>39135</v>
      </c>
      <c r="M633" s="1">
        <v>39150</v>
      </c>
      <c r="N633" s="2" t="s">
        <v>1</v>
      </c>
      <c r="O633" s="2" t="s">
        <v>1</v>
      </c>
      <c r="P633" s="2" t="s">
        <v>1</v>
      </c>
      <c r="Q633" s="2">
        <v>2007</v>
      </c>
      <c r="R633" s="2">
        <v>2</v>
      </c>
      <c r="S633" s="2" t="b">
        <v>1</v>
      </c>
      <c r="U633" s="8">
        <f t="shared" si="22"/>
        <v>0</v>
      </c>
      <c r="V633" s="8">
        <f t="shared" si="23"/>
        <v>1</v>
      </c>
      <c r="W633" s="8">
        <f t="shared" si="23"/>
        <v>0</v>
      </c>
      <c r="X633" s="8">
        <f t="shared" si="23"/>
        <v>0</v>
      </c>
      <c r="Y633" s="8">
        <f t="shared" si="23"/>
        <v>0</v>
      </c>
      <c r="Z633" s="8">
        <f t="shared" si="23"/>
        <v>0</v>
      </c>
    </row>
    <row r="634" spans="1:26" x14ac:dyDescent="0.2">
      <c r="A634" s="1">
        <v>39139</v>
      </c>
      <c r="B634" s="6" t="s">
        <v>291</v>
      </c>
      <c r="C634" s="2" t="s">
        <v>1</v>
      </c>
      <c r="D634" s="2" t="s">
        <v>1</v>
      </c>
      <c r="E634" s="2" t="s">
        <v>1</v>
      </c>
      <c r="F634" s="2" t="s">
        <v>1</v>
      </c>
      <c r="G634" s="2" t="s">
        <v>1</v>
      </c>
      <c r="H634" s="6" t="s">
        <v>2200</v>
      </c>
      <c r="I634" s="6" t="s">
        <v>1</v>
      </c>
      <c r="J634" s="6" t="s">
        <v>2201</v>
      </c>
      <c r="K634" s="2" t="s">
        <v>1</v>
      </c>
      <c r="L634" s="1">
        <v>39139</v>
      </c>
      <c r="M634" s="1">
        <v>39164</v>
      </c>
      <c r="N634" s="2" t="s">
        <v>1</v>
      </c>
      <c r="O634" s="2" t="s">
        <v>1</v>
      </c>
      <c r="P634" s="2" t="s">
        <v>1</v>
      </c>
      <c r="Q634" s="2">
        <v>2007</v>
      </c>
      <c r="R634" s="2">
        <v>2</v>
      </c>
      <c r="S634" s="2" t="b">
        <v>1</v>
      </c>
      <c r="U634" s="8">
        <f t="shared" si="22"/>
        <v>0</v>
      </c>
      <c r="V634" s="8">
        <f t="shared" si="23"/>
        <v>1</v>
      </c>
      <c r="W634" s="8">
        <f t="shared" si="23"/>
        <v>0</v>
      </c>
      <c r="X634" s="8">
        <f t="shared" si="23"/>
        <v>0</v>
      </c>
      <c r="Y634" s="8">
        <f t="shared" si="23"/>
        <v>0</v>
      </c>
      <c r="Z634" s="8">
        <f t="shared" si="23"/>
        <v>0</v>
      </c>
    </row>
    <row r="635" spans="1:26" x14ac:dyDescent="0.2">
      <c r="A635" s="1">
        <v>39139</v>
      </c>
      <c r="B635" s="6" t="s">
        <v>1483</v>
      </c>
      <c r="C635" s="2" t="s">
        <v>1</v>
      </c>
      <c r="D635" s="2" t="s">
        <v>1</v>
      </c>
      <c r="E635" s="2" t="s">
        <v>1</v>
      </c>
      <c r="F635" s="2" t="s">
        <v>1</v>
      </c>
      <c r="G635" s="2" t="s">
        <v>1</v>
      </c>
      <c r="H635" s="6" t="s">
        <v>2202</v>
      </c>
      <c r="I635" s="6" t="s">
        <v>1</v>
      </c>
      <c r="J635" s="6" t="s">
        <v>2203</v>
      </c>
      <c r="K635" s="2" t="s">
        <v>2204</v>
      </c>
      <c r="L635" s="1">
        <v>39139</v>
      </c>
      <c r="M635" s="1">
        <v>39157</v>
      </c>
      <c r="N635" s="2" t="s">
        <v>1</v>
      </c>
      <c r="O635" s="2" t="s">
        <v>1</v>
      </c>
      <c r="P635" s="2" t="s">
        <v>1</v>
      </c>
      <c r="Q635" s="2">
        <v>2007</v>
      </c>
      <c r="R635" s="2">
        <v>2</v>
      </c>
      <c r="S635" s="2" t="b">
        <v>1</v>
      </c>
      <c r="U635" s="8">
        <f t="shared" si="22"/>
        <v>0</v>
      </c>
      <c r="V635" s="8">
        <f t="shared" si="23"/>
        <v>1</v>
      </c>
      <c r="W635" s="8">
        <f t="shared" si="23"/>
        <v>0</v>
      </c>
      <c r="X635" s="8">
        <f t="shared" si="23"/>
        <v>1</v>
      </c>
      <c r="Y635" s="8">
        <f t="shared" si="23"/>
        <v>1</v>
      </c>
      <c r="Z635" s="8">
        <f t="shared" si="23"/>
        <v>0</v>
      </c>
    </row>
    <row r="636" spans="1:26" x14ac:dyDescent="0.2">
      <c r="A636" s="1">
        <v>39139</v>
      </c>
      <c r="B636" s="6" t="s">
        <v>232</v>
      </c>
      <c r="C636" s="2" t="s">
        <v>1</v>
      </c>
      <c r="D636" s="2" t="s">
        <v>1</v>
      </c>
      <c r="E636" s="2" t="s">
        <v>1</v>
      </c>
      <c r="F636" s="2" t="s">
        <v>673</v>
      </c>
      <c r="G636" s="2" t="s">
        <v>1</v>
      </c>
      <c r="H636" s="6" t="s">
        <v>2205</v>
      </c>
      <c r="I636" s="6" t="s">
        <v>2206</v>
      </c>
      <c r="J636" s="6" t="s">
        <v>2207</v>
      </c>
      <c r="K636" s="2" t="s">
        <v>1</v>
      </c>
      <c r="L636" s="1">
        <v>39139</v>
      </c>
      <c r="M636" s="1">
        <v>39159</v>
      </c>
      <c r="N636" s="2" t="s">
        <v>1</v>
      </c>
      <c r="O636" s="2" t="s">
        <v>1</v>
      </c>
      <c r="P636" s="2" t="s">
        <v>1</v>
      </c>
      <c r="Q636" s="2">
        <v>2007</v>
      </c>
      <c r="R636" s="2">
        <v>2</v>
      </c>
      <c r="S636" s="2" t="b">
        <v>1</v>
      </c>
      <c r="U636" s="8">
        <f t="shared" si="22"/>
        <v>0</v>
      </c>
      <c r="V636" s="8">
        <f t="shared" si="23"/>
        <v>1</v>
      </c>
      <c r="W636" s="8">
        <f t="shared" si="23"/>
        <v>0</v>
      </c>
      <c r="X636" s="8">
        <f t="shared" si="23"/>
        <v>1</v>
      </c>
      <c r="Y636" s="8">
        <f t="shared" si="23"/>
        <v>1</v>
      </c>
      <c r="Z636" s="8">
        <f t="shared" si="23"/>
        <v>1</v>
      </c>
    </row>
    <row r="637" spans="1:26" x14ac:dyDescent="0.2">
      <c r="A637" s="1">
        <v>39139</v>
      </c>
      <c r="B637" s="6" t="s">
        <v>2208</v>
      </c>
      <c r="C637" s="2" t="s">
        <v>1</v>
      </c>
      <c r="D637" s="2" t="s">
        <v>1</v>
      </c>
      <c r="E637" s="2" t="s">
        <v>1</v>
      </c>
      <c r="F637" s="2" t="s">
        <v>71</v>
      </c>
      <c r="G637" s="2" t="s">
        <v>281</v>
      </c>
      <c r="H637" s="6" t="s">
        <v>2209</v>
      </c>
      <c r="I637" s="6" t="s">
        <v>814</v>
      </c>
      <c r="J637" s="6" t="s">
        <v>2210</v>
      </c>
      <c r="K637" s="2" t="s">
        <v>1</v>
      </c>
      <c r="L637" s="1">
        <v>39140</v>
      </c>
      <c r="M637" s="2" t="s">
        <v>2211</v>
      </c>
      <c r="N637" s="2" t="s">
        <v>1</v>
      </c>
      <c r="O637" s="2" t="s">
        <v>1778</v>
      </c>
      <c r="P637" s="2" t="s">
        <v>1</v>
      </c>
      <c r="Q637" s="2">
        <v>2007</v>
      </c>
      <c r="R637" s="2">
        <v>2</v>
      </c>
      <c r="S637" s="2" t="b">
        <v>1</v>
      </c>
      <c r="U637" s="8">
        <f t="shared" si="22"/>
        <v>0</v>
      </c>
      <c r="V637" s="8">
        <f t="shared" si="23"/>
        <v>1</v>
      </c>
      <c r="W637" s="8">
        <f t="shared" si="23"/>
        <v>0</v>
      </c>
      <c r="X637" s="8">
        <f t="shared" si="23"/>
        <v>0</v>
      </c>
      <c r="Y637" s="8">
        <f t="shared" si="23"/>
        <v>0</v>
      </c>
      <c r="Z637" s="8">
        <f t="shared" si="23"/>
        <v>0</v>
      </c>
    </row>
    <row r="638" spans="1:26" x14ac:dyDescent="0.2">
      <c r="A638" s="1">
        <v>39139</v>
      </c>
      <c r="B638" s="6" t="s">
        <v>291</v>
      </c>
      <c r="C638" s="2" t="s">
        <v>1</v>
      </c>
      <c r="D638" s="2" t="s">
        <v>1</v>
      </c>
      <c r="E638" s="2" t="s">
        <v>1</v>
      </c>
      <c r="F638" s="2" t="s">
        <v>71</v>
      </c>
      <c r="G638" s="2" t="s">
        <v>281</v>
      </c>
      <c r="H638" s="6" t="s">
        <v>2212</v>
      </c>
      <c r="I638" s="6" t="s">
        <v>2213</v>
      </c>
      <c r="J638" s="6" t="s">
        <v>2214</v>
      </c>
      <c r="K638" s="2" t="s">
        <v>1</v>
      </c>
      <c r="L638" s="1">
        <v>39140</v>
      </c>
      <c r="M638" s="2" t="s">
        <v>2215</v>
      </c>
      <c r="N638" s="2" t="s">
        <v>1</v>
      </c>
      <c r="O638" s="2" t="s">
        <v>1</v>
      </c>
      <c r="P638" s="2" t="s">
        <v>1</v>
      </c>
      <c r="Q638" s="2">
        <v>2007</v>
      </c>
      <c r="R638" s="2">
        <v>2</v>
      </c>
      <c r="S638" s="2" t="b">
        <v>1</v>
      </c>
      <c r="U638" s="8">
        <f t="shared" si="22"/>
        <v>0</v>
      </c>
      <c r="V638" s="8">
        <f t="shared" si="23"/>
        <v>1</v>
      </c>
      <c r="W638" s="8">
        <f t="shared" si="23"/>
        <v>0</v>
      </c>
      <c r="X638" s="8">
        <f t="shared" si="23"/>
        <v>0</v>
      </c>
      <c r="Y638" s="8">
        <f t="shared" si="23"/>
        <v>1</v>
      </c>
      <c r="Z638" s="8">
        <f t="shared" si="23"/>
        <v>0</v>
      </c>
    </row>
    <row r="639" spans="1:26" x14ac:dyDescent="0.2">
      <c r="A639" s="1">
        <v>39141</v>
      </c>
      <c r="B639" s="6" t="s">
        <v>2216</v>
      </c>
      <c r="C639" s="2" t="s">
        <v>202</v>
      </c>
      <c r="D639" s="2" t="s">
        <v>1</v>
      </c>
      <c r="E639" s="2" t="s">
        <v>1</v>
      </c>
      <c r="F639" s="2" t="s">
        <v>203</v>
      </c>
      <c r="G639" s="2" t="s">
        <v>212</v>
      </c>
      <c r="H639" s="6" t="s">
        <v>2217</v>
      </c>
      <c r="I639" s="6" t="s">
        <v>2218</v>
      </c>
      <c r="J639" s="6" t="s">
        <v>2219</v>
      </c>
      <c r="K639" s="2" t="s">
        <v>2220</v>
      </c>
      <c r="L639" s="1">
        <v>39141</v>
      </c>
      <c r="M639" s="1">
        <v>39161</v>
      </c>
      <c r="N639" s="2" t="s">
        <v>1</v>
      </c>
      <c r="O639" s="2" t="s">
        <v>2221</v>
      </c>
      <c r="P639" s="2" t="s">
        <v>1</v>
      </c>
      <c r="Q639" s="2">
        <v>2007</v>
      </c>
      <c r="R639" s="2">
        <v>2</v>
      </c>
      <c r="S639" s="2" t="b">
        <v>1</v>
      </c>
      <c r="U639" s="8">
        <f t="shared" ref="U639:U702" si="24">IF(ISNUMBER(SEARCH(U$1,$B639)), 1, IF(ISNUMBER(SEARCH(U$1,$H639)),1,IF(ISNUMBER(SEARCH(U$1,$I639)),1,IF(ISNUMBER(SEARCH(U$1,$J639)),1,0))))</f>
        <v>1</v>
      </c>
      <c r="V639" s="8">
        <f t="shared" si="23"/>
        <v>1</v>
      </c>
      <c r="W639" s="8">
        <f t="shared" si="23"/>
        <v>0</v>
      </c>
      <c r="X639" s="8">
        <f t="shared" si="23"/>
        <v>0</v>
      </c>
      <c r="Y639" s="8">
        <f t="shared" si="23"/>
        <v>0</v>
      </c>
      <c r="Z639" s="8">
        <f t="shared" si="23"/>
        <v>0</v>
      </c>
    </row>
    <row r="640" spans="1:26" x14ac:dyDescent="0.2">
      <c r="A640" s="1">
        <v>39141</v>
      </c>
      <c r="B640" s="6" t="s">
        <v>2216</v>
      </c>
      <c r="C640" s="2" t="s">
        <v>202</v>
      </c>
      <c r="D640" s="2" t="s">
        <v>1</v>
      </c>
      <c r="E640" s="2" t="s">
        <v>1</v>
      </c>
      <c r="F640" s="2" t="s">
        <v>203</v>
      </c>
      <c r="G640" s="2" t="s">
        <v>212</v>
      </c>
      <c r="H640" s="6" t="s">
        <v>2217</v>
      </c>
      <c r="I640" s="6" t="s">
        <v>2218</v>
      </c>
      <c r="J640" s="6" t="s">
        <v>2222</v>
      </c>
      <c r="K640" s="2" t="s">
        <v>2220</v>
      </c>
      <c r="L640" s="1">
        <v>39141</v>
      </c>
      <c r="M640" s="1">
        <v>39161</v>
      </c>
      <c r="N640" s="2" t="s">
        <v>1</v>
      </c>
      <c r="O640" s="2" t="s">
        <v>2221</v>
      </c>
      <c r="P640" s="2" t="s">
        <v>1</v>
      </c>
      <c r="Q640" s="2">
        <v>2007</v>
      </c>
      <c r="R640" s="2">
        <v>2</v>
      </c>
      <c r="S640" s="2" t="b">
        <v>1</v>
      </c>
      <c r="U640" s="8">
        <f t="shared" si="24"/>
        <v>1</v>
      </c>
      <c r="V640" s="8">
        <f t="shared" si="23"/>
        <v>1</v>
      </c>
      <c r="W640" s="8">
        <f t="shared" si="23"/>
        <v>0</v>
      </c>
      <c r="X640" s="8">
        <f t="shared" si="23"/>
        <v>0</v>
      </c>
      <c r="Y640" s="8">
        <f t="shared" si="23"/>
        <v>0</v>
      </c>
      <c r="Z640" s="8">
        <f t="shared" si="23"/>
        <v>0</v>
      </c>
    </row>
    <row r="641" spans="1:26" x14ac:dyDescent="0.2">
      <c r="A641" s="1">
        <v>39143</v>
      </c>
      <c r="B641" s="6" t="s">
        <v>2223</v>
      </c>
      <c r="C641" s="2" t="s">
        <v>202</v>
      </c>
      <c r="D641" s="2" t="s">
        <v>1</v>
      </c>
      <c r="E641" s="2" t="s">
        <v>2224</v>
      </c>
      <c r="F641" s="2" t="s">
        <v>1</v>
      </c>
      <c r="G641" s="2" t="s">
        <v>1</v>
      </c>
      <c r="H641" s="6" t="s">
        <v>2225</v>
      </c>
      <c r="I641" s="6" t="s">
        <v>2226</v>
      </c>
      <c r="J641" s="6" t="s">
        <v>2227</v>
      </c>
      <c r="K641" s="2" t="s">
        <v>2228</v>
      </c>
      <c r="L641" s="1">
        <v>39143</v>
      </c>
      <c r="M641" s="1">
        <v>39172</v>
      </c>
      <c r="N641" s="2" t="s">
        <v>2229</v>
      </c>
      <c r="O641" s="2" t="s">
        <v>2149</v>
      </c>
      <c r="P641" s="2" t="s">
        <v>1</v>
      </c>
      <c r="Q641" s="2">
        <v>2007</v>
      </c>
      <c r="R641" s="2">
        <v>3</v>
      </c>
      <c r="S641" s="2" t="b">
        <v>1</v>
      </c>
      <c r="U641" s="8">
        <f t="shared" si="24"/>
        <v>0</v>
      </c>
      <c r="V641" s="8">
        <f t="shared" si="23"/>
        <v>0</v>
      </c>
      <c r="W641" s="8">
        <f t="shared" si="23"/>
        <v>0</v>
      </c>
      <c r="X641" s="8">
        <f t="shared" si="23"/>
        <v>0</v>
      </c>
      <c r="Y641" s="8">
        <f t="shared" si="23"/>
        <v>0</v>
      </c>
      <c r="Z641" s="8">
        <f t="shared" si="23"/>
        <v>0</v>
      </c>
    </row>
    <row r="642" spans="1:26" x14ac:dyDescent="0.2">
      <c r="A642" s="1">
        <v>39147</v>
      </c>
      <c r="B642" s="6" t="s">
        <v>2230</v>
      </c>
      <c r="C642" s="2" t="s">
        <v>62</v>
      </c>
      <c r="D642" s="2" t="s">
        <v>1</v>
      </c>
      <c r="E642" s="2" t="s">
        <v>1</v>
      </c>
      <c r="F642" s="2" t="s">
        <v>1</v>
      </c>
      <c r="G642" s="2" t="s">
        <v>281</v>
      </c>
      <c r="H642" s="6" t="s">
        <v>1505</v>
      </c>
      <c r="I642" s="6" t="s">
        <v>2231</v>
      </c>
      <c r="J642" s="6" t="s">
        <v>2232</v>
      </c>
      <c r="K642" s="2" t="s">
        <v>1831</v>
      </c>
      <c r="L642" s="1">
        <v>39147</v>
      </c>
      <c r="M642" s="1">
        <v>39178</v>
      </c>
      <c r="N642" s="2" t="s">
        <v>1</v>
      </c>
      <c r="O642" s="2" t="s">
        <v>2233</v>
      </c>
      <c r="P642" s="2" t="s">
        <v>1</v>
      </c>
      <c r="Q642" s="2">
        <v>2007</v>
      </c>
      <c r="R642" s="2">
        <v>3</v>
      </c>
      <c r="S642" s="2" t="b">
        <v>1</v>
      </c>
      <c r="U642" s="8">
        <f t="shared" si="24"/>
        <v>0</v>
      </c>
      <c r="V642" s="8">
        <f t="shared" si="23"/>
        <v>1</v>
      </c>
      <c r="W642" s="8">
        <f t="shared" si="23"/>
        <v>0</v>
      </c>
      <c r="X642" s="8">
        <f t="shared" si="23"/>
        <v>0</v>
      </c>
      <c r="Y642" s="8">
        <f t="shared" si="23"/>
        <v>0</v>
      </c>
      <c r="Z642" s="8">
        <f t="shared" si="23"/>
        <v>0</v>
      </c>
    </row>
    <row r="643" spans="1:26" x14ac:dyDescent="0.2">
      <c r="A643" s="1">
        <v>39147</v>
      </c>
      <c r="B643" s="6" t="s">
        <v>2234</v>
      </c>
      <c r="C643" s="2" t="s">
        <v>62</v>
      </c>
      <c r="D643" s="2" t="s">
        <v>1</v>
      </c>
      <c r="E643" s="2" t="s">
        <v>1</v>
      </c>
      <c r="F643" s="2" t="s">
        <v>1</v>
      </c>
      <c r="G643" s="2" t="s">
        <v>281</v>
      </c>
      <c r="H643" s="6" t="s">
        <v>2235</v>
      </c>
      <c r="I643" s="6" t="s">
        <v>2236</v>
      </c>
      <c r="J643" s="6" t="s">
        <v>2237</v>
      </c>
      <c r="K643" s="2" t="s">
        <v>1</v>
      </c>
      <c r="L643" s="1">
        <v>39147</v>
      </c>
      <c r="M643" s="1">
        <v>39168</v>
      </c>
      <c r="N643" s="2" t="s">
        <v>1</v>
      </c>
      <c r="O643" s="2" t="s">
        <v>1</v>
      </c>
      <c r="P643" s="2" t="s">
        <v>1</v>
      </c>
      <c r="Q643" s="2">
        <v>2007</v>
      </c>
      <c r="R643" s="2">
        <v>3</v>
      </c>
      <c r="S643" s="2" t="b">
        <v>1</v>
      </c>
      <c r="U643" s="8">
        <f t="shared" si="24"/>
        <v>1</v>
      </c>
      <c r="V643" s="8">
        <f t="shared" si="23"/>
        <v>0</v>
      </c>
      <c r="W643" s="8">
        <f t="shared" si="23"/>
        <v>0</v>
      </c>
      <c r="X643" s="8">
        <f t="shared" si="23"/>
        <v>0</v>
      </c>
      <c r="Y643" s="8">
        <f t="shared" si="23"/>
        <v>0</v>
      </c>
      <c r="Z643" s="8">
        <f t="shared" si="23"/>
        <v>0</v>
      </c>
    </row>
    <row r="644" spans="1:26" x14ac:dyDescent="0.2">
      <c r="A644" s="1">
        <v>39148</v>
      </c>
      <c r="B644" s="6" t="s">
        <v>916</v>
      </c>
      <c r="C644" s="2" t="s">
        <v>62</v>
      </c>
      <c r="D644" s="2" t="s">
        <v>2238</v>
      </c>
      <c r="E644" s="2" t="s">
        <v>1</v>
      </c>
      <c r="F644" s="2" t="s">
        <v>199</v>
      </c>
      <c r="G644" s="2" t="s">
        <v>1966</v>
      </c>
      <c r="H644" s="6" t="s">
        <v>2239</v>
      </c>
      <c r="I644" s="6" t="s">
        <v>2240</v>
      </c>
      <c r="J644" s="6" t="s">
        <v>2241</v>
      </c>
      <c r="K644" s="2" t="s">
        <v>2242</v>
      </c>
      <c r="L644" s="1">
        <v>39148</v>
      </c>
      <c r="M644" s="1">
        <v>39157</v>
      </c>
      <c r="N644" s="2" t="s">
        <v>1</v>
      </c>
      <c r="O644" s="2" t="s">
        <v>2243</v>
      </c>
      <c r="P644" s="2" t="s">
        <v>1</v>
      </c>
      <c r="Q644" s="2">
        <v>2007</v>
      </c>
      <c r="R644" s="2">
        <v>3</v>
      </c>
      <c r="S644" s="2" t="b">
        <v>1</v>
      </c>
      <c r="U644" s="8">
        <f t="shared" si="24"/>
        <v>0</v>
      </c>
      <c r="V644" s="8">
        <f t="shared" si="23"/>
        <v>0</v>
      </c>
      <c r="W644" s="8">
        <f t="shared" si="23"/>
        <v>0</v>
      </c>
      <c r="X644" s="8">
        <f t="shared" si="23"/>
        <v>0</v>
      </c>
      <c r="Y644" s="8">
        <f t="shared" si="23"/>
        <v>0</v>
      </c>
      <c r="Z644" s="8">
        <f t="shared" si="23"/>
        <v>0</v>
      </c>
    </row>
    <row r="645" spans="1:26" x14ac:dyDescent="0.2">
      <c r="A645" s="1">
        <v>39148</v>
      </c>
      <c r="B645" s="6" t="s">
        <v>2244</v>
      </c>
      <c r="C645" s="2" t="s">
        <v>62</v>
      </c>
      <c r="D645" s="2" t="s">
        <v>2238</v>
      </c>
      <c r="E645" s="2" t="s">
        <v>1</v>
      </c>
      <c r="F645" s="2" t="s">
        <v>199</v>
      </c>
      <c r="G645" s="2" t="s">
        <v>1966</v>
      </c>
      <c r="H645" s="6" t="s">
        <v>2245</v>
      </c>
      <c r="I645" s="6" t="s">
        <v>2246</v>
      </c>
      <c r="J645" s="6" t="s">
        <v>2247</v>
      </c>
      <c r="K645" s="2" t="s">
        <v>2248</v>
      </c>
      <c r="L645" s="1">
        <v>39148</v>
      </c>
      <c r="M645" s="1">
        <v>39157</v>
      </c>
      <c r="N645" s="2" t="s">
        <v>1</v>
      </c>
      <c r="O645" s="2" t="s">
        <v>2243</v>
      </c>
      <c r="P645" s="2" t="s">
        <v>1</v>
      </c>
      <c r="Q645" s="2">
        <v>2007</v>
      </c>
      <c r="R645" s="2">
        <v>3</v>
      </c>
      <c r="S645" s="2" t="b">
        <v>1</v>
      </c>
      <c r="U645" s="8">
        <f t="shared" si="24"/>
        <v>0</v>
      </c>
      <c r="V645" s="8">
        <f t="shared" si="23"/>
        <v>0</v>
      </c>
      <c r="W645" s="8">
        <f t="shared" si="23"/>
        <v>0</v>
      </c>
      <c r="X645" s="8">
        <f t="shared" si="23"/>
        <v>0</v>
      </c>
      <c r="Y645" s="8">
        <f t="shared" si="23"/>
        <v>0</v>
      </c>
      <c r="Z645" s="8">
        <f t="shared" si="23"/>
        <v>0</v>
      </c>
    </row>
    <row r="646" spans="1:26" x14ac:dyDescent="0.2">
      <c r="A646" s="1">
        <v>39155</v>
      </c>
      <c r="B646" s="6" t="s">
        <v>1183</v>
      </c>
      <c r="C646" s="2" t="s">
        <v>1</v>
      </c>
      <c r="D646" s="2" t="s">
        <v>1</v>
      </c>
      <c r="E646" s="2" t="s">
        <v>1</v>
      </c>
      <c r="F646" s="2" t="s">
        <v>1</v>
      </c>
      <c r="G646" s="2" t="s">
        <v>1</v>
      </c>
      <c r="H646" s="6" t="s">
        <v>2249</v>
      </c>
      <c r="I646" s="6" t="s">
        <v>2250</v>
      </c>
      <c r="J646" s="6" t="s">
        <v>2251</v>
      </c>
      <c r="K646" s="2" t="s">
        <v>2252</v>
      </c>
      <c r="L646" s="1">
        <v>39155</v>
      </c>
      <c r="M646" s="1">
        <v>39185</v>
      </c>
      <c r="N646" s="2" t="s">
        <v>1</v>
      </c>
      <c r="O646" s="2" t="s">
        <v>1</v>
      </c>
      <c r="P646" s="2" t="s">
        <v>1</v>
      </c>
      <c r="Q646" s="2">
        <v>2007</v>
      </c>
      <c r="R646" s="2">
        <v>3</v>
      </c>
      <c r="S646" s="2" t="b">
        <v>1</v>
      </c>
      <c r="U646" s="8">
        <f t="shared" si="24"/>
        <v>0</v>
      </c>
      <c r="V646" s="8">
        <f t="shared" si="23"/>
        <v>0</v>
      </c>
      <c r="W646" s="8">
        <f t="shared" si="23"/>
        <v>0</v>
      </c>
      <c r="X646" s="8">
        <f t="shared" si="23"/>
        <v>0</v>
      </c>
      <c r="Y646" s="8">
        <f t="shared" si="23"/>
        <v>0</v>
      </c>
      <c r="Z646" s="8">
        <f t="shared" si="23"/>
        <v>0</v>
      </c>
    </row>
    <row r="647" spans="1:26" x14ac:dyDescent="0.2">
      <c r="A647" s="1">
        <v>39155</v>
      </c>
      <c r="B647" s="6" t="s">
        <v>970</v>
      </c>
      <c r="C647" s="2" t="s">
        <v>62</v>
      </c>
      <c r="D647" s="2" t="s">
        <v>1</v>
      </c>
      <c r="E647" s="2" t="s">
        <v>2142</v>
      </c>
      <c r="F647" s="2" t="s">
        <v>1</v>
      </c>
      <c r="G647" s="2" t="s">
        <v>212</v>
      </c>
      <c r="H647" s="6" t="s">
        <v>2143</v>
      </c>
      <c r="I647" s="6" t="s">
        <v>1</v>
      </c>
      <c r="J647" s="6" t="s">
        <v>2144</v>
      </c>
      <c r="K647" s="2" t="s">
        <v>338</v>
      </c>
      <c r="L647" s="1">
        <v>39155</v>
      </c>
      <c r="M647" s="1">
        <v>39173</v>
      </c>
      <c r="N647" s="2" t="s">
        <v>1</v>
      </c>
      <c r="O647" s="2" t="s">
        <v>1</v>
      </c>
      <c r="P647" s="2" t="s">
        <v>1</v>
      </c>
      <c r="Q647" s="2">
        <v>2007</v>
      </c>
      <c r="R647" s="2">
        <v>3</v>
      </c>
      <c r="S647" s="2" t="b">
        <v>1</v>
      </c>
      <c r="U647" s="8">
        <f t="shared" si="24"/>
        <v>0</v>
      </c>
      <c r="V647" s="8">
        <f t="shared" si="23"/>
        <v>0</v>
      </c>
      <c r="W647" s="8">
        <f t="shared" si="23"/>
        <v>0</v>
      </c>
      <c r="X647" s="8">
        <f t="shared" si="23"/>
        <v>0</v>
      </c>
      <c r="Y647" s="8">
        <f t="shared" si="23"/>
        <v>0</v>
      </c>
      <c r="Z647" s="8">
        <f t="shared" si="23"/>
        <v>0</v>
      </c>
    </row>
    <row r="648" spans="1:26" x14ac:dyDescent="0.2">
      <c r="A648" s="1">
        <v>39155</v>
      </c>
      <c r="B648" s="6" t="s">
        <v>1378</v>
      </c>
      <c r="C648" s="2" t="s">
        <v>1</v>
      </c>
      <c r="D648" s="2" t="s">
        <v>1</v>
      </c>
      <c r="E648" s="2" t="s">
        <v>1</v>
      </c>
      <c r="F648" s="2" t="s">
        <v>1</v>
      </c>
      <c r="G648" s="2" t="s">
        <v>1</v>
      </c>
      <c r="H648" s="6" t="s">
        <v>105</v>
      </c>
      <c r="I648" s="6" t="s">
        <v>2253</v>
      </c>
      <c r="J648" s="6" t="s">
        <v>2254</v>
      </c>
      <c r="K648" s="2" t="s">
        <v>1</v>
      </c>
      <c r="L648" s="1">
        <v>39155</v>
      </c>
      <c r="M648" s="2" t="s">
        <v>2255</v>
      </c>
      <c r="N648" s="2" t="s">
        <v>1</v>
      </c>
      <c r="O648" s="2" t="s">
        <v>1</v>
      </c>
      <c r="P648" s="2" t="s">
        <v>1</v>
      </c>
      <c r="Q648" s="2">
        <v>2007</v>
      </c>
      <c r="R648" s="2">
        <v>3</v>
      </c>
      <c r="S648" s="2" t="b">
        <v>1</v>
      </c>
      <c r="U648" s="8">
        <f t="shared" si="24"/>
        <v>0</v>
      </c>
      <c r="V648" s="8">
        <f t="shared" si="23"/>
        <v>0</v>
      </c>
      <c r="W648" s="8">
        <f t="shared" si="23"/>
        <v>0</v>
      </c>
      <c r="X648" s="8">
        <f t="shared" si="23"/>
        <v>0</v>
      </c>
      <c r="Y648" s="8">
        <f t="shared" si="23"/>
        <v>0</v>
      </c>
      <c r="Z648" s="8">
        <f t="shared" si="23"/>
        <v>0</v>
      </c>
    </row>
    <row r="649" spans="1:26" x14ac:dyDescent="0.2">
      <c r="A649" s="1">
        <v>39157</v>
      </c>
      <c r="B649" s="6" t="s">
        <v>2256</v>
      </c>
      <c r="C649" s="2" t="s">
        <v>1</v>
      </c>
      <c r="D649" s="2" t="s">
        <v>1</v>
      </c>
      <c r="E649" s="2" t="s">
        <v>1</v>
      </c>
      <c r="F649" s="2" t="s">
        <v>1</v>
      </c>
      <c r="G649" s="2" t="s">
        <v>281</v>
      </c>
      <c r="H649" s="6" t="s">
        <v>2257</v>
      </c>
      <c r="I649" s="6" t="s">
        <v>1</v>
      </c>
      <c r="J649" s="6" t="s">
        <v>2258</v>
      </c>
      <c r="K649" s="2" t="s">
        <v>215</v>
      </c>
      <c r="L649" s="1">
        <v>39157</v>
      </c>
      <c r="M649" s="1">
        <v>39187</v>
      </c>
      <c r="N649" s="2" t="s">
        <v>1</v>
      </c>
      <c r="O649" s="2" t="s">
        <v>2259</v>
      </c>
      <c r="P649" s="2" t="s">
        <v>1</v>
      </c>
      <c r="Q649" s="2">
        <v>2007</v>
      </c>
      <c r="R649" s="2">
        <v>3</v>
      </c>
      <c r="S649" s="2" t="b">
        <v>1</v>
      </c>
      <c r="U649" s="8">
        <f t="shared" si="24"/>
        <v>1</v>
      </c>
      <c r="V649" s="8">
        <f t="shared" si="23"/>
        <v>1</v>
      </c>
      <c r="W649" s="8">
        <f t="shared" si="23"/>
        <v>0</v>
      </c>
      <c r="X649" s="8">
        <f t="shared" si="23"/>
        <v>0</v>
      </c>
      <c r="Y649" s="8">
        <f t="shared" si="23"/>
        <v>1</v>
      </c>
      <c r="Z649" s="8">
        <f t="shared" si="23"/>
        <v>0</v>
      </c>
    </row>
    <row r="650" spans="1:26" x14ac:dyDescent="0.2">
      <c r="A650" s="1">
        <v>39160</v>
      </c>
      <c r="B650" s="6" t="s">
        <v>1856</v>
      </c>
      <c r="C650" s="2" t="s">
        <v>62</v>
      </c>
      <c r="D650" s="2" t="s">
        <v>1</v>
      </c>
      <c r="E650" s="2" t="s">
        <v>1</v>
      </c>
      <c r="F650" s="2" t="s">
        <v>199</v>
      </c>
      <c r="G650" s="2" t="s">
        <v>281</v>
      </c>
      <c r="H650" s="6" t="s">
        <v>1693</v>
      </c>
      <c r="I650" s="6" t="s">
        <v>1694</v>
      </c>
      <c r="J650" s="6" t="s">
        <v>2260</v>
      </c>
      <c r="K650" s="2" t="s">
        <v>2261</v>
      </c>
      <c r="L650" s="1">
        <v>39160</v>
      </c>
      <c r="M650" s="1">
        <v>39172</v>
      </c>
      <c r="N650" s="2" t="s">
        <v>1</v>
      </c>
      <c r="O650" s="2" t="s">
        <v>1644</v>
      </c>
      <c r="P650" s="2" t="s">
        <v>1</v>
      </c>
      <c r="Q650" s="2">
        <v>2007</v>
      </c>
      <c r="R650" s="2">
        <v>3</v>
      </c>
      <c r="S650" s="2" t="b">
        <v>1</v>
      </c>
      <c r="U650" s="8">
        <f t="shared" si="24"/>
        <v>0</v>
      </c>
      <c r="V650" s="8">
        <f t="shared" si="23"/>
        <v>1</v>
      </c>
      <c r="W650" s="8">
        <f t="shared" si="23"/>
        <v>0</v>
      </c>
      <c r="X650" s="8">
        <f t="shared" si="23"/>
        <v>0</v>
      </c>
      <c r="Y650" s="8">
        <f t="shared" si="23"/>
        <v>1</v>
      </c>
      <c r="Z650" s="8">
        <f t="shared" si="23"/>
        <v>1</v>
      </c>
    </row>
    <row r="651" spans="1:26" x14ac:dyDescent="0.2">
      <c r="A651" s="1">
        <v>39161</v>
      </c>
      <c r="B651" s="6" t="s">
        <v>1843</v>
      </c>
      <c r="C651" s="2" t="s">
        <v>62</v>
      </c>
      <c r="D651" s="2" t="s">
        <v>1</v>
      </c>
      <c r="E651" s="2" t="s">
        <v>1</v>
      </c>
      <c r="F651" s="2" t="s">
        <v>199</v>
      </c>
      <c r="G651" s="2" t="s">
        <v>1</v>
      </c>
      <c r="H651" s="6" t="s">
        <v>1869</v>
      </c>
      <c r="I651" s="6" t="s">
        <v>1870</v>
      </c>
      <c r="J651" s="6" t="s">
        <v>2262</v>
      </c>
      <c r="K651" s="2" t="s">
        <v>1129</v>
      </c>
      <c r="L651" s="1">
        <v>39161</v>
      </c>
      <c r="M651" s="1">
        <v>39191</v>
      </c>
      <c r="N651" s="2" t="s">
        <v>1</v>
      </c>
      <c r="O651" s="2" t="s">
        <v>2263</v>
      </c>
      <c r="P651" s="2" t="s">
        <v>1</v>
      </c>
      <c r="Q651" s="2">
        <v>2007</v>
      </c>
      <c r="R651" s="2">
        <v>3</v>
      </c>
      <c r="S651" s="2" t="b">
        <v>1</v>
      </c>
      <c r="U651" s="8">
        <f t="shared" si="24"/>
        <v>1</v>
      </c>
      <c r="V651" s="8">
        <f t="shared" si="23"/>
        <v>1</v>
      </c>
      <c r="W651" s="8">
        <f t="shared" si="23"/>
        <v>0</v>
      </c>
      <c r="X651" s="8">
        <f t="shared" si="23"/>
        <v>0</v>
      </c>
      <c r="Y651" s="8">
        <f t="shared" si="23"/>
        <v>1</v>
      </c>
      <c r="Z651" s="8">
        <f t="shared" si="23"/>
        <v>0</v>
      </c>
    </row>
    <row r="652" spans="1:26" x14ac:dyDescent="0.2">
      <c r="A652" s="1">
        <v>39161</v>
      </c>
      <c r="B652" s="6" t="s">
        <v>2264</v>
      </c>
      <c r="C652" s="2" t="s">
        <v>2265</v>
      </c>
      <c r="D652" s="2" t="s">
        <v>571</v>
      </c>
      <c r="E652" s="2" t="s">
        <v>1</v>
      </c>
      <c r="F652" s="2" t="s">
        <v>100</v>
      </c>
      <c r="G652" s="2" t="s">
        <v>1</v>
      </c>
      <c r="H652" s="6" t="s">
        <v>2266</v>
      </c>
      <c r="I652" s="6" t="s">
        <v>2267</v>
      </c>
      <c r="J652" s="6" t="s">
        <v>2268</v>
      </c>
      <c r="K652" s="2" t="s">
        <v>799</v>
      </c>
      <c r="L652" s="1">
        <v>39161</v>
      </c>
      <c r="M652" s="1">
        <v>39172</v>
      </c>
      <c r="N652" s="2" t="s">
        <v>1</v>
      </c>
      <c r="O652" s="2" t="s">
        <v>2269</v>
      </c>
      <c r="P652" s="2" t="s">
        <v>1</v>
      </c>
      <c r="Q652" s="2">
        <v>2007</v>
      </c>
      <c r="R652" s="2">
        <v>3</v>
      </c>
      <c r="S652" s="2" t="b">
        <v>1</v>
      </c>
      <c r="U652" s="8">
        <f t="shared" si="24"/>
        <v>0</v>
      </c>
      <c r="V652" s="8">
        <f t="shared" si="23"/>
        <v>0</v>
      </c>
      <c r="W652" s="8">
        <f t="shared" si="23"/>
        <v>0</v>
      </c>
      <c r="X652" s="8">
        <f t="shared" si="23"/>
        <v>0</v>
      </c>
      <c r="Y652" s="8">
        <f t="shared" si="23"/>
        <v>0</v>
      </c>
      <c r="Z652" s="8">
        <f t="shared" si="23"/>
        <v>0</v>
      </c>
    </row>
    <row r="653" spans="1:26" x14ac:dyDescent="0.2">
      <c r="A653" s="1">
        <v>39163</v>
      </c>
      <c r="B653" s="6" t="s">
        <v>998</v>
      </c>
      <c r="C653" s="2" t="s">
        <v>1</v>
      </c>
      <c r="D653" s="2" t="s">
        <v>1</v>
      </c>
      <c r="E653" s="2" t="s">
        <v>1</v>
      </c>
      <c r="F653" s="2" t="s">
        <v>1</v>
      </c>
      <c r="G653" s="2" t="s">
        <v>1</v>
      </c>
      <c r="H653" s="6" t="s">
        <v>2270</v>
      </c>
      <c r="I653" s="6" t="s">
        <v>2271</v>
      </c>
      <c r="J653" s="6" t="s">
        <v>2272</v>
      </c>
      <c r="K653" s="2" t="s">
        <v>1</v>
      </c>
      <c r="L653" s="1">
        <v>39163</v>
      </c>
      <c r="M653" s="1">
        <v>39181</v>
      </c>
      <c r="N653" s="2" t="s">
        <v>1</v>
      </c>
      <c r="O653" s="2" t="s">
        <v>2273</v>
      </c>
      <c r="P653" s="2" t="s">
        <v>1</v>
      </c>
      <c r="Q653" s="2">
        <v>2007</v>
      </c>
      <c r="R653" s="2">
        <v>3</v>
      </c>
      <c r="S653" s="2" t="b">
        <v>1</v>
      </c>
      <c r="U653" s="8">
        <f t="shared" si="24"/>
        <v>0</v>
      </c>
      <c r="V653" s="8">
        <f t="shared" si="23"/>
        <v>1</v>
      </c>
      <c r="W653" s="8">
        <f t="shared" si="23"/>
        <v>0</v>
      </c>
      <c r="X653" s="8">
        <f t="shared" si="23"/>
        <v>0</v>
      </c>
      <c r="Y653" s="8">
        <f t="shared" si="23"/>
        <v>0</v>
      </c>
      <c r="Z653" s="8">
        <f t="shared" si="23"/>
        <v>0</v>
      </c>
    </row>
    <row r="654" spans="1:26" x14ac:dyDescent="0.2">
      <c r="A654" s="1">
        <v>39163</v>
      </c>
      <c r="B654" s="6" t="s">
        <v>9</v>
      </c>
      <c r="C654" s="2" t="s">
        <v>62</v>
      </c>
      <c r="D654" s="2" t="s">
        <v>571</v>
      </c>
      <c r="E654" s="2" t="s">
        <v>2274</v>
      </c>
      <c r="F654" s="3">
        <v>39173</v>
      </c>
      <c r="G654" s="2" t="s">
        <v>2275</v>
      </c>
      <c r="H654" s="6" t="s">
        <v>105</v>
      </c>
      <c r="I654" s="6" t="s">
        <v>2276</v>
      </c>
      <c r="J654" s="6" t="s">
        <v>2277</v>
      </c>
      <c r="K654" s="2" t="s">
        <v>1</v>
      </c>
      <c r="L654" s="1">
        <v>39163</v>
      </c>
      <c r="M654" s="1">
        <v>39171</v>
      </c>
      <c r="N654" s="2" t="s">
        <v>1</v>
      </c>
      <c r="O654" s="2" t="s">
        <v>2278</v>
      </c>
      <c r="P654" s="2" t="s">
        <v>1</v>
      </c>
      <c r="Q654" s="2">
        <v>2007</v>
      </c>
      <c r="R654" s="2">
        <v>3</v>
      </c>
      <c r="S654" s="2" t="b">
        <v>1</v>
      </c>
      <c r="U654" s="8">
        <f t="shared" si="24"/>
        <v>0</v>
      </c>
      <c r="V654" s="8">
        <f t="shared" si="23"/>
        <v>0</v>
      </c>
      <c r="W654" s="8">
        <f t="shared" si="23"/>
        <v>0</v>
      </c>
      <c r="X654" s="8">
        <f t="shared" si="23"/>
        <v>0</v>
      </c>
      <c r="Y654" s="8">
        <f t="shared" si="23"/>
        <v>0</v>
      </c>
      <c r="Z654" s="8">
        <f t="shared" si="23"/>
        <v>0</v>
      </c>
    </row>
    <row r="655" spans="1:26" x14ac:dyDescent="0.2">
      <c r="A655" s="1">
        <v>39164</v>
      </c>
      <c r="B655" s="6" t="s">
        <v>235</v>
      </c>
      <c r="C655" s="2" t="s">
        <v>62</v>
      </c>
      <c r="D655" s="2" t="s">
        <v>1</v>
      </c>
      <c r="E655" s="2" t="s">
        <v>1</v>
      </c>
      <c r="F655" s="1">
        <v>39173</v>
      </c>
      <c r="G655" s="2" t="s">
        <v>281</v>
      </c>
      <c r="H655" s="6" t="s">
        <v>2279</v>
      </c>
      <c r="I655" s="6" t="s">
        <v>2280</v>
      </c>
      <c r="J655" s="6" t="s">
        <v>2281</v>
      </c>
      <c r="K655" s="2" t="s">
        <v>1129</v>
      </c>
      <c r="L655" s="1">
        <v>39164</v>
      </c>
      <c r="M655" s="1">
        <v>39169</v>
      </c>
      <c r="N655" s="2" t="s">
        <v>1</v>
      </c>
      <c r="O655" s="2" t="s">
        <v>2282</v>
      </c>
      <c r="P655" s="2" t="s">
        <v>1</v>
      </c>
      <c r="Q655" s="2">
        <v>2007</v>
      </c>
      <c r="R655" s="2">
        <v>3</v>
      </c>
      <c r="S655" s="2" t="b">
        <v>1</v>
      </c>
      <c r="U655" s="8">
        <f t="shared" si="24"/>
        <v>0</v>
      </c>
      <c r="V655" s="8">
        <f t="shared" si="23"/>
        <v>1</v>
      </c>
      <c r="W655" s="8">
        <f t="shared" si="23"/>
        <v>0</v>
      </c>
      <c r="X655" s="8">
        <f t="shared" si="23"/>
        <v>1</v>
      </c>
      <c r="Y655" s="8">
        <f t="shared" si="23"/>
        <v>1</v>
      </c>
      <c r="Z655" s="8">
        <f t="shared" si="23"/>
        <v>1</v>
      </c>
    </row>
    <row r="656" spans="1:26" x14ac:dyDescent="0.2">
      <c r="A656" s="1">
        <v>39167</v>
      </c>
      <c r="B656" s="6" t="s">
        <v>291</v>
      </c>
      <c r="C656" s="2" t="s">
        <v>1</v>
      </c>
      <c r="D656" s="2" t="s">
        <v>1</v>
      </c>
      <c r="E656" s="2" t="s">
        <v>1</v>
      </c>
      <c r="F656" s="2" t="s">
        <v>1</v>
      </c>
      <c r="G656" s="2" t="s">
        <v>116</v>
      </c>
      <c r="H656" s="6" t="s">
        <v>2283</v>
      </c>
      <c r="I656" s="6" t="s">
        <v>2213</v>
      </c>
      <c r="J656" s="6" t="s">
        <v>2284</v>
      </c>
      <c r="K656" s="2" t="s">
        <v>1</v>
      </c>
      <c r="L656" s="1">
        <v>39167</v>
      </c>
      <c r="M656" s="2" t="s">
        <v>2285</v>
      </c>
      <c r="N656" s="2" t="s">
        <v>1</v>
      </c>
      <c r="O656" s="2" t="s">
        <v>1150</v>
      </c>
      <c r="P656" s="2" t="s">
        <v>1</v>
      </c>
      <c r="Q656" s="2">
        <v>2007</v>
      </c>
      <c r="R656" s="2">
        <v>3</v>
      </c>
      <c r="S656" s="2" t="b">
        <v>1</v>
      </c>
      <c r="U656" s="8">
        <f t="shared" si="24"/>
        <v>0</v>
      </c>
      <c r="V656" s="8">
        <f t="shared" si="23"/>
        <v>1</v>
      </c>
      <c r="W656" s="8">
        <f t="shared" si="23"/>
        <v>0</v>
      </c>
      <c r="X656" s="8">
        <f t="shared" si="23"/>
        <v>0</v>
      </c>
      <c r="Y656" s="8">
        <f t="shared" si="23"/>
        <v>1</v>
      </c>
      <c r="Z656" s="8">
        <f t="shared" si="23"/>
        <v>0</v>
      </c>
    </row>
    <row r="657" spans="1:26" x14ac:dyDescent="0.2">
      <c r="A657" s="1">
        <v>39167</v>
      </c>
      <c r="B657" s="6" t="s">
        <v>2208</v>
      </c>
      <c r="C657" s="2" t="s">
        <v>1</v>
      </c>
      <c r="D657" s="2" t="s">
        <v>1</v>
      </c>
      <c r="E657" s="2" t="s">
        <v>1</v>
      </c>
      <c r="F657" s="2" t="s">
        <v>1</v>
      </c>
      <c r="G657" s="2" t="s">
        <v>116</v>
      </c>
      <c r="H657" s="6" t="s">
        <v>2283</v>
      </c>
      <c r="I657" s="6" t="s">
        <v>814</v>
      </c>
      <c r="J657" s="6" t="s">
        <v>2286</v>
      </c>
      <c r="K657" s="2" t="s">
        <v>1</v>
      </c>
      <c r="L657" s="1">
        <v>39167</v>
      </c>
      <c r="M657" s="2" t="s">
        <v>2285</v>
      </c>
      <c r="N657" s="2" t="s">
        <v>1</v>
      </c>
      <c r="O657" s="2" t="s">
        <v>1150</v>
      </c>
      <c r="P657" s="2" t="s">
        <v>1</v>
      </c>
      <c r="Q657" s="2">
        <v>2007</v>
      </c>
      <c r="R657" s="2">
        <v>3</v>
      </c>
      <c r="S657" s="2" t="b">
        <v>1</v>
      </c>
      <c r="U657" s="8">
        <f t="shared" si="24"/>
        <v>0</v>
      </c>
      <c r="V657" s="8">
        <f t="shared" si="23"/>
        <v>0</v>
      </c>
      <c r="W657" s="8">
        <f t="shared" si="23"/>
        <v>0</v>
      </c>
      <c r="X657" s="8">
        <f t="shared" si="23"/>
        <v>0</v>
      </c>
      <c r="Y657" s="8">
        <f t="shared" si="23"/>
        <v>0</v>
      </c>
      <c r="Z657" s="8">
        <f t="shared" si="23"/>
        <v>0</v>
      </c>
    </row>
    <row r="658" spans="1:26" x14ac:dyDescent="0.2">
      <c r="A658" s="1">
        <v>39168</v>
      </c>
      <c r="B658" s="6" t="s">
        <v>1877</v>
      </c>
      <c r="C658" s="2" t="s">
        <v>62</v>
      </c>
      <c r="D658" s="2" t="s">
        <v>1</v>
      </c>
      <c r="E658" s="2" t="s">
        <v>1</v>
      </c>
      <c r="F658" s="2" t="s">
        <v>199</v>
      </c>
      <c r="G658" s="2" t="s">
        <v>281</v>
      </c>
      <c r="H658" s="6" t="s">
        <v>1878</v>
      </c>
      <c r="I658" s="6" t="s">
        <v>1874</v>
      </c>
      <c r="J658" s="6" t="s">
        <v>2287</v>
      </c>
      <c r="K658" s="2" t="s">
        <v>1876</v>
      </c>
      <c r="L658" s="1">
        <v>39168</v>
      </c>
      <c r="M658" s="1">
        <v>39198</v>
      </c>
      <c r="N658" s="2" t="s">
        <v>1</v>
      </c>
      <c r="O658" s="2" t="s">
        <v>1</v>
      </c>
      <c r="P658" s="2" t="s">
        <v>1</v>
      </c>
      <c r="Q658" s="2">
        <v>2007</v>
      </c>
      <c r="R658" s="2">
        <v>3</v>
      </c>
      <c r="S658" s="2" t="b">
        <v>1</v>
      </c>
      <c r="U658" s="8">
        <f t="shared" si="24"/>
        <v>0</v>
      </c>
      <c r="V658" s="8">
        <f t="shared" si="23"/>
        <v>1</v>
      </c>
      <c r="W658" s="8">
        <f t="shared" si="23"/>
        <v>0</v>
      </c>
      <c r="X658" s="8">
        <f t="shared" si="23"/>
        <v>0</v>
      </c>
      <c r="Y658" s="8">
        <f t="shared" si="23"/>
        <v>0</v>
      </c>
      <c r="Z658" s="8">
        <f t="shared" si="23"/>
        <v>0</v>
      </c>
    </row>
    <row r="659" spans="1:26" x14ac:dyDescent="0.2">
      <c r="A659" s="1">
        <v>39168</v>
      </c>
      <c r="B659" s="6" t="s">
        <v>2288</v>
      </c>
      <c r="C659" s="2" t="s">
        <v>1016</v>
      </c>
      <c r="D659" s="2" t="s">
        <v>1</v>
      </c>
      <c r="E659" s="2" t="s">
        <v>1</v>
      </c>
      <c r="F659" s="2" t="s">
        <v>199</v>
      </c>
      <c r="G659" s="2" t="s">
        <v>1</v>
      </c>
      <c r="H659" s="6" t="s">
        <v>2289</v>
      </c>
      <c r="I659" s="6" t="s">
        <v>2290</v>
      </c>
      <c r="J659" s="6" t="s">
        <v>2291</v>
      </c>
      <c r="K659" s="2" t="s">
        <v>1</v>
      </c>
      <c r="L659" s="1">
        <v>39168</v>
      </c>
      <c r="M659" s="1">
        <v>39185</v>
      </c>
      <c r="N659" s="2" t="s">
        <v>1</v>
      </c>
      <c r="O659" s="2" t="s">
        <v>2292</v>
      </c>
      <c r="P659" s="2" t="s">
        <v>1</v>
      </c>
      <c r="Q659" s="2">
        <v>2007</v>
      </c>
      <c r="R659" s="2">
        <v>3</v>
      </c>
      <c r="S659" s="2" t="b">
        <v>1</v>
      </c>
      <c r="U659" s="8">
        <f t="shared" si="24"/>
        <v>0</v>
      </c>
      <c r="V659" s="8">
        <f t="shared" si="23"/>
        <v>0</v>
      </c>
      <c r="W659" s="8">
        <f t="shared" si="23"/>
        <v>0</v>
      </c>
      <c r="X659" s="8">
        <f t="shared" si="23"/>
        <v>0</v>
      </c>
      <c r="Y659" s="8">
        <f t="shared" si="23"/>
        <v>0</v>
      </c>
      <c r="Z659" s="8">
        <f t="shared" si="23"/>
        <v>0</v>
      </c>
    </row>
    <row r="660" spans="1:26" x14ac:dyDescent="0.2">
      <c r="A660" s="1">
        <v>39171</v>
      </c>
      <c r="B660" s="6" t="s">
        <v>2293</v>
      </c>
      <c r="C660" s="2" t="s">
        <v>1</v>
      </c>
      <c r="D660" s="2" t="s">
        <v>1</v>
      </c>
      <c r="E660" s="2" t="s">
        <v>1</v>
      </c>
      <c r="F660" s="1">
        <v>39188</v>
      </c>
      <c r="G660" s="2" t="s">
        <v>212</v>
      </c>
      <c r="H660" s="6" t="s">
        <v>2196</v>
      </c>
      <c r="I660" s="6" t="s">
        <v>2197</v>
      </c>
      <c r="J660" s="6" t="s">
        <v>2294</v>
      </c>
      <c r="K660" s="2" t="s">
        <v>2199</v>
      </c>
      <c r="L660" s="1">
        <v>39171</v>
      </c>
      <c r="M660" s="1">
        <v>39181</v>
      </c>
      <c r="N660" s="2" t="s">
        <v>1</v>
      </c>
      <c r="O660" s="2" t="s">
        <v>1</v>
      </c>
      <c r="P660" s="2" t="s">
        <v>1</v>
      </c>
      <c r="Q660" s="2">
        <v>2007</v>
      </c>
      <c r="R660" s="2">
        <v>3</v>
      </c>
      <c r="S660" s="2" t="b">
        <v>1</v>
      </c>
      <c r="U660" s="8">
        <f t="shared" si="24"/>
        <v>0</v>
      </c>
      <c r="V660" s="8">
        <f t="shared" si="23"/>
        <v>1</v>
      </c>
      <c r="W660" s="8">
        <f t="shared" si="23"/>
        <v>0</v>
      </c>
      <c r="X660" s="8">
        <f t="shared" si="23"/>
        <v>0</v>
      </c>
      <c r="Y660" s="8">
        <f t="shared" si="23"/>
        <v>0</v>
      </c>
      <c r="Z660" s="8">
        <f t="shared" si="23"/>
        <v>0</v>
      </c>
    </row>
    <row r="661" spans="1:26" x14ac:dyDescent="0.2">
      <c r="A661" s="1">
        <v>39174</v>
      </c>
      <c r="B661" s="6" t="s">
        <v>1354</v>
      </c>
      <c r="C661" s="2" t="s">
        <v>62</v>
      </c>
      <c r="D661" s="2" t="s">
        <v>1</v>
      </c>
      <c r="E661" s="2" t="s">
        <v>1</v>
      </c>
      <c r="F661" s="2" t="s">
        <v>1</v>
      </c>
      <c r="G661" s="2" t="s">
        <v>1</v>
      </c>
      <c r="H661" s="6" t="s">
        <v>1844</v>
      </c>
      <c r="I661" s="6" t="s">
        <v>2013</v>
      </c>
      <c r="J661" s="6" t="s">
        <v>2014</v>
      </c>
      <c r="K661" s="2" t="s">
        <v>1530</v>
      </c>
      <c r="L661" s="1">
        <v>39174</v>
      </c>
      <c r="M661" s="1">
        <v>39203</v>
      </c>
      <c r="N661" s="2" t="s">
        <v>1</v>
      </c>
      <c r="O661" s="2" t="s">
        <v>1847</v>
      </c>
      <c r="P661" s="2" t="s">
        <v>1</v>
      </c>
      <c r="Q661" s="2">
        <v>2007</v>
      </c>
      <c r="R661" s="2">
        <v>4</v>
      </c>
      <c r="S661" s="2" t="b">
        <v>1</v>
      </c>
      <c r="U661" s="8">
        <f t="shared" si="24"/>
        <v>0</v>
      </c>
      <c r="V661" s="8">
        <f t="shared" si="23"/>
        <v>1</v>
      </c>
      <c r="W661" s="8">
        <f t="shared" si="23"/>
        <v>0</v>
      </c>
      <c r="X661" s="8">
        <f t="shared" si="23"/>
        <v>0</v>
      </c>
      <c r="Y661" s="8">
        <f t="shared" si="23"/>
        <v>1</v>
      </c>
      <c r="Z661" s="8">
        <f t="shared" si="23"/>
        <v>0</v>
      </c>
    </row>
    <row r="662" spans="1:26" x14ac:dyDescent="0.2">
      <c r="A662" s="1">
        <v>39174</v>
      </c>
      <c r="B662" s="6" t="s">
        <v>1907</v>
      </c>
      <c r="C662" s="2" t="s">
        <v>1</v>
      </c>
      <c r="D662" s="2" t="s">
        <v>1</v>
      </c>
      <c r="E662" s="2" t="s">
        <v>1</v>
      </c>
      <c r="F662" s="2" t="s">
        <v>1</v>
      </c>
      <c r="G662" s="2" t="s">
        <v>1</v>
      </c>
      <c r="H662" s="6" t="s">
        <v>2039</v>
      </c>
      <c r="I662" s="6" t="s">
        <v>2040</v>
      </c>
      <c r="J662" s="6" t="s">
        <v>2041</v>
      </c>
      <c r="K662" s="2" t="s">
        <v>1911</v>
      </c>
      <c r="L662" s="1">
        <v>38809</v>
      </c>
      <c r="M662" s="1">
        <v>39203</v>
      </c>
      <c r="N662" s="2" t="s">
        <v>1</v>
      </c>
      <c r="O662" s="2" t="s">
        <v>2295</v>
      </c>
      <c r="P662" s="2" t="s">
        <v>1</v>
      </c>
      <c r="Q662" s="2">
        <v>2007</v>
      </c>
      <c r="R662" s="2">
        <v>4</v>
      </c>
      <c r="S662" s="2" t="b">
        <v>1</v>
      </c>
      <c r="U662" s="8">
        <f t="shared" si="24"/>
        <v>1</v>
      </c>
      <c r="V662" s="8">
        <f t="shared" si="23"/>
        <v>0</v>
      </c>
      <c r="W662" s="8">
        <f t="shared" si="23"/>
        <v>0</v>
      </c>
      <c r="X662" s="8">
        <f t="shared" si="23"/>
        <v>0</v>
      </c>
      <c r="Y662" s="8">
        <f t="shared" si="23"/>
        <v>0</v>
      </c>
      <c r="Z662" s="8">
        <f t="shared" si="23"/>
        <v>0</v>
      </c>
    </row>
    <row r="663" spans="1:26" x14ac:dyDescent="0.2">
      <c r="A663" s="1">
        <v>39175</v>
      </c>
      <c r="B663" s="6" t="s">
        <v>536</v>
      </c>
      <c r="C663" s="2" t="s">
        <v>62</v>
      </c>
      <c r="D663" s="2" t="s">
        <v>1</v>
      </c>
      <c r="E663" s="2" t="s">
        <v>455</v>
      </c>
      <c r="F663" s="2" t="s">
        <v>199</v>
      </c>
      <c r="G663" s="2" t="s">
        <v>212</v>
      </c>
      <c r="H663" s="6" t="s">
        <v>2296</v>
      </c>
      <c r="I663" s="6" t="s">
        <v>1815</v>
      </c>
      <c r="J663" s="6" t="s">
        <v>2297</v>
      </c>
      <c r="K663" s="2" t="s">
        <v>338</v>
      </c>
      <c r="L663" s="1">
        <v>39175</v>
      </c>
      <c r="M663" s="1">
        <v>39204</v>
      </c>
      <c r="N663" s="1" t="s">
        <v>2298</v>
      </c>
      <c r="O663" s="1" t="s">
        <v>2299</v>
      </c>
      <c r="P663" s="2" t="s">
        <v>1</v>
      </c>
      <c r="Q663" s="2">
        <v>2007</v>
      </c>
      <c r="R663" s="2">
        <v>4</v>
      </c>
      <c r="S663" s="2" t="b">
        <v>1</v>
      </c>
      <c r="U663" s="8">
        <f t="shared" si="24"/>
        <v>0</v>
      </c>
      <c r="V663" s="8">
        <f t="shared" si="23"/>
        <v>0</v>
      </c>
      <c r="W663" s="8">
        <f t="shared" si="23"/>
        <v>0</v>
      </c>
      <c r="X663" s="8">
        <f t="shared" si="23"/>
        <v>0</v>
      </c>
      <c r="Y663" s="8">
        <f t="shared" si="23"/>
        <v>0</v>
      </c>
      <c r="Z663" s="8">
        <f t="shared" si="23"/>
        <v>0</v>
      </c>
    </row>
    <row r="664" spans="1:26" x14ac:dyDescent="0.2">
      <c r="A664" s="1">
        <v>39175</v>
      </c>
      <c r="B664" s="6" t="s">
        <v>2300</v>
      </c>
      <c r="C664" s="2" t="s">
        <v>62</v>
      </c>
      <c r="D664" s="2" t="s">
        <v>1</v>
      </c>
      <c r="E664" s="2" t="s">
        <v>455</v>
      </c>
      <c r="F664" s="2" t="s">
        <v>199</v>
      </c>
      <c r="G664" s="2" t="s">
        <v>212</v>
      </c>
      <c r="H664" s="6" t="s">
        <v>2301</v>
      </c>
      <c r="I664" s="6" t="s">
        <v>2302</v>
      </c>
      <c r="J664" s="6" t="s">
        <v>2303</v>
      </c>
      <c r="K664" s="2" t="s">
        <v>338</v>
      </c>
      <c r="L664" s="1">
        <v>39175</v>
      </c>
      <c r="M664" s="1">
        <v>39204</v>
      </c>
      <c r="N664" s="1" t="s">
        <v>2298</v>
      </c>
      <c r="O664" s="1" t="s">
        <v>2299</v>
      </c>
      <c r="P664" s="2" t="s">
        <v>1</v>
      </c>
      <c r="Q664" s="2">
        <v>2007</v>
      </c>
      <c r="R664" s="2">
        <v>4</v>
      </c>
      <c r="S664" s="2" t="b">
        <v>1</v>
      </c>
      <c r="U664" s="8">
        <f t="shared" si="24"/>
        <v>0</v>
      </c>
      <c r="V664" s="8">
        <f t="shared" si="23"/>
        <v>0</v>
      </c>
      <c r="W664" s="8">
        <f t="shared" si="23"/>
        <v>0</v>
      </c>
      <c r="X664" s="8">
        <f t="shared" si="23"/>
        <v>0</v>
      </c>
      <c r="Y664" s="8">
        <f t="shared" si="23"/>
        <v>0</v>
      </c>
      <c r="Z664" s="8">
        <f t="shared" si="23"/>
        <v>0</v>
      </c>
    </row>
    <row r="665" spans="1:26" x14ac:dyDescent="0.2">
      <c r="A665" s="1">
        <v>39175</v>
      </c>
      <c r="B665" s="6" t="s">
        <v>2304</v>
      </c>
      <c r="C665" s="2" t="s">
        <v>62</v>
      </c>
      <c r="D665" s="2" t="s">
        <v>1</v>
      </c>
      <c r="E665" s="2" t="s">
        <v>455</v>
      </c>
      <c r="F665" s="2" t="s">
        <v>199</v>
      </c>
      <c r="G665" s="2" t="s">
        <v>212</v>
      </c>
      <c r="H665" s="6" t="s">
        <v>2301</v>
      </c>
      <c r="I665" s="6" t="s">
        <v>2305</v>
      </c>
      <c r="J665" s="6" t="s">
        <v>2306</v>
      </c>
      <c r="K665" s="2" t="s">
        <v>338</v>
      </c>
      <c r="L665" s="1">
        <v>39175</v>
      </c>
      <c r="M665" s="1">
        <v>39204</v>
      </c>
      <c r="N665" s="1" t="s">
        <v>2298</v>
      </c>
      <c r="O665" s="1" t="s">
        <v>2299</v>
      </c>
      <c r="P665" s="2" t="s">
        <v>1</v>
      </c>
      <c r="Q665" s="2">
        <v>2007</v>
      </c>
      <c r="R665" s="2">
        <v>4</v>
      </c>
      <c r="S665" s="2" t="b">
        <v>1</v>
      </c>
      <c r="U665" s="8">
        <f t="shared" si="24"/>
        <v>0</v>
      </c>
      <c r="V665" s="8">
        <f t="shared" si="23"/>
        <v>0</v>
      </c>
      <c r="W665" s="8">
        <f t="shared" si="23"/>
        <v>0</v>
      </c>
      <c r="X665" s="8">
        <f t="shared" si="23"/>
        <v>0</v>
      </c>
      <c r="Y665" s="8">
        <f t="shared" si="23"/>
        <v>0</v>
      </c>
      <c r="Z665" s="8">
        <f t="shared" si="23"/>
        <v>0</v>
      </c>
    </row>
    <row r="666" spans="1:26" x14ac:dyDescent="0.2">
      <c r="A666" s="1">
        <v>39175</v>
      </c>
      <c r="B666" s="6" t="s">
        <v>291</v>
      </c>
      <c r="C666" s="2" t="s">
        <v>62</v>
      </c>
      <c r="D666" s="2" t="s">
        <v>1</v>
      </c>
      <c r="E666" s="2" t="s">
        <v>455</v>
      </c>
      <c r="F666" s="2" t="s">
        <v>199</v>
      </c>
      <c r="G666" s="2" t="s">
        <v>212</v>
      </c>
      <c r="H666" s="6" t="s">
        <v>2307</v>
      </c>
      <c r="I666" s="6" t="s">
        <v>2302</v>
      </c>
      <c r="J666" s="6" t="s">
        <v>2308</v>
      </c>
      <c r="K666" s="2" t="s">
        <v>338</v>
      </c>
      <c r="L666" s="1">
        <v>39175</v>
      </c>
      <c r="M666" s="1">
        <v>39204</v>
      </c>
      <c r="N666" s="1" t="s">
        <v>2298</v>
      </c>
      <c r="O666" s="1" t="s">
        <v>2299</v>
      </c>
      <c r="P666" s="2" t="s">
        <v>1</v>
      </c>
      <c r="Q666" s="2">
        <v>2007</v>
      </c>
      <c r="R666" s="2">
        <v>4</v>
      </c>
      <c r="S666" s="2" t="b">
        <v>1</v>
      </c>
      <c r="U666" s="8">
        <f t="shared" si="24"/>
        <v>0</v>
      </c>
      <c r="V666" s="8">
        <f t="shared" si="23"/>
        <v>1</v>
      </c>
      <c r="W666" s="8">
        <f t="shared" si="23"/>
        <v>0</v>
      </c>
      <c r="X666" s="8">
        <f t="shared" si="23"/>
        <v>0</v>
      </c>
      <c r="Y666" s="8">
        <f t="shared" si="23"/>
        <v>0</v>
      </c>
      <c r="Z666" s="8">
        <f t="shared" si="23"/>
        <v>0</v>
      </c>
    </row>
    <row r="667" spans="1:26" x14ac:dyDescent="0.2">
      <c r="A667" s="1">
        <v>39175</v>
      </c>
      <c r="B667" s="6" t="s">
        <v>2309</v>
      </c>
      <c r="C667" s="2" t="s">
        <v>62</v>
      </c>
      <c r="D667" s="2" t="s">
        <v>1</v>
      </c>
      <c r="E667" s="2" t="s">
        <v>455</v>
      </c>
      <c r="F667" s="2" t="s">
        <v>199</v>
      </c>
      <c r="G667" s="2" t="s">
        <v>212</v>
      </c>
      <c r="H667" s="6" t="s">
        <v>2307</v>
      </c>
      <c r="I667" s="6" t="s">
        <v>2305</v>
      </c>
      <c r="J667" s="6" t="s">
        <v>2310</v>
      </c>
      <c r="K667" s="2" t="s">
        <v>338</v>
      </c>
      <c r="L667" s="1">
        <v>39175</v>
      </c>
      <c r="M667" s="1">
        <v>39204</v>
      </c>
      <c r="N667" s="1" t="s">
        <v>2298</v>
      </c>
      <c r="O667" s="1" t="s">
        <v>2299</v>
      </c>
      <c r="P667" s="2" t="s">
        <v>1</v>
      </c>
      <c r="Q667" s="2">
        <v>2007</v>
      </c>
      <c r="R667" s="2">
        <v>4</v>
      </c>
      <c r="S667" s="2" t="b">
        <v>1</v>
      </c>
      <c r="U667" s="8">
        <f t="shared" si="24"/>
        <v>0</v>
      </c>
      <c r="V667" s="8">
        <f t="shared" si="23"/>
        <v>1</v>
      </c>
      <c r="W667" s="8">
        <f t="shared" si="23"/>
        <v>0</v>
      </c>
      <c r="X667" s="8">
        <f t="shared" si="23"/>
        <v>0</v>
      </c>
      <c r="Y667" s="8">
        <f t="shared" si="23"/>
        <v>0</v>
      </c>
      <c r="Z667" s="8">
        <f t="shared" si="23"/>
        <v>0</v>
      </c>
    </row>
    <row r="668" spans="1:26" x14ac:dyDescent="0.2">
      <c r="A668" s="1">
        <v>39175</v>
      </c>
      <c r="B668" s="6" t="s">
        <v>538</v>
      </c>
      <c r="C668" s="2" t="s">
        <v>62</v>
      </c>
      <c r="D668" s="2" t="s">
        <v>1</v>
      </c>
      <c r="E668" s="2" t="s">
        <v>455</v>
      </c>
      <c r="F668" s="2" t="s">
        <v>199</v>
      </c>
      <c r="G668" s="2" t="s">
        <v>212</v>
      </c>
      <c r="H668" s="6" t="s">
        <v>2307</v>
      </c>
      <c r="I668" s="6" t="s">
        <v>1815</v>
      </c>
      <c r="J668" s="6" t="s">
        <v>2311</v>
      </c>
      <c r="K668" s="2" t="s">
        <v>338</v>
      </c>
      <c r="L668" s="1">
        <v>39175</v>
      </c>
      <c r="M668" s="1">
        <v>39204</v>
      </c>
      <c r="N668" s="1" t="s">
        <v>2298</v>
      </c>
      <c r="O668" s="1" t="s">
        <v>2299</v>
      </c>
      <c r="P668" s="2" t="s">
        <v>1</v>
      </c>
      <c r="Q668" s="2">
        <v>2007</v>
      </c>
      <c r="R668" s="2">
        <v>4</v>
      </c>
      <c r="S668" s="2" t="b">
        <v>1</v>
      </c>
      <c r="U668" s="8">
        <f t="shared" si="24"/>
        <v>0</v>
      </c>
      <c r="V668" s="8">
        <f t="shared" si="23"/>
        <v>1</v>
      </c>
      <c r="W668" s="8">
        <f t="shared" si="23"/>
        <v>0</v>
      </c>
      <c r="X668" s="8">
        <f t="shared" si="23"/>
        <v>0</v>
      </c>
      <c r="Y668" s="8">
        <f t="shared" si="23"/>
        <v>0</v>
      </c>
      <c r="Z668" s="8">
        <f t="shared" si="23"/>
        <v>0</v>
      </c>
    </row>
    <row r="669" spans="1:26" x14ac:dyDescent="0.2">
      <c r="A669" s="1">
        <v>39178</v>
      </c>
      <c r="B669" s="6" t="s">
        <v>0</v>
      </c>
      <c r="C669" s="2" t="s">
        <v>62</v>
      </c>
      <c r="D669" s="2" t="s">
        <v>2312</v>
      </c>
      <c r="E669" s="2" t="s">
        <v>1</v>
      </c>
      <c r="F669" s="2" t="s">
        <v>673</v>
      </c>
      <c r="G669" s="2" t="s">
        <v>1</v>
      </c>
      <c r="H669" s="6" t="s">
        <v>105</v>
      </c>
      <c r="I669" s="6" t="s">
        <v>2313</v>
      </c>
      <c r="J669" s="6" t="s">
        <v>2314</v>
      </c>
      <c r="K669" s="2" t="s">
        <v>2315</v>
      </c>
      <c r="L669" s="1">
        <v>39178</v>
      </c>
      <c r="M669" s="1">
        <v>39184</v>
      </c>
      <c r="N669" s="2" t="s">
        <v>1</v>
      </c>
      <c r="O669" s="2" t="s">
        <v>2316</v>
      </c>
      <c r="P669" s="2" t="s">
        <v>1</v>
      </c>
      <c r="Q669" s="2">
        <v>2007</v>
      </c>
      <c r="R669" s="2">
        <v>4</v>
      </c>
      <c r="S669" s="2" t="b">
        <v>1</v>
      </c>
      <c r="U669" s="8">
        <f t="shared" si="24"/>
        <v>0</v>
      </c>
      <c r="V669" s="8">
        <f t="shared" si="23"/>
        <v>1</v>
      </c>
      <c r="W669" s="8">
        <f t="shared" si="23"/>
        <v>0</v>
      </c>
      <c r="X669" s="8">
        <f t="shared" si="23"/>
        <v>1</v>
      </c>
      <c r="Y669" s="8">
        <f t="shared" si="23"/>
        <v>1</v>
      </c>
      <c r="Z669" s="8">
        <f t="shared" si="23"/>
        <v>0</v>
      </c>
    </row>
    <row r="670" spans="1:26" x14ac:dyDescent="0.2">
      <c r="A670" s="1">
        <v>39181</v>
      </c>
      <c r="B670" s="6" t="s">
        <v>1780</v>
      </c>
      <c r="C670" s="2" t="s">
        <v>1</v>
      </c>
      <c r="D670" s="2" t="s">
        <v>1</v>
      </c>
      <c r="E670" s="2" t="s">
        <v>1</v>
      </c>
      <c r="F670" s="2" t="s">
        <v>2317</v>
      </c>
      <c r="G670" s="2" t="s">
        <v>1</v>
      </c>
      <c r="H670" s="6" t="s">
        <v>2318</v>
      </c>
      <c r="I670" s="6" t="s">
        <v>2319</v>
      </c>
      <c r="J670" s="6" t="s">
        <v>2320</v>
      </c>
      <c r="K670" s="2" t="s">
        <v>1</v>
      </c>
      <c r="L670" s="1">
        <v>39182</v>
      </c>
      <c r="M670" s="1">
        <v>39202</v>
      </c>
      <c r="N670" s="2" t="s">
        <v>1</v>
      </c>
      <c r="O670" s="2" t="s">
        <v>1</v>
      </c>
      <c r="P670" s="2" t="s">
        <v>1</v>
      </c>
      <c r="Q670" s="2">
        <v>2007</v>
      </c>
      <c r="R670" s="2">
        <v>4</v>
      </c>
      <c r="S670" s="2" t="b">
        <v>1</v>
      </c>
      <c r="U670" s="8">
        <f t="shared" si="24"/>
        <v>0</v>
      </c>
      <c r="V670" s="8">
        <f t="shared" si="23"/>
        <v>0</v>
      </c>
      <c r="W670" s="8">
        <f t="shared" si="23"/>
        <v>0</v>
      </c>
      <c r="X670" s="8">
        <f t="shared" si="23"/>
        <v>0</v>
      </c>
      <c r="Y670" s="8">
        <f t="shared" si="23"/>
        <v>0</v>
      </c>
      <c r="Z670" s="8">
        <f t="shared" si="23"/>
        <v>0</v>
      </c>
    </row>
    <row r="671" spans="1:26" x14ac:dyDescent="0.2">
      <c r="A671" s="1">
        <v>39181</v>
      </c>
      <c r="B671" s="6" t="s">
        <v>2321</v>
      </c>
      <c r="C671" s="2" t="s">
        <v>1</v>
      </c>
      <c r="D671" s="2" t="s">
        <v>1</v>
      </c>
      <c r="E671" s="2" t="s">
        <v>1</v>
      </c>
      <c r="F671" s="2" t="s">
        <v>2317</v>
      </c>
      <c r="G671" s="2" t="s">
        <v>212</v>
      </c>
      <c r="H671" s="6" t="s">
        <v>2322</v>
      </c>
      <c r="I671" s="6" t="s">
        <v>2323</v>
      </c>
      <c r="J671" s="6" t="s">
        <v>2324</v>
      </c>
      <c r="K671" s="2" t="s">
        <v>1</v>
      </c>
      <c r="L671" s="1">
        <v>39182</v>
      </c>
      <c r="M671" s="1">
        <v>39202</v>
      </c>
      <c r="N671" s="2" t="s">
        <v>1</v>
      </c>
      <c r="O671" s="2" t="s">
        <v>1</v>
      </c>
      <c r="P671" s="2" t="s">
        <v>1</v>
      </c>
      <c r="Q671" s="2">
        <v>2007</v>
      </c>
      <c r="R671" s="2">
        <v>4</v>
      </c>
      <c r="S671" s="2" t="b">
        <v>1</v>
      </c>
      <c r="U671" s="8">
        <f t="shared" si="24"/>
        <v>1</v>
      </c>
      <c r="V671" s="8">
        <f t="shared" si="23"/>
        <v>1</v>
      </c>
      <c r="W671" s="8">
        <f t="shared" si="23"/>
        <v>0</v>
      </c>
      <c r="X671" s="8">
        <f t="shared" si="23"/>
        <v>0</v>
      </c>
      <c r="Y671" s="8">
        <f t="shared" si="23"/>
        <v>0</v>
      </c>
      <c r="Z671" s="8">
        <f t="shared" si="23"/>
        <v>0</v>
      </c>
    </row>
    <row r="672" spans="1:26" x14ac:dyDescent="0.2">
      <c r="A672" s="1">
        <v>39183</v>
      </c>
      <c r="B672" s="6" t="s">
        <v>291</v>
      </c>
      <c r="C672" s="2" t="s">
        <v>62</v>
      </c>
      <c r="D672" s="2" t="s">
        <v>1</v>
      </c>
      <c r="E672" s="2" t="s">
        <v>1</v>
      </c>
      <c r="F672" s="2" t="s">
        <v>199</v>
      </c>
      <c r="G672" s="2" t="s">
        <v>212</v>
      </c>
      <c r="H672" s="6" t="s">
        <v>2132</v>
      </c>
      <c r="I672" s="6" t="s">
        <v>1</v>
      </c>
      <c r="J672" s="6" t="s">
        <v>2325</v>
      </c>
      <c r="K672" s="2" t="s">
        <v>338</v>
      </c>
      <c r="L672" s="1">
        <v>39184</v>
      </c>
      <c r="M672" s="1">
        <v>39213</v>
      </c>
      <c r="N672" s="2" t="s">
        <v>1</v>
      </c>
      <c r="O672" s="2" t="s">
        <v>2326</v>
      </c>
      <c r="P672" s="2" t="s">
        <v>1</v>
      </c>
      <c r="Q672" s="2">
        <v>2007</v>
      </c>
      <c r="R672" s="2">
        <v>4</v>
      </c>
      <c r="S672" s="2" t="b">
        <v>1</v>
      </c>
      <c r="U672" s="8">
        <f t="shared" si="24"/>
        <v>0</v>
      </c>
      <c r="V672" s="8">
        <f t="shared" si="23"/>
        <v>1</v>
      </c>
      <c r="W672" s="8">
        <f t="shared" si="23"/>
        <v>0</v>
      </c>
      <c r="X672" s="8">
        <f t="shared" si="23"/>
        <v>0</v>
      </c>
      <c r="Y672" s="8">
        <f t="shared" si="23"/>
        <v>0</v>
      </c>
      <c r="Z672" s="8">
        <f t="shared" si="23"/>
        <v>0</v>
      </c>
    </row>
    <row r="673" spans="1:26" x14ac:dyDescent="0.2">
      <c r="A673" s="1">
        <v>39184</v>
      </c>
      <c r="B673" s="6" t="s">
        <v>1856</v>
      </c>
      <c r="C673" s="2" t="s">
        <v>62</v>
      </c>
      <c r="D673" s="2" t="s">
        <v>1</v>
      </c>
      <c r="E673" s="2" t="s">
        <v>1</v>
      </c>
      <c r="F673" s="2" t="s">
        <v>199</v>
      </c>
      <c r="G673" s="2" t="s">
        <v>281</v>
      </c>
      <c r="H673" s="6" t="s">
        <v>1693</v>
      </c>
      <c r="I673" s="6" t="s">
        <v>1694</v>
      </c>
      <c r="J673" s="6" t="s">
        <v>2260</v>
      </c>
      <c r="K673" s="2" t="s">
        <v>2327</v>
      </c>
      <c r="L673" s="1">
        <v>39184</v>
      </c>
      <c r="M673" s="1">
        <v>39202</v>
      </c>
      <c r="N673" s="2" t="s">
        <v>1</v>
      </c>
      <c r="O673" s="2" t="s">
        <v>1644</v>
      </c>
      <c r="P673" s="2" t="s">
        <v>1</v>
      </c>
      <c r="Q673" s="2">
        <v>2007</v>
      </c>
      <c r="R673" s="2">
        <v>4</v>
      </c>
      <c r="S673" s="2" t="b">
        <v>1</v>
      </c>
      <c r="U673" s="8">
        <f t="shared" si="24"/>
        <v>0</v>
      </c>
      <c r="V673" s="8">
        <f t="shared" si="23"/>
        <v>1</v>
      </c>
      <c r="W673" s="8">
        <f t="shared" si="23"/>
        <v>0</v>
      </c>
      <c r="X673" s="8">
        <f t="shared" si="23"/>
        <v>0</v>
      </c>
      <c r="Y673" s="8">
        <f t="shared" si="23"/>
        <v>1</v>
      </c>
      <c r="Z673" s="8">
        <f t="shared" si="23"/>
        <v>1</v>
      </c>
    </row>
    <row r="674" spans="1:26" x14ac:dyDescent="0.2">
      <c r="A674" s="1">
        <v>39184</v>
      </c>
      <c r="B674" s="6" t="s">
        <v>1961</v>
      </c>
      <c r="C674" s="2" t="s">
        <v>62</v>
      </c>
      <c r="D674" s="2" t="s">
        <v>1</v>
      </c>
      <c r="E674" s="2" t="s">
        <v>455</v>
      </c>
      <c r="F674" s="2" t="s">
        <v>199</v>
      </c>
      <c r="G674" s="2" t="s">
        <v>212</v>
      </c>
      <c r="H674" s="6" t="s">
        <v>2328</v>
      </c>
      <c r="I674" s="6" t="s">
        <v>1815</v>
      </c>
      <c r="J674" s="6" t="s">
        <v>2329</v>
      </c>
      <c r="K674" s="2" t="s">
        <v>338</v>
      </c>
      <c r="L674" s="1">
        <v>39185</v>
      </c>
      <c r="M674" s="1">
        <v>39213</v>
      </c>
      <c r="N674" s="1" t="s">
        <v>2298</v>
      </c>
      <c r="O674" s="1" t="s">
        <v>2299</v>
      </c>
      <c r="P674" s="2" t="s">
        <v>1</v>
      </c>
      <c r="Q674" s="2">
        <v>2007</v>
      </c>
      <c r="R674" s="2">
        <v>4</v>
      </c>
      <c r="S674" s="2" t="b">
        <v>1</v>
      </c>
      <c r="U674" s="8">
        <f t="shared" si="24"/>
        <v>0</v>
      </c>
      <c r="V674" s="8">
        <f t="shared" si="23"/>
        <v>0</v>
      </c>
      <c r="W674" s="8">
        <f t="shared" si="23"/>
        <v>0</v>
      </c>
      <c r="X674" s="8">
        <f t="shared" ref="V674:Z737" si="25">IF(ISNUMBER(SEARCH(X$1,$B674)), 1, IF(ISNUMBER(SEARCH(X$1,$H674)),1,IF(ISNUMBER(SEARCH(X$1,$I674)),1,IF(ISNUMBER(SEARCH(X$1,$J674)),1,0))))</f>
        <v>0</v>
      </c>
      <c r="Y674" s="8">
        <f t="shared" si="25"/>
        <v>0</v>
      </c>
      <c r="Z674" s="8">
        <f t="shared" si="25"/>
        <v>0</v>
      </c>
    </row>
    <row r="675" spans="1:26" x14ac:dyDescent="0.2">
      <c r="A675" s="1">
        <v>39188</v>
      </c>
      <c r="B675" s="6" t="s">
        <v>2330</v>
      </c>
      <c r="C675" s="2" t="s">
        <v>1</v>
      </c>
      <c r="D675" s="2" t="s">
        <v>1</v>
      </c>
      <c r="E675" s="2" t="s">
        <v>1</v>
      </c>
      <c r="F675" s="2" t="s">
        <v>1</v>
      </c>
      <c r="G675" s="2" t="s">
        <v>1</v>
      </c>
      <c r="H675" s="6" t="s">
        <v>2331</v>
      </c>
      <c r="I675" s="6" t="s">
        <v>2332</v>
      </c>
      <c r="J675" s="6" t="s">
        <v>2333</v>
      </c>
      <c r="K675" s="2" t="s">
        <v>1</v>
      </c>
      <c r="L675" s="1">
        <v>39188</v>
      </c>
      <c r="M675" s="1">
        <v>39205</v>
      </c>
      <c r="N675" s="2" t="s">
        <v>1</v>
      </c>
      <c r="O675" s="2" t="s">
        <v>1692</v>
      </c>
      <c r="P675" s="2" t="s">
        <v>1</v>
      </c>
      <c r="Q675" s="2">
        <v>2007</v>
      </c>
      <c r="R675" s="2">
        <v>4</v>
      </c>
      <c r="S675" s="2" t="b">
        <v>1</v>
      </c>
      <c r="U675" s="8">
        <f t="shared" si="24"/>
        <v>0</v>
      </c>
      <c r="V675" s="8">
        <f t="shared" si="25"/>
        <v>0</v>
      </c>
      <c r="W675" s="8">
        <f t="shared" si="25"/>
        <v>0</v>
      </c>
      <c r="X675" s="8">
        <f t="shared" si="25"/>
        <v>0</v>
      </c>
      <c r="Y675" s="8">
        <f t="shared" si="25"/>
        <v>0</v>
      </c>
      <c r="Z675" s="8">
        <f t="shared" si="25"/>
        <v>0</v>
      </c>
    </row>
    <row r="676" spans="1:26" x14ac:dyDescent="0.2">
      <c r="A676" s="1">
        <v>39188</v>
      </c>
      <c r="B676" s="6" t="s">
        <v>2334</v>
      </c>
      <c r="C676" s="2" t="s">
        <v>62</v>
      </c>
      <c r="D676" s="2" t="s">
        <v>1</v>
      </c>
      <c r="E676" s="2" t="s">
        <v>1220</v>
      </c>
      <c r="F676" s="2" t="s">
        <v>1144</v>
      </c>
      <c r="G676" s="2" t="s">
        <v>281</v>
      </c>
      <c r="H676" s="6" t="s">
        <v>105</v>
      </c>
      <c r="I676" s="6" t="s">
        <v>1779</v>
      </c>
      <c r="J676" s="6" t="s">
        <v>2335</v>
      </c>
      <c r="K676" s="2" t="s">
        <v>1129</v>
      </c>
      <c r="L676" s="1">
        <v>39188</v>
      </c>
      <c r="M676" s="1">
        <v>39214</v>
      </c>
      <c r="N676" s="2" t="s">
        <v>1</v>
      </c>
      <c r="O676" s="2" t="s">
        <v>877</v>
      </c>
      <c r="P676" s="2" t="s">
        <v>1</v>
      </c>
      <c r="Q676" s="2">
        <v>2007</v>
      </c>
      <c r="R676" s="2">
        <v>4</v>
      </c>
      <c r="S676" s="2" t="b">
        <v>1</v>
      </c>
      <c r="U676" s="8">
        <f t="shared" si="24"/>
        <v>0</v>
      </c>
      <c r="V676" s="8">
        <f t="shared" si="25"/>
        <v>0</v>
      </c>
      <c r="W676" s="8">
        <f t="shared" si="25"/>
        <v>0</v>
      </c>
      <c r="X676" s="8">
        <f t="shared" si="25"/>
        <v>0</v>
      </c>
      <c r="Y676" s="8">
        <f t="shared" si="25"/>
        <v>0</v>
      </c>
      <c r="Z676" s="8">
        <f t="shared" si="25"/>
        <v>0</v>
      </c>
    </row>
    <row r="677" spans="1:26" x14ac:dyDescent="0.2">
      <c r="A677" s="1">
        <v>39188</v>
      </c>
      <c r="B677" s="6" t="s">
        <v>2336</v>
      </c>
      <c r="C677" s="2" t="s">
        <v>62</v>
      </c>
      <c r="D677" s="2" t="s">
        <v>1</v>
      </c>
      <c r="E677" s="2" t="s">
        <v>1220</v>
      </c>
      <c r="F677" s="2" t="s">
        <v>1144</v>
      </c>
      <c r="G677" s="2" t="s">
        <v>281</v>
      </c>
      <c r="H677" s="6" t="s">
        <v>105</v>
      </c>
      <c r="I677" s="6" t="s">
        <v>1779</v>
      </c>
      <c r="J677" s="6" t="s">
        <v>2337</v>
      </c>
      <c r="K677" s="2" t="s">
        <v>1129</v>
      </c>
      <c r="L677" s="1">
        <v>39188</v>
      </c>
      <c r="M677" s="1">
        <v>39214</v>
      </c>
      <c r="N677" s="2" t="s">
        <v>1</v>
      </c>
      <c r="O677" s="2" t="s">
        <v>877</v>
      </c>
      <c r="P677" s="2" t="s">
        <v>1</v>
      </c>
      <c r="Q677" s="2">
        <v>2007</v>
      </c>
      <c r="R677" s="2">
        <v>4</v>
      </c>
      <c r="S677" s="2" t="b">
        <v>1</v>
      </c>
      <c r="U677" s="8">
        <f t="shared" si="24"/>
        <v>0</v>
      </c>
      <c r="V677" s="8">
        <f t="shared" si="25"/>
        <v>0</v>
      </c>
      <c r="W677" s="8">
        <f t="shared" si="25"/>
        <v>0</v>
      </c>
      <c r="X677" s="8">
        <f t="shared" si="25"/>
        <v>0</v>
      </c>
      <c r="Y677" s="8">
        <f t="shared" si="25"/>
        <v>0</v>
      </c>
      <c r="Z677" s="8">
        <f t="shared" si="25"/>
        <v>0</v>
      </c>
    </row>
    <row r="678" spans="1:26" x14ac:dyDescent="0.2">
      <c r="A678" s="1">
        <v>39188</v>
      </c>
      <c r="B678" s="6" t="s">
        <v>235</v>
      </c>
      <c r="C678" s="2" t="s">
        <v>62</v>
      </c>
      <c r="D678" s="2" t="s">
        <v>1</v>
      </c>
      <c r="E678" s="2" t="s">
        <v>1</v>
      </c>
      <c r="F678" s="2" t="s">
        <v>1</v>
      </c>
      <c r="G678" s="2" t="s">
        <v>281</v>
      </c>
      <c r="H678" s="6" t="s">
        <v>105</v>
      </c>
      <c r="I678" s="6" t="s">
        <v>2338</v>
      </c>
      <c r="J678" s="6" t="s">
        <v>2339</v>
      </c>
      <c r="K678" s="2" t="s">
        <v>338</v>
      </c>
      <c r="L678" s="1">
        <v>39189</v>
      </c>
      <c r="M678" s="1">
        <v>39217</v>
      </c>
      <c r="N678" s="2" t="s">
        <v>1</v>
      </c>
      <c r="O678" s="2" t="s">
        <v>2340</v>
      </c>
      <c r="P678" s="2" t="s">
        <v>1</v>
      </c>
      <c r="Q678" s="2">
        <v>2007</v>
      </c>
      <c r="R678" s="2">
        <v>4</v>
      </c>
      <c r="S678" s="2" t="b">
        <v>1</v>
      </c>
      <c r="U678" s="8">
        <f t="shared" si="24"/>
        <v>0</v>
      </c>
      <c r="V678" s="8">
        <f t="shared" si="25"/>
        <v>1</v>
      </c>
      <c r="W678" s="8">
        <f t="shared" si="25"/>
        <v>0</v>
      </c>
      <c r="X678" s="8">
        <f t="shared" si="25"/>
        <v>1</v>
      </c>
      <c r="Y678" s="8">
        <f t="shared" si="25"/>
        <v>1</v>
      </c>
      <c r="Z678" s="8">
        <f t="shared" si="25"/>
        <v>0</v>
      </c>
    </row>
    <row r="679" spans="1:26" x14ac:dyDescent="0.2">
      <c r="A679" s="1">
        <v>39189</v>
      </c>
      <c r="B679" s="6" t="s">
        <v>1668</v>
      </c>
      <c r="C679" s="2" t="s">
        <v>1</v>
      </c>
      <c r="D679" s="2" t="s">
        <v>1</v>
      </c>
      <c r="E679" s="2" t="s">
        <v>1</v>
      </c>
      <c r="F679" s="2" t="s">
        <v>1</v>
      </c>
      <c r="G679" s="2" t="s">
        <v>1</v>
      </c>
      <c r="H679" s="6" t="s">
        <v>2341</v>
      </c>
      <c r="I679" s="6" t="s">
        <v>2342</v>
      </c>
      <c r="J679" s="6" t="s">
        <v>2343</v>
      </c>
      <c r="K679" s="2" t="s">
        <v>1</v>
      </c>
      <c r="L679" s="1">
        <v>39189</v>
      </c>
      <c r="M679" s="1">
        <v>39213</v>
      </c>
      <c r="N679" s="2" t="s">
        <v>1</v>
      </c>
      <c r="O679" s="2" t="s">
        <v>1</v>
      </c>
      <c r="P679" s="2" t="s">
        <v>1</v>
      </c>
      <c r="Q679" s="2">
        <v>2007</v>
      </c>
      <c r="R679" s="2">
        <v>4</v>
      </c>
      <c r="S679" s="2" t="b">
        <v>1</v>
      </c>
      <c r="U679" s="8">
        <f t="shared" si="24"/>
        <v>1</v>
      </c>
      <c r="V679" s="8">
        <f t="shared" si="25"/>
        <v>1</v>
      </c>
      <c r="W679" s="8">
        <f t="shared" si="25"/>
        <v>0</v>
      </c>
      <c r="X679" s="8">
        <f t="shared" si="25"/>
        <v>0</v>
      </c>
      <c r="Y679" s="8">
        <f t="shared" si="25"/>
        <v>0</v>
      </c>
      <c r="Z679" s="8">
        <f t="shared" si="25"/>
        <v>0</v>
      </c>
    </row>
    <row r="680" spans="1:26" x14ac:dyDescent="0.2">
      <c r="A680" s="1">
        <v>39190</v>
      </c>
      <c r="B680" s="6" t="s">
        <v>2119</v>
      </c>
      <c r="C680" s="2" t="s">
        <v>62</v>
      </c>
      <c r="D680" s="2" t="s">
        <v>1</v>
      </c>
      <c r="E680" s="2" t="s">
        <v>1</v>
      </c>
      <c r="F680" s="2" t="s">
        <v>199</v>
      </c>
      <c r="G680" s="2" t="s">
        <v>281</v>
      </c>
      <c r="H680" s="6" t="s">
        <v>2344</v>
      </c>
      <c r="I680" s="6" t="s">
        <v>2345</v>
      </c>
      <c r="J680" s="6" t="s">
        <v>2346</v>
      </c>
      <c r="K680" s="2" t="s">
        <v>2347</v>
      </c>
      <c r="L680" s="1">
        <v>39190</v>
      </c>
      <c r="M680" s="1">
        <v>39202</v>
      </c>
      <c r="N680" s="2" t="s">
        <v>1</v>
      </c>
      <c r="O680" s="2" t="s">
        <v>1644</v>
      </c>
      <c r="P680" s="2" t="s">
        <v>1</v>
      </c>
      <c r="Q680" s="2">
        <v>2007</v>
      </c>
      <c r="R680" s="2">
        <v>4</v>
      </c>
      <c r="S680" s="2" t="b">
        <v>1</v>
      </c>
      <c r="U680" s="8">
        <f t="shared" si="24"/>
        <v>0</v>
      </c>
      <c r="V680" s="8">
        <f t="shared" si="25"/>
        <v>1</v>
      </c>
      <c r="W680" s="8">
        <f t="shared" si="25"/>
        <v>0</v>
      </c>
      <c r="X680" s="8">
        <f t="shared" si="25"/>
        <v>0</v>
      </c>
      <c r="Y680" s="8">
        <f t="shared" si="25"/>
        <v>1</v>
      </c>
      <c r="Z680" s="8">
        <f t="shared" si="25"/>
        <v>1</v>
      </c>
    </row>
    <row r="681" spans="1:26" x14ac:dyDescent="0.2">
      <c r="A681" s="1">
        <v>39190</v>
      </c>
      <c r="B681" s="6" t="s">
        <v>0</v>
      </c>
      <c r="C681" s="2" t="s">
        <v>2348</v>
      </c>
      <c r="D681" s="2" t="s">
        <v>2349</v>
      </c>
      <c r="E681" s="2" t="s">
        <v>2238</v>
      </c>
      <c r="F681" s="2" t="s">
        <v>199</v>
      </c>
      <c r="G681" s="2" t="s">
        <v>212</v>
      </c>
      <c r="H681" s="6" t="s">
        <v>2350</v>
      </c>
      <c r="I681" s="6" t="s">
        <v>2351</v>
      </c>
      <c r="J681" s="6" t="s">
        <v>2352</v>
      </c>
      <c r="K681" s="2" t="s">
        <v>338</v>
      </c>
      <c r="L681" s="1">
        <v>39190</v>
      </c>
      <c r="M681" s="1">
        <v>39219</v>
      </c>
      <c r="N681" s="2" t="s">
        <v>1</v>
      </c>
      <c r="O681" s="2" t="s">
        <v>2353</v>
      </c>
      <c r="P681" s="2" t="s">
        <v>1</v>
      </c>
      <c r="Q681" s="2">
        <v>2007</v>
      </c>
      <c r="R681" s="2">
        <v>4</v>
      </c>
      <c r="S681" s="2" t="b">
        <v>1</v>
      </c>
      <c r="U681" s="8">
        <f t="shared" si="24"/>
        <v>1</v>
      </c>
      <c r="V681" s="8">
        <f t="shared" si="25"/>
        <v>0</v>
      </c>
      <c r="W681" s="8">
        <f t="shared" si="25"/>
        <v>0</v>
      </c>
      <c r="X681" s="8">
        <f t="shared" si="25"/>
        <v>0</v>
      </c>
      <c r="Y681" s="8">
        <f t="shared" si="25"/>
        <v>0</v>
      </c>
      <c r="Z681" s="8">
        <f t="shared" si="25"/>
        <v>0</v>
      </c>
    </row>
    <row r="682" spans="1:26" x14ac:dyDescent="0.2">
      <c r="A682" s="1">
        <v>39191</v>
      </c>
      <c r="B682" s="6" t="s">
        <v>483</v>
      </c>
      <c r="C682" s="2" t="s">
        <v>62</v>
      </c>
      <c r="D682" s="2" t="s">
        <v>1</v>
      </c>
      <c r="E682" s="2" t="s">
        <v>1</v>
      </c>
      <c r="F682" s="2" t="s">
        <v>71</v>
      </c>
      <c r="G682" s="2" t="s">
        <v>1</v>
      </c>
      <c r="H682" s="6" t="s">
        <v>2354</v>
      </c>
      <c r="I682" s="6" t="s">
        <v>2355</v>
      </c>
      <c r="J682" s="6" t="s">
        <v>2356</v>
      </c>
      <c r="K682" s="2" t="s">
        <v>1</v>
      </c>
      <c r="L682" s="1">
        <v>39191</v>
      </c>
      <c r="M682" s="1">
        <v>39197</v>
      </c>
      <c r="N682" s="2" t="s">
        <v>1</v>
      </c>
      <c r="O682" s="2" t="s">
        <v>2357</v>
      </c>
      <c r="P682" s="2" t="s">
        <v>1</v>
      </c>
      <c r="Q682" s="2">
        <v>2007</v>
      </c>
      <c r="R682" s="2">
        <v>4</v>
      </c>
      <c r="S682" s="2" t="b">
        <v>1</v>
      </c>
      <c r="U682" s="8">
        <f t="shared" si="24"/>
        <v>0</v>
      </c>
      <c r="V682" s="8">
        <f t="shared" si="25"/>
        <v>0</v>
      </c>
      <c r="W682" s="8">
        <f t="shared" si="25"/>
        <v>0</v>
      </c>
      <c r="X682" s="8">
        <f t="shared" si="25"/>
        <v>1</v>
      </c>
      <c r="Y682" s="8">
        <f t="shared" si="25"/>
        <v>0</v>
      </c>
      <c r="Z682" s="8">
        <f t="shared" si="25"/>
        <v>0</v>
      </c>
    </row>
    <row r="683" spans="1:26" x14ac:dyDescent="0.2">
      <c r="A683" s="1">
        <v>39192</v>
      </c>
      <c r="B683" s="6" t="s">
        <v>0</v>
      </c>
      <c r="C683" s="2" t="s">
        <v>62</v>
      </c>
      <c r="D683" s="2" t="s">
        <v>1</v>
      </c>
      <c r="E683" s="2" t="s">
        <v>1</v>
      </c>
      <c r="F683" s="2" t="s">
        <v>199</v>
      </c>
      <c r="G683" s="2" t="s">
        <v>212</v>
      </c>
      <c r="H683" s="6" t="s">
        <v>2358</v>
      </c>
      <c r="I683" s="6" t="s">
        <v>1</v>
      </c>
      <c r="J683" s="6" t="s">
        <v>2359</v>
      </c>
      <c r="K683" s="2" t="s">
        <v>338</v>
      </c>
      <c r="L683" s="1">
        <v>39192</v>
      </c>
      <c r="M683" s="1">
        <v>39221</v>
      </c>
      <c r="N683" s="2" t="s">
        <v>1</v>
      </c>
      <c r="O683" s="2" t="s">
        <v>2360</v>
      </c>
      <c r="P683" s="2" t="s">
        <v>1</v>
      </c>
      <c r="Q683" s="2">
        <v>2007</v>
      </c>
      <c r="R683" s="2">
        <v>4</v>
      </c>
      <c r="S683" s="2" t="b">
        <v>1</v>
      </c>
      <c r="U683" s="8">
        <f t="shared" si="24"/>
        <v>0</v>
      </c>
      <c r="V683" s="8">
        <f t="shared" si="25"/>
        <v>0</v>
      </c>
      <c r="W683" s="8">
        <f t="shared" si="25"/>
        <v>0</v>
      </c>
      <c r="X683" s="8">
        <f t="shared" si="25"/>
        <v>0</v>
      </c>
      <c r="Y683" s="8">
        <f t="shared" si="25"/>
        <v>0</v>
      </c>
      <c r="Z683" s="8">
        <f t="shared" si="25"/>
        <v>0</v>
      </c>
    </row>
    <row r="684" spans="1:26" x14ac:dyDescent="0.2">
      <c r="A684" s="1">
        <v>39192</v>
      </c>
      <c r="B684" s="6" t="s">
        <v>235</v>
      </c>
      <c r="C684" s="2" t="s">
        <v>1</v>
      </c>
      <c r="D684" s="2" t="s">
        <v>1</v>
      </c>
      <c r="E684" s="2" t="s">
        <v>1</v>
      </c>
      <c r="F684" s="2" t="s">
        <v>1</v>
      </c>
      <c r="G684" s="2" t="s">
        <v>2361</v>
      </c>
      <c r="H684" s="6" t="s">
        <v>1975</v>
      </c>
      <c r="I684" s="6" t="s">
        <v>1976</v>
      </c>
      <c r="J684" s="6" t="s">
        <v>1977</v>
      </c>
      <c r="K684" s="2" t="s">
        <v>1978</v>
      </c>
      <c r="L684" s="1">
        <v>39192</v>
      </c>
      <c r="M684" s="1">
        <v>39205</v>
      </c>
      <c r="N684" s="2" t="s">
        <v>1</v>
      </c>
      <c r="O684" s="2" t="s">
        <v>1979</v>
      </c>
      <c r="P684" s="2" t="s">
        <v>1</v>
      </c>
      <c r="Q684" s="2">
        <v>2007</v>
      </c>
      <c r="R684" s="2">
        <v>4</v>
      </c>
      <c r="S684" s="2" t="b">
        <v>1</v>
      </c>
      <c r="U684" s="8">
        <f t="shared" si="24"/>
        <v>0</v>
      </c>
      <c r="V684" s="8">
        <f t="shared" si="25"/>
        <v>1</v>
      </c>
      <c r="W684" s="8">
        <f t="shared" si="25"/>
        <v>0</v>
      </c>
      <c r="X684" s="8">
        <f t="shared" si="25"/>
        <v>0</v>
      </c>
      <c r="Y684" s="8">
        <f t="shared" si="25"/>
        <v>1</v>
      </c>
      <c r="Z684" s="8">
        <f t="shared" si="25"/>
        <v>1</v>
      </c>
    </row>
    <row r="685" spans="1:26" x14ac:dyDescent="0.2">
      <c r="A685" s="1">
        <v>39192</v>
      </c>
      <c r="B685" s="6" t="s">
        <v>9</v>
      </c>
      <c r="C685" s="2" t="s">
        <v>1</v>
      </c>
      <c r="D685" s="2" t="s">
        <v>1</v>
      </c>
      <c r="E685" s="2" t="s">
        <v>1</v>
      </c>
      <c r="F685" s="2" t="s">
        <v>1</v>
      </c>
      <c r="G685" s="2" t="s">
        <v>1</v>
      </c>
      <c r="H685" s="6" t="s">
        <v>105</v>
      </c>
      <c r="I685" s="6" t="s">
        <v>2362</v>
      </c>
      <c r="J685" s="6" t="s">
        <v>2363</v>
      </c>
      <c r="K685" s="2" t="s">
        <v>1</v>
      </c>
      <c r="L685" s="1">
        <v>39192</v>
      </c>
      <c r="M685" s="1">
        <v>39221</v>
      </c>
      <c r="N685" s="2" t="s">
        <v>1</v>
      </c>
      <c r="O685" s="2" t="s">
        <v>2364</v>
      </c>
      <c r="P685" s="2" t="s">
        <v>1</v>
      </c>
      <c r="Q685" s="2">
        <v>2007</v>
      </c>
      <c r="R685" s="2">
        <v>4</v>
      </c>
      <c r="S685" s="2" t="b">
        <v>1</v>
      </c>
      <c r="U685" s="8">
        <f t="shared" si="24"/>
        <v>0</v>
      </c>
      <c r="V685" s="8">
        <f t="shared" si="25"/>
        <v>0</v>
      </c>
      <c r="W685" s="8">
        <f t="shared" si="25"/>
        <v>0</v>
      </c>
      <c r="X685" s="8">
        <f t="shared" si="25"/>
        <v>0</v>
      </c>
      <c r="Y685" s="8">
        <f t="shared" si="25"/>
        <v>0</v>
      </c>
      <c r="Z685" s="8">
        <f t="shared" si="25"/>
        <v>0</v>
      </c>
    </row>
    <row r="686" spans="1:26" x14ac:dyDescent="0.2">
      <c r="A686" s="1">
        <v>39198</v>
      </c>
      <c r="B686" s="6" t="s">
        <v>2365</v>
      </c>
      <c r="C686" s="2" t="s">
        <v>62</v>
      </c>
      <c r="D686" s="2" t="s">
        <v>1</v>
      </c>
      <c r="E686" s="2" t="s">
        <v>1</v>
      </c>
      <c r="F686" s="2" t="s">
        <v>1</v>
      </c>
      <c r="G686" s="2" t="s">
        <v>1</v>
      </c>
      <c r="H686" s="6" t="s">
        <v>2366</v>
      </c>
      <c r="I686" s="6" t="s">
        <v>2367</v>
      </c>
      <c r="J686" s="6" t="s">
        <v>2368</v>
      </c>
      <c r="K686" s="2" t="s">
        <v>1</v>
      </c>
      <c r="L686" s="1">
        <v>39198</v>
      </c>
      <c r="M686" s="1">
        <v>39227</v>
      </c>
      <c r="N686" s="2" t="s">
        <v>1</v>
      </c>
      <c r="O686" s="2" t="s">
        <v>2369</v>
      </c>
      <c r="P686" s="2" t="s">
        <v>1</v>
      </c>
      <c r="Q686" s="2">
        <v>2007</v>
      </c>
      <c r="R686" s="2">
        <v>4</v>
      </c>
      <c r="S686" s="2" t="b">
        <v>1</v>
      </c>
      <c r="U686" s="8">
        <f t="shared" si="24"/>
        <v>0</v>
      </c>
      <c r="V686" s="8">
        <f t="shared" si="25"/>
        <v>0</v>
      </c>
      <c r="W686" s="8">
        <f t="shared" si="25"/>
        <v>0</v>
      </c>
      <c r="X686" s="8">
        <f t="shared" si="25"/>
        <v>0</v>
      </c>
      <c r="Y686" s="8">
        <f t="shared" si="25"/>
        <v>0</v>
      </c>
      <c r="Z686" s="8">
        <f t="shared" si="25"/>
        <v>0</v>
      </c>
    </row>
    <row r="687" spans="1:26" x14ac:dyDescent="0.2">
      <c r="A687" s="1">
        <v>39198</v>
      </c>
      <c r="B687" s="6" t="s">
        <v>2066</v>
      </c>
      <c r="C687" s="2" t="s">
        <v>62</v>
      </c>
      <c r="D687" s="2" t="s">
        <v>1</v>
      </c>
      <c r="E687" s="2" t="s">
        <v>1</v>
      </c>
      <c r="F687" s="2" t="s">
        <v>1</v>
      </c>
      <c r="G687" s="2" t="s">
        <v>1</v>
      </c>
      <c r="H687" s="6" t="s">
        <v>2370</v>
      </c>
      <c r="I687" s="6" t="s">
        <v>2371</v>
      </c>
      <c r="J687" s="6" t="s">
        <v>2372</v>
      </c>
      <c r="K687" s="2" t="s">
        <v>1</v>
      </c>
      <c r="L687" s="1">
        <v>39199</v>
      </c>
      <c r="M687" s="1">
        <v>39213</v>
      </c>
      <c r="N687" s="2" t="s">
        <v>1</v>
      </c>
      <c r="O687" s="2" t="s">
        <v>2373</v>
      </c>
      <c r="P687" s="2" t="s">
        <v>1</v>
      </c>
      <c r="Q687" s="2">
        <v>2007</v>
      </c>
      <c r="R687" s="2">
        <v>4</v>
      </c>
      <c r="S687" s="2" t="b">
        <v>1</v>
      </c>
      <c r="U687" s="8">
        <f t="shared" si="24"/>
        <v>0</v>
      </c>
      <c r="V687" s="8">
        <f t="shared" si="25"/>
        <v>0</v>
      </c>
      <c r="W687" s="8">
        <f t="shared" si="25"/>
        <v>0</v>
      </c>
      <c r="X687" s="8">
        <f t="shared" si="25"/>
        <v>0</v>
      </c>
      <c r="Y687" s="8">
        <f t="shared" si="25"/>
        <v>0</v>
      </c>
      <c r="Z687" s="8">
        <f t="shared" si="25"/>
        <v>0</v>
      </c>
    </row>
    <row r="688" spans="1:26" x14ac:dyDescent="0.2">
      <c r="A688" s="1">
        <v>39198</v>
      </c>
      <c r="B688" s="6" t="s">
        <v>2374</v>
      </c>
      <c r="C688" s="2" t="s">
        <v>62</v>
      </c>
      <c r="D688" s="2" t="s">
        <v>1</v>
      </c>
      <c r="E688" s="2" t="s">
        <v>1</v>
      </c>
      <c r="F688" s="2" t="s">
        <v>673</v>
      </c>
      <c r="G688" s="2" t="s">
        <v>281</v>
      </c>
      <c r="H688" s="6" t="s">
        <v>2175</v>
      </c>
      <c r="I688" s="6" t="s">
        <v>2375</v>
      </c>
      <c r="J688" s="6" t="s">
        <v>2177</v>
      </c>
      <c r="K688" s="2" t="s">
        <v>2118</v>
      </c>
      <c r="L688" s="1">
        <v>39199</v>
      </c>
      <c r="M688" s="1">
        <v>39228</v>
      </c>
      <c r="N688" s="2" t="s">
        <v>1</v>
      </c>
      <c r="O688" s="2" t="s">
        <v>2173</v>
      </c>
      <c r="P688" s="2" t="s">
        <v>1</v>
      </c>
      <c r="Q688" s="2">
        <v>2007</v>
      </c>
      <c r="R688" s="2">
        <v>4</v>
      </c>
      <c r="S688" s="2" t="b">
        <v>1</v>
      </c>
      <c r="U688" s="8">
        <f t="shared" si="24"/>
        <v>1</v>
      </c>
      <c r="V688" s="8">
        <f t="shared" si="25"/>
        <v>0</v>
      </c>
      <c r="W688" s="8">
        <f t="shared" si="25"/>
        <v>0</v>
      </c>
      <c r="X688" s="8">
        <f t="shared" si="25"/>
        <v>0</v>
      </c>
      <c r="Y688" s="8">
        <f t="shared" si="25"/>
        <v>0</v>
      </c>
      <c r="Z688" s="8">
        <f t="shared" si="25"/>
        <v>0</v>
      </c>
    </row>
    <row r="689" spans="1:26" x14ac:dyDescent="0.2">
      <c r="A689" s="1">
        <v>39199</v>
      </c>
      <c r="B689" s="6" t="s">
        <v>2376</v>
      </c>
      <c r="C689" s="2" t="s">
        <v>62</v>
      </c>
      <c r="D689" s="2" t="s">
        <v>1</v>
      </c>
      <c r="E689" s="2" t="s">
        <v>1</v>
      </c>
      <c r="F689" s="2" t="s">
        <v>199</v>
      </c>
      <c r="G689" s="2" t="s">
        <v>281</v>
      </c>
      <c r="H689" s="6" t="s">
        <v>2377</v>
      </c>
      <c r="I689" s="6" t="s">
        <v>1</v>
      </c>
      <c r="J689" s="6" t="s">
        <v>2378</v>
      </c>
      <c r="K689" s="2" t="s">
        <v>1</v>
      </c>
      <c r="L689" s="1">
        <v>39199</v>
      </c>
      <c r="M689" s="1">
        <v>39209</v>
      </c>
      <c r="N689" s="2" t="s">
        <v>1</v>
      </c>
      <c r="O689" s="2" t="s">
        <v>1398</v>
      </c>
      <c r="P689" s="2" t="s">
        <v>1</v>
      </c>
      <c r="Q689" s="2">
        <v>2007</v>
      </c>
      <c r="R689" s="2">
        <v>4</v>
      </c>
      <c r="S689" s="2" t="b">
        <v>1</v>
      </c>
      <c r="U689" s="8">
        <f t="shared" si="24"/>
        <v>0</v>
      </c>
      <c r="V689" s="8">
        <f t="shared" si="25"/>
        <v>1</v>
      </c>
      <c r="W689" s="8">
        <f t="shared" si="25"/>
        <v>0</v>
      </c>
      <c r="X689" s="8">
        <f t="shared" si="25"/>
        <v>0</v>
      </c>
      <c r="Y689" s="8">
        <f t="shared" si="25"/>
        <v>0</v>
      </c>
      <c r="Z689" s="8">
        <f t="shared" si="25"/>
        <v>0</v>
      </c>
    </row>
    <row r="690" spans="1:26" x14ac:dyDescent="0.2">
      <c r="A690" s="1">
        <v>39198</v>
      </c>
      <c r="B690" s="6" t="s">
        <v>2379</v>
      </c>
      <c r="C690" s="2" t="s">
        <v>62</v>
      </c>
      <c r="D690" s="2" t="s">
        <v>1</v>
      </c>
      <c r="E690" s="2" t="s">
        <v>1</v>
      </c>
      <c r="F690" s="2" t="s">
        <v>71</v>
      </c>
      <c r="G690" s="2" t="s">
        <v>281</v>
      </c>
      <c r="H690" s="6" t="s">
        <v>2380</v>
      </c>
      <c r="I690" s="6" t="s">
        <v>2381</v>
      </c>
      <c r="J690" s="6" t="s">
        <v>2382</v>
      </c>
      <c r="K690" s="2" t="s">
        <v>338</v>
      </c>
      <c r="L690" s="1">
        <v>39199</v>
      </c>
      <c r="M690" s="1">
        <v>39228</v>
      </c>
      <c r="N690" s="2" t="s">
        <v>1</v>
      </c>
      <c r="O690" s="2" t="s">
        <v>2173</v>
      </c>
      <c r="P690" s="2" t="s">
        <v>1</v>
      </c>
      <c r="Q690" s="2">
        <v>2007</v>
      </c>
      <c r="R690" s="2">
        <v>4</v>
      </c>
      <c r="S690" s="2" t="b">
        <v>1</v>
      </c>
      <c r="U690" s="8">
        <f t="shared" si="24"/>
        <v>0</v>
      </c>
      <c r="V690" s="8">
        <f t="shared" si="25"/>
        <v>0</v>
      </c>
      <c r="W690" s="8">
        <f t="shared" si="25"/>
        <v>0</v>
      </c>
      <c r="X690" s="8">
        <f t="shared" si="25"/>
        <v>0</v>
      </c>
      <c r="Y690" s="8">
        <f t="shared" si="25"/>
        <v>0</v>
      </c>
      <c r="Z690" s="8">
        <f t="shared" si="25"/>
        <v>0</v>
      </c>
    </row>
    <row r="691" spans="1:26" x14ac:dyDescent="0.2">
      <c r="A691" s="1">
        <v>39198</v>
      </c>
      <c r="B691" s="6" t="s">
        <v>2383</v>
      </c>
      <c r="C691" s="2" t="s">
        <v>62</v>
      </c>
      <c r="D691" s="2" t="s">
        <v>1</v>
      </c>
      <c r="E691" s="2" t="s">
        <v>1</v>
      </c>
      <c r="F691" s="2" t="s">
        <v>673</v>
      </c>
      <c r="G691" s="2" t="s">
        <v>281</v>
      </c>
      <c r="H691" s="6" t="s">
        <v>2384</v>
      </c>
      <c r="I691" s="6" t="s">
        <v>2385</v>
      </c>
      <c r="J691" s="6" t="s">
        <v>2386</v>
      </c>
      <c r="K691" s="2" t="s">
        <v>2118</v>
      </c>
      <c r="L691" s="1">
        <v>39199</v>
      </c>
      <c r="M691" s="1">
        <v>39228</v>
      </c>
      <c r="N691" s="2" t="s">
        <v>1</v>
      </c>
      <c r="O691" s="2" t="s">
        <v>2173</v>
      </c>
      <c r="P691" s="2" t="s">
        <v>1</v>
      </c>
      <c r="Q691" s="2">
        <v>2007</v>
      </c>
      <c r="R691" s="2">
        <v>4</v>
      </c>
      <c r="S691" s="2" t="b">
        <v>1</v>
      </c>
      <c r="U691" s="8">
        <f t="shared" si="24"/>
        <v>0</v>
      </c>
      <c r="V691" s="8">
        <f t="shared" si="25"/>
        <v>0</v>
      </c>
      <c r="W691" s="8">
        <f t="shared" si="25"/>
        <v>0</v>
      </c>
      <c r="X691" s="8">
        <f t="shared" si="25"/>
        <v>0</v>
      </c>
      <c r="Y691" s="8">
        <f t="shared" si="25"/>
        <v>0</v>
      </c>
      <c r="Z691" s="8">
        <f t="shared" si="25"/>
        <v>0</v>
      </c>
    </row>
    <row r="692" spans="1:26" x14ac:dyDescent="0.2">
      <c r="A692" s="1">
        <v>39202</v>
      </c>
      <c r="B692" s="6" t="s">
        <v>1183</v>
      </c>
      <c r="C692" s="2" t="s">
        <v>62</v>
      </c>
      <c r="D692" s="2" t="s">
        <v>1</v>
      </c>
      <c r="E692" s="2" t="s">
        <v>2238</v>
      </c>
      <c r="F692" s="2" t="s">
        <v>199</v>
      </c>
      <c r="G692" s="2" t="s">
        <v>212</v>
      </c>
      <c r="H692" s="6" t="s">
        <v>2387</v>
      </c>
      <c r="I692" s="6" t="s">
        <v>1</v>
      </c>
      <c r="J692" s="6" t="s">
        <v>2388</v>
      </c>
      <c r="K692" s="2" t="s">
        <v>338</v>
      </c>
      <c r="L692" s="1">
        <v>39202</v>
      </c>
      <c r="M692" s="1">
        <v>39231</v>
      </c>
      <c r="N692" s="2" t="s">
        <v>1</v>
      </c>
      <c r="O692" s="2" t="s">
        <v>2326</v>
      </c>
      <c r="P692" s="2" t="s">
        <v>1</v>
      </c>
      <c r="Q692" s="2">
        <v>2007</v>
      </c>
      <c r="R692" s="2">
        <v>4</v>
      </c>
      <c r="S692" s="2" t="b">
        <v>1</v>
      </c>
      <c r="U692" s="8">
        <f t="shared" si="24"/>
        <v>0</v>
      </c>
      <c r="V692" s="8">
        <f t="shared" si="25"/>
        <v>0</v>
      </c>
      <c r="W692" s="8">
        <f t="shared" si="25"/>
        <v>0</v>
      </c>
      <c r="X692" s="8">
        <f t="shared" si="25"/>
        <v>0</v>
      </c>
      <c r="Y692" s="8">
        <f t="shared" si="25"/>
        <v>0</v>
      </c>
      <c r="Z692" s="8">
        <f t="shared" si="25"/>
        <v>0</v>
      </c>
    </row>
    <row r="693" spans="1:26" x14ac:dyDescent="0.2">
      <c r="A693" s="1">
        <v>39203</v>
      </c>
      <c r="B693" s="6" t="s">
        <v>2389</v>
      </c>
      <c r="C693" s="2" t="s">
        <v>2390</v>
      </c>
      <c r="D693" s="2" t="s">
        <v>1</v>
      </c>
      <c r="E693" s="2" t="s">
        <v>2391</v>
      </c>
      <c r="F693" s="2" t="s">
        <v>203</v>
      </c>
      <c r="G693" s="2" t="s">
        <v>2392</v>
      </c>
      <c r="H693" s="6" t="s">
        <v>2393</v>
      </c>
      <c r="I693" s="6" t="s">
        <v>2394</v>
      </c>
      <c r="J693" s="6" t="s">
        <v>2395</v>
      </c>
      <c r="K693" s="2" t="s">
        <v>2396</v>
      </c>
      <c r="L693" s="1">
        <v>39202</v>
      </c>
      <c r="M693" s="1">
        <v>39214</v>
      </c>
      <c r="N693" s="2" t="s">
        <v>1</v>
      </c>
      <c r="O693" s="2" t="s">
        <v>2397</v>
      </c>
      <c r="P693" s="2" t="s">
        <v>1</v>
      </c>
      <c r="Q693" s="2">
        <v>2007</v>
      </c>
      <c r="R693" s="2">
        <v>5</v>
      </c>
      <c r="S693" s="2" t="b">
        <v>1</v>
      </c>
      <c r="U693" s="8">
        <f t="shared" si="24"/>
        <v>0</v>
      </c>
      <c r="V693" s="8">
        <f t="shared" si="25"/>
        <v>0</v>
      </c>
      <c r="W693" s="8">
        <f t="shared" si="25"/>
        <v>0</v>
      </c>
      <c r="X693" s="8">
        <f t="shared" si="25"/>
        <v>0</v>
      </c>
      <c r="Y693" s="8">
        <f t="shared" si="25"/>
        <v>0</v>
      </c>
      <c r="Z693" s="8">
        <f t="shared" si="25"/>
        <v>0</v>
      </c>
    </row>
    <row r="694" spans="1:26" x14ac:dyDescent="0.2">
      <c r="A694" s="1">
        <v>39205</v>
      </c>
      <c r="B694" s="6" t="s">
        <v>2092</v>
      </c>
      <c r="C694" s="2" t="s">
        <v>62</v>
      </c>
      <c r="D694" s="2" t="s">
        <v>1</v>
      </c>
      <c r="E694" s="2" t="s">
        <v>1</v>
      </c>
      <c r="F694" s="2" t="s">
        <v>71</v>
      </c>
      <c r="G694" s="2" t="s">
        <v>212</v>
      </c>
      <c r="H694" s="6" t="s">
        <v>105</v>
      </c>
      <c r="I694" s="6" t="s">
        <v>2398</v>
      </c>
      <c r="J694" s="6" t="s">
        <v>2399</v>
      </c>
      <c r="K694" s="2" t="s">
        <v>1</v>
      </c>
      <c r="L694" s="1">
        <v>39205</v>
      </c>
      <c r="M694" s="1">
        <v>39235</v>
      </c>
      <c r="N694" s="2" t="s">
        <v>1</v>
      </c>
      <c r="O694" s="2" t="s">
        <v>2400</v>
      </c>
      <c r="P694" s="2" t="s">
        <v>1</v>
      </c>
      <c r="Q694" s="2">
        <v>2007</v>
      </c>
      <c r="R694" s="2">
        <v>5</v>
      </c>
      <c r="S694" s="2" t="b">
        <v>1</v>
      </c>
      <c r="U694" s="8">
        <f t="shared" si="24"/>
        <v>0</v>
      </c>
      <c r="V694" s="8">
        <f t="shared" si="25"/>
        <v>0</v>
      </c>
      <c r="W694" s="8">
        <f t="shared" si="25"/>
        <v>0</v>
      </c>
      <c r="X694" s="8">
        <f t="shared" si="25"/>
        <v>0</v>
      </c>
      <c r="Y694" s="8">
        <f t="shared" si="25"/>
        <v>0</v>
      </c>
      <c r="Z694" s="8">
        <f t="shared" si="25"/>
        <v>0</v>
      </c>
    </row>
    <row r="695" spans="1:26" x14ac:dyDescent="0.2">
      <c r="A695" s="1">
        <v>39206</v>
      </c>
      <c r="B695" s="6" t="s">
        <v>1354</v>
      </c>
      <c r="C695" s="2" t="s">
        <v>62</v>
      </c>
      <c r="D695" s="2" t="s">
        <v>1</v>
      </c>
      <c r="E695" s="2" t="s">
        <v>1</v>
      </c>
      <c r="F695" s="2" t="s">
        <v>1</v>
      </c>
      <c r="G695" s="2" t="s">
        <v>1</v>
      </c>
      <c r="H695" s="6" t="s">
        <v>1844</v>
      </c>
      <c r="I695" s="6" t="s">
        <v>2013</v>
      </c>
      <c r="J695" s="6" t="s">
        <v>2014</v>
      </c>
      <c r="K695" s="2" t="s">
        <v>1530</v>
      </c>
      <c r="L695" s="1">
        <v>39206</v>
      </c>
      <c r="M695" s="1">
        <v>39236</v>
      </c>
      <c r="N695" s="2" t="s">
        <v>1</v>
      </c>
      <c r="O695" s="2" t="s">
        <v>1847</v>
      </c>
      <c r="P695" s="2" t="s">
        <v>1</v>
      </c>
      <c r="Q695" s="2">
        <v>2007</v>
      </c>
      <c r="R695" s="2">
        <v>5</v>
      </c>
      <c r="S695" s="2" t="b">
        <v>1</v>
      </c>
      <c r="U695" s="8">
        <f t="shared" si="24"/>
        <v>0</v>
      </c>
      <c r="V695" s="8">
        <f t="shared" si="25"/>
        <v>1</v>
      </c>
      <c r="W695" s="8">
        <f t="shared" si="25"/>
        <v>0</v>
      </c>
      <c r="X695" s="8">
        <f t="shared" si="25"/>
        <v>0</v>
      </c>
      <c r="Y695" s="8">
        <f t="shared" si="25"/>
        <v>1</v>
      </c>
      <c r="Z695" s="8">
        <f t="shared" si="25"/>
        <v>0</v>
      </c>
    </row>
    <row r="696" spans="1:26" x14ac:dyDescent="0.2">
      <c r="A696" s="1">
        <v>39206</v>
      </c>
      <c r="B696" s="6" t="s">
        <v>2401</v>
      </c>
      <c r="C696" s="2" t="s">
        <v>62</v>
      </c>
      <c r="D696" s="2" t="s">
        <v>1</v>
      </c>
      <c r="E696" s="2" t="s">
        <v>2402</v>
      </c>
      <c r="F696" s="2" t="s">
        <v>1</v>
      </c>
      <c r="G696" s="2" t="s">
        <v>1</v>
      </c>
      <c r="H696" s="6" t="s">
        <v>2403</v>
      </c>
      <c r="I696" s="6" t="s">
        <v>2404</v>
      </c>
      <c r="J696" s="6" t="s">
        <v>2405</v>
      </c>
      <c r="K696" s="2" t="s">
        <v>2406</v>
      </c>
      <c r="L696" s="1">
        <v>39206</v>
      </c>
      <c r="M696" s="1">
        <v>39236</v>
      </c>
      <c r="N696" s="2" t="s">
        <v>1</v>
      </c>
      <c r="O696" s="2" t="s">
        <v>2407</v>
      </c>
      <c r="P696" s="2" t="s">
        <v>1</v>
      </c>
      <c r="Q696" s="2">
        <v>2007</v>
      </c>
      <c r="R696" s="2">
        <v>5</v>
      </c>
      <c r="S696" s="2" t="b">
        <v>1</v>
      </c>
      <c r="U696" s="8">
        <f t="shared" si="24"/>
        <v>0</v>
      </c>
      <c r="V696" s="8">
        <f t="shared" si="25"/>
        <v>1</v>
      </c>
      <c r="W696" s="8">
        <f t="shared" si="25"/>
        <v>1</v>
      </c>
      <c r="X696" s="8">
        <f t="shared" si="25"/>
        <v>1</v>
      </c>
      <c r="Y696" s="8">
        <f t="shared" si="25"/>
        <v>0</v>
      </c>
      <c r="Z696" s="8">
        <f t="shared" si="25"/>
        <v>0</v>
      </c>
    </row>
    <row r="697" spans="1:26" x14ac:dyDescent="0.2">
      <c r="A697" s="1">
        <v>39209</v>
      </c>
      <c r="B697" s="6" t="s">
        <v>486</v>
      </c>
      <c r="C697" s="2" t="s">
        <v>1</v>
      </c>
      <c r="D697" s="2" t="s">
        <v>1</v>
      </c>
      <c r="E697" s="2" t="s">
        <v>1</v>
      </c>
      <c r="F697" s="2" t="s">
        <v>199</v>
      </c>
      <c r="G697" s="2" t="s">
        <v>1</v>
      </c>
      <c r="H697" s="6" t="s">
        <v>322</v>
      </c>
      <c r="I697" s="6" t="s">
        <v>2408</v>
      </c>
      <c r="J697" s="6" t="s">
        <v>2409</v>
      </c>
      <c r="K697" s="2" t="s">
        <v>2410</v>
      </c>
      <c r="L697" s="1">
        <v>39209</v>
      </c>
      <c r="M697" s="1">
        <v>39234</v>
      </c>
      <c r="N697" s="2" t="s">
        <v>1</v>
      </c>
      <c r="O697" s="2" t="s">
        <v>2411</v>
      </c>
      <c r="P697" s="2" t="s">
        <v>1</v>
      </c>
      <c r="Q697" s="2">
        <v>2007</v>
      </c>
      <c r="R697" s="2">
        <v>5</v>
      </c>
      <c r="S697" s="2" t="b">
        <v>1</v>
      </c>
      <c r="U697" s="8">
        <f t="shared" si="24"/>
        <v>1</v>
      </c>
      <c r="V697" s="8">
        <f t="shared" si="25"/>
        <v>0</v>
      </c>
      <c r="W697" s="8">
        <f t="shared" si="25"/>
        <v>0</v>
      </c>
      <c r="X697" s="8">
        <f t="shared" si="25"/>
        <v>0</v>
      </c>
      <c r="Y697" s="8">
        <f t="shared" si="25"/>
        <v>0</v>
      </c>
      <c r="Z697" s="8">
        <f t="shared" si="25"/>
        <v>0</v>
      </c>
    </row>
    <row r="698" spans="1:26" x14ac:dyDescent="0.2">
      <c r="A698" s="1">
        <v>39209</v>
      </c>
      <c r="B698" s="6" t="s">
        <v>2412</v>
      </c>
      <c r="C698" s="2" t="s">
        <v>62</v>
      </c>
      <c r="D698" s="2" t="s">
        <v>1</v>
      </c>
      <c r="E698" s="2" t="s">
        <v>1</v>
      </c>
      <c r="F698" s="2" t="s">
        <v>673</v>
      </c>
      <c r="G698" s="2" t="s">
        <v>2413</v>
      </c>
      <c r="H698" s="6" t="s">
        <v>105</v>
      </c>
      <c r="I698" s="6" t="s">
        <v>2414</v>
      </c>
      <c r="J698" s="6" t="s">
        <v>2415</v>
      </c>
      <c r="K698" s="2" t="s">
        <v>1553</v>
      </c>
      <c r="L698" s="1">
        <v>39209</v>
      </c>
      <c r="M698" s="1">
        <v>39220</v>
      </c>
      <c r="N698" s="2" t="s">
        <v>1</v>
      </c>
      <c r="O698" s="2" t="s">
        <v>2416</v>
      </c>
      <c r="P698" s="2" t="s">
        <v>1</v>
      </c>
      <c r="Q698" s="2">
        <v>2007</v>
      </c>
      <c r="R698" s="2">
        <v>5</v>
      </c>
      <c r="S698" s="2" t="b">
        <v>1</v>
      </c>
      <c r="U698" s="8">
        <f t="shared" si="24"/>
        <v>0</v>
      </c>
      <c r="V698" s="8">
        <f t="shared" si="25"/>
        <v>0</v>
      </c>
      <c r="W698" s="8">
        <f t="shared" si="25"/>
        <v>0</v>
      </c>
      <c r="X698" s="8">
        <f t="shared" si="25"/>
        <v>0</v>
      </c>
      <c r="Y698" s="8">
        <f t="shared" si="25"/>
        <v>0</v>
      </c>
      <c r="Z698" s="8">
        <f t="shared" si="25"/>
        <v>0</v>
      </c>
    </row>
    <row r="699" spans="1:26" x14ac:dyDescent="0.2">
      <c r="A699" s="1">
        <v>39212</v>
      </c>
      <c r="B699" s="6" t="s">
        <v>16</v>
      </c>
      <c r="C699" s="2" t="s">
        <v>202</v>
      </c>
      <c r="D699" s="2" t="s">
        <v>1</v>
      </c>
      <c r="E699" s="2" t="s">
        <v>1</v>
      </c>
      <c r="F699" s="2" t="s">
        <v>1</v>
      </c>
      <c r="G699" s="2" t="s">
        <v>212</v>
      </c>
      <c r="H699" s="6" t="s">
        <v>105</v>
      </c>
      <c r="I699" s="6" t="s">
        <v>2417</v>
      </c>
      <c r="J699" s="6" t="s">
        <v>2418</v>
      </c>
      <c r="K699" s="2" t="s">
        <v>338</v>
      </c>
      <c r="L699" s="1">
        <v>39212</v>
      </c>
      <c r="M699" s="1">
        <v>39242</v>
      </c>
      <c r="N699" s="2" t="s">
        <v>1</v>
      </c>
      <c r="O699" s="2" t="s">
        <v>2419</v>
      </c>
      <c r="P699" s="2" t="s">
        <v>1</v>
      </c>
      <c r="Q699" s="2">
        <v>2007</v>
      </c>
      <c r="R699" s="2">
        <v>5</v>
      </c>
      <c r="S699" s="2" t="b">
        <v>1</v>
      </c>
      <c r="U699" s="8">
        <f t="shared" si="24"/>
        <v>1</v>
      </c>
      <c r="V699" s="8">
        <f t="shared" si="25"/>
        <v>0</v>
      </c>
      <c r="W699" s="8">
        <f t="shared" si="25"/>
        <v>0</v>
      </c>
      <c r="X699" s="8">
        <f t="shared" si="25"/>
        <v>0</v>
      </c>
      <c r="Y699" s="8">
        <f t="shared" si="25"/>
        <v>0</v>
      </c>
      <c r="Z699" s="8">
        <f t="shared" si="25"/>
        <v>0</v>
      </c>
    </row>
    <row r="700" spans="1:26" x14ac:dyDescent="0.2">
      <c r="A700" s="1">
        <v>39213</v>
      </c>
      <c r="B700" s="6" t="s">
        <v>2006</v>
      </c>
      <c r="C700" s="2" t="s">
        <v>62</v>
      </c>
      <c r="D700" s="2" t="s">
        <v>2238</v>
      </c>
      <c r="E700" s="2" t="s">
        <v>1</v>
      </c>
      <c r="F700" s="2" t="s">
        <v>199</v>
      </c>
      <c r="G700" s="2" t="s">
        <v>1966</v>
      </c>
      <c r="H700" s="6" t="s">
        <v>2420</v>
      </c>
      <c r="I700" s="6" t="s">
        <v>2421</v>
      </c>
      <c r="J700" s="6" t="s">
        <v>2422</v>
      </c>
      <c r="K700" s="2" t="s">
        <v>2423</v>
      </c>
      <c r="L700" s="1">
        <v>39213</v>
      </c>
      <c r="M700" s="1">
        <v>39223</v>
      </c>
      <c r="N700" s="2" t="s">
        <v>1</v>
      </c>
      <c r="O700" s="2" t="s">
        <v>2243</v>
      </c>
      <c r="P700" s="2" t="s">
        <v>1</v>
      </c>
      <c r="Q700" s="2">
        <v>2007</v>
      </c>
      <c r="R700" s="2">
        <v>5</v>
      </c>
      <c r="S700" s="2" t="b">
        <v>1</v>
      </c>
      <c r="U700" s="8">
        <f t="shared" si="24"/>
        <v>0</v>
      </c>
      <c r="V700" s="8">
        <f t="shared" si="25"/>
        <v>0</v>
      </c>
      <c r="W700" s="8">
        <f t="shared" si="25"/>
        <v>0</v>
      </c>
      <c r="X700" s="8">
        <f t="shared" si="25"/>
        <v>0</v>
      </c>
      <c r="Y700" s="8">
        <f t="shared" si="25"/>
        <v>0</v>
      </c>
      <c r="Z700" s="8">
        <f t="shared" si="25"/>
        <v>0</v>
      </c>
    </row>
    <row r="701" spans="1:26" x14ac:dyDescent="0.2">
      <c r="A701" s="1">
        <v>39216</v>
      </c>
      <c r="B701" s="6" t="s">
        <v>291</v>
      </c>
      <c r="C701" s="2" t="s">
        <v>62</v>
      </c>
      <c r="D701" s="2" t="s">
        <v>1</v>
      </c>
      <c r="E701" s="2" t="s">
        <v>1</v>
      </c>
      <c r="F701" s="2" t="s">
        <v>1</v>
      </c>
      <c r="G701" s="2" t="s">
        <v>281</v>
      </c>
      <c r="H701" s="6" t="s">
        <v>2424</v>
      </c>
      <c r="I701" s="6" t="s">
        <v>1506</v>
      </c>
      <c r="J701" s="6" t="s">
        <v>2425</v>
      </c>
      <c r="K701" s="2" t="s">
        <v>1831</v>
      </c>
      <c r="L701" s="1">
        <v>39216</v>
      </c>
      <c r="M701" s="1">
        <v>39246</v>
      </c>
      <c r="N701" s="2" t="s">
        <v>1</v>
      </c>
      <c r="O701" s="2" t="s">
        <v>2426</v>
      </c>
      <c r="P701" s="2" t="s">
        <v>1</v>
      </c>
      <c r="Q701" s="2">
        <v>2007</v>
      </c>
      <c r="R701" s="2">
        <v>5</v>
      </c>
      <c r="S701" s="2" t="b">
        <v>1</v>
      </c>
      <c r="U701" s="8">
        <f t="shared" si="24"/>
        <v>1</v>
      </c>
      <c r="V701" s="8">
        <f t="shared" si="25"/>
        <v>1</v>
      </c>
      <c r="W701" s="8">
        <f t="shared" si="25"/>
        <v>0</v>
      </c>
      <c r="X701" s="8">
        <f t="shared" si="25"/>
        <v>0</v>
      </c>
      <c r="Y701" s="8">
        <f t="shared" si="25"/>
        <v>1</v>
      </c>
      <c r="Z701" s="8">
        <f t="shared" si="25"/>
        <v>0</v>
      </c>
    </row>
    <row r="702" spans="1:26" x14ac:dyDescent="0.2">
      <c r="A702" s="1">
        <v>39217</v>
      </c>
      <c r="B702" s="6" t="s">
        <v>2336</v>
      </c>
      <c r="C702" s="2" t="s">
        <v>62</v>
      </c>
      <c r="D702" s="2" t="s">
        <v>1</v>
      </c>
      <c r="E702" s="2" t="s">
        <v>1220</v>
      </c>
      <c r="F702" s="2" t="s">
        <v>1144</v>
      </c>
      <c r="G702" s="2" t="s">
        <v>281</v>
      </c>
      <c r="H702" s="6" t="s">
        <v>105</v>
      </c>
      <c r="I702" s="6" t="s">
        <v>1779</v>
      </c>
      <c r="J702" s="6" t="s">
        <v>2427</v>
      </c>
      <c r="K702" s="2" t="s">
        <v>1129</v>
      </c>
      <c r="L702" s="1">
        <v>39217</v>
      </c>
      <c r="M702" s="1">
        <v>39247</v>
      </c>
      <c r="N702" s="2" t="s">
        <v>1</v>
      </c>
      <c r="O702" s="2" t="s">
        <v>877</v>
      </c>
      <c r="P702" s="2" t="s">
        <v>1</v>
      </c>
      <c r="Q702" s="2">
        <v>2007</v>
      </c>
      <c r="R702" s="2">
        <v>5</v>
      </c>
      <c r="S702" s="2" t="b">
        <v>1</v>
      </c>
      <c r="U702" s="8">
        <f t="shared" si="24"/>
        <v>0</v>
      </c>
      <c r="V702" s="8">
        <f t="shared" si="25"/>
        <v>0</v>
      </c>
      <c r="W702" s="8">
        <f t="shared" si="25"/>
        <v>0</v>
      </c>
      <c r="X702" s="8">
        <f t="shared" si="25"/>
        <v>0</v>
      </c>
      <c r="Y702" s="8">
        <f t="shared" si="25"/>
        <v>0</v>
      </c>
      <c r="Z702" s="8">
        <f t="shared" si="25"/>
        <v>0</v>
      </c>
    </row>
    <row r="703" spans="1:26" x14ac:dyDescent="0.2">
      <c r="A703" s="1">
        <v>39218</v>
      </c>
      <c r="B703" s="6" t="s">
        <v>486</v>
      </c>
      <c r="C703" s="2" t="s">
        <v>1</v>
      </c>
      <c r="D703" s="2" t="s">
        <v>1</v>
      </c>
      <c r="E703" s="2" t="s">
        <v>1</v>
      </c>
      <c r="F703" s="2" t="s">
        <v>199</v>
      </c>
      <c r="G703" s="2" t="s">
        <v>1</v>
      </c>
      <c r="H703" s="6" t="s">
        <v>2428</v>
      </c>
      <c r="I703" s="6" t="s">
        <v>2429</v>
      </c>
      <c r="J703" s="6" t="s">
        <v>2430</v>
      </c>
      <c r="K703" s="2" t="s">
        <v>2431</v>
      </c>
      <c r="L703" s="1">
        <v>39219</v>
      </c>
      <c r="M703" s="1">
        <v>39248</v>
      </c>
      <c r="N703" s="2" t="s">
        <v>1</v>
      </c>
      <c r="O703" s="2" t="s">
        <v>2432</v>
      </c>
      <c r="P703" s="2" t="s">
        <v>1</v>
      </c>
      <c r="Q703" s="2">
        <v>2007</v>
      </c>
      <c r="R703" s="2">
        <v>5</v>
      </c>
      <c r="S703" s="2" t="b">
        <v>1</v>
      </c>
      <c r="U703" s="8">
        <f t="shared" ref="U703:U766" si="26">IF(ISNUMBER(SEARCH(U$1,$B703)), 1, IF(ISNUMBER(SEARCH(U$1,$H703)),1,IF(ISNUMBER(SEARCH(U$1,$I703)),1,IF(ISNUMBER(SEARCH(U$1,$J703)),1,0))))</f>
        <v>0</v>
      </c>
      <c r="V703" s="8">
        <f t="shared" si="25"/>
        <v>0</v>
      </c>
      <c r="W703" s="8">
        <f t="shared" si="25"/>
        <v>0</v>
      </c>
      <c r="X703" s="8">
        <f t="shared" si="25"/>
        <v>0</v>
      </c>
      <c r="Y703" s="8">
        <f t="shared" si="25"/>
        <v>0</v>
      </c>
      <c r="Z703" s="8">
        <f t="shared" si="25"/>
        <v>0</v>
      </c>
    </row>
    <row r="704" spans="1:26" x14ac:dyDescent="0.2">
      <c r="A704" s="1">
        <v>39218</v>
      </c>
      <c r="B704" s="6" t="s">
        <v>1483</v>
      </c>
      <c r="C704" s="2" t="s">
        <v>1</v>
      </c>
      <c r="D704" s="2" t="s">
        <v>1</v>
      </c>
      <c r="E704" s="2" t="s">
        <v>1</v>
      </c>
      <c r="F704" s="2" t="s">
        <v>1</v>
      </c>
      <c r="G704" s="2" t="s">
        <v>1</v>
      </c>
      <c r="H704" s="6" t="s">
        <v>2433</v>
      </c>
      <c r="I704" s="6" t="s">
        <v>1</v>
      </c>
      <c r="J704" s="6" t="s">
        <v>2434</v>
      </c>
      <c r="K704" s="2" t="s">
        <v>1</v>
      </c>
      <c r="L704" s="1">
        <v>39219</v>
      </c>
      <c r="M704" s="1">
        <v>39230</v>
      </c>
      <c r="N704" s="2" t="s">
        <v>1</v>
      </c>
      <c r="O704" s="2" t="s">
        <v>2435</v>
      </c>
      <c r="P704" s="2" t="s">
        <v>1</v>
      </c>
      <c r="Q704" s="2">
        <v>2007</v>
      </c>
      <c r="R704" s="2">
        <v>5</v>
      </c>
      <c r="S704" s="2" t="b">
        <v>1</v>
      </c>
      <c r="U704" s="8">
        <f t="shared" si="26"/>
        <v>0</v>
      </c>
      <c r="V704" s="8">
        <f t="shared" si="25"/>
        <v>0</v>
      </c>
      <c r="W704" s="8">
        <f t="shared" si="25"/>
        <v>0</v>
      </c>
      <c r="X704" s="8">
        <f t="shared" si="25"/>
        <v>1</v>
      </c>
      <c r="Y704" s="8">
        <f t="shared" si="25"/>
        <v>0</v>
      </c>
      <c r="Z704" s="8">
        <f t="shared" si="25"/>
        <v>0</v>
      </c>
    </row>
    <row r="705" spans="1:26" x14ac:dyDescent="0.2">
      <c r="A705" s="1">
        <v>39220</v>
      </c>
      <c r="B705" s="6" t="s">
        <v>2436</v>
      </c>
      <c r="C705" s="2" t="s">
        <v>62</v>
      </c>
      <c r="D705" s="2" t="s">
        <v>1</v>
      </c>
      <c r="E705" s="2" t="s">
        <v>1</v>
      </c>
      <c r="F705" s="2" t="s">
        <v>1</v>
      </c>
      <c r="G705" s="2" t="s">
        <v>281</v>
      </c>
      <c r="H705" s="6" t="s">
        <v>2437</v>
      </c>
      <c r="I705" s="6" t="s">
        <v>2438</v>
      </c>
      <c r="J705" s="6" t="s">
        <v>2439</v>
      </c>
      <c r="K705" s="2" t="s">
        <v>2440</v>
      </c>
      <c r="L705" s="1">
        <v>39220</v>
      </c>
      <c r="M705" s="1">
        <v>39250</v>
      </c>
      <c r="N705" s="2" t="s">
        <v>1</v>
      </c>
      <c r="O705" s="2" t="s">
        <v>2441</v>
      </c>
      <c r="P705" s="2" t="s">
        <v>1</v>
      </c>
      <c r="Q705" s="2">
        <v>2007</v>
      </c>
      <c r="R705" s="2">
        <v>5</v>
      </c>
      <c r="S705" s="2" t="b">
        <v>1</v>
      </c>
      <c r="U705" s="8">
        <f t="shared" si="26"/>
        <v>0</v>
      </c>
      <c r="V705" s="8">
        <f t="shared" si="25"/>
        <v>0</v>
      </c>
      <c r="W705" s="8">
        <f t="shared" si="25"/>
        <v>0</v>
      </c>
      <c r="X705" s="8">
        <f t="shared" si="25"/>
        <v>0</v>
      </c>
      <c r="Y705" s="8">
        <f t="shared" si="25"/>
        <v>0</v>
      </c>
      <c r="Z705" s="8">
        <f t="shared" si="25"/>
        <v>0</v>
      </c>
    </row>
    <row r="706" spans="1:26" x14ac:dyDescent="0.2">
      <c r="A706" s="1">
        <v>39224</v>
      </c>
      <c r="B706" s="6" t="s">
        <v>1872</v>
      </c>
      <c r="C706" s="2" t="s">
        <v>62</v>
      </c>
      <c r="D706" s="2" t="s">
        <v>1</v>
      </c>
      <c r="E706" s="2" t="s">
        <v>1</v>
      </c>
      <c r="F706" s="2" t="s">
        <v>199</v>
      </c>
      <c r="G706" s="2" t="s">
        <v>281</v>
      </c>
      <c r="H706" s="6" t="s">
        <v>2442</v>
      </c>
      <c r="I706" s="6" t="s">
        <v>1874</v>
      </c>
      <c r="J706" s="6" t="s">
        <v>2443</v>
      </c>
      <c r="K706" s="2" t="s">
        <v>2444</v>
      </c>
      <c r="L706" s="1">
        <v>39224</v>
      </c>
      <c r="M706" s="1">
        <v>39234</v>
      </c>
      <c r="N706" s="2" t="s">
        <v>1</v>
      </c>
      <c r="O706" s="2" t="s">
        <v>1</v>
      </c>
      <c r="P706" s="2" t="s">
        <v>1</v>
      </c>
      <c r="Q706" s="2">
        <v>2007</v>
      </c>
      <c r="R706" s="2">
        <v>5</v>
      </c>
      <c r="S706" s="2" t="b">
        <v>1</v>
      </c>
      <c r="U706" s="8">
        <f t="shared" si="26"/>
        <v>0</v>
      </c>
      <c r="V706" s="8">
        <f t="shared" si="25"/>
        <v>0</v>
      </c>
      <c r="W706" s="8">
        <f t="shared" si="25"/>
        <v>0</v>
      </c>
      <c r="X706" s="8">
        <f t="shared" si="25"/>
        <v>0</v>
      </c>
      <c r="Y706" s="8">
        <f t="shared" si="25"/>
        <v>0</v>
      </c>
      <c r="Z706" s="8">
        <f t="shared" si="25"/>
        <v>0</v>
      </c>
    </row>
    <row r="707" spans="1:26" x14ac:dyDescent="0.2">
      <c r="A707" s="1">
        <v>39226</v>
      </c>
      <c r="B707" s="6" t="s">
        <v>1668</v>
      </c>
      <c r="C707" s="2" t="s">
        <v>1</v>
      </c>
      <c r="D707" s="2" t="s">
        <v>1</v>
      </c>
      <c r="E707" s="2" t="s">
        <v>1</v>
      </c>
      <c r="F707" s="2" t="s">
        <v>199</v>
      </c>
      <c r="G707" s="2" t="s">
        <v>1</v>
      </c>
      <c r="H707" s="6" t="s">
        <v>2445</v>
      </c>
      <c r="I707" s="6" t="s">
        <v>2446</v>
      </c>
      <c r="J707" s="6" t="s">
        <v>2447</v>
      </c>
      <c r="K707" s="2" t="s">
        <v>2431</v>
      </c>
      <c r="L707" s="1">
        <v>39226</v>
      </c>
      <c r="M707" s="1">
        <v>39256</v>
      </c>
      <c r="N707" s="2" t="s">
        <v>1</v>
      </c>
      <c r="O707" s="2" t="s">
        <v>2448</v>
      </c>
      <c r="P707" s="2" t="s">
        <v>1</v>
      </c>
      <c r="Q707" s="2">
        <v>2007</v>
      </c>
      <c r="R707" s="2">
        <v>5</v>
      </c>
      <c r="S707" s="2" t="b">
        <v>1</v>
      </c>
      <c r="U707" s="8">
        <f t="shared" si="26"/>
        <v>1</v>
      </c>
      <c r="V707" s="8">
        <f t="shared" si="25"/>
        <v>1</v>
      </c>
      <c r="W707" s="8">
        <f t="shared" si="25"/>
        <v>0</v>
      </c>
      <c r="X707" s="8">
        <f t="shared" si="25"/>
        <v>0</v>
      </c>
      <c r="Y707" s="8">
        <f t="shared" si="25"/>
        <v>0</v>
      </c>
      <c r="Z707" s="8">
        <f t="shared" si="25"/>
        <v>0</v>
      </c>
    </row>
    <row r="708" spans="1:26" x14ac:dyDescent="0.2">
      <c r="A708" s="1">
        <v>39226</v>
      </c>
      <c r="B708" s="6" t="s">
        <v>235</v>
      </c>
      <c r="C708" s="2" t="s">
        <v>62</v>
      </c>
      <c r="D708" s="2" t="s">
        <v>1</v>
      </c>
      <c r="E708" s="2" t="s">
        <v>1</v>
      </c>
      <c r="F708" s="2" t="s">
        <v>1</v>
      </c>
      <c r="G708" s="2" t="s">
        <v>281</v>
      </c>
      <c r="H708" s="6" t="s">
        <v>2449</v>
      </c>
      <c r="I708" s="6" t="s">
        <v>1807</v>
      </c>
      <c r="J708" s="6" t="s">
        <v>2450</v>
      </c>
      <c r="K708" s="2" t="s">
        <v>2451</v>
      </c>
      <c r="L708" s="1">
        <v>39226</v>
      </c>
      <c r="M708" s="1">
        <v>39256</v>
      </c>
      <c r="N708" s="2" t="s">
        <v>1</v>
      </c>
      <c r="O708" s="2" t="s">
        <v>2407</v>
      </c>
      <c r="P708" s="2" t="s">
        <v>1</v>
      </c>
      <c r="Q708" s="2">
        <v>2007</v>
      </c>
      <c r="R708" s="2">
        <v>5</v>
      </c>
      <c r="S708" s="2" t="b">
        <v>1</v>
      </c>
      <c r="U708" s="8">
        <f t="shared" si="26"/>
        <v>0</v>
      </c>
      <c r="V708" s="8">
        <f t="shared" si="25"/>
        <v>1</v>
      </c>
      <c r="W708" s="8">
        <f t="shared" si="25"/>
        <v>1</v>
      </c>
      <c r="X708" s="8">
        <f t="shared" si="25"/>
        <v>1</v>
      </c>
      <c r="Y708" s="8">
        <f t="shared" si="25"/>
        <v>1</v>
      </c>
      <c r="Z708" s="8">
        <f t="shared" si="25"/>
        <v>0</v>
      </c>
    </row>
    <row r="709" spans="1:26" x14ac:dyDescent="0.2">
      <c r="A709" s="4">
        <v>42890.075694444444</v>
      </c>
      <c r="B709" s="6" t="s">
        <v>513</v>
      </c>
      <c r="C709" s="2" t="s">
        <v>62</v>
      </c>
      <c r="D709" s="2" t="s">
        <v>1</v>
      </c>
      <c r="E709" s="2" t="s">
        <v>1</v>
      </c>
      <c r="F709" s="2" t="s">
        <v>1</v>
      </c>
      <c r="G709" s="2" t="s">
        <v>281</v>
      </c>
      <c r="H709" s="6" t="s">
        <v>2452</v>
      </c>
      <c r="I709" s="6" t="s">
        <v>2453</v>
      </c>
      <c r="J709" s="6" t="s">
        <v>2454</v>
      </c>
      <c r="K709" s="2" t="s">
        <v>2455</v>
      </c>
      <c r="L709" s="1">
        <v>39237</v>
      </c>
      <c r="M709" s="1">
        <v>39264</v>
      </c>
      <c r="N709" s="2" t="s">
        <v>1</v>
      </c>
      <c r="O709" s="2" t="s">
        <v>2456</v>
      </c>
      <c r="P709" s="2" t="s">
        <v>1</v>
      </c>
      <c r="Q709" s="2">
        <v>2007</v>
      </c>
      <c r="R709" s="2">
        <v>6</v>
      </c>
      <c r="S709" s="2" t="b">
        <v>1</v>
      </c>
      <c r="U709" s="8">
        <f t="shared" si="26"/>
        <v>1</v>
      </c>
      <c r="V709" s="8">
        <f t="shared" si="25"/>
        <v>0</v>
      </c>
      <c r="W709" s="8">
        <f t="shared" si="25"/>
        <v>0</v>
      </c>
      <c r="X709" s="8">
        <f t="shared" si="25"/>
        <v>0</v>
      </c>
      <c r="Y709" s="8">
        <f t="shared" si="25"/>
        <v>0</v>
      </c>
      <c r="Z709" s="8">
        <f t="shared" si="25"/>
        <v>0</v>
      </c>
    </row>
    <row r="710" spans="1:26" x14ac:dyDescent="0.2">
      <c r="A710" s="4">
        <v>42891.183333333334</v>
      </c>
      <c r="B710" s="6" t="s">
        <v>291</v>
      </c>
      <c r="C710" s="2" t="s">
        <v>1</v>
      </c>
      <c r="D710" s="2" t="s">
        <v>1</v>
      </c>
      <c r="E710" s="2" t="s">
        <v>1</v>
      </c>
      <c r="F710" s="2" t="s">
        <v>1</v>
      </c>
      <c r="G710" s="2" t="s">
        <v>1</v>
      </c>
      <c r="H710" s="6" t="s">
        <v>2457</v>
      </c>
      <c r="I710" s="6" t="s">
        <v>1</v>
      </c>
      <c r="J710" s="6" t="s">
        <v>2201</v>
      </c>
      <c r="K710" s="2" t="s">
        <v>1</v>
      </c>
      <c r="L710" s="1">
        <v>39238</v>
      </c>
      <c r="M710" s="1">
        <v>39267</v>
      </c>
      <c r="N710" s="2" t="s">
        <v>1</v>
      </c>
      <c r="O710" s="2" t="s">
        <v>1</v>
      </c>
      <c r="P710" s="2" t="s">
        <v>1</v>
      </c>
      <c r="Q710" s="2">
        <v>2007</v>
      </c>
      <c r="R710" s="2">
        <v>6</v>
      </c>
      <c r="S710" s="2" t="b">
        <v>1</v>
      </c>
      <c r="U710" s="8">
        <f t="shared" si="26"/>
        <v>0</v>
      </c>
      <c r="V710" s="8">
        <f t="shared" si="25"/>
        <v>1</v>
      </c>
      <c r="W710" s="8">
        <f t="shared" si="25"/>
        <v>0</v>
      </c>
      <c r="X710" s="8">
        <f t="shared" si="25"/>
        <v>0</v>
      </c>
      <c r="Y710" s="8">
        <f t="shared" si="25"/>
        <v>0</v>
      </c>
      <c r="Z710" s="8">
        <f t="shared" si="25"/>
        <v>0</v>
      </c>
    </row>
    <row r="711" spans="1:26" x14ac:dyDescent="0.2">
      <c r="A711" s="4">
        <v>42892.101388888892</v>
      </c>
      <c r="B711" s="6" t="s">
        <v>2036</v>
      </c>
      <c r="C711" s="2" t="s">
        <v>62</v>
      </c>
      <c r="D711" s="2" t="s">
        <v>571</v>
      </c>
      <c r="E711" s="2" t="s">
        <v>1</v>
      </c>
      <c r="F711" s="2" t="s">
        <v>1</v>
      </c>
      <c r="G711" s="2" t="s">
        <v>281</v>
      </c>
      <c r="H711" s="6" t="s">
        <v>2458</v>
      </c>
      <c r="I711" s="6" t="s">
        <v>2459</v>
      </c>
      <c r="J711" s="6" t="s">
        <v>2460</v>
      </c>
      <c r="K711" s="2" t="s">
        <v>2461</v>
      </c>
      <c r="L711" s="1">
        <v>39239</v>
      </c>
      <c r="M711" s="1">
        <v>39253</v>
      </c>
      <c r="N711" s="2" t="s">
        <v>1</v>
      </c>
      <c r="O711" s="2" t="s">
        <v>2462</v>
      </c>
      <c r="P711" s="2" t="s">
        <v>1</v>
      </c>
      <c r="Q711" s="2">
        <v>2007</v>
      </c>
      <c r="R711" s="2">
        <v>6</v>
      </c>
      <c r="S711" s="2" t="b">
        <v>1</v>
      </c>
      <c r="U711" s="8">
        <f t="shared" si="26"/>
        <v>1</v>
      </c>
      <c r="V711" s="8">
        <f t="shared" si="25"/>
        <v>1</v>
      </c>
      <c r="W711" s="8">
        <f t="shared" si="25"/>
        <v>0</v>
      </c>
      <c r="X711" s="8">
        <f t="shared" si="25"/>
        <v>0</v>
      </c>
      <c r="Y711" s="8">
        <f t="shared" si="25"/>
        <v>0</v>
      </c>
      <c r="Z711" s="8">
        <f t="shared" si="25"/>
        <v>0</v>
      </c>
    </row>
    <row r="712" spans="1:26" x14ac:dyDescent="0.2">
      <c r="A712" s="4">
        <v>42892.058333333334</v>
      </c>
      <c r="B712" s="6" t="s">
        <v>1092</v>
      </c>
      <c r="C712" s="2" t="s">
        <v>62</v>
      </c>
      <c r="D712" s="2" t="s">
        <v>1</v>
      </c>
      <c r="E712" s="2" t="s">
        <v>1</v>
      </c>
      <c r="F712" s="2" t="s">
        <v>673</v>
      </c>
      <c r="G712" s="2" t="s">
        <v>281</v>
      </c>
      <c r="H712" s="6" t="s">
        <v>2463</v>
      </c>
      <c r="I712" s="6" t="s">
        <v>2464</v>
      </c>
      <c r="J712" s="6" t="s">
        <v>2465</v>
      </c>
      <c r="K712" s="2" t="s">
        <v>2466</v>
      </c>
      <c r="L712" s="1">
        <v>39239</v>
      </c>
      <c r="M712" s="1">
        <v>39268</v>
      </c>
      <c r="N712" s="2" t="s">
        <v>1</v>
      </c>
      <c r="O712" s="2" t="s">
        <v>2467</v>
      </c>
      <c r="P712" s="2" t="s">
        <v>1</v>
      </c>
      <c r="Q712" s="2">
        <v>2007</v>
      </c>
      <c r="R712" s="2">
        <v>6</v>
      </c>
      <c r="S712" s="2" t="b">
        <v>1</v>
      </c>
      <c r="U712" s="8">
        <f t="shared" si="26"/>
        <v>0</v>
      </c>
      <c r="V712" s="8">
        <f t="shared" si="25"/>
        <v>1</v>
      </c>
      <c r="W712" s="8">
        <f t="shared" si="25"/>
        <v>0</v>
      </c>
      <c r="X712" s="8">
        <f t="shared" si="25"/>
        <v>0</v>
      </c>
      <c r="Y712" s="8">
        <f t="shared" si="25"/>
        <v>1</v>
      </c>
      <c r="Z712" s="8">
        <f t="shared" si="25"/>
        <v>1</v>
      </c>
    </row>
    <row r="713" spans="1:26" x14ac:dyDescent="0.2">
      <c r="A713" s="4">
        <v>42892.238888888889</v>
      </c>
      <c r="B713" s="6" t="s">
        <v>5</v>
      </c>
      <c r="C713" s="2" t="s">
        <v>1</v>
      </c>
      <c r="D713" s="2" t="s">
        <v>1</v>
      </c>
      <c r="E713" s="2" t="s">
        <v>1</v>
      </c>
      <c r="F713" s="2" t="s">
        <v>71</v>
      </c>
      <c r="G713" s="2" t="s">
        <v>116</v>
      </c>
      <c r="H713" s="6" t="s">
        <v>2468</v>
      </c>
      <c r="I713" s="6" t="s">
        <v>2469</v>
      </c>
      <c r="J713" s="6" t="s">
        <v>2470</v>
      </c>
      <c r="K713" s="2" t="s">
        <v>1</v>
      </c>
      <c r="L713" s="1">
        <v>39239</v>
      </c>
      <c r="M713" s="2" t="s">
        <v>2471</v>
      </c>
      <c r="N713" s="2" t="s">
        <v>1</v>
      </c>
      <c r="O713" s="2" t="s">
        <v>2472</v>
      </c>
      <c r="P713" s="2" t="s">
        <v>1</v>
      </c>
      <c r="Q713" s="2">
        <v>2007</v>
      </c>
      <c r="R713" s="2">
        <v>6</v>
      </c>
      <c r="S713" s="2" t="b">
        <v>1</v>
      </c>
      <c r="U713" s="8">
        <f t="shared" si="26"/>
        <v>0</v>
      </c>
      <c r="V713" s="8">
        <f t="shared" si="25"/>
        <v>0</v>
      </c>
      <c r="W713" s="8">
        <f t="shared" si="25"/>
        <v>0</v>
      </c>
      <c r="X713" s="8">
        <f t="shared" si="25"/>
        <v>0</v>
      </c>
      <c r="Y713" s="8">
        <f t="shared" si="25"/>
        <v>0</v>
      </c>
      <c r="Z713" s="8">
        <f t="shared" si="25"/>
        <v>0</v>
      </c>
    </row>
    <row r="714" spans="1:26" x14ac:dyDescent="0.2">
      <c r="A714" s="4">
        <v>42893.070138888892</v>
      </c>
      <c r="B714" s="6" t="s">
        <v>1354</v>
      </c>
      <c r="C714" s="2" t="s">
        <v>62</v>
      </c>
      <c r="D714" s="2" t="s">
        <v>1</v>
      </c>
      <c r="E714" s="2" t="s">
        <v>1</v>
      </c>
      <c r="F714" s="2" t="s">
        <v>1</v>
      </c>
      <c r="G714" s="2" t="s">
        <v>1</v>
      </c>
      <c r="H714" s="6" t="s">
        <v>1844</v>
      </c>
      <c r="I714" s="6" t="s">
        <v>2013</v>
      </c>
      <c r="J714" s="6" t="s">
        <v>2014</v>
      </c>
      <c r="K714" s="2" t="s">
        <v>1530</v>
      </c>
      <c r="L714" s="1">
        <v>39239</v>
      </c>
      <c r="M714" s="1">
        <v>39268</v>
      </c>
      <c r="N714" s="2" t="s">
        <v>1</v>
      </c>
      <c r="O714" s="2" t="s">
        <v>1847</v>
      </c>
      <c r="P714" s="2" t="s">
        <v>1</v>
      </c>
      <c r="Q714" s="2">
        <v>2007</v>
      </c>
      <c r="R714" s="2">
        <v>6</v>
      </c>
      <c r="S714" s="2" t="b">
        <v>1</v>
      </c>
      <c r="U714" s="8">
        <f t="shared" si="26"/>
        <v>0</v>
      </c>
      <c r="V714" s="8">
        <f t="shared" si="25"/>
        <v>1</v>
      </c>
      <c r="W714" s="8">
        <f t="shared" si="25"/>
        <v>0</v>
      </c>
      <c r="X714" s="8">
        <f t="shared" si="25"/>
        <v>0</v>
      </c>
      <c r="Y714" s="8">
        <f t="shared" si="25"/>
        <v>1</v>
      </c>
      <c r="Z714" s="8">
        <f t="shared" si="25"/>
        <v>0</v>
      </c>
    </row>
    <row r="715" spans="1:26" x14ac:dyDescent="0.2">
      <c r="A715" s="4">
        <v>42892.953472222223</v>
      </c>
      <c r="B715" s="6" t="s">
        <v>235</v>
      </c>
      <c r="C715" s="2" t="s">
        <v>2473</v>
      </c>
      <c r="D715" s="2" t="s">
        <v>1319</v>
      </c>
      <c r="E715" s="2" t="s">
        <v>1</v>
      </c>
      <c r="F715" s="2" t="s">
        <v>199</v>
      </c>
      <c r="G715" s="2" t="s">
        <v>281</v>
      </c>
      <c r="H715" s="6" t="s">
        <v>2474</v>
      </c>
      <c r="I715" s="6" t="s">
        <v>2475</v>
      </c>
      <c r="J715" s="6" t="s">
        <v>2476</v>
      </c>
      <c r="K715" s="2" t="s">
        <v>2477</v>
      </c>
      <c r="L715" s="1">
        <v>39240</v>
      </c>
      <c r="M715" s="1">
        <v>39269</v>
      </c>
      <c r="N715" s="2" t="s">
        <v>1</v>
      </c>
      <c r="O715" s="2" t="s">
        <v>2478</v>
      </c>
      <c r="P715" s="2" t="s">
        <v>1</v>
      </c>
      <c r="Q715" s="2">
        <v>2007</v>
      </c>
      <c r="R715" s="2">
        <v>6</v>
      </c>
      <c r="S715" s="2" t="b">
        <v>1</v>
      </c>
      <c r="U715" s="8">
        <f t="shared" si="26"/>
        <v>0</v>
      </c>
      <c r="V715" s="8">
        <f t="shared" si="25"/>
        <v>1</v>
      </c>
      <c r="W715" s="8">
        <f t="shared" si="25"/>
        <v>0</v>
      </c>
      <c r="X715" s="8">
        <f t="shared" si="25"/>
        <v>1</v>
      </c>
      <c r="Y715" s="8">
        <f t="shared" si="25"/>
        <v>1</v>
      </c>
      <c r="Z715" s="8">
        <f t="shared" si="25"/>
        <v>1</v>
      </c>
    </row>
    <row r="716" spans="1:26" x14ac:dyDescent="0.2">
      <c r="A716" s="4">
        <v>42894.054166666669</v>
      </c>
      <c r="B716" s="6" t="s">
        <v>1872</v>
      </c>
      <c r="C716" s="2" t="s">
        <v>62</v>
      </c>
      <c r="D716" s="2" t="s">
        <v>1</v>
      </c>
      <c r="E716" s="2" t="s">
        <v>1</v>
      </c>
      <c r="F716" s="2" t="s">
        <v>199</v>
      </c>
      <c r="G716" s="2" t="s">
        <v>281</v>
      </c>
      <c r="H716" s="6" t="s">
        <v>1873</v>
      </c>
      <c r="I716" s="6" t="s">
        <v>1874</v>
      </c>
      <c r="J716" s="6" t="s">
        <v>2443</v>
      </c>
      <c r="K716" s="2" t="s">
        <v>2444</v>
      </c>
      <c r="L716" s="1">
        <v>39241</v>
      </c>
      <c r="M716" s="1">
        <v>39270</v>
      </c>
      <c r="N716" s="2" t="s">
        <v>1</v>
      </c>
      <c r="O716" s="2" t="s">
        <v>1</v>
      </c>
      <c r="P716" s="2" t="s">
        <v>1</v>
      </c>
      <c r="Q716" s="2">
        <v>2007</v>
      </c>
      <c r="R716" s="2">
        <v>6</v>
      </c>
      <c r="S716" s="2" t="b">
        <v>1</v>
      </c>
      <c r="U716" s="8">
        <f t="shared" si="26"/>
        <v>0</v>
      </c>
      <c r="V716" s="8">
        <f t="shared" si="25"/>
        <v>0</v>
      </c>
      <c r="W716" s="8">
        <f t="shared" si="25"/>
        <v>0</v>
      </c>
      <c r="X716" s="8">
        <f t="shared" si="25"/>
        <v>0</v>
      </c>
      <c r="Y716" s="8">
        <f t="shared" si="25"/>
        <v>0</v>
      </c>
      <c r="Z716" s="8">
        <f t="shared" si="25"/>
        <v>0</v>
      </c>
    </row>
    <row r="717" spans="1:26" x14ac:dyDescent="0.2">
      <c r="A717" s="4">
        <v>42894.136111111111</v>
      </c>
      <c r="B717" s="6" t="s">
        <v>9</v>
      </c>
      <c r="C717" s="2" t="s">
        <v>1</v>
      </c>
      <c r="D717" s="2" t="s">
        <v>1</v>
      </c>
      <c r="E717" s="2" t="s">
        <v>1</v>
      </c>
      <c r="F717" s="2" t="s">
        <v>71</v>
      </c>
      <c r="G717" s="2" t="s">
        <v>116</v>
      </c>
      <c r="H717" s="6" t="s">
        <v>2479</v>
      </c>
      <c r="I717" s="6" t="s">
        <v>1</v>
      </c>
      <c r="J717" s="6" t="s">
        <v>2480</v>
      </c>
      <c r="K717" s="2" t="s">
        <v>2481</v>
      </c>
      <c r="L717" s="1">
        <v>39241</v>
      </c>
      <c r="M717" s="1">
        <v>39253</v>
      </c>
      <c r="N717" s="2" t="s">
        <v>1</v>
      </c>
      <c r="O717" s="2" t="s">
        <v>2482</v>
      </c>
      <c r="P717" s="2" t="s">
        <v>1</v>
      </c>
      <c r="Q717" s="2">
        <v>2007</v>
      </c>
      <c r="R717" s="2">
        <v>6</v>
      </c>
      <c r="S717" s="2" t="b">
        <v>1</v>
      </c>
      <c r="U717" s="8">
        <f t="shared" si="26"/>
        <v>0</v>
      </c>
      <c r="V717" s="8">
        <f t="shared" si="25"/>
        <v>0</v>
      </c>
      <c r="W717" s="8">
        <f t="shared" si="25"/>
        <v>0</v>
      </c>
      <c r="X717" s="8">
        <f t="shared" si="25"/>
        <v>0</v>
      </c>
      <c r="Y717" s="8">
        <f t="shared" si="25"/>
        <v>0</v>
      </c>
      <c r="Z717" s="8">
        <f t="shared" si="25"/>
        <v>0</v>
      </c>
    </row>
    <row r="718" spans="1:26" x14ac:dyDescent="0.2">
      <c r="A718" s="4">
        <v>42897.212500000001</v>
      </c>
      <c r="B718" s="6" t="s">
        <v>486</v>
      </c>
      <c r="C718" s="2" t="s">
        <v>1</v>
      </c>
      <c r="D718" s="2" t="s">
        <v>1</v>
      </c>
      <c r="E718" s="2" t="s">
        <v>1</v>
      </c>
      <c r="F718" s="2" t="s">
        <v>199</v>
      </c>
      <c r="G718" s="2" t="s">
        <v>1</v>
      </c>
      <c r="H718" s="6" t="s">
        <v>322</v>
      </c>
      <c r="I718" s="6" t="s">
        <v>2408</v>
      </c>
      <c r="J718" s="6" t="s">
        <v>2409</v>
      </c>
      <c r="K718" s="2" t="s">
        <v>2410</v>
      </c>
      <c r="L718" s="1">
        <v>39244</v>
      </c>
      <c r="M718" s="1">
        <v>39273</v>
      </c>
      <c r="N718" s="2" t="s">
        <v>1</v>
      </c>
      <c r="O718" s="2" t="s">
        <v>2411</v>
      </c>
      <c r="P718" s="2" t="s">
        <v>1</v>
      </c>
      <c r="Q718" s="2">
        <v>2007</v>
      </c>
      <c r="R718" s="2">
        <v>6</v>
      </c>
      <c r="S718" s="2" t="b">
        <v>1</v>
      </c>
      <c r="U718" s="8">
        <f t="shared" si="26"/>
        <v>1</v>
      </c>
      <c r="V718" s="8">
        <f t="shared" si="25"/>
        <v>0</v>
      </c>
      <c r="W718" s="8">
        <f t="shared" si="25"/>
        <v>0</v>
      </c>
      <c r="X718" s="8">
        <f t="shared" si="25"/>
        <v>0</v>
      </c>
      <c r="Y718" s="8">
        <f t="shared" si="25"/>
        <v>0</v>
      </c>
      <c r="Z718" s="8">
        <f t="shared" si="25"/>
        <v>0</v>
      </c>
    </row>
    <row r="719" spans="1:26" x14ac:dyDescent="0.2">
      <c r="A719" s="4">
        <v>42898.986111111109</v>
      </c>
      <c r="B719" s="6" t="s">
        <v>2483</v>
      </c>
      <c r="C719" s="2" t="s">
        <v>1</v>
      </c>
      <c r="D719" s="2" t="s">
        <v>1</v>
      </c>
      <c r="E719" s="2" t="s">
        <v>1</v>
      </c>
      <c r="F719" s="3">
        <v>39264</v>
      </c>
      <c r="G719" s="2" t="s">
        <v>281</v>
      </c>
      <c r="H719" s="6" t="s">
        <v>2484</v>
      </c>
      <c r="I719" s="6" t="s">
        <v>2485</v>
      </c>
      <c r="J719" s="6" t="s">
        <v>2486</v>
      </c>
      <c r="K719" s="2" t="s">
        <v>1809</v>
      </c>
      <c r="L719" s="1">
        <v>39246</v>
      </c>
      <c r="M719" s="1">
        <v>39275</v>
      </c>
      <c r="N719" s="2" t="s">
        <v>1</v>
      </c>
      <c r="O719" s="2" t="s">
        <v>2487</v>
      </c>
      <c r="P719" s="2" t="s">
        <v>1</v>
      </c>
      <c r="Q719" s="2">
        <v>2007</v>
      </c>
      <c r="R719" s="2">
        <v>6</v>
      </c>
      <c r="S719" s="2" t="b">
        <v>1</v>
      </c>
      <c r="U719" s="8">
        <f t="shared" si="26"/>
        <v>1</v>
      </c>
      <c r="V719" s="8">
        <f t="shared" si="25"/>
        <v>1</v>
      </c>
      <c r="W719" s="8">
        <f t="shared" si="25"/>
        <v>0</v>
      </c>
      <c r="X719" s="8">
        <f t="shared" si="25"/>
        <v>1</v>
      </c>
      <c r="Y719" s="8">
        <f t="shared" si="25"/>
        <v>1</v>
      </c>
      <c r="Z719" s="8">
        <f t="shared" si="25"/>
        <v>1</v>
      </c>
    </row>
    <row r="720" spans="1:26" x14ac:dyDescent="0.2">
      <c r="A720" s="4">
        <v>42899.12777777778</v>
      </c>
      <c r="B720" s="6" t="s">
        <v>2178</v>
      </c>
      <c r="C720" s="2" t="s">
        <v>1</v>
      </c>
      <c r="D720" s="2" t="s">
        <v>1</v>
      </c>
      <c r="E720" s="2" t="s">
        <v>1</v>
      </c>
      <c r="F720" s="2" t="s">
        <v>1</v>
      </c>
      <c r="G720" s="2" t="s">
        <v>1</v>
      </c>
      <c r="H720" s="6" t="s">
        <v>2039</v>
      </c>
      <c r="I720" s="6" t="s">
        <v>2040</v>
      </c>
      <c r="J720" s="6" t="s">
        <v>2179</v>
      </c>
      <c r="K720" s="2" t="s">
        <v>2488</v>
      </c>
      <c r="L720" s="1">
        <v>39245</v>
      </c>
      <c r="M720" s="1">
        <v>39274</v>
      </c>
      <c r="N720" s="2" t="s">
        <v>1</v>
      </c>
      <c r="O720" s="2" t="s">
        <v>2489</v>
      </c>
      <c r="P720" s="2" t="s">
        <v>1</v>
      </c>
      <c r="Q720" s="2">
        <v>2007</v>
      </c>
      <c r="R720" s="2">
        <v>6</v>
      </c>
      <c r="S720" s="2" t="b">
        <v>1</v>
      </c>
      <c r="U720" s="8">
        <f t="shared" si="26"/>
        <v>1</v>
      </c>
      <c r="V720" s="8">
        <f t="shared" si="25"/>
        <v>0</v>
      </c>
      <c r="W720" s="8">
        <f t="shared" si="25"/>
        <v>0</v>
      </c>
      <c r="X720" s="8">
        <f t="shared" si="25"/>
        <v>0</v>
      </c>
      <c r="Y720" s="8">
        <f t="shared" si="25"/>
        <v>0</v>
      </c>
      <c r="Z720" s="8">
        <f t="shared" si="25"/>
        <v>0</v>
      </c>
    </row>
    <row r="721" spans="1:26" x14ac:dyDescent="0.2">
      <c r="A721" s="4">
        <v>42900.076388888891</v>
      </c>
      <c r="B721" s="6" t="s">
        <v>1877</v>
      </c>
      <c r="C721" s="2" t="s">
        <v>62</v>
      </c>
      <c r="D721" s="2" t="s">
        <v>1</v>
      </c>
      <c r="E721" s="2" t="s">
        <v>1</v>
      </c>
      <c r="F721" s="2" t="s">
        <v>199</v>
      </c>
      <c r="G721" s="2" t="s">
        <v>281</v>
      </c>
      <c r="H721" s="6" t="s">
        <v>2490</v>
      </c>
      <c r="I721" s="6" t="s">
        <v>1874</v>
      </c>
      <c r="J721" s="6" t="s">
        <v>2491</v>
      </c>
      <c r="K721" s="2" t="s">
        <v>2444</v>
      </c>
      <c r="L721" s="1">
        <v>39247</v>
      </c>
      <c r="M721" s="1">
        <v>39276</v>
      </c>
      <c r="N721" s="2" t="s">
        <v>1</v>
      </c>
      <c r="O721" s="2" t="s">
        <v>1</v>
      </c>
      <c r="P721" s="2" t="s">
        <v>1</v>
      </c>
      <c r="Q721" s="2">
        <v>2007</v>
      </c>
      <c r="R721" s="2">
        <v>6</v>
      </c>
      <c r="S721" s="2" t="b">
        <v>1</v>
      </c>
      <c r="U721" s="8">
        <f t="shared" si="26"/>
        <v>0</v>
      </c>
      <c r="V721" s="8">
        <f t="shared" si="25"/>
        <v>1</v>
      </c>
      <c r="W721" s="8">
        <f t="shared" si="25"/>
        <v>0</v>
      </c>
      <c r="X721" s="8">
        <f t="shared" si="25"/>
        <v>1</v>
      </c>
      <c r="Y721" s="8">
        <f t="shared" si="25"/>
        <v>0</v>
      </c>
      <c r="Z721" s="8">
        <f t="shared" si="25"/>
        <v>0</v>
      </c>
    </row>
    <row r="722" spans="1:26" x14ac:dyDescent="0.2">
      <c r="A722" s="4">
        <v>42901.119444444441</v>
      </c>
      <c r="B722" s="6" t="s">
        <v>1448</v>
      </c>
      <c r="C722" s="2" t="s">
        <v>1</v>
      </c>
      <c r="D722" s="2" t="s">
        <v>2238</v>
      </c>
      <c r="E722" s="2" t="s">
        <v>1</v>
      </c>
      <c r="F722" s="2" t="s">
        <v>1</v>
      </c>
      <c r="G722" s="2" t="s">
        <v>1</v>
      </c>
      <c r="H722" s="6" t="s">
        <v>2492</v>
      </c>
      <c r="I722" s="6" t="s">
        <v>2493</v>
      </c>
      <c r="J722" s="6" t="s">
        <v>2494</v>
      </c>
      <c r="K722" s="2" t="s">
        <v>1</v>
      </c>
      <c r="L722" s="1">
        <v>39248</v>
      </c>
      <c r="M722" s="1">
        <v>39263</v>
      </c>
      <c r="N722" s="2" t="s">
        <v>1</v>
      </c>
      <c r="O722" s="2" t="s">
        <v>2495</v>
      </c>
      <c r="P722" s="2" t="s">
        <v>1</v>
      </c>
      <c r="Q722" s="2">
        <v>2007</v>
      </c>
      <c r="R722" s="2">
        <v>6</v>
      </c>
      <c r="S722" s="2" t="b">
        <v>1</v>
      </c>
      <c r="U722" s="8">
        <f t="shared" si="26"/>
        <v>0</v>
      </c>
      <c r="V722" s="8">
        <f t="shared" si="25"/>
        <v>0</v>
      </c>
      <c r="W722" s="8">
        <f t="shared" si="25"/>
        <v>0</v>
      </c>
      <c r="X722" s="8">
        <f t="shared" si="25"/>
        <v>0</v>
      </c>
      <c r="Y722" s="8">
        <f t="shared" si="25"/>
        <v>0</v>
      </c>
      <c r="Z722" s="8">
        <f t="shared" si="25"/>
        <v>0</v>
      </c>
    </row>
    <row r="723" spans="1:26" x14ac:dyDescent="0.2">
      <c r="A723" s="4">
        <v>42901.21875</v>
      </c>
      <c r="B723" s="6" t="s">
        <v>2496</v>
      </c>
      <c r="C723" s="2" t="s">
        <v>1</v>
      </c>
      <c r="D723" s="2" t="s">
        <v>1</v>
      </c>
      <c r="E723" s="2" t="s">
        <v>1</v>
      </c>
      <c r="F723" s="2" t="s">
        <v>203</v>
      </c>
      <c r="G723" s="2" t="s">
        <v>212</v>
      </c>
      <c r="H723" s="6" t="s">
        <v>2497</v>
      </c>
      <c r="I723" s="6" t="s">
        <v>2498</v>
      </c>
      <c r="J723" s="6" t="s">
        <v>2499</v>
      </c>
      <c r="K723" s="2" t="s">
        <v>1077</v>
      </c>
      <c r="L723" s="1">
        <v>39248</v>
      </c>
      <c r="M723" s="1">
        <v>39277</v>
      </c>
      <c r="N723" s="2" t="s">
        <v>1</v>
      </c>
      <c r="O723" s="2" t="s">
        <v>2500</v>
      </c>
      <c r="P723" s="2" t="s">
        <v>1</v>
      </c>
      <c r="Q723" s="2">
        <v>2007</v>
      </c>
      <c r="R723" s="2">
        <v>6</v>
      </c>
      <c r="S723" s="2" t="b">
        <v>1</v>
      </c>
      <c r="U723" s="8">
        <f t="shared" si="26"/>
        <v>1</v>
      </c>
      <c r="V723" s="8">
        <f t="shared" si="25"/>
        <v>0</v>
      </c>
      <c r="W723" s="8">
        <f t="shared" si="25"/>
        <v>0</v>
      </c>
      <c r="X723" s="8">
        <f t="shared" si="25"/>
        <v>0</v>
      </c>
      <c r="Y723" s="8">
        <f t="shared" si="25"/>
        <v>0</v>
      </c>
      <c r="Z723" s="8">
        <f t="shared" si="25"/>
        <v>0</v>
      </c>
    </row>
    <row r="724" spans="1:26" x14ac:dyDescent="0.2">
      <c r="A724" s="4">
        <v>42901.21875</v>
      </c>
      <c r="B724" s="6" t="s">
        <v>0</v>
      </c>
      <c r="C724" s="2" t="s">
        <v>1</v>
      </c>
      <c r="D724" s="2" t="s">
        <v>1</v>
      </c>
      <c r="E724" s="2" t="s">
        <v>1</v>
      </c>
      <c r="F724" s="2" t="s">
        <v>199</v>
      </c>
      <c r="G724" s="2" t="s">
        <v>212</v>
      </c>
      <c r="H724" s="6" t="s">
        <v>2501</v>
      </c>
      <c r="I724" s="6" t="s">
        <v>1</v>
      </c>
      <c r="J724" s="6" t="s">
        <v>2502</v>
      </c>
      <c r="K724" s="2" t="s">
        <v>1077</v>
      </c>
      <c r="L724" s="1">
        <v>39248</v>
      </c>
      <c r="M724" s="1">
        <v>39277</v>
      </c>
      <c r="N724" s="2" t="s">
        <v>1</v>
      </c>
      <c r="O724" s="2" t="s">
        <v>2500</v>
      </c>
      <c r="P724" s="2" t="s">
        <v>1</v>
      </c>
      <c r="Q724" s="2">
        <v>2007</v>
      </c>
      <c r="R724" s="2">
        <v>6</v>
      </c>
      <c r="S724" s="2" t="b">
        <v>1</v>
      </c>
      <c r="U724" s="8">
        <f t="shared" si="26"/>
        <v>1</v>
      </c>
      <c r="V724" s="8">
        <f t="shared" si="25"/>
        <v>0</v>
      </c>
      <c r="W724" s="8">
        <f t="shared" si="25"/>
        <v>0</v>
      </c>
      <c r="X724" s="8">
        <f t="shared" si="25"/>
        <v>0</v>
      </c>
      <c r="Y724" s="8">
        <f t="shared" si="25"/>
        <v>0</v>
      </c>
      <c r="Z724" s="8">
        <f t="shared" si="25"/>
        <v>0</v>
      </c>
    </row>
    <row r="725" spans="1:26" x14ac:dyDescent="0.2">
      <c r="A725" s="4">
        <v>42903.984722222223</v>
      </c>
      <c r="B725" s="6" t="s">
        <v>2376</v>
      </c>
      <c r="C725" s="2" t="s">
        <v>62</v>
      </c>
      <c r="D725" s="2" t="s">
        <v>1</v>
      </c>
      <c r="E725" s="2" t="s">
        <v>1</v>
      </c>
      <c r="F725" s="2" t="s">
        <v>199</v>
      </c>
      <c r="G725" s="2" t="s">
        <v>281</v>
      </c>
      <c r="H725" s="6" t="s">
        <v>2503</v>
      </c>
      <c r="I725" s="6" t="s">
        <v>1</v>
      </c>
      <c r="J725" s="6" t="s">
        <v>2378</v>
      </c>
      <c r="K725" s="2" t="s">
        <v>1</v>
      </c>
      <c r="L725" s="1">
        <v>39251</v>
      </c>
      <c r="M725" s="1">
        <v>39267</v>
      </c>
      <c r="N725" s="2" t="s">
        <v>1</v>
      </c>
      <c r="O725" s="2" t="s">
        <v>1398</v>
      </c>
      <c r="P725" s="2" t="s">
        <v>1</v>
      </c>
      <c r="Q725" s="2">
        <v>2007</v>
      </c>
      <c r="R725" s="2">
        <v>6</v>
      </c>
      <c r="S725" s="2" t="b">
        <v>1</v>
      </c>
      <c r="U725" s="8">
        <f t="shared" si="26"/>
        <v>0</v>
      </c>
      <c r="V725" s="8">
        <f t="shared" si="25"/>
        <v>1</v>
      </c>
      <c r="W725" s="8">
        <f t="shared" si="25"/>
        <v>0</v>
      </c>
      <c r="X725" s="8">
        <f t="shared" ref="V725:Z788" si="27">IF(ISNUMBER(SEARCH(X$1,$B725)), 1, IF(ISNUMBER(SEARCH(X$1,$H725)),1,IF(ISNUMBER(SEARCH(X$1,$I725)),1,IF(ISNUMBER(SEARCH(X$1,$J725)),1,0))))</f>
        <v>0</v>
      </c>
      <c r="Y725" s="8">
        <f t="shared" si="27"/>
        <v>0</v>
      </c>
      <c r="Z725" s="8">
        <f t="shared" si="27"/>
        <v>0</v>
      </c>
    </row>
    <row r="726" spans="1:26" x14ac:dyDescent="0.2">
      <c r="A726" s="4">
        <v>42906.04791666667</v>
      </c>
      <c r="B726" s="6" t="s">
        <v>2264</v>
      </c>
      <c r="C726" s="2" t="s">
        <v>2265</v>
      </c>
      <c r="D726" s="2" t="s">
        <v>571</v>
      </c>
      <c r="E726" s="2" t="s">
        <v>1</v>
      </c>
      <c r="F726" s="2" t="s">
        <v>100</v>
      </c>
      <c r="G726" s="2" t="s">
        <v>1</v>
      </c>
      <c r="H726" s="6" t="s">
        <v>2504</v>
      </c>
      <c r="I726" s="6" t="s">
        <v>2505</v>
      </c>
      <c r="J726" s="6" t="s">
        <v>2506</v>
      </c>
      <c r="K726" s="2" t="s">
        <v>799</v>
      </c>
      <c r="L726" s="1">
        <v>39253</v>
      </c>
      <c r="M726" s="1">
        <v>39260</v>
      </c>
      <c r="N726" s="2" t="s">
        <v>1</v>
      </c>
      <c r="O726" s="2" t="s">
        <v>2507</v>
      </c>
      <c r="P726" s="2" t="s">
        <v>1</v>
      </c>
      <c r="Q726" s="2">
        <v>2007</v>
      </c>
      <c r="R726" s="2">
        <v>6</v>
      </c>
      <c r="S726" s="2" t="b">
        <v>1</v>
      </c>
      <c r="U726" s="8">
        <f t="shared" si="26"/>
        <v>0</v>
      </c>
      <c r="V726" s="8">
        <f t="shared" si="27"/>
        <v>0</v>
      </c>
      <c r="W726" s="8">
        <f t="shared" si="27"/>
        <v>0</v>
      </c>
      <c r="X726" s="8">
        <f t="shared" si="27"/>
        <v>0</v>
      </c>
      <c r="Y726" s="8">
        <f t="shared" si="27"/>
        <v>0</v>
      </c>
      <c r="Z726" s="8">
        <f t="shared" si="27"/>
        <v>0</v>
      </c>
    </row>
    <row r="727" spans="1:26" x14ac:dyDescent="0.2">
      <c r="A727" s="4">
        <v>42906.064583333333</v>
      </c>
      <c r="B727" s="6" t="s">
        <v>2508</v>
      </c>
      <c r="C727" s="2" t="s">
        <v>1</v>
      </c>
      <c r="D727" s="2" t="s">
        <v>1</v>
      </c>
      <c r="E727" s="2" t="s">
        <v>1</v>
      </c>
      <c r="F727" s="2" t="s">
        <v>203</v>
      </c>
      <c r="G727" s="2" t="s">
        <v>2509</v>
      </c>
      <c r="H727" s="6" t="s">
        <v>2510</v>
      </c>
      <c r="I727" s="6" t="s">
        <v>2511</v>
      </c>
      <c r="J727" s="6" t="s">
        <v>2512</v>
      </c>
      <c r="K727" s="2" t="s">
        <v>2513</v>
      </c>
      <c r="L727" s="1">
        <v>39253</v>
      </c>
      <c r="M727" s="1">
        <v>39260</v>
      </c>
      <c r="N727" s="2" t="s">
        <v>2514</v>
      </c>
      <c r="O727" s="2" t="s">
        <v>2515</v>
      </c>
      <c r="P727" s="2" t="s">
        <v>1</v>
      </c>
      <c r="Q727" s="2">
        <v>2007</v>
      </c>
      <c r="R727" s="2">
        <v>6</v>
      </c>
      <c r="S727" s="2" t="b">
        <v>1</v>
      </c>
      <c r="U727" s="8">
        <f t="shared" si="26"/>
        <v>0</v>
      </c>
      <c r="V727" s="8">
        <f t="shared" si="27"/>
        <v>0</v>
      </c>
      <c r="W727" s="8">
        <f t="shared" si="27"/>
        <v>0</v>
      </c>
      <c r="X727" s="8">
        <f t="shared" si="27"/>
        <v>0</v>
      </c>
      <c r="Y727" s="8">
        <f t="shared" si="27"/>
        <v>0</v>
      </c>
      <c r="Z727" s="8">
        <f t="shared" si="27"/>
        <v>0</v>
      </c>
    </row>
    <row r="728" spans="1:26" x14ac:dyDescent="0.2">
      <c r="A728" s="4">
        <v>42908.143750000003</v>
      </c>
      <c r="B728" s="6" t="s">
        <v>2516</v>
      </c>
      <c r="C728" s="2" t="s">
        <v>1</v>
      </c>
      <c r="D728" s="2" t="s">
        <v>1</v>
      </c>
      <c r="E728" s="2" t="s">
        <v>1</v>
      </c>
      <c r="F728" s="2" t="s">
        <v>1</v>
      </c>
      <c r="G728" s="2" t="s">
        <v>1</v>
      </c>
      <c r="H728" s="6" t="s">
        <v>2517</v>
      </c>
      <c r="I728" s="6" t="s">
        <v>1</v>
      </c>
      <c r="J728" s="6" t="s">
        <v>2518</v>
      </c>
      <c r="K728" s="2" t="s">
        <v>960</v>
      </c>
      <c r="L728" s="1">
        <v>39255</v>
      </c>
      <c r="M728" s="1">
        <v>39264</v>
      </c>
      <c r="N728" s="2" t="s">
        <v>1</v>
      </c>
      <c r="O728" s="2" t="s">
        <v>2519</v>
      </c>
      <c r="P728" s="2" t="s">
        <v>1</v>
      </c>
      <c r="Q728" s="2">
        <v>2007</v>
      </c>
      <c r="R728" s="2">
        <v>6</v>
      </c>
      <c r="S728" s="2" t="b">
        <v>1</v>
      </c>
      <c r="U728" s="8">
        <f t="shared" si="26"/>
        <v>0</v>
      </c>
      <c r="V728" s="8">
        <f t="shared" si="27"/>
        <v>0</v>
      </c>
      <c r="W728" s="8">
        <f t="shared" si="27"/>
        <v>0</v>
      </c>
      <c r="X728" s="8">
        <f t="shared" si="27"/>
        <v>0</v>
      </c>
      <c r="Y728" s="8">
        <f t="shared" si="27"/>
        <v>0</v>
      </c>
      <c r="Z728" s="8">
        <f t="shared" si="27"/>
        <v>0</v>
      </c>
    </row>
    <row r="729" spans="1:26" x14ac:dyDescent="0.2">
      <c r="A729" s="4">
        <v>42911.147916666669</v>
      </c>
      <c r="B729" s="6" t="s">
        <v>1922</v>
      </c>
      <c r="C729" s="2" t="s">
        <v>1</v>
      </c>
      <c r="D729" s="2" t="s">
        <v>2520</v>
      </c>
      <c r="E729" s="2" t="s">
        <v>1</v>
      </c>
      <c r="F729" s="2" t="s">
        <v>1</v>
      </c>
      <c r="G729" s="2" t="s">
        <v>1</v>
      </c>
      <c r="H729" s="6" t="s">
        <v>105</v>
      </c>
      <c r="I729" s="6" t="s">
        <v>2521</v>
      </c>
      <c r="J729" s="6" t="s">
        <v>2522</v>
      </c>
      <c r="K729" s="2" t="s">
        <v>1</v>
      </c>
      <c r="L729" s="1">
        <v>39258</v>
      </c>
      <c r="M729" s="1">
        <v>39269</v>
      </c>
      <c r="N729" s="2" t="s">
        <v>1</v>
      </c>
      <c r="O729" s="2" t="s">
        <v>2523</v>
      </c>
      <c r="P729" s="2" t="s">
        <v>1</v>
      </c>
      <c r="Q729" s="2">
        <v>2007</v>
      </c>
      <c r="R729" s="2">
        <v>6</v>
      </c>
      <c r="S729" s="2" t="b">
        <v>1</v>
      </c>
      <c r="U729" s="8">
        <f t="shared" si="26"/>
        <v>0</v>
      </c>
      <c r="V729" s="8">
        <f t="shared" si="27"/>
        <v>0</v>
      </c>
      <c r="W729" s="8">
        <f t="shared" si="27"/>
        <v>0</v>
      </c>
      <c r="X729" s="8">
        <f t="shared" si="27"/>
        <v>0</v>
      </c>
      <c r="Y729" s="8">
        <f t="shared" si="27"/>
        <v>0</v>
      </c>
      <c r="Z729" s="8">
        <f t="shared" si="27"/>
        <v>0</v>
      </c>
    </row>
    <row r="730" spans="1:26" x14ac:dyDescent="0.2">
      <c r="A730" s="4">
        <v>42911.171527777777</v>
      </c>
      <c r="B730" s="6" t="s">
        <v>1784</v>
      </c>
      <c r="C730" s="2" t="s">
        <v>62</v>
      </c>
      <c r="D730" s="2" t="s">
        <v>1</v>
      </c>
      <c r="E730" s="2" t="s">
        <v>18</v>
      </c>
      <c r="F730" s="2" t="s">
        <v>203</v>
      </c>
      <c r="G730" s="2" t="s">
        <v>281</v>
      </c>
      <c r="H730" s="6" t="s">
        <v>1731</v>
      </c>
      <c r="I730" s="6" t="s">
        <v>1</v>
      </c>
      <c r="J730" s="6" t="s">
        <v>2524</v>
      </c>
      <c r="K730" s="2" t="s">
        <v>1264</v>
      </c>
      <c r="L730" s="1">
        <v>39258</v>
      </c>
      <c r="M730" s="1">
        <v>39287</v>
      </c>
      <c r="N730" s="2" t="s">
        <v>1</v>
      </c>
      <c r="O730" s="2" t="s">
        <v>877</v>
      </c>
      <c r="P730" s="2" t="s">
        <v>1</v>
      </c>
      <c r="Q730" s="2">
        <v>2007</v>
      </c>
      <c r="R730" s="2">
        <v>6</v>
      </c>
      <c r="S730" s="2" t="b">
        <v>1</v>
      </c>
      <c r="U730" s="8">
        <f t="shared" si="26"/>
        <v>1</v>
      </c>
      <c r="V730" s="8">
        <f t="shared" si="27"/>
        <v>0</v>
      </c>
      <c r="W730" s="8">
        <f t="shared" si="27"/>
        <v>0</v>
      </c>
      <c r="X730" s="8">
        <f t="shared" si="27"/>
        <v>0</v>
      </c>
      <c r="Y730" s="8">
        <f t="shared" si="27"/>
        <v>0</v>
      </c>
      <c r="Z730" s="8">
        <f t="shared" si="27"/>
        <v>0</v>
      </c>
    </row>
    <row r="731" spans="1:26" x14ac:dyDescent="0.2">
      <c r="A731" s="4">
        <v>42914.170138888891</v>
      </c>
      <c r="B731" s="6" t="s">
        <v>16</v>
      </c>
      <c r="C731" s="2" t="s">
        <v>1</v>
      </c>
      <c r="D731" s="2" t="s">
        <v>1</v>
      </c>
      <c r="E731" s="2" t="s">
        <v>1</v>
      </c>
      <c r="F731" s="2" t="s">
        <v>673</v>
      </c>
      <c r="G731" s="2" t="s">
        <v>281</v>
      </c>
      <c r="H731" s="6" t="s">
        <v>2525</v>
      </c>
      <c r="I731" s="6" t="s">
        <v>1</v>
      </c>
      <c r="J731" s="6" t="s">
        <v>2526</v>
      </c>
      <c r="K731" s="2" t="s">
        <v>2527</v>
      </c>
      <c r="L731" s="1">
        <v>39261</v>
      </c>
      <c r="M731" s="1">
        <v>39290</v>
      </c>
      <c r="N731" s="2" t="s">
        <v>1</v>
      </c>
      <c r="O731" s="2" t="s">
        <v>2528</v>
      </c>
      <c r="P731" s="2" t="s">
        <v>1</v>
      </c>
      <c r="Q731" s="2">
        <v>2007</v>
      </c>
      <c r="R731" s="2">
        <v>6</v>
      </c>
      <c r="S731" s="2" t="b">
        <v>1</v>
      </c>
      <c r="U731" s="8">
        <f t="shared" si="26"/>
        <v>1</v>
      </c>
      <c r="V731" s="8">
        <f t="shared" si="27"/>
        <v>0</v>
      </c>
      <c r="W731" s="8">
        <f t="shared" si="27"/>
        <v>0</v>
      </c>
      <c r="X731" s="8">
        <f t="shared" si="27"/>
        <v>0</v>
      </c>
      <c r="Y731" s="8">
        <f t="shared" si="27"/>
        <v>0</v>
      </c>
      <c r="Z731" s="8">
        <f t="shared" si="27"/>
        <v>0</v>
      </c>
    </row>
    <row r="732" spans="1:26" x14ac:dyDescent="0.2">
      <c r="A732" s="4">
        <v>42914.972222222219</v>
      </c>
      <c r="B732" s="6" t="s">
        <v>731</v>
      </c>
      <c r="C732" s="2" t="s">
        <v>62</v>
      </c>
      <c r="D732" s="2" t="s">
        <v>571</v>
      </c>
      <c r="E732" s="2" t="s">
        <v>1</v>
      </c>
      <c r="F732" s="2" t="s">
        <v>673</v>
      </c>
      <c r="G732" s="2" t="s">
        <v>2529</v>
      </c>
      <c r="H732" s="6" t="s">
        <v>2530</v>
      </c>
      <c r="I732" s="6" t="s">
        <v>2531</v>
      </c>
      <c r="J732" s="6" t="s">
        <v>2532</v>
      </c>
      <c r="K732" s="2" t="s">
        <v>1553</v>
      </c>
      <c r="L732" s="1">
        <v>39262</v>
      </c>
      <c r="M732" s="1">
        <v>39270</v>
      </c>
      <c r="N732" s="2" t="s">
        <v>1</v>
      </c>
      <c r="O732" s="2" t="s">
        <v>2533</v>
      </c>
      <c r="P732" s="2" t="s">
        <v>1</v>
      </c>
      <c r="Q732" s="2">
        <v>2007</v>
      </c>
      <c r="R732" s="2">
        <v>6</v>
      </c>
      <c r="S732" s="2" t="b">
        <v>1</v>
      </c>
      <c r="U732" s="8">
        <f t="shared" si="26"/>
        <v>0</v>
      </c>
      <c r="V732" s="8">
        <f t="shared" si="27"/>
        <v>0</v>
      </c>
      <c r="W732" s="8">
        <f t="shared" si="27"/>
        <v>0</v>
      </c>
      <c r="X732" s="8">
        <f t="shared" si="27"/>
        <v>0</v>
      </c>
      <c r="Y732" s="8">
        <f t="shared" si="27"/>
        <v>0</v>
      </c>
      <c r="Z732" s="8">
        <f t="shared" si="27"/>
        <v>0</v>
      </c>
    </row>
    <row r="733" spans="1:26" x14ac:dyDescent="0.2">
      <c r="A733" s="1">
        <v>39265</v>
      </c>
      <c r="B733" s="6" t="s">
        <v>2534</v>
      </c>
      <c r="C733" s="2" t="s">
        <v>1</v>
      </c>
      <c r="D733" s="2" t="s">
        <v>1</v>
      </c>
      <c r="E733" s="2" t="s">
        <v>1</v>
      </c>
      <c r="F733" s="2" t="s">
        <v>1</v>
      </c>
      <c r="G733" s="2" t="s">
        <v>1</v>
      </c>
      <c r="H733" s="6" t="s">
        <v>2535</v>
      </c>
      <c r="I733" s="6" t="s">
        <v>1</v>
      </c>
      <c r="J733" s="6" t="s">
        <v>2536</v>
      </c>
      <c r="K733" s="2" t="s">
        <v>1</v>
      </c>
      <c r="L733" s="1">
        <v>39265</v>
      </c>
      <c r="M733" s="1">
        <v>39295</v>
      </c>
      <c r="N733" s="2" t="s">
        <v>1</v>
      </c>
      <c r="O733" s="2" t="s">
        <v>1</v>
      </c>
      <c r="P733" s="2" t="s">
        <v>1</v>
      </c>
      <c r="Q733" s="2">
        <v>2007</v>
      </c>
      <c r="R733" s="2">
        <v>7</v>
      </c>
      <c r="S733" s="2" t="b">
        <v>1</v>
      </c>
      <c r="U733" s="8">
        <f t="shared" si="26"/>
        <v>0</v>
      </c>
      <c r="V733" s="8">
        <f t="shared" si="27"/>
        <v>0</v>
      </c>
      <c r="W733" s="8">
        <f t="shared" si="27"/>
        <v>0</v>
      </c>
      <c r="X733" s="8">
        <f t="shared" si="27"/>
        <v>0</v>
      </c>
      <c r="Y733" s="8">
        <f t="shared" si="27"/>
        <v>0</v>
      </c>
      <c r="Z733" s="8">
        <f t="shared" si="27"/>
        <v>0</v>
      </c>
    </row>
    <row r="734" spans="1:26" x14ac:dyDescent="0.2">
      <c r="A734" s="1">
        <v>39265</v>
      </c>
      <c r="B734" s="6" t="s">
        <v>2537</v>
      </c>
      <c r="C734" s="2" t="s">
        <v>62</v>
      </c>
      <c r="D734" s="2" t="s">
        <v>1</v>
      </c>
      <c r="E734" s="2" t="s">
        <v>1</v>
      </c>
      <c r="F734" s="2" t="s">
        <v>1</v>
      </c>
      <c r="G734" s="2" t="s">
        <v>281</v>
      </c>
      <c r="H734" s="6" t="s">
        <v>2538</v>
      </c>
      <c r="I734" s="6" t="s">
        <v>2539</v>
      </c>
      <c r="J734" s="6" t="s">
        <v>2540</v>
      </c>
      <c r="K734" s="2" t="s">
        <v>2252</v>
      </c>
      <c r="L734" s="1">
        <v>39265</v>
      </c>
      <c r="M734" s="1">
        <v>39295</v>
      </c>
      <c r="N734" s="2" t="s">
        <v>1</v>
      </c>
      <c r="O734" s="2" t="s">
        <v>2407</v>
      </c>
      <c r="P734" s="2" t="s">
        <v>1</v>
      </c>
      <c r="Q734" s="2">
        <v>2007</v>
      </c>
      <c r="R734" s="2">
        <v>7</v>
      </c>
      <c r="S734" s="2" t="b">
        <v>1</v>
      </c>
      <c r="U734" s="8">
        <f t="shared" si="26"/>
        <v>0</v>
      </c>
      <c r="V734" s="8">
        <f t="shared" si="27"/>
        <v>1</v>
      </c>
      <c r="W734" s="8">
        <f t="shared" si="27"/>
        <v>1</v>
      </c>
      <c r="X734" s="8">
        <f t="shared" si="27"/>
        <v>1</v>
      </c>
      <c r="Y734" s="8">
        <f t="shared" si="27"/>
        <v>1</v>
      </c>
      <c r="Z734" s="8">
        <f t="shared" si="27"/>
        <v>0</v>
      </c>
    </row>
    <row r="735" spans="1:26" x14ac:dyDescent="0.2">
      <c r="A735" s="1">
        <v>39265</v>
      </c>
      <c r="B735" s="6" t="s">
        <v>2541</v>
      </c>
      <c r="C735" s="2" t="s">
        <v>1</v>
      </c>
      <c r="D735" s="2" t="s">
        <v>1</v>
      </c>
      <c r="E735" s="2" t="s">
        <v>1</v>
      </c>
      <c r="F735" s="2" t="s">
        <v>199</v>
      </c>
      <c r="G735" s="2" t="s">
        <v>1</v>
      </c>
      <c r="H735" s="6" t="s">
        <v>2542</v>
      </c>
      <c r="I735" s="6" t="s">
        <v>1</v>
      </c>
      <c r="J735" s="6" t="s">
        <v>2543</v>
      </c>
      <c r="K735" s="2" t="s">
        <v>960</v>
      </c>
      <c r="L735" s="1">
        <v>39265</v>
      </c>
      <c r="M735" s="1">
        <v>39273</v>
      </c>
      <c r="N735" s="2" t="s">
        <v>1</v>
      </c>
      <c r="O735" s="2" t="s">
        <v>1</v>
      </c>
      <c r="P735" s="2" t="s">
        <v>1</v>
      </c>
      <c r="Q735" s="2">
        <v>2007</v>
      </c>
      <c r="R735" s="2">
        <v>7</v>
      </c>
      <c r="S735" s="2" t="b">
        <v>1</v>
      </c>
      <c r="U735" s="8">
        <f t="shared" si="26"/>
        <v>0</v>
      </c>
      <c r="V735" s="8">
        <f t="shared" si="27"/>
        <v>0</v>
      </c>
      <c r="W735" s="8">
        <f t="shared" si="27"/>
        <v>0</v>
      </c>
      <c r="X735" s="8">
        <f t="shared" si="27"/>
        <v>0</v>
      </c>
      <c r="Y735" s="8">
        <f t="shared" si="27"/>
        <v>0</v>
      </c>
      <c r="Z735" s="8">
        <f t="shared" si="27"/>
        <v>0</v>
      </c>
    </row>
    <row r="736" spans="1:26" x14ac:dyDescent="0.2">
      <c r="A736" s="1">
        <v>39266</v>
      </c>
      <c r="B736" s="6" t="s">
        <v>513</v>
      </c>
      <c r="C736" s="2" t="s">
        <v>1</v>
      </c>
      <c r="D736" s="2" t="s">
        <v>1</v>
      </c>
      <c r="E736" s="2" t="s">
        <v>1</v>
      </c>
      <c r="F736" s="2" t="s">
        <v>1</v>
      </c>
      <c r="G736" s="2" t="s">
        <v>1</v>
      </c>
      <c r="H736" s="6" t="s">
        <v>2544</v>
      </c>
      <c r="I736" s="6" t="s">
        <v>1</v>
      </c>
      <c r="J736" s="6" t="s">
        <v>2545</v>
      </c>
      <c r="K736" s="2" t="s">
        <v>215</v>
      </c>
      <c r="L736" s="1">
        <v>39266</v>
      </c>
      <c r="M736" s="1">
        <v>39296</v>
      </c>
      <c r="N736" s="2" t="s">
        <v>1</v>
      </c>
      <c r="O736" s="2" t="s">
        <v>2546</v>
      </c>
      <c r="P736" s="2" t="s">
        <v>1</v>
      </c>
      <c r="Q736" s="2">
        <v>2007</v>
      </c>
      <c r="R736" s="2">
        <v>7</v>
      </c>
      <c r="S736" s="2" t="b">
        <v>1</v>
      </c>
      <c r="U736" s="8">
        <f t="shared" si="26"/>
        <v>1</v>
      </c>
      <c r="V736" s="8">
        <f t="shared" si="27"/>
        <v>1</v>
      </c>
      <c r="W736" s="8">
        <f t="shared" si="27"/>
        <v>0</v>
      </c>
      <c r="X736" s="8">
        <f t="shared" si="27"/>
        <v>0</v>
      </c>
      <c r="Y736" s="8">
        <f t="shared" si="27"/>
        <v>0</v>
      </c>
      <c r="Z736" s="8">
        <f t="shared" si="27"/>
        <v>0</v>
      </c>
    </row>
    <row r="737" spans="1:26" x14ac:dyDescent="0.2">
      <c r="A737" s="1">
        <v>39266</v>
      </c>
      <c r="B737" s="6" t="s">
        <v>232</v>
      </c>
      <c r="C737" s="2" t="s">
        <v>1</v>
      </c>
      <c r="D737" s="2" t="s">
        <v>1</v>
      </c>
      <c r="E737" s="2" t="s">
        <v>1</v>
      </c>
      <c r="F737" s="2" t="s">
        <v>1</v>
      </c>
      <c r="G737" s="2" t="s">
        <v>1</v>
      </c>
      <c r="H737" s="6" t="s">
        <v>2547</v>
      </c>
      <c r="I737" s="6" t="s">
        <v>1</v>
      </c>
      <c r="J737" s="6" t="s">
        <v>2548</v>
      </c>
      <c r="K737" s="2" t="s">
        <v>215</v>
      </c>
      <c r="L737" s="1">
        <v>39266</v>
      </c>
      <c r="M737" s="1">
        <v>39296</v>
      </c>
      <c r="N737" s="2" t="s">
        <v>1</v>
      </c>
      <c r="O737" s="2" t="s">
        <v>1</v>
      </c>
      <c r="P737" s="2" t="s">
        <v>1</v>
      </c>
      <c r="Q737" s="2">
        <v>2007</v>
      </c>
      <c r="R737" s="2">
        <v>7</v>
      </c>
      <c r="S737" s="2" t="b">
        <v>1</v>
      </c>
      <c r="U737" s="8">
        <f t="shared" si="26"/>
        <v>1</v>
      </c>
      <c r="V737" s="8">
        <f t="shared" si="27"/>
        <v>1</v>
      </c>
      <c r="W737" s="8">
        <f t="shared" si="27"/>
        <v>0</v>
      </c>
      <c r="X737" s="8">
        <f t="shared" si="27"/>
        <v>0</v>
      </c>
      <c r="Y737" s="8">
        <f t="shared" si="27"/>
        <v>0</v>
      </c>
      <c r="Z737" s="8">
        <f t="shared" si="27"/>
        <v>0</v>
      </c>
    </row>
    <row r="738" spans="1:26" x14ac:dyDescent="0.2">
      <c r="A738" s="1">
        <v>39266</v>
      </c>
      <c r="B738" s="6" t="s">
        <v>2549</v>
      </c>
      <c r="C738" s="2" t="s">
        <v>1</v>
      </c>
      <c r="D738" s="2" t="s">
        <v>1</v>
      </c>
      <c r="E738" s="2" t="s">
        <v>1</v>
      </c>
      <c r="F738" s="2" t="s">
        <v>1</v>
      </c>
      <c r="G738" s="2" t="s">
        <v>1</v>
      </c>
      <c r="H738" s="6" t="s">
        <v>2550</v>
      </c>
      <c r="I738" s="6" t="s">
        <v>1</v>
      </c>
      <c r="J738" s="6" t="s">
        <v>2551</v>
      </c>
      <c r="K738" s="2" t="s">
        <v>215</v>
      </c>
      <c r="L738" s="1">
        <v>39266</v>
      </c>
      <c r="M738" s="1">
        <v>39296</v>
      </c>
      <c r="N738" s="2" t="s">
        <v>1</v>
      </c>
      <c r="O738" s="2" t="s">
        <v>1</v>
      </c>
      <c r="P738" s="2" t="s">
        <v>1</v>
      </c>
      <c r="Q738" s="2">
        <v>2007</v>
      </c>
      <c r="R738" s="2">
        <v>7</v>
      </c>
      <c r="S738" s="2" t="b">
        <v>1</v>
      </c>
      <c r="U738" s="8">
        <f t="shared" si="26"/>
        <v>1</v>
      </c>
      <c r="V738" s="8">
        <f t="shared" si="27"/>
        <v>1</v>
      </c>
      <c r="W738" s="8">
        <f t="shared" si="27"/>
        <v>0</v>
      </c>
      <c r="X738" s="8">
        <f t="shared" si="27"/>
        <v>0</v>
      </c>
      <c r="Y738" s="8">
        <f t="shared" si="27"/>
        <v>0</v>
      </c>
      <c r="Z738" s="8">
        <f t="shared" si="27"/>
        <v>0</v>
      </c>
    </row>
    <row r="739" spans="1:26" x14ac:dyDescent="0.2">
      <c r="A739" s="1">
        <v>39266</v>
      </c>
      <c r="B739" s="6" t="s">
        <v>1785</v>
      </c>
      <c r="C739" s="2" t="s">
        <v>62</v>
      </c>
      <c r="D739" s="2" t="s">
        <v>1</v>
      </c>
      <c r="E739" s="2" t="s">
        <v>1</v>
      </c>
      <c r="F739" s="2" t="s">
        <v>673</v>
      </c>
      <c r="G739" s="2" t="s">
        <v>281</v>
      </c>
      <c r="H739" s="6" t="s">
        <v>105</v>
      </c>
      <c r="I739" s="6" t="s">
        <v>1786</v>
      </c>
      <c r="J739" s="6" t="s">
        <v>1787</v>
      </c>
      <c r="K739" s="2" t="s">
        <v>1</v>
      </c>
      <c r="L739" s="1">
        <v>39267</v>
      </c>
      <c r="M739" s="1">
        <v>39297</v>
      </c>
      <c r="N739" s="2" t="s">
        <v>1</v>
      </c>
      <c r="O739" s="2" t="s">
        <v>2552</v>
      </c>
      <c r="P739" s="2" t="s">
        <v>1</v>
      </c>
      <c r="Q739" s="2">
        <v>2007</v>
      </c>
      <c r="R739" s="2">
        <v>7</v>
      </c>
      <c r="S739" s="2" t="b">
        <v>1</v>
      </c>
      <c r="U739" s="8">
        <f t="shared" si="26"/>
        <v>0</v>
      </c>
      <c r="V739" s="8">
        <f t="shared" si="27"/>
        <v>0</v>
      </c>
      <c r="W739" s="8">
        <f t="shared" si="27"/>
        <v>0</v>
      </c>
      <c r="X739" s="8">
        <f t="shared" si="27"/>
        <v>0</v>
      </c>
      <c r="Y739" s="8">
        <f t="shared" si="27"/>
        <v>0</v>
      </c>
      <c r="Z739" s="8">
        <f t="shared" si="27"/>
        <v>0</v>
      </c>
    </row>
    <row r="740" spans="1:26" x14ac:dyDescent="0.2">
      <c r="A740" s="1">
        <v>39269</v>
      </c>
      <c r="B740" s="6" t="s">
        <v>235</v>
      </c>
      <c r="C740" s="2" t="s">
        <v>62</v>
      </c>
      <c r="D740" s="2" t="s">
        <v>1</v>
      </c>
      <c r="E740" s="2" t="s">
        <v>2238</v>
      </c>
      <c r="F740" s="1">
        <v>39295</v>
      </c>
      <c r="G740" s="2" t="s">
        <v>1966</v>
      </c>
      <c r="H740" s="6" t="s">
        <v>2553</v>
      </c>
      <c r="I740" s="6" t="s">
        <v>1</v>
      </c>
      <c r="J740" s="6" t="s">
        <v>2554</v>
      </c>
      <c r="K740" s="2" t="s">
        <v>2555</v>
      </c>
      <c r="L740" s="1">
        <v>39269</v>
      </c>
      <c r="M740" s="1">
        <v>39279</v>
      </c>
      <c r="N740" s="2" t="s">
        <v>1</v>
      </c>
      <c r="O740" s="2" t="s">
        <v>2556</v>
      </c>
      <c r="P740" s="2" t="s">
        <v>1</v>
      </c>
      <c r="Q740" s="2">
        <v>2007</v>
      </c>
      <c r="R740" s="2">
        <v>7</v>
      </c>
      <c r="S740" s="2" t="b">
        <v>1</v>
      </c>
      <c r="U740" s="8">
        <f t="shared" si="26"/>
        <v>0</v>
      </c>
      <c r="V740" s="8">
        <f t="shared" si="27"/>
        <v>1</v>
      </c>
      <c r="W740" s="8">
        <f t="shared" si="27"/>
        <v>1</v>
      </c>
      <c r="X740" s="8">
        <f t="shared" si="27"/>
        <v>1</v>
      </c>
      <c r="Y740" s="8">
        <f t="shared" si="27"/>
        <v>1</v>
      </c>
      <c r="Z740" s="8">
        <f t="shared" si="27"/>
        <v>1</v>
      </c>
    </row>
    <row r="741" spans="1:26" x14ac:dyDescent="0.2">
      <c r="A741" s="1">
        <v>39269</v>
      </c>
      <c r="B741" s="6" t="s">
        <v>291</v>
      </c>
      <c r="C741" s="2" t="s">
        <v>202</v>
      </c>
      <c r="D741" s="2" t="s">
        <v>1</v>
      </c>
      <c r="E741" s="2" t="s">
        <v>1</v>
      </c>
      <c r="F741" s="2" t="s">
        <v>203</v>
      </c>
      <c r="G741" s="2" t="s">
        <v>212</v>
      </c>
      <c r="H741" s="6" t="s">
        <v>2557</v>
      </c>
      <c r="I741" s="6" t="s">
        <v>2558</v>
      </c>
      <c r="J741" s="6" t="s">
        <v>2559</v>
      </c>
      <c r="K741" s="2" t="s">
        <v>2220</v>
      </c>
      <c r="L741" s="1">
        <v>39269</v>
      </c>
      <c r="M741" s="1">
        <v>39288</v>
      </c>
      <c r="N741" s="2" t="s">
        <v>1</v>
      </c>
      <c r="O741" s="2" t="s">
        <v>2560</v>
      </c>
      <c r="P741" s="2" t="s">
        <v>1</v>
      </c>
      <c r="Q741" s="2">
        <v>2007</v>
      </c>
      <c r="R741" s="2">
        <v>7</v>
      </c>
      <c r="S741" s="2" t="b">
        <v>1</v>
      </c>
      <c r="U741" s="8">
        <f t="shared" si="26"/>
        <v>0</v>
      </c>
      <c r="V741" s="8">
        <f t="shared" si="27"/>
        <v>1</v>
      </c>
      <c r="W741" s="8">
        <f t="shared" si="27"/>
        <v>0</v>
      </c>
      <c r="X741" s="8">
        <f t="shared" si="27"/>
        <v>0</v>
      </c>
      <c r="Y741" s="8">
        <f t="shared" si="27"/>
        <v>0</v>
      </c>
      <c r="Z741" s="8">
        <f t="shared" si="27"/>
        <v>0</v>
      </c>
    </row>
    <row r="742" spans="1:26" x14ac:dyDescent="0.2">
      <c r="A742" s="1">
        <v>39272</v>
      </c>
      <c r="B742" s="6" t="s">
        <v>2561</v>
      </c>
      <c r="C742" s="2" t="s">
        <v>1</v>
      </c>
      <c r="D742" s="2" t="s">
        <v>1</v>
      </c>
      <c r="E742" s="2" t="s">
        <v>1</v>
      </c>
      <c r="F742" s="2" t="s">
        <v>199</v>
      </c>
      <c r="G742" s="2" t="s">
        <v>281</v>
      </c>
      <c r="H742" s="6" t="s">
        <v>2562</v>
      </c>
      <c r="I742" s="6" t="s">
        <v>2563</v>
      </c>
      <c r="J742" s="6" t="s">
        <v>2564</v>
      </c>
      <c r="K742" s="2" t="s">
        <v>1</v>
      </c>
      <c r="L742" s="1">
        <v>39272</v>
      </c>
      <c r="M742" s="1">
        <v>39302</v>
      </c>
      <c r="N742" s="2" t="s">
        <v>1</v>
      </c>
      <c r="O742" s="2" t="s">
        <v>1</v>
      </c>
      <c r="P742" s="2" t="s">
        <v>2565</v>
      </c>
      <c r="Q742" s="2">
        <v>2007</v>
      </c>
      <c r="R742" s="2">
        <v>7</v>
      </c>
      <c r="S742" s="2" t="b">
        <v>1</v>
      </c>
      <c r="U742" s="8">
        <f t="shared" si="26"/>
        <v>0</v>
      </c>
      <c r="V742" s="8">
        <f t="shared" si="27"/>
        <v>0</v>
      </c>
      <c r="W742" s="8">
        <f t="shared" si="27"/>
        <v>0</v>
      </c>
      <c r="X742" s="8">
        <f t="shared" si="27"/>
        <v>0</v>
      </c>
      <c r="Y742" s="8">
        <f t="shared" si="27"/>
        <v>0</v>
      </c>
      <c r="Z742" s="8">
        <f t="shared" si="27"/>
        <v>0</v>
      </c>
    </row>
    <row r="743" spans="1:26" x14ac:dyDescent="0.2">
      <c r="A743" s="1">
        <v>39276</v>
      </c>
      <c r="B743" s="6" t="s">
        <v>0</v>
      </c>
      <c r="C743" s="2" t="s">
        <v>1</v>
      </c>
      <c r="D743" s="2" t="s">
        <v>1</v>
      </c>
      <c r="E743" s="2" t="s">
        <v>1</v>
      </c>
      <c r="F743" s="2" t="s">
        <v>1</v>
      </c>
      <c r="G743" s="2" t="s">
        <v>1</v>
      </c>
      <c r="H743" s="6" t="s">
        <v>2566</v>
      </c>
      <c r="I743" s="6" t="s">
        <v>2567</v>
      </c>
      <c r="J743" s="6" t="s">
        <v>2568</v>
      </c>
      <c r="K743" s="2" t="s">
        <v>1</v>
      </c>
      <c r="L743" s="1">
        <v>39276</v>
      </c>
      <c r="M743" s="1">
        <v>39295</v>
      </c>
      <c r="N743" s="2" t="s">
        <v>1</v>
      </c>
      <c r="O743" s="2" t="s">
        <v>1</v>
      </c>
      <c r="P743" s="2" t="s">
        <v>1</v>
      </c>
      <c r="Q743" s="2">
        <v>2007</v>
      </c>
      <c r="R743" s="2">
        <v>7</v>
      </c>
      <c r="S743" s="2" t="b">
        <v>1</v>
      </c>
      <c r="U743" s="8">
        <f t="shared" si="26"/>
        <v>0</v>
      </c>
      <c r="V743" s="8">
        <f t="shared" si="27"/>
        <v>0</v>
      </c>
      <c r="W743" s="8">
        <f t="shared" si="27"/>
        <v>0</v>
      </c>
      <c r="X743" s="8">
        <f t="shared" si="27"/>
        <v>0</v>
      </c>
      <c r="Y743" s="8">
        <f t="shared" si="27"/>
        <v>0</v>
      </c>
      <c r="Z743" s="8">
        <f t="shared" si="27"/>
        <v>0</v>
      </c>
    </row>
    <row r="744" spans="1:26" x14ac:dyDescent="0.2">
      <c r="A744" s="1">
        <v>39275</v>
      </c>
      <c r="B744" s="6" t="s">
        <v>1429</v>
      </c>
      <c r="C744" s="2" t="s">
        <v>1</v>
      </c>
      <c r="D744" s="2" t="s">
        <v>1</v>
      </c>
      <c r="E744" s="2" t="s">
        <v>1</v>
      </c>
      <c r="F744" s="2" t="s">
        <v>1</v>
      </c>
      <c r="G744" s="2" t="s">
        <v>1</v>
      </c>
      <c r="H744" s="6" t="s">
        <v>2569</v>
      </c>
      <c r="I744" s="6" t="s">
        <v>2570</v>
      </c>
      <c r="J744" s="6" t="s">
        <v>2571</v>
      </c>
      <c r="K744" s="2" t="s">
        <v>1</v>
      </c>
      <c r="L744" s="1">
        <v>39276</v>
      </c>
      <c r="M744" s="1">
        <v>39304</v>
      </c>
      <c r="N744" s="2" t="s">
        <v>1</v>
      </c>
      <c r="O744" s="2" t="s">
        <v>1</v>
      </c>
      <c r="P744" s="2" t="s">
        <v>1</v>
      </c>
      <c r="Q744" s="2">
        <v>2007</v>
      </c>
      <c r="R744" s="2">
        <v>7</v>
      </c>
      <c r="S744" s="2" t="b">
        <v>1</v>
      </c>
      <c r="U744" s="8">
        <f t="shared" si="26"/>
        <v>0</v>
      </c>
      <c r="V744" s="8">
        <f t="shared" si="27"/>
        <v>0</v>
      </c>
      <c r="W744" s="8">
        <f t="shared" si="27"/>
        <v>0</v>
      </c>
      <c r="X744" s="8">
        <f t="shared" si="27"/>
        <v>0</v>
      </c>
      <c r="Y744" s="8">
        <f t="shared" si="27"/>
        <v>0</v>
      </c>
      <c r="Z744" s="8">
        <f t="shared" si="27"/>
        <v>0</v>
      </c>
    </row>
    <row r="745" spans="1:26" x14ac:dyDescent="0.2">
      <c r="A745" s="1">
        <v>39279</v>
      </c>
      <c r="B745" s="6" t="s">
        <v>9</v>
      </c>
      <c r="C745" s="2" t="s">
        <v>62</v>
      </c>
      <c r="D745" s="2" t="s">
        <v>1</v>
      </c>
      <c r="E745" s="2" t="s">
        <v>1</v>
      </c>
      <c r="F745" s="2" t="s">
        <v>71</v>
      </c>
      <c r="G745" s="2" t="s">
        <v>281</v>
      </c>
      <c r="H745" s="6" t="s">
        <v>2572</v>
      </c>
      <c r="I745" s="6" t="s">
        <v>2573</v>
      </c>
      <c r="J745" s="6" t="s">
        <v>2574</v>
      </c>
      <c r="K745" s="2" t="s">
        <v>1</v>
      </c>
      <c r="L745" s="1">
        <v>39279</v>
      </c>
      <c r="M745" s="1">
        <v>39295</v>
      </c>
      <c r="N745" s="2" t="s">
        <v>1</v>
      </c>
      <c r="O745" s="2" t="s">
        <v>2575</v>
      </c>
      <c r="P745" s="2" t="s">
        <v>1</v>
      </c>
      <c r="Q745" s="2">
        <v>2007</v>
      </c>
      <c r="R745" s="2">
        <v>7</v>
      </c>
      <c r="S745" s="2" t="b">
        <v>1</v>
      </c>
      <c r="U745" s="8">
        <f t="shared" si="26"/>
        <v>0</v>
      </c>
      <c r="V745" s="8">
        <f t="shared" si="27"/>
        <v>0</v>
      </c>
      <c r="W745" s="8">
        <f t="shared" si="27"/>
        <v>0</v>
      </c>
      <c r="X745" s="8">
        <f t="shared" si="27"/>
        <v>0</v>
      </c>
      <c r="Y745" s="8">
        <f t="shared" si="27"/>
        <v>0</v>
      </c>
      <c r="Z745" s="8">
        <f t="shared" si="27"/>
        <v>0</v>
      </c>
    </row>
    <row r="746" spans="1:26" x14ac:dyDescent="0.2">
      <c r="A746" s="1">
        <v>39279</v>
      </c>
      <c r="B746" s="6" t="s">
        <v>2576</v>
      </c>
      <c r="C746" s="2" t="s">
        <v>62</v>
      </c>
      <c r="D746" s="2" t="s">
        <v>1</v>
      </c>
      <c r="E746" s="2" t="s">
        <v>1</v>
      </c>
      <c r="F746" s="2" t="s">
        <v>1</v>
      </c>
      <c r="G746" s="2" t="s">
        <v>2577</v>
      </c>
      <c r="H746" s="6" t="s">
        <v>2578</v>
      </c>
      <c r="I746" s="6" t="s">
        <v>2579</v>
      </c>
      <c r="J746" s="6" t="s">
        <v>2580</v>
      </c>
      <c r="K746" s="2" t="s">
        <v>650</v>
      </c>
      <c r="L746" s="1">
        <v>39279</v>
      </c>
      <c r="M746" s="1">
        <v>39304</v>
      </c>
      <c r="N746" s="2" t="s">
        <v>1</v>
      </c>
      <c r="O746" s="2" t="s">
        <v>1</v>
      </c>
      <c r="P746" s="2" t="s">
        <v>1</v>
      </c>
      <c r="Q746" s="2">
        <v>2007</v>
      </c>
      <c r="R746" s="2">
        <v>7</v>
      </c>
      <c r="S746" s="2" t="b">
        <v>1</v>
      </c>
      <c r="U746" s="8">
        <f t="shared" si="26"/>
        <v>1</v>
      </c>
      <c r="V746" s="8">
        <f t="shared" si="27"/>
        <v>1</v>
      </c>
      <c r="W746" s="8">
        <f t="shared" si="27"/>
        <v>0</v>
      </c>
      <c r="X746" s="8">
        <f t="shared" si="27"/>
        <v>0</v>
      </c>
      <c r="Y746" s="8">
        <f t="shared" si="27"/>
        <v>1</v>
      </c>
      <c r="Z746" s="8">
        <f t="shared" si="27"/>
        <v>0</v>
      </c>
    </row>
    <row r="747" spans="1:26" x14ac:dyDescent="0.2">
      <c r="A747" s="1">
        <v>39279</v>
      </c>
      <c r="B747" s="6" t="s">
        <v>317</v>
      </c>
      <c r="C747" s="2" t="s">
        <v>1</v>
      </c>
      <c r="D747" s="2" t="s">
        <v>1</v>
      </c>
      <c r="E747" s="2" t="s">
        <v>1</v>
      </c>
      <c r="F747" s="2" t="s">
        <v>1</v>
      </c>
      <c r="G747" s="2" t="s">
        <v>1</v>
      </c>
      <c r="H747" s="6" t="s">
        <v>2581</v>
      </c>
      <c r="I747" s="6" t="s">
        <v>2582</v>
      </c>
      <c r="J747" s="6" t="s">
        <v>2583</v>
      </c>
      <c r="K747" s="2" t="s">
        <v>1129</v>
      </c>
      <c r="L747" s="1">
        <v>39279</v>
      </c>
      <c r="M747" s="1">
        <v>39293</v>
      </c>
      <c r="N747" s="2" t="s">
        <v>1</v>
      </c>
      <c r="O747" s="2" t="s">
        <v>1</v>
      </c>
      <c r="P747" s="2" t="s">
        <v>1</v>
      </c>
      <c r="Q747" s="2">
        <v>2007</v>
      </c>
      <c r="R747" s="2">
        <v>7</v>
      </c>
      <c r="S747" s="2" t="b">
        <v>1</v>
      </c>
      <c r="U747" s="8">
        <f t="shared" si="26"/>
        <v>0</v>
      </c>
      <c r="V747" s="8">
        <f t="shared" si="27"/>
        <v>0</v>
      </c>
      <c r="W747" s="8">
        <f t="shared" si="27"/>
        <v>0</v>
      </c>
      <c r="X747" s="8">
        <f t="shared" si="27"/>
        <v>0</v>
      </c>
      <c r="Y747" s="8">
        <f t="shared" si="27"/>
        <v>0</v>
      </c>
      <c r="Z747" s="8">
        <f t="shared" si="27"/>
        <v>0</v>
      </c>
    </row>
    <row r="748" spans="1:26" x14ac:dyDescent="0.2">
      <c r="A748" s="1">
        <v>39280</v>
      </c>
      <c r="B748" s="6" t="s">
        <v>513</v>
      </c>
      <c r="C748" s="2" t="s">
        <v>1</v>
      </c>
      <c r="D748" s="2" t="s">
        <v>1</v>
      </c>
      <c r="E748" s="2" t="s">
        <v>1</v>
      </c>
      <c r="F748" s="2" t="s">
        <v>1</v>
      </c>
      <c r="G748" s="2" t="s">
        <v>1</v>
      </c>
      <c r="H748" s="6" t="s">
        <v>2584</v>
      </c>
      <c r="I748" s="6" t="s">
        <v>2585</v>
      </c>
      <c r="J748" s="6" t="s">
        <v>2586</v>
      </c>
      <c r="K748" s="2" t="s">
        <v>215</v>
      </c>
      <c r="L748" s="1">
        <v>39280</v>
      </c>
      <c r="M748" s="1">
        <v>39293</v>
      </c>
      <c r="N748" s="2" t="s">
        <v>1</v>
      </c>
      <c r="O748" s="2" t="s">
        <v>2587</v>
      </c>
      <c r="P748" s="2" t="s">
        <v>1</v>
      </c>
      <c r="Q748" s="2">
        <v>2007</v>
      </c>
      <c r="R748" s="2">
        <v>7</v>
      </c>
      <c r="S748" s="2" t="b">
        <v>1</v>
      </c>
      <c r="U748" s="8">
        <f t="shared" si="26"/>
        <v>0</v>
      </c>
      <c r="V748" s="8">
        <f t="shared" si="27"/>
        <v>1</v>
      </c>
      <c r="W748" s="8">
        <f t="shared" si="27"/>
        <v>1</v>
      </c>
      <c r="X748" s="8">
        <f t="shared" si="27"/>
        <v>0</v>
      </c>
      <c r="Y748" s="8">
        <f t="shared" si="27"/>
        <v>1</v>
      </c>
      <c r="Z748" s="8">
        <f t="shared" si="27"/>
        <v>0</v>
      </c>
    </row>
    <row r="749" spans="1:26" x14ac:dyDescent="0.2">
      <c r="A749" s="1">
        <v>39281</v>
      </c>
      <c r="B749" s="6" t="s">
        <v>1907</v>
      </c>
      <c r="C749" s="2" t="s">
        <v>1</v>
      </c>
      <c r="D749" s="2" t="s">
        <v>1</v>
      </c>
      <c r="E749" s="2" t="s">
        <v>1</v>
      </c>
      <c r="F749" s="2" t="s">
        <v>1</v>
      </c>
      <c r="G749" s="2" t="s">
        <v>1</v>
      </c>
      <c r="H749" s="6" t="s">
        <v>2588</v>
      </c>
      <c r="I749" s="6" t="s">
        <v>2040</v>
      </c>
      <c r="J749" s="6" t="s">
        <v>2041</v>
      </c>
      <c r="K749" s="2" t="s">
        <v>2589</v>
      </c>
      <c r="L749" s="1">
        <v>39282</v>
      </c>
      <c r="M749" s="1">
        <v>39293</v>
      </c>
      <c r="N749" s="2" t="s">
        <v>1</v>
      </c>
      <c r="O749" s="2" t="s">
        <v>2590</v>
      </c>
      <c r="P749" s="2" t="s">
        <v>1</v>
      </c>
      <c r="Q749" s="2">
        <v>2007</v>
      </c>
      <c r="R749" s="2">
        <v>7</v>
      </c>
      <c r="S749" s="2" t="b">
        <v>1</v>
      </c>
      <c r="U749" s="8">
        <f t="shared" si="26"/>
        <v>1</v>
      </c>
      <c r="V749" s="8">
        <f t="shared" si="27"/>
        <v>0</v>
      </c>
      <c r="W749" s="8">
        <f t="shared" si="27"/>
        <v>0</v>
      </c>
      <c r="X749" s="8">
        <f t="shared" si="27"/>
        <v>0</v>
      </c>
      <c r="Y749" s="8">
        <f t="shared" si="27"/>
        <v>0</v>
      </c>
      <c r="Z749" s="8">
        <f t="shared" si="27"/>
        <v>0</v>
      </c>
    </row>
    <row r="750" spans="1:26" x14ac:dyDescent="0.2">
      <c r="A750" s="1">
        <v>39285</v>
      </c>
      <c r="B750" s="6" t="s">
        <v>2591</v>
      </c>
      <c r="C750" s="2" t="s">
        <v>62</v>
      </c>
      <c r="D750" s="2" t="s">
        <v>1</v>
      </c>
      <c r="E750" s="2" t="s">
        <v>1</v>
      </c>
      <c r="F750" s="2" t="s">
        <v>71</v>
      </c>
      <c r="G750" s="2" t="s">
        <v>281</v>
      </c>
      <c r="H750" s="6" t="s">
        <v>2592</v>
      </c>
      <c r="I750" s="6" t="s">
        <v>2381</v>
      </c>
      <c r="J750" s="6" t="s">
        <v>2382</v>
      </c>
      <c r="K750" s="2" t="s">
        <v>338</v>
      </c>
      <c r="L750" s="1">
        <v>39286</v>
      </c>
      <c r="M750" s="1">
        <v>39316</v>
      </c>
      <c r="N750" s="2" t="s">
        <v>1</v>
      </c>
      <c r="O750" s="2" t="s">
        <v>2593</v>
      </c>
      <c r="P750" s="2" t="s">
        <v>1</v>
      </c>
      <c r="Q750" s="2">
        <v>2007</v>
      </c>
      <c r="R750" s="2">
        <v>7</v>
      </c>
      <c r="S750" s="2" t="b">
        <v>1</v>
      </c>
      <c r="U750" s="8">
        <f t="shared" si="26"/>
        <v>0</v>
      </c>
      <c r="V750" s="8">
        <f t="shared" si="27"/>
        <v>0</v>
      </c>
      <c r="W750" s="8">
        <f t="shared" si="27"/>
        <v>0</v>
      </c>
      <c r="X750" s="8">
        <f t="shared" si="27"/>
        <v>0</v>
      </c>
      <c r="Y750" s="8">
        <f t="shared" si="27"/>
        <v>0</v>
      </c>
      <c r="Z750" s="8">
        <f t="shared" si="27"/>
        <v>0</v>
      </c>
    </row>
    <row r="751" spans="1:26" x14ac:dyDescent="0.2">
      <c r="A751" s="1">
        <v>39288</v>
      </c>
      <c r="B751" s="6" t="s">
        <v>2594</v>
      </c>
      <c r="C751" s="2" t="s">
        <v>62</v>
      </c>
      <c r="D751" s="2" t="s">
        <v>1</v>
      </c>
      <c r="E751" s="2" t="s">
        <v>1</v>
      </c>
      <c r="F751" s="2" t="s">
        <v>1</v>
      </c>
      <c r="G751" s="2" t="s">
        <v>281</v>
      </c>
      <c r="H751" s="6" t="s">
        <v>2595</v>
      </c>
      <c r="I751" s="6" t="s">
        <v>2231</v>
      </c>
      <c r="J751" s="6" t="s">
        <v>2596</v>
      </c>
      <c r="K751" s="2" t="s">
        <v>1831</v>
      </c>
      <c r="L751" s="1">
        <v>39288</v>
      </c>
      <c r="M751" s="1">
        <v>39318</v>
      </c>
      <c r="N751" s="2" t="s">
        <v>1</v>
      </c>
      <c r="O751" s="2" t="s">
        <v>2441</v>
      </c>
      <c r="P751" s="2" t="s">
        <v>1</v>
      </c>
      <c r="Q751" s="2">
        <v>2007</v>
      </c>
      <c r="R751" s="2">
        <v>7</v>
      </c>
      <c r="S751" s="2" t="b">
        <v>1</v>
      </c>
      <c r="U751" s="8">
        <f t="shared" si="26"/>
        <v>0</v>
      </c>
      <c r="V751" s="8">
        <f t="shared" si="27"/>
        <v>1</v>
      </c>
      <c r="W751" s="8">
        <f t="shared" si="27"/>
        <v>0</v>
      </c>
      <c r="X751" s="8">
        <f t="shared" si="27"/>
        <v>0</v>
      </c>
      <c r="Y751" s="8">
        <f t="shared" si="27"/>
        <v>1</v>
      </c>
      <c r="Z751" s="8">
        <f t="shared" si="27"/>
        <v>0</v>
      </c>
    </row>
    <row r="752" spans="1:26" x14ac:dyDescent="0.2">
      <c r="A752" s="1">
        <v>39288</v>
      </c>
      <c r="B752" s="6" t="s">
        <v>731</v>
      </c>
      <c r="C752" s="2" t="s">
        <v>1</v>
      </c>
      <c r="D752" s="2" t="s">
        <v>155</v>
      </c>
      <c r="E752" s="2" t="s">
        <v>1</v>
      </c>
      <c r="F752" s="2" t="s">
        <v>199</v>
      </c>
      <c r="G752" s="2" t="s">
        <v>281</v>
      </c>
      <c r="H752" s="6" t="s">
        <v>2597</v>
      </c>
      <c r="I752" s="6" t="s">
        <v>2598</v>
      </c>
      <c r="J752" s="6" t="s">
        <v>2599</v>
      </c>
      <c r="K752" s="2" t="s">
        <v>930</v>
      </c>
      <c r="L752" s="1">
        <v>39288</v>
      </c>
      <c r="M752" s="1">
        <v>39295</v>
      </c>
      <c r="N752" s="2" t="s">
        <v>1</v>
      </c>
      <c r="O752" s="2" t="s">
        <v>2600</v>
      </c>
      <c r="P752" s="2" t="s">
        <v>1</v>
      </c>
      <c r="Q752" s="2">
        <v>2007</v>
      </c>
      <c r="R752" s="2">
        <v>7</v>
      </c>
      <c r="S752" s="2" t="b">
        <v>1</v>
      </c>
      <c r="U752" s="8">
        <f t="shared" si="26"/>
        <v>0</v>
      </c>
      <c r="V752" s="8">
        <f t="shared" si="27"/>
        <v>1</v>
      </c>
      <c r="W752" s="8">
        <f t="shared" si="27"/>
        <v>0</v>
      </c>
      <c r="X752" s="8">
        <f t="shared" si="27"/>
        <v>0</v>
      </c>
      <c r="Y752" s="8">
        <f t="shared" si="27"/>
        <v>0</v>
      </c>
      <c r="Z752" s="8">
        <f t="shared" si="27"/>
        <v>0</v>
      </c>
    </row>
    <row r="753" spans="1:26" x14ac:dyDescent="0.2">
      <c r="A753" s="1">
        <v>39288</v>
      </c>
      <c r="B753" s="6" t="s">
        <v>0</v>
      </c>
      <c r="C753" s="2" t="s">
        <v>62</v>
      </c>
      <c r="D753" s="2" t="s">
        <v>1</v>
      </c>
      <c r="E753" s="2" t="s">
        <v>1</v>
      </c>
      <c r="F753" s="2" t="s">
        <v>71</v>
      </c>
      <c r="G753" s="2" t="s">
        <v>281</v>
      </c>
      <c r="H753" s="6" t="s">
        <v>2601</v>
      </c>
      <c r="I753" s="6" t="s">
        <v>2602</v>
      </c>
      <c r="J753" s="6" t="s">
        <v>2603</v>
      </c>
      <c r="K753" s="2" t="s">
        <v>230</v>
      </c>
      <c r="L753" s="1">
        <v>39288</v>
      </c>
      <c r="M753" s="1">
        <v>39318</v>
      </c>
      <c r="N753" s="2" t="s">
        <v>1</v>
      </c>
      <c r="O753" s="2" t="s">
        <v>2604</v>
      </c>
      <c r="P753" s="2" t="s">
        <v>1</v>
      </c>
      <c r="Q753" s="2">
        <v>2007</v>
      </c>
      <c r="R753" s="2">
        <v>7</v>
      </c>
      <c r="S753" s="2" t="b">
        <v>1</v>
      </c>
      <c r="U753" s="8">
        <f t="shared" si="26"/>
        <v>0</v>
      </c>
      <c r="V753" s="8">
        <f t="shared" si="27"/>
        <v>1</v>
      </c>
      <c r="W753" s="8">
        <f t="shared" si="27"/>
        <v>0</v>
      </c>
      <c r="X753" s="8">
        <f t="shared" si="27"/>
        <v>0</v>
      </c>
      <c r="Y753" s="8">
        <f t="shared" si="27"/>
        <v>0</v>
      </c>
      <c r="Z753" s="8">
        <f t="shared" si="27"/>
        <v>0</v>
      </c>
    </row>
    <row r="754" spans="1:26" x14ac:dyDescent="0.2">
      <c r="A754" s="1">
        <v>39288</v>
      </c>
      <c r="B754" s="6" t="s">
        <v>2166</v>
      </c>
      <c r="C754" s="2" t="s">
        <v>1</v>
      </c>
      <c r="D754" s="2" t="s">
        <v>1</v>
      </c>
      <c r="E754" s="2" t="s">
        <v>1</v>
      </c>
      <c r="F754" s="2" t="s">
        <v>1</v>
      </c>
      <c r="G754" s="2" t="s">
        <v>96</v>
      </c>
      <c r="H754" s="6" t="s">
        <v>2605</v>
      </c>
      <c r="I754" s="6" t="s">
        <v>2606</v>
      </c>
      <c r="J754" s="6" t="s">
        <v>2607</v>
      </c>
      <c r="K754" s="2" t="s">
        <v>1</v>
      </c>
      <c r="L754" s="1">
        <v>39289</v>
      </c>
      <c r="M754" s="1">
        <v>39309</v>
      </c>
      <c r="N754" s="2" t="s">
        <v>1</v>
      </c>
      <c r="O754" s="2" t="s">
        <v>2608</v>
      </c>
      <c r="P754" s="2" t="s">
        <v>1</v>
      </c>
      <c r="Q754" s="2">
        <v>2007</v>
      </c>
      <c r="R754" s="2">
        <v>7</v>
      </c>
      <c r="S754" s="2" t="b">
        <v>1</v>
      </c>
      <c r="U754" s="8">
        <f t="shared" si="26"/>
        <v>0</v>
      </c>
      <c r="V754" s="8">
        <f t="shared" si="27"/>
        <v>0</v>
      </c>
      <c r="W754" s="8">
        <f t="shared" si="27"/>
        <v>0</v>
      </c>
      <c r="X754" s="8">
        <f t="shared" si="27"/>
        <v>0</v>
      </c>
      <c r="Y754" s="8">
        <f t="shared" si="27"/>
        <v>0</v>
      </c>
      <c r="Z754" s="8">
        <f t="shared" si="27"/>
        <v>0</v>
      </c>
    </row>
    <row r="755" spans="1:26" x14ac:dyDescent="0.2">
      <c r="A755" s="1">
        <v>39290</v>
      </c>
      <c r="B755" s="6" t="s">
        <v>291</v>
      </c>
      <c r="C755" s="2" t="s">
        <v>1</v>
      </c>
      <c r="D755" s="2" t="s">
        <v>1</v>
      </c>
      <c r="E755" s="2" t="s">
        <v>1</v>
      </c>
      <c r="F755" s="2" t="s">
        <v>1</v>
      </c>
      <c r="G755" s="2" t="s">
        <v>281</v>
      </c>
      <c r="H755" s="6" t="s">
        <v>2609</v>
      </c>
      <c r="I755" s="6" t="s">
        <v>2610</v>
      </c>
      <c r="J755" s="6" t="s">
        <v>2611</v>
      </c>
      <c r="K755" s="2" t="s">
        <v>1</v>
      </c>
      <c r="L755" s="1">
        <v>39290</v>
      </c>
      <c r="M755" s="1">
        <v>39318</v>
      </c>
      <c r="N755" s="2" t="s">
        <v>1</v>
      </c>
      <c r="O755" s="2" t="s">
        <v>2612</v>
      </c>
      <c r="P755" s="2" t="s">
        <v>1</v>
      </c>
      <c r="Q755" s="2">
        <v>2007</v>
      </c>
      <c r="R755" s="2">
        <v>7</v>
      </c>
      <c r="S755" s="2" t="b">
        <v>1</v>
      </c>
      <c r="U755" s="8">
        <f t="shared" si="26"/>
        <v>0</v>
      </c>
      <c r="V755" s="8">
        <f t="shared" si="27"/>
        <v>1</v>
      </c>
      <c r="W755" s="8">
        <f t="shared" si="27"/>
        <v>0</v>
      </c>
      <c r="X755" s="8">
        <f t="shared" si="27"/>
        <v>0</v>
      </c>
      <c r="Y755" s="8">
        <f t="shared" si="27"/>
        <v>0</v>
      </c>
      <c r="Z755" s="8">
        <f t="shared" si="27"/>
        <v>0</v>
      </c>
    </row>
    <row r="756" spans="1:26" x14ac:dyDescent="0.2">
      <c r="A756" s="1">
        <v>39290</v>
      </c>
      <c r="B756" s="6" t="s">
        <v>2508</v>
      </c>
      <c r="C756" s="2" t="s">
        <v>1</v>
      </c>
      <c r="D756" s="2" t="s">
        <v>1</v>
      </c>
      <c r="E756" s="2" t="s">
        <v>1</v>
      </c>
      <c r="F756" s="2" t="s">
        <v>203</v>
      </c>
      <c r="G756" s="2" t="s">
        <v>2509</v>
      </c>
      <c r="H756" s="6" t="s">
        <v>2510</v>
      </c>
      <c r="I756" s="6" t="s">
        <v>2511</v>
      </c>
      <c r="J756" s="6" t="s">
        <v>2512</v>
      </c>
      <c r="K756" s="2" t="s">
        <v>2513</v>
      </c>
      <c r="L756" s="1">
        <v>39290</v>
      </c>
      <c r="M756" s="1">
        <v>39305</v>
      </c>
      <c r="N756" s="2" t="s">
        <v>2514</v>
      </c>
      <c r="O756" s="2" t="s">
        <v>2515</v>
      </c>
      <c r="P756" s="2" t="s">
        <v>1</v>
      </c>
      <c r="Q756" s="2">
        <v>2007</v>
      </c>
      <c r="R756" s="2">
        <v>7</v>
      </c>
      <c r="S756" s="2" t="b">
        <v>1</v>
      </c>
      <c r="U756" s="8">
        <f t="shared" si="26"/>
        <v>0</v>
      </c>
      <c r="V756" s="8">
        <f t="shared" si="27"/>
        <v>0</v>
      </c>
      <c r="W756" s="8">
        <f t="shared" si="27"/>
        <v>0</v>
      </c>
      <c r="X756" s="8">
        <f t="shared" si="27"/>
        <v>0</v>
      </c>
      <c r="Y756" s="8">
        <f t="shared" si="27"/>
        <v>0</v>
      </c>
      <c r="Z756" s="8">
        <f t="shared" si="27"/>
        <v>0</v>
      </c>
    </row>
    <row r="757" spans="1:26" x14ac:dyDescent="0.2">
      <c r="A757" s="1">
        <v>39293</v>
      </c>
      <c r="B757" s="6" t="s">
        <v>232</v>
      </c>
      <c r="C757" s="2" t="s">
        <v>1</v>
      </c>
      <c r="D757" s="2" t="s">
        <v>1</v>
      </c>
      <c r="E757" s="2" t="s">
        <v>1</v>
      </c>
      <c r="F757" s="2" t="s">
        <v>1</v>
      </c>
      <c r="G757" s="2" t="s">
        <v>1</v>
      </c>
      <c r="H757" s="6" t="s">
        <v>2613</v>
      </c>
      <c r="I757" s="6" t="s">
        <v>1</v>
      </c>
      <c r="J757" s="6" t="s">
        <v>2614</v>
      </c>
      <c r="K757" s="2" t="s">
        <v>215</v>
      </c>
      <c r="L757" s="1">
        <v>39293</v>
      </c>
      <c r="M757" s="1">
        <v>39323</v>
      </c>
      <c r="N757" s="2" t="s">
        <v>1</v>
      </c>
      <c r="O757" s="2" t="s">
        <v>1</v>
      </c>
      <c r="P757" s="2" t="s">
        <v>1</v>
      </c>
      <c r="Q757" s="2">
        <v>2007</v>
      </c>
      <c r="R757" s="2">
        <v>7</v>
      </c>
      <c r="S757" s="2" t="b">
        <v>1</v>
      </c>
      <c r="U757" s="8">
        <f t="shared" si="26"/>
        <v>1</v>
      </c>
      <c r="V757" s="8">
        <f t="shared" si="27"/>
        <v>1</v>
      </c>
      <c r="W757" s="8">
        <f t="shared" si="27"/>
        <v>0</v>
      </c>
      <c r="X757" s="8">
        <f t="shared" si="27"/>
        <v>0</v>
      </c>
      <c r="Y757" s="8">
        <f t="shared" si="27"/>
        <v>0</v>
      </c>
      <c r="Z757" s="8">
        <f t="shared" si="27"/>
        <v>0</v>
      </c>
    </row>
    <row r="758" spans="1:26" x14ac:dyDescent="0.2">
      <c r="A758" s="1">
        <v>39293</v>
      </c>
      <c r="B758" s="6" t="s">
        <v>1483</v>
      </c>
      <c r="C758" s="2" t="s">
        <v>1</v>
      </c>
      <c r="D758" s="2" t="s">
        <v>1</v>
      </c>
      <c r="E758" s="2" t="s">
        <v>1</v>
      </c>
      <c r="F758" s="2" t="s">
        <v>1</v>
      </c>
      <c r="G758" s="2" t="s">
        <v>1</v>
      </c>
      <c r="H758" s="6" t="s">
        <v>2433</v>
      </c>
      <c r="I758" s="6" t="s">
        <v>1</v>
      </c>
      <c r="J758" s="6" t="s">
        <v>2615</v>
      </c>
      <c r="K758" s="2" t="s">
        <v>1</v>
      </c>
      <c r="L758" s="1">
        <v>39293</v>
      </c>
      <c r="M758" s="1">
        <v>39323</v>
      </c>
      <c r="N758" s="2" t="s">
        <v>1</v>
      </c>
      <c r="O758" s="2" t="s">
        <v>2435</v>
      </c>
      <c r="P758" s="2" t="s">
        <v>1</v>
      </c>
      <c r="Q758" s="2">
        <v>2007</v>
      </c>
      <c r="R758" s="2">
        <v>7</v>
      </c>
      <c r="S758" s="2" t="b">
        <v>1</v>
      </c>
      <c r="U758" s="8">
        <f t="shared" si="26"/>
        <v>0</v>
      </c>
      <c r="V758" s="8">
        <f t="shared" si="27"/>
        <v>0</v>
      </c>
      <c r="W758" s="8">
        <f t="shared" si="27"/>
        <v>0</v>
      </c>
      <c r="X758" s="8">
        <f t="shared" si="27"/>
        <v>1</v>
      </c>
      <c r="Y758" s="8">
        <f t="shared" si="27"/>
        <v>1</v>
      </c>
      <c r="Z758" s="8">
        <f t="shared" si="27"/>
        <v>0</v>
      </c>
    </row>
    <row r="759" spans="1:26" x14ac:dyDescent="0.2">
      <c r="A759" s="1">
        <v>39295</v>
      </c>
      <c r="B759" s="6" t="s">
        <v>513</v>
      </c>
      <c r="C759" s="2" t="s">
        <v>62</v>
      </c>
      <c r="D759" s="2" t="s">
        <v>1</v>
      </c>
      <c r="E759" s="2" t="s">
        <v>18</v>
      </c>
      <c r="F759" s="2" t="s">
        <v>199</v>
      </c>
      <c r="G759" s="2" t="s">
        <v>281</v>
      </c>
      <c r="H759" s="6" t="s">
        <v>2616</v>
      </c>
      <c r="I759" s="6" t="s">
        <v>2617</v>
      </c>
      <c r="J759" s="6" t="s">
        <v>2524</v>
      </c>
      <c r="K759" s="2" t="s">
        <v>1264</v>
      </c>
      <c r="L759" s="1">
        <v>39295</v>
      </c>
      <c r="M759" s="1">
        <v>39324</v>
      </c>
      <c r="N759" s="2" t="s">
        <v>1</v>
      </c>
      <c r="O759" s="2" t="s">
        <v>877</v>
      </c>
      <c r="P759" s="2" t="s">
        <v>1</v>
      </c>
      <c r="Q759" s="2">
        <v>2007</v>
      </c>
      <c r="R759" s="2">
        <v>8</v>
      </c>
      <c r="S759" s="2" t="b">
        <v>1</v>
      </c>
      <c r="U759" s="8">
        <f t="shared" si="26"/>
        <v>1</v>
      </c>
      <c r="V759" s="8">
        <f t="shared" si="27"/>
        <v>0</v>
      </c>
      <c r="W759" s="8">
        <f t="shared" si="27"/>
        <v>0</v>
      </c>
      <c r="X759" s="8">
        <f t="shared" si="27"/>
        <v>0</v>
      </c>
      <c r="Y759" s="8">
        <f t="shared" si="27"/>
        <v>0</v>
      </c>
      <c r="Z759" s="8">
        <f t="shared" si="27"/>
        <v>0</v>
      </c>
    </row>
    <row r="760" spans="1:26" x14ac:dyDescent="0.2">
      <c r="A760" s="1">
        <v>39295</v>
      </c>
      <c r="B760" s="6" t="s">
        <v>232</v>
      </c>
      <c r="C760" s="2" t="s">
        <v>62</v>
      </c>
      <c r="D760" s="2" t="s">
        <v>1</v>
      </c>
      <c r="E760" s="2" t="s">
        <v>18</v>
      </c>
      <c r="F760" s="2" t="s">
        <v>203</v>
      </c>
      <c r="G760" s="2" t="s">
        <v>281</v>
      </c>
      <c r="H760" s="6" t="s">
        <v>2618</v>
      </c>
      <c r="I760" s="6" t="s">
        <v>2617</v>
      </c>
      <c r="J760" s="6" t="s">
        <v>2619</v>
      </c>
      <c r="K760" s="2" t="s">
        <v>1264</v>
      </c>
      <c r="L760" s="1">
        <v>39295</v>
      </c>
      <c r="M760" s="1">
        <v>39324</v>
      </c>
      <c r="N760" s="2" t="s">
        <v>1</v>
      </c>
      <c r="O760" s="2" t="s">
        <v>877</v>
      </c>
      <c r="P760" s="2" t="s">
        <v>1</v>
      </c>
      <c r="Q760" s="2">
        <v>2007</v>
      </c>
      <c r="R760" s="2">
        <v>8</v>
      </c>
      <c r="S760" s="2" t="b">
        <v>1</v>
      </c>
      <c r="U760" s="8">
        <f t="shared" si="26"/>
        <v>1</v>
      </c>
      <c r="V760" s="8">
        <f t="shared" si="27"/>
        <v>0</v>
      </c>
      <c r="W760" s="8">
        <f t="shared" si="27"/>
        <v>0</v>
      </c>
      <c r="X760" s="8">
        <f t="shared" si="27"/>
        <v>0</v>
      </c>
      <c r="Y760" s="8">
        <f t="shared" si="27"/>
        <v>0</v>
      </c>
      <c r="Z760" s="8">
        <f t="shared" si="27"/>
        <v>0</v>
      </c>
    </row>
    <row r="761" spans="1:26" x14ac:dyDescent="0.2">
      <c r="A761" s="1">
        <v>39295</v>
      </c>
      <c r="B761" s="6" t="s">
        <v>1219</v>
      </c>
      <c r="C761" s="2" t="s">
        <v>62</v>
      </c>
      <c r="D761" s="2" t="s">
        <v>1</v>
      </c>
      <c r="E761" s="2" t="s">
        <v>1220</v>
      </c>
      <c r="F761" s="2" t="s">
        <v>1144</v>
      </c>
      <c r="G761" s="2" t="s">
        <v>281</v>
      </c>
      <c r="H761" s="6" t="s">
        <v>2620</v>
      </c>
      <c r="I761" s="6" t="s">
        <v>2621</v>
      </c>
      <c r="J761" s="6" t="s">
        <v>2622</v>
      </c>
      <c r="K761" s="2" t="s">
        <v>1129</v>
      </c>
      <c r="L761" s="1">
        <v>39295</v>
      </c>
      <c r="M761" s="1">
        <v>39324</v>
      </c>
      <c r="N761" s="2" t="s">
        <v>1</v>
      </c>
      <c r="O761" s="2" t="s">
        <v>877</v>
      </c>
      <c r="P761" s="2" t="s">
        <v>1</v>
      </c>
      <c r="Q761" s="2">
        <v>2007</v>
      </c>
      <c r="R761" s="2">
        <v>8</v>
      </c>
      <c r="S761" s="2" t="b">
        <v>1</v>
      </c>
      <c r="U761" s="8">
        <f t="shared" si="26"/>
        <v>1</v>
      </c>
      <c r="V761" s="8">
        <f t="shared" si="27"/>
        <v>0</v>
      </c>
      <c r="W761" s="8">
        <f t="shared" si="27"/>
        <v>0</v>
      </c>
      <c r="X761" s="8">
        <f t="shared" si="27"/>
        <v>0</v>
      </c>
      <c r="Y761" s="8">
        <f t="shared" si="27"/>
        <v>0</v>
      </c>
      <c r="Z761" s="8">
        <f t="shared" si="27"/>
        <v>0</v>
      </c>
    </row>
    <row r="762" spans="1:26" x14ac:dyDescent="0.2">
      <c r="A762" s="1">
        <v>39297</v>
      </c>
      <c r="B762" s="6" t="s">
        <v>2594</v>
      </c>
      <c r="C762" s="2" t="s">
        <v>1</v>
      </c>
      <c r="D762" s="2" t="s">
        <v>1</v>
      </c>
      <c r="E762" s="2" t="s">
        <v>1</v>
      </c>
      <c r="F762" s="2" t="s">
        <v>71</v>
      </c>
      <c r="G762" s="2" t="s">
        <v>281</v>
      </c>
      <c r="H762" s="6" t="s">
        <v>2623</v>
      </c>
      <c r="I762" s="6" t="s">
        <v>2624</v>
      </c>
      <c r="J762" s="6" t="s">
        <v>2625</v>
      </c>
      <c r="K762" s="2" t="s">
        <v>1</v>
      </c>
      <c r="L762" s="1">
        <v>39297</v>
      </c>
      <c r="M762" s="1">
        <v>39314</v>
      </c>
      <c r="N762" s="2" t="s">
        <v>1</v>
      </c>
      <c r="O762" s="2" t="s">
        <v>1778</v>
      </c>
      <c r="P762" s="2" t="s">
        <v>1</v>
      </c>
      <c r="Q762" s="2">
        <v>2007</v>
      </c>
      <c r="R762" s="2">
        <v>8</v>
      </c>
      <c r="S762" s="2" t="b">
        <v>1</v>
      </c>
      <c r="U762" s="8">
        <f t="shared" si="26"/>
        <v>0</v>
      </c>
      <c r="V762" s="8">
        <f t="shared" si="27"/>
        <v>1</v>
      </c>
      <c r="W762" s="8">
        <f t="shared" si="27"/>
        <v>0</v>
      </c>
      <c r="X762" s="8">
        <f t="shared" si="27"/>
        <v>0</v>
      </c>
      <c r="Y762" s="8">
        <f t="shared" si="27"/>
        <v>1</v>
      </c>
      <c r="Z762" s="8">
        <f t="shared" si="27"/>
        <v>0</v>
      </c>
    </row>
    <row r="763" spans="1:26" x14ac:dyDescent="0.2">
      <c r="A763" s="1">
        <v>39301</v>
      </c>
      <c r="B763" s="6" t="s">
        <v>2178</v>
      </c>
      <c r="C763" s="2" t="s">
        <v>1</v>
      </c>
      <c r="D763" s="2" t="s">
        <v>1</v>
      </c>
      <c r="E763" s="2" t="s">
        <v>1</v>
      </c>
      <c r="F763" s="2" t="s">
        <v>1</v>
      </c>
      <c r="G763" s="2" t="s">
        <v>1</v>
      </c>
      <c r="H763" s="6" t="s">
        <v>2039</v>
      </c>
      <c r="I763" s="6" t="s">
        <v>2040</v>
      </c>
      <c r="J763" s="6" t="s">
        <v>2179</v>
      </c>
      <c r="K763" s="2" t="s">
        <v>2488</v>
      </c>
      <c r="L763" s="1">
        <v>39301</v>
      </c>
      <c r="M763" s="1">
        <v>39325</v>
      </c>
      <c r="N763" s="2" t="s">
        <v>1</v>
      </c>
      <c r="O763" s="2" t="s">
        <v>2489</v>
      </c>
      <c r="P763" s="2" t="s">
        <v>1</v>
      </c>
      <c r="Q763" s="2">
        <v>2007</v>
      </c>
      <c r="R763" s="2">
        <v>8</v>
      </c>
      <c r="S763" s="2" t="b">
        <v>1</v>
      </c>
      <c r="U763" s="8">
        <f t="shared" si="26"/>
        <v>1</v>
      </c>
      <c r="V763" s="8">
        <f t="shared" si="27"/>
        <v>0</v>
      </c>
      <c r="W763" s="8">
        <f t="shared" si="27"/>
        <v>0</v>
      </c>
      <c r="X763" s="8">
        <f t="shared" si="27"/>
        <v>0</v>
      </c>
      <c r="Y763" s="8">
        <f t="shared" si="27"/>
        <v>0</v>
      </c>
      <c r="Z763" s="8">
        <f t="shared" si="27"/>
        <v>0</v>
      </c>
    </row>
    <row r="764" spans="1:26" x14ac:dyDescent="0.2">
      <c r="A764" s="1">
        <v>39301</v>
      </c>
      <c r="B764" s="6" t="s">
        <v>2626</v>
      </c>
      <c r="C764" s="2" t="s">
        <v>62</v>
      </c>
      <c r="D764" s="2" t="s">
        <v>2238</v>
      </c>
      <c r="E764" s="2" t="s">
        <v>2627</v>
      </c>
      <c r="F764" s="2" t="s">
        <v>2628</v>
      </c>
      <c r="G764" s="2" t="s">
        <v>281</v>
      </c>
      <c r="H764" s="6" t="s">
        <v>2629</v>
      </c>
      <c r="I764" s="6" t="s">
        <v>2630</v>
      </c>
      <c r="J764" s="6" t="s">
        <v>2631</v>
      </c>
      <c r="K764" s="2" t="s">
        <v>1</v>
      </c>
      <c r="L764" s="1">
        <v>39301</v>
      </c>
      <c r="M764" s="1">
        <v>39314</v>
      </c>
      <c r="N764" s="2" t="s">
        <v>1</v>
      </c>
      <c r="O764" s="2" t="s">
        <v>2632</v>
      </c>
      <c r="P764" s="2" t="s">
        <v>1</v>
      </c>
      <c r="Q764" s="2">
        <v>2007</v>
      </c>
      <c r="R764" s="2">
        <v>8</v>
      </c>
      <c r="S764" s="2" t="b">
        <v>1</v>
      </c>
      <c r="U764" s="8">
        <f t="shared" si="26"/>
        <v>0</v>
      </c>
      <c r="V764" s="8">
        <f t="shared" si="27"/>
        <v>0</v>
      </c>
      <c r="W764" s="8">
        <f t="shared" si="27"/>
        <v>0</v>
      </c>
      <c r="X764" s="8">
        <f t="shared" si="27"/>
        <v>0</v>
      </c>
      <c r="Y764" s="8">
        <f t="shared" si="27"/>
        <v>0</v>
      </c>
      <c r="Z764" s="8">
        <f t="shared" si="27"/>
        <v>0</v>
      </c>
    </row>
    <row r="765" spans="1:26" x14ac:dyDescent="0.2">
      <c r="A765" s="1">
        <v>39301</v>
      </c>
      <c r="B765" s="6" t="s">
        <v>2633</v>
      </c>
      <c r="C765" s="2" t="s">
        <v>1</v>
      </c>
      <c r="D765" s="2" t="s">
        <v>1</v>
      </c>
      <c r="E765" s="2" t="s">
        <v>1</v>
      </c>
      <c r="F765" s="2" t="s">
        <v>1</v>
      </c>
      <c r="G765" s="2" t="s">
        <v>1</v>
      </c>
      <c r="H765" s="6" t="s">
        <v>2634</v>
      </c>
      <c r="I765" s="6" t="s">
        <v>2635</v>
      </c>
      <c r="J765" s="6" t="s">
        <v>2636</v>
      </c>
      <c r="K765" s="2" t="s">
        <v>1</v>
      </c>
      <c r="L765" s="1">
        <v>39302</v>
      </c>
      <c r="M765" s="1">
        <v>39332</v>
      </c>
      <c r="N765" s="2" t="s">
        <v>1</v>
      </c>
      <c r="O765" s="2" t="s">
        <v>1</v>
      </c>
      <c r="P765" s="2" t="s">
        <v>1</v>
      </c>
      <c r="Q765" s="2">
        <v>2007</v>
      </c>
      <c r="R765" s="2">
        <v>8</v>
      </c>
      <c r="S765" s="2" t="b">
        <v>1</v>
      </c>
      <c r="U765" s="8">
        <f t="shared" si="26"/>
        <v>0</v>
      </c>
      <c r="V765" s="8">
        <f t="shared" si="27"/>
        <v>0</v>
      </c>
      <c r="W765" s="8">
        <f t="shared" si="27"/>
        <v>0</v>
      </c>
      <c r="X765" s="8">
        <f t="shared" si="27"/>
        <v>0</v>
      </c>
      <c r="Y765" s="8">
        <f t="shared" si="27"/>
        <v>0</v>
      </c>
      <c r="Z765" s="8">
        <f t="shared" si="27"/>
        <v>0</v>
      </c>
    </row>
    <row r="766" spans="1:26" x14ac:dyDescent="0.2">
      <c r="A766" s="1">
        <v>39301</v>
      </c>
      <c r="B766" s="6" t="s">
        <v>2637</v>
      </c>
      <c r="C766" s="2" t="s">
        <v>1</v>
      </c>
      <c r="D766" s="2" t="s">
        <v>1</v>
      </c>
      <c r="E766" s="2" t="s">
        <v>1</v>
      </c>
      <c r="F766" s="2" t="s">
        <v>1</v>
      </c>
      <c r="G766" s="2" t="s">
        <v>1</v>
      </c>
      <c r="H766" s="6" t="s">
        <v>2638</v>
      </c>
      <c r="I766" s="6" t="s">
        <v>2639</v>
      </c>
      <c r="J766" s="6" t="s">
        <v>2640</v>
      </c>
      <c r="K766" s="2" t="s">
        <v>1129</v>
      </c>
      <c r="L766" s="1">
        <v>39302</v>
      </c>
      <c r="M766" s="1">
        <v>39332</v>
      </c>
      <c r="N766" s="2" t="s">
        <v>1</v>
      </c>
      <c r="O766" s="2" t="s">
        <v>1</v>
      </c>
      <c r="P766" s="2" t="s">
        <v>1</v>
      </c>
      <c r="Q766" s="2">
        <v>2007</v>
      </c>
      <c r="R766" s="2">
        <v>8</v>
      </c>
      <c r="S766" s="2" t="b">
        <v>1</v>
      </c>
      <c r="U766" s="8">
        <f t="shared" si="26"/>
        <v>0</v>
      </c>
      <c r="V766" s="8">
        <f t="shared" si="27"/>
        <v>0</v>
      </c>
      <c r="W766" s="8">
        <f t="shared" si="27"/>
        <v>0</v>
      </c>
      <c r="X766" s="8">
        <f t="shared" si="27"/>
        <v>0</v>
      </c>
      <c r="Y766" s="8">
        <f t="shared" si="27"/>
        <v>0</v>
      </c>
      <c r="Z766" s="8">
        <f t="shared" si="27"/>
        <v>0</v>
      </c>
    </row>
    <row r="767" spans="1:26" x14ac:dyDescent="0.2">
      <c r="A767" s="1">
        <v>39301</v>
      </c>
      <c r="B767" s="6" t="s">
        <v>2641</v>
      </c>
      <c r="C767" s="2" t="s">
        <v>1</v>
      </c>
      <c r="D767" s="2" t="s">
        <v>1</v>
      </c>
      <c r="E767" s="2" t="s">
        <v>1</v>
      </c>
      <c r="F767" s="2" t="s">
        <v>1</v>
      </c>
      <c r="G767" s="2" t="s">
        <v>1</v>
      </c>
      <c r="H767" s="6" t="s">
        <v>2642</v>
      </c>
      <c r="I767" s="6" t="s">
        <v>2643</v>
      </c>
      <c r="J767" s="6" t="s">
        <v>2644</v>
      </c>
      <c r="K767" s="2" t="s">
        <v>1129</v>
      </c>
      <c r="L767" s="1">
        <v>39302</v>
      </c>
      <c r="M767" s="1">
        <v>39332</v>
      </c>
      <c r="N767" s="2" t="s">
        <v>1</v>
      </c>
      <c r="O767" s="2" t="s">
        <v>1</v>
      </c>
      <c r="P767" s="2" t="s">
        <v>1</v>
      </c>
      <c r="Q767" s="2">
        <v>2007</v>
      </c>
      <c r="R767" s="2">
        <v>8</v>
      </c>
      <c r="S767" s="2" t="b">
        <v>1</v>
      </c>
      <c r="U767" s="8">
        <f t="shared" ref="U767:U830" si="28">IF(ISNUMBER(SEARCH(U$1,$B767)), 1, IF(ISNUMBER(SEARCH(U$1,$H767)),1,IF(ISNUMBER(SEARCH(U$1,$I767)),1,IF(ISNUMBER(SEARCH(U$1,$J767)),1,0))))</f>
        <v>0</v>
      </c>
      <c r="V767" s="8">
        <f t="shared" si="27"/>
        <v>0</v>
      </c>
      <c r="W767" s="8">
        <f t="shared" si="27"/>
        <v>0</v>
      </c>
      <c r="X767" s="8">
        <f t="shared" si="27"/>
        <v>0</v>
      </c>
      <c r="Y767" s="8">
        <f t="shared" si="27"/>
        <v>0</v>
      </c>
      <c r="Z767" s="8">
        <f t="shared" si="27"/>
        <v>0</v>
      </c>
    </row>
    <row r="768" spans="1:26" x14ac:dyDescent="0.2">
      <c r="A768" s="1">
        <v>39302</v>
      </c>
      <c r="B768" s="6" t="s">
        <v>1629</v>
      </c>
      <c r="C768" s="2" t="s">
        <v>1</v>
      </c>
      <c r="D768" s="2" t="s">
        <v>1</v>
      </c>
      <c r="E768" s="2" t="s">
        <v>1</v>
      </c>
      <c r="F768" s="2" t="s">
        <v>1</v>
      </c>
      <c r="G768" s="2" t="s">
        <v>1</v>
      </c>
      <c r="H768" s="6" t="s">
        <v>2645</v>
      </c>
      <c r="I768" s="6" t="s">
        <v>2646</v>
      </c>
      <c r="J768" s="6" t="s">
        <v>2647</v>
      </c>
      <c r="K768" s="2" t="s">
        <v>2648</v>
      </c>
      <c r="L768" s="1">
        <v>39302</v>
      </c>
      <c r="M768" s="1">
        <v>39314</v>
      </c>
      <c r="N768" s="2" t="s">
        <v>1</v>
      </c>
      <c r="O768" s="2" t="s">
        <v>1</v>
      </c>
      <c r="P768" s="2" t="s">
        <v>1</v>
      </c>
      <c r="Q768" s="2">
        <v>2007</v>
      </c>
      <c r="R768" s="2">
        <v>8</v>
      </c>
      <c r="S768" s="2" t="b">
        <v>1</v>
      </c>
      <c r="U768" s="8">
        <f t="shared" si="28"/>
        <v>0</v>
      </c>
      <c r="V768" s="8">
        <f t="shared" si="27"/>
        <v>0</v>
      </c>
      <c r="W768" s="8">
        <f t="shared" si="27"/>
        <v>0</v>
      </c>
      <c r="X768" s="8">
        <f t="shared" si="27"/>
        <v>0</v>
      </c>
      <c r="Y768" s="8">
        <f t="shared" si="27"/>
        <v>0</v>
      </c>
      <c r="Z768" s="8">
        <f t="shared" si="27"/>
        <v>0</v>
      </c>
    </row>
    <row r="769" spans="1:26" x14ac:dyDescent="0.2">
      <c r="A769" s="1">
        <v>39307</v>
      </c>
      <c r="B769" s="6" t="s">
        <v>2649</v>
      </c>
      <c r="C769" s="2" t="s">
        <v>1</v>
      </c>
      <c r="D769" s="2" t="s">
        <v>1</v>
      </c>
      <c r="E769" s="2" t="s">
        <v>1</v>
      </c>
      <c r="F769" s="2" t="s">
        <v>1</v>
      </c>
      <c r="G769" s="2" t="s">
        <v>1</v>
      </c>
      <c r="H769" s="6" t="s">
        <v>2650</v>
      </c>
      <c r="I769" s="6" t="s">
        <v>1</v>
      </c>
      <c r="J769" s="6" t="s">
        <v>2651</v>
      </c>
      <c r="K769" s="2" t="s">
        <v>2652</v>
      </c>
      <c r="L769" s="1">
        <v>39308</v>
      </c>
      <c r="M769" s="1">
        <v>39324</v>
      </c>
      <c r="N769" s="2" t="s">
        <v>1</v>
      </c>
      <c r="O769" s="2" t="s">
        <v>2653</v>
      </c>
      <c r="P769" s="2" t="s">
        <v>1</v>
      </c>
      <c r="Q769" s="2">
        <v>2007</v>
      </c>
      <c r="R769" s="2">
        <v>8</v>
      </c>
      <c r="S769" s="2" t="b">
        <v>1</v>
      </c>
      <c r="U769" s="8">
        <f t="shared" si="28"/>
        <v>1</v>
      </c>
      <c r="V769" s="8">
        <f t="shared" si="27"/>
        <v>0</v>
      </c>
      <c r="W769" s="8">
        <f t="shared" si="27"/>
        <v>0</v>
      </c>
      <c r="X769" s="8">
        <f t="shared" si="27"/>
        <v>0</v>
      </c>
      <c r="Y769" s="8">
        <f t="shared" si="27"/>
        <v>0</v>
      </c>
      <c r="Z769" s="8">
        <f t="shared" si="27"/>
        <v>0</v>
      </c>
    </row>
    <row r="770" spans="1:26" x14ac:dyDescent="0.2">
      <c r="A770" s="1">
        <v>39309</v>
      </c>
      <c r="B770" s="6" t="s">
        <v>1354</v>
      </c>
      <c r="C770" s="2" t="s">
        <v>62</v>
      </c>
      <c r="D770" s="2" t="s">
        <v>155</v>
      </c>
      <c r="E770" s="2" t="s">
        <v>1</v>
      </c>
      <c r="F770" s="2" t="s">
        <v>1</v>
      </c>
      <c r="G770" s="2" t="s">
        <v>212</v>
      </c>
      <c r="H770" s="6" t="s">
        <v>1844</v>
      </c>
      <c r="I770" s="6" t="s">
        <v>2013</v>
      </c>
      <c r="J770" s="6" t="s">
        <v>2654</v>
      </c>
      <c r="K770" s="2" t="s">
        <v>1530</v>
      </c>
      <c r="L770" s="1">
        <v>39309</v>
      </c>
      <c r="M770" s="1">
        <v>39339</v>
      </c>
      <c r="N770" s="2" t="s">
        <v>1</v>
      </c>
      <c r="O770" s="2" t="s">
        <v>1847</v>
      </c>
      <c r="P770" s="2" t="s">
        <v>1</v>
      </c>
      <c r="Q770" s="2">
        <v>2007</v>
      </c>
      <c r="R770" s="2">
        <v>8</v>
      </c>
      <c r="S770" s="2" t="b">
        <v>1</v>
      </c>
      <c r="U770" s="8">
        <f t="shared" si="28"/>
        <v>0</v>
      </c>
      <c r="V770" s="8">
        <f t="shared" si="27"/>
        <v>1</v>
      </c>
      <c r="W770" s="8">
        <f t="shared" si="27"/>
        <v>0</v>
      </c>
      <c r="X770" s="8">
        <f t="shared" si="27"/>
        <v>0</v>
      </c>
      <c r="Y770" s="8">
        <f t="shared" si="27"/>
        <v>1</v>
      </c>
      <c r="Z770" s="8">
        <f t="shared" si="27"/>
        <v>0</v>
      </c>
    </row>
    <row r="771" spans="1:26" x14ac:dyDescent="0.2">
      <c r="A771" s="1">
        <v>39309</v>
      </c>
      <c r="B771" s="6" t="s">
        <v>2594</v>
      </c>
      <c r="C771" s="2" t="s">
        <v>62</v>
      </c>
      <c r="D771" s="2" t="s">
        <v>155</v>
      </c>
      <c r="E771" s="2" t="s">
        <v>1</v>
      </c>
      <c r="F771" s="2" t="s">
        <v>1</v>
      </c>
      <c r="G771" s="2" t="s">
        <v>212</v>
      </c>
      <c r="H771" s="6" t="s">
        <v>2655</v>
      </c>
      <c r="I771" s="6" t="s">
        <v>2656</v>
      </c>
      <c r="J771" s="6" t="s">
        <v>2657</v>
      </c>
      <c r="K771" s="2" t="s">
        <v>2658</v>
      </c>
      <c r="L771" s="1">
        <v>39309</v>
      </c>
      <c r="M771" s="1">
        <v>39339</v>
      </c>
      <c r="N771" s="2" t="s">
        <v>1</v>
      </c>
      <c r="O771" s="2" t="s">
        <v>1847</v>
      </c>
      <c r="P771" s="2" t="s">
        <v>1</v>
      </c>
      <c r="Q771" s="2">
        <v>2007</v>
      </c>
      <c r="R771" s="2">
        <v>8</v>
      </c>
      <c r="S771" s="2" t="b">
        <v>1</v>
      </c>
      <c r="U771" s="8">
        <f t="shared" si="28"/>
        <v>0</v>
      </c>
      <c r="V771" s="8">
        <f t="shared" si="27"/>
        <v>1</v>
      </c>
      <c r="W771" s="8">
        <f t="shared" si="27"/>
        <v>0</v>
      </c>
      <c r="X771" s="8">
        <f t="shared" si="27"/>
        <v>0</v>
      </c>
      <c r="Y771" s="8">
        <f t="shared" si="27"/>
        <v>1</v>
      </c>
      <c r="Z771" s="8">
        <f t="shared" si="27"/>
        <v>0</v>
      </c>
    </row>
    <row r="772" spans="1:26" x14ac:dyDescent="0.2">
      <c r="A772" s="1">
        <v>39310</v>
      </c>
      <c r="B772" s="6" t="s">
        <v>428</v>
      </c>
      <c r="C772" s="2" t="s">
        <v>1</v>
      </c>
      <c r="D772" s="2" t="s">
        <v>1</v>
      </c>
      <c r="E772" s="2" t="s">
        <v>1</v>
      </c>
      <c r="F772" s="2" t="s">
        <v>1</v>
      </c>
      <c r="G772" s="2" t="s">
        <v>281</v>
      </c>
      <c r="H772" s="6" t="s">
        <v>2659</v>
      </c>
      <c r="I772" s="6" t="s">
        <v>2660</v>
      </c>
      <c r="J772" s="6" t="s">
        <v>2661</v>
      </c>
      <c r="K772" s="2" t="s">
        <v>1809</v>
      </c>
      <c r="L772" s="1">
        <v>39310</v>
      </c>
      <c r="M772" s="1">
        <v>39340</v>
      </c>
      <c r="N772" s="2" t="s">
        <v>1</v>
      </c>
      <c r="O772" s="2" t="s">
        <v>2487</v>
      </c>
      <c r="P772" s="2" t="s">
        <v>1</v>
      </c>
      <c r="Q772" s="2">
        <v>2007</v>
      </c>
      <c r="R772" s="2">
        <v>8</v>
      </c>
      <c r="S772" s="2" t="b">
        <v>1</v>
      </c>
      <c r="U772" s="8">
        <f t="shared" si="28"/>
        <v>1</v>
      </c>
      <c r="V772" s="8">
        <f t="shared" si="27"/>
        <v>1</v>
      </c>
      <c r="W772" s="8">
        <f t="shared" si="27"/>
        <v>0</v>
      </c>
      <c r="X772" s="8">
        <f t="shared" si="27"/>
        <v>1</v>
      </c>
      <c r="Y772" s="8">
        <f t="shared" si="27"/>
        <v>1</v>
      </c>
      <c r="Z772" s="8">
        <f t="shared" si="27"/>
        <v>1</v>
      </c>
    </row>
    <row r="773" spans="1:26" x14ac:dyDescent="0.2">
      <c r="A773" s="1">
        <v>39315</v>
      </c>
      <c r="B773" s="6" t="s">
        <v>731</v>
      </c>
      <c r="C773" s="2" t="s">
        <v>62</v>
      </c>
      <c r="D773" s="2" t="s">
        <v>1</v>
      </c>
      <c r="E773" s="2" t="s">
        <v>1</v>
      </c>
      <c r="F773" s="2" t="s">
        <v>673</v>
      </c>
      <c r="G773" s="2" t="s">
        <v>2529</v>
      </c>
      <c r="H773" s="6" t="s">
        <v>2530</v>
      </c>
      <c r="I773" s="6" t="s">
        <v>2662</v>
      </c>
      <c r="J773" s="6" t="s">
        <v>2663</v>
      </c>
      <c r="K773" s="2" t="s">
        <v>1553</v>
      </c>
      <c r="L773" s="1">
        <v>39315</v>
      </c>
      <c r="M773" s="1">
        <v>39321</v>
      </c>
      <c r="N773" s="2" t="s">
        <v>1</v>
      </c>
      <c r="O773" s="2" t="s">
        <v>2533</v>
      </c>
      <c r="P773" s="2" t="s">
        <v>1</v>
      </c>
      <c r="Q773" s="2">
        <v>2007</v>
      </c>
      <c r="R773" s="2">
        <v>8</v>
      </c>
      <c r="S773" s="2" t="b">
        <v>1</v>
      </c>
      <c r="U773" s="8">
        <f t="shared" si="28"/>
        <v>0</v>
      </c>
      <c r="V773" s="8">
        <f t="shared" si="27"/>
        <v>0</v>
      </c>
      <c r="W773" s="8">
        <f t="shared" si="27"/>
        <v>0</v>
      </c>
      <c r="X773" s="8">
        <f t="shared" si="27"/>
        <v>0</v>
      </c>
      <c r="Y773" s="8">
        <f t="shared" si="27"/>
        <v>0</v>
      </c>
      <c r="Z773" s="8">
        <f t="shared" si="27"/>
        <v>0</v>
      </c>
    </row>
    <row r="774" spans="1:26" x14ac:dyDescent="0.2">
      <c r="A774" s="1">
        <v>39315</v>
      </c>
      <c r="B774" s="6" t="s">
        <v>1856</v>
      </c>
      <c r="C774" s="2" t="s">
        <v>62</v>
      </c>
      <c r="D774" s="2" t="s">
        <v>1</v>
      </c>
      <c r="E774" s="2" t="s">
        <v>1</v>
      </c>
      <c r="F774" s="2" t="s">
        <v>199</v>
      </c>
      <c r="G774" s="2" t="s">
        <v>281</v>
      </c>
      <c r="H774" s="6" t="s">
        <v>1693</v>
      </c>
      <c r="I774" s="6" t="s">
        <v>2664</v>
      </c>
      <c r="J774" s="6" t="s">
        <v>2665</v>
      </c>
      <c r="K774" s="2" t="s">
        <v>2666</v>
      </c>
      <c r="L774" s="1">
        <v>39315</v>
      </c>
      <c r="M774" s="1">
        <v>39335</v>
      </c>
      <c r="N774" s="2" t="s">
        <v>1</v>
      </c>
      <c r="O774" s="2" t="s">
        <v>2667</v>
      </c>
      <c r="P774" s="2" t="s">
        <v>1</v>
      </c>
      <c r="Q774" s="2">
        <v>2007</v>
      </c>
      <c r="R774" s="2">
        <v>8</v>
      </c>
      <c r="S774" s="2" t="b">
        <v>1</v>
      </c>
      <c r="U774" s="8">
        <f t="shared" si="28"/>
        <v>0</v>
      </c>
      <c r="V774" s="8">
        <f t="shared" si="27"/>
        <v>1</v>
      </c>
      <c r="W774" s="8">
        <f t="shared" si="27"/>
        <v>0</v>
      </c>
      <c r="X774" s="8">
        <f t="shared" si="27"/>
        <v>0</v>
      </c>
      <c r="Y774" s="8">
        <f t="shared" si="27"/>
        <v>1</v>
      </c>
      <c r="Z774" s="8">
        <f t="shared" si="27"/>
        <v>1</v>
      </c>
    </row>
    <row r="775" spans="1:26" x14ac:dyDescent="0.2">
      <c r="A775" s="1">
        <v>39315</v>
      </c>
      <c r="B775" s="6" t="s">
        <v>2668</v>
      </c>
      <c r="C775" s="2" t="s">
        <v>1</v>
      </c>
      <c r="D775" s="2" t="s">
        <v>1</v>
      </c>
      <c r="E775" s="2" t="s">
        <v>1</v>
      </c>
      <c r="F775" s="2" t="s">
        <v>1</v>
      </c>
      <c r="G775" s="2" t="s">
        <v>1</v>
      </c>
      <c r="H775" s="6" t="s">
        <v>2669</v>
      </c>
      <c r="I775" s="6" t="s">
        <v>1</v>
      </c>
      <c r="J775" s="6" t="s">
        <v>2670</v>
      </c>
      <c r="K775" s="2" t="s">
        <v>2671</v>
      </c>
      <c r="L775" s="1">
        <v>39316</v>
      </c>
      <c r="M775" s="1">
        <v>39335</v>
      </c>
      <c r="N775" s="2" t="s">
        <v>1</v>
      </c>
      <c r="O775" s="2" t="s">
        <v>2653</v>
      </c>
      <c r="P775" s="2" t="s">
        <v>1</v>
      </c>
      <c r="Q775" s="2">
        <v>2007</v>
      </c>
      <c r="R775" s="2">
        <v>8</v>
      </c>
      <c r="S775" s="2" t="b">
        <v>1</v>
      </c>
      <c r="U775" s="8">
        <f t="shared" si="28"/>
        <v>1</v>
      </c>
      <c r="V775" s="8">
        <f t="shared" si="27"/>
        <v>0</v>
      </c>
      <c r="W775" s="8">
        <f t="shared" si="27"/>
        <v>0</v>
      </c>
      <c r="X775" s="8">
        <f t="shared" si="27"/>
        <v>0</v>
      </c>
      <c r="Y775" s="8">
        <f t="shared" si="27"/>
        <v>0</v>
      </c>
      <c r="Z775" s="8">
        <f t="shared" si="27"/>
        <v>0</v>
      </c>
    </row>
    <row r="776" spans="1:26" x14ac:dyDescent="0.2">
      <c r="A776" s="1">
        <v>39315</v>
      </c>
      <c r="B776" s="6" t="s">
        <v>2672</v>
      </c>
      <c r="C776" s="2" t="s">
        <v>1</v>
      </c>
      <c r="D776" s="2" t="s">
        <v>1</v>
      </c>
      <c r="E776" s="2" t="s">
        <v>1</v>
      </c>
      <c r="F776" s="2" t="s">
        <v>1</v>
      </c>
      <c r="G776" s="2" t="s">
        <v>1</v>
      </c>
      <c r="H776" s="6" t="s">
        <v>2673</v>
      </c>
      <c r="I776" s="6" t="s">
        <v>1</v>
      </c>
      <c r="J776" s="6" t="s">
        <v>2670</v>
      </c>
      <c r="K776" s="2" t="s">
        <v>2671</v>
      </c>
      <c r="L776" s="1">
        <v>39316</v>
      </c>
      <c r="M776" s="1">
        <v>39335</v>
      </c>
      <c r="N776" s="2" t="s">
        <v>1</v>
      </c>
      <c r="O776" s="2" t="s">
        <v>2653</v>
      </c>
      <c r="P776" s="2" t="s">
        <v>1</v>
      </c>
      <c r="Q776" s="2">
        <v>2007</v>
      </c>
      <c r="R776" s="2">
        <v>8</v>
      </c>
      <c r="S776" s="2" t="b">
        <v>1</v>
      </c>
      <c r="U776" s="8">
        <f t="shared" si="28"/>
        <v>1</v>
      </c>
      <c r="V776" s="8">
        <f t="shared" si="27"/>
        <v>0</v>
      </c>
      <c r="W776" s="8">
        <f t="shared" si="27"/>
        <v>0</v>
      </c>
      <c r="X776" s="8">
        <f t="shared" ref="V776:Z839" si="29">IF(ISNUMBER(SEARCH(X$1,$B776)), 1, IF(ISNUMBER(SEARCH(X$1,$H776)),1,IF(ISNUMBER(SEARCH(X$1,$I776)),1,IF(ISNUMBER(SEARCH(X$1,$J776)),1,0))))</f>
        <v>0</v>
      </c>
      <c r="Y776" s="8">
        <f t="shared" si="29"/>
        <v>0</v>
      </c>
      <c r="Z776" s="8">
        <f t="shared" si="29"/>
        <v>0</v>
      </c>
    </row>
    <row r="777" spans="1:26" x14ac:dyDescent="0.2">
      <c r="A777" s="1">
        <v>39315</v>
      </c>
      <c r="B777" s="6" t="s">
        <v>2674</v>
      </c>
      <c r="C777" s="2" t="s">
        <v>1</v>
      </c>
      <c r="D777" s="2" t="s">
        <v>1</v>
      </c>
      <c r="E777" s="2" t="s">
        <v>1</v>
      </c>
      <c r="F777" s="2" t="s">
        <v>1</v>
      </c>
      <c r="G777" s="2" t="s">
        <v>1</v>
      </c>
      <c r="H777" s="6" t="s">
        <v>2675</v>
      </c>
      <c r="I777" s="6" t="s">
        <v>1</v>
      </c>
      <c r="J777" s="6" t="s">
        <v>2676</v>
      </c>
      <c r="K777" s="2" t="s">
        <v>2677</v>
      </c>
      <c r="L777" s="1">
        <v>39316</v>
      </c>
      <c r="M777" s="1">
        <v>39324</v>
      </c>
      <c r="N777" s="2" t="s">
        <v>1</v>
      </c>
      <c r="O777" s="2" t="s">
        <v>2653</v>
      </c>
      <c r="P777" s="2" t="s">
        <v>1</v>
      </c>
      <c r="Q777" s="2">
        <v>2007</v>
      </c>
      <c r="R777" s="2">
        <v>8</v>
      </c>
      <c r="S777" s="2" t="b">
        <v>1</v>
      </c>
      <c r="U777" s="8">
        <f t="shared" si="28"/>
        <v>1</v>
      </c>
      <c r="V777" s="8">
        <f t="shared" si="29"/>
        <v>0</v>
      </c>
      <c r="W777" s="8">
        <f t="shared" si="29"/>
        <v>0</v>
      </c>
      <c r="X777" s="8">
        <f t="shared" si="29"/>
        <v>0</v>
      </c>
      <c r="Y777" s="8">
        <f t="shared" si="29"/>
        <v>0</v>
      </c>
      <c r="Z777" s="8">
        <f t="shared" si="29"/>
        <v>0</v>
      </c>
    </row>
    <row r="778" spans="1:26" x14ac:dyDescent="0.2">
      <c r="A778" s="1">
        <v>39316</v>
      </c>
      <c r="B778" s="6" t="s">
        <v>2678</v>
      </c>
      <c r="C778" s="2" t="s">
        <v>1</v>
      </c>
      <c r="D778" s="2" t="s">
        <v>1</v>
      </c>
      <c r="E778" s="2" t="s">
        <v>1</v>
      </c>
      <c r="F778" s="2" t="s">
        <v>1</v>
      </c>
      <c r="G778" s="2" t="s">
        <v>2679</v>
      </c>
      <c r="H778" s="6" t="s">
        <v>2680</v>
      </c>
      <c r="I778" s="6" t="s">
        <v>2681</v>
      </c>
      <c r="J778" s="6" t="s">
        <v>2682</v>
      </c>
      <c r="K778" s="2" t="s">
        <v>1</v>
      </c>
      <c r="L778" s="1">
        <v>39316</v>
      </c>
      <c r="M778" s="2" t="s">
        <v>2683</v>
      </c>
      <c r="N778" s="2" t="s">
        <v>2684</v>
      </c>
      <c r="O778" s="2" t="s">
        <v>1</v>
      </c>
      <c r="P778" s="2" t="s">
        <v>1</v>
      </c>
      <c r="Q778" s="2">
        <v>2007</v>
      </c>
      <c r="R778" s="2">
        <v>8</v>
      </c>
      <c r="S778" s="2" t="b">
        <v>1</v>
      </c>
      <c r="U778" s="8">
        <f t="shared" si="28"/>
        <v>0</v>
      </c>
      <c r="V778" s="8">
        <f t="shared" si="29"/>
        <v>0</v>
      </c>
      <c r="W778" s="8">
        <f t="shared" si="29"/>
        <v>0</v>
      </c>
      <c r="X778" s="8">
        <f t="shared" si="29"/>
        <v>0</v>
      </c>
      <c r="Y778" s="8">
        <f t="shared" si="29"/>
        <v>0</v>
      </c>
      <c r="Z778" s="8">
        <f t="shared" si="29"/>
        <v>0</v>
      </c>
    </row>
    <row r="779" spans="1:26" x14ac:dyDescent="0.2">
      <c r="A779" s="1">
        <v>39317</v>
      </c>
      <c r="B779" s="6" t="s">
        <v>0</v>
      </c>
      <c r="C779" s="2" t="s">
        <v>1</v>
      </c>
      <c r="D779" s="2" t="s">
        <v>1</v>
      </c>
      <c r="E779" s="2" t="s">
        <v>1</v>
      </c>
      <c r="F779" s="2" t="s">
        <v>1</v>
      </c>
      <c r="G779" s="2" t="s">
        <v>212</v>
      </c>
      <c r="H779" s="6" t="s">
        <v>2685</v>
      </c>
      <c r="I779" s="6" t="s">
        <v>1</v>
      </c>
      <c r="J779" s="6" t="s">
        <v>2686</v>
      </c>
      <c r="K779" s="2" t="s">
        <v>2687</v>
      </c>
      <c r="L779" s="1">
        <v>39317</v>
      </c>
      <c r="M779" s="1">
        <v>39345</v>
      </c>
      <c r="N779" s="2" t="s">
        <v>1</v>
      </c>
      <c r="O779" s="2" t="s">
        <v>1</v>
      </c>
      <c r="P779" s="2" t="s">
        <v>1</v>
      </c>
      <c r="Q779" s="2">
        <v>2007</v>
      </c>
      <c r="R779" s="2">
        <v>8</v>
      </c>
      <c r="S779" s="2" t="b">
        <v>1</v>
      </c>
      <c r="U779" s="8">
        <f t="shared" si="28"/>
        <v>1</v>
      </c>
      <c r="V779" s="8">
        <f t="shared" si="29"/>
        <v>1</v>
      </c>
      <c r="W779" s="8">
        <f t="shared" si="29"/>
        <v>0</v>
      </c>
      <c r="X779" s="8">
        <f t="shared" si="29"/>
        <v>0</v>
      </c>
      <c r="Y779" s="8">
        <f t="shared" si="29"/>
        <v>0</v>
      </c>
      <c r="Z779" s="8">
        <f t="shared" si="29"/>
        <v>0</v>
      </c>
    </row>
    <row r="780" spans="1:26" x14ac:dyDescent="0.2">
      <c r="A780" s="1">
        <v>39317</v>
      </c>
      <c r="B780" s="6" t="s">
        <v>2119</v>
      </c>
      <c r="C780" s="2" t="s">
        <v>1</v>
      </c>
      <c r="D780" s="2" t="s">
        <v>1</v>
      </c>
      <c r="E780" s="2" t="s">
        <v>1</v>
      </c>
      <c r="F780" s="1">
        <v>39335</v>
      </c>
      <c r="G780" s="2" t="s">
        <v>281</v>
      </c>
      <c r="H780" s="6" t="s">
        <v>2688</v>
      </c>
      <c r="I780" s="6" t="s">
        <v>2689</v>
      </c>
      <c r="J780" s="6" t="s">
        <v>2690</v>
      </c>
      <c r="K780" s="2" t="s">
        <v>2691</v>
      </c>
      <c r="L780" s="1">
        <v>39317</v>
      </c>
      <c r="M780" s="1">
        <v>39332</v>
      </c>
      <c r="N780" s="2" t="s">
        <v>1</v>
      </c>
      <c r="O780" s="2" t="s">
        <v>2692</v>
      </c>
      <c r="P780" s="2" t="s">
        <v>1</v>
      </c>
      <c r="Q780" s="2">
        <v>2007</v>
      </c>
      <c r="R780" s="2">
        <v>8</v>
      </c>
      <c r="S780" s="2" t="b">
        <v>1</v>
      </c>
      <c r="U780" s="8">
        <f t="shared" si="28"/>
        <v>0</v>
      </c>
      <c r="V780" s="8">
        <f t="shared" si="29"/>
        <v>0</v>
      </c>
      <c r="W780" s="8">
        <f t="shared" si="29"/>
        <v>0</v>
      </c>
      <c r="X780" s="8">
        <f t="shared" si="29"/>
        <v>0</v>
      </c>
      <c r="Y780" s="8">
        <f t="shared" si="29"/>
        <v>0</v>
      </c>
      <c r="Z780" s="8">
        <f t="shared" si="29"/>
        <v>0</v>
      </c>
    </row>
    <row r="781" spans="1:26" x14ac:dyDescent="0.2">
      <c r="A781" s="1">
        <v>39325</v>
      </c>
      <c r="B781" s="6" t="s">
        <v>1069</v>
      </c>
      <c r="C781" s="2" t="s">
        <v>1</v>
      </c>
      <c r="D781" s="2" t="s">
        <v>1</v>
      </c>
      <c r="E781" s="2" t="s">
        <v>1</v>
      </c>
      <c r="F781" s="2" t="s">
        <v>1</v>
      </c>
      <c r="G781" s="2" t="s">
        <v>281</v>
      </c>
      <c r="H781" s="6" t="s">
        <v>2693</v>
      </c>
      <c r="I781" s="6" t="s">
        <v>2694</v>
      </c>
      <c r="J781" s="6" t="s">
        <v>2695</v>
      </c>
      <c r="K781" s="2" t="s">
        <v>1</v>
      </c>
      <c r="L781" s="1">
        <v>39325</v>
      </c>
      <c r="M781" s="1">
        <v>39339</v>
      </c>
      <c r="N781" s="2" t="s">
        <v>1</v>
      </c>
      <c r="O781" s="2" t="s">
        <v>1</v>
      </c>
      <c r="P781" s="2" t="s">
        <v>1</v>
      </c>
      <c r="Q781" s="2">
        <v>2007</v>
      </c>
      <c r="R781" s="2">
        <v>8</v>
      </c>
      <c r="S781" s="2" t="b">
        <v>1</v>
      </c>
      <c r="U781" s="8">
        <f t="shared" si="28"/>
        <v>0</v>
      </c>
      <c r="V781" s="8">
        <f t="shared" si="29"/>
        <v>0</v>
      </c>
      <c r="W781" s="8">
        <f t="shared" si="29"/>
        <v>0</v>
      </c>
      <c r="X781" s="8">
        <f t="shared" si="29"/>
        <v>0</v>
      </c>
      <c r="Y781" s="8">
        <f t="shared" si="29"/>
        <v>0</v>
      </c>
      <c r="Z781" s="8">
        <f t="shared" si="29"/>
        <v>0</v>
      </c>
    </row>
    <row r="782" spans="1:26" x14ac:dyDescent="0.2">
      <c r="A782" s="1">
        <v>39328</v>
      </c>
      <c r="B782" s="6" t="s">
        <v>0</v>
      </c>
      <c r="C782" s="2" t="s">
        <v>1</v>
      </c>
      <c r="D782" s="2" t="s">
        <v>1</v>
      </c>
      <c r="E782" s="2" t="s">
        <v>1</v>
      </c>
      <c r="F782" s="2" t="s">
        <v>1</v>
      </c>
      <c r="G782" s="2" t="s">
        <v>212</v>
      </c>
      <c r="H782" s="6" t="s">
        <v>2685</v>
      </c>
      <c r="I782" s="6" t="s">
        <v>1</v>
      </c>
      <c r="J782" s="6" t="s">
        <v>2686</v>
      </c>
      <c r="K782" s="2" t="s">
        <v>2687</v>
      </c>
      <c r="L782" s="1">
        <v>39317</v>
      </c>
      <c r="M782" s="1">
        <v>39345</v>
      </c>
      <c r="N782" s="2" t="s">
        <v>1</v>
      </c>
      <c r="O782" s="2" t="s">
        <v>1</v>
      </c>
      <c r="P782" s="2" t="s">
        <v>1</v>
      </c>
      <c r="Q782" s="2">
        <v>2007</v>
      </c>
      <c r="R782" s="2">
        <v>9</v>
      </c>
      <c r="S782" s="2" t="b">
        <v>1</v>
      </c>
      <c r="U782" s="8">
        <f t="shared" si="28"/>
        <v>1</v>
      </c>
      <c r="V782" s="8">
        <f t="shared" si="29"/>
        <v>1</v>
      </c>
      <c r="W782" s="8">
        <f t="shared" si="29"/>
        <v>0</v>
      </c>
      <c r="X782" s="8">
        <f t="shared" si="29"/>
        <v>0</v>
      </c>
      <c r="Y782" s="8">
        <f t="shared" si="29"/>
        <v>0</v>
      </c>
      <c r="Z782" s="8">
        <f t="shared" si="29"/>
        <v>0</v>
      </c>
    </row>
    <row r="783" spans="1:26" x14ac:dyDescent="0.2">
      <c r="A783" s="1">
        <v>39328</v>
      </c>
      <c r="B783" s="6" t="s">
        <v>1368</v>
      </c>
      <c r="C783" s="2" t="s">
        <v>1</v>
      </c>
      <c r="D783" s="2" t="s">
        <v>1</v>
      </c>
      <c r="E783" s="2" t="s">
        <v>1</v>
      </c>
      <c r="F783" s="2" t="s">
        <v>1</v>
      </c>
      <c r="G783" s="2" t="s">
        <v>1</v>
      </c>
      <c r="H783" s="6" t="s">
        <v>2696</v>
      </c>
      <c r="I783" s="6" t="s">
        <v>2697</v>
      </c>
      <c r="J783" s="6" t="s">
        <v>2698</v>
      </c>
      <c r="K783" s="2" t="s">
        <v>1</v>
      </c>
      <c r="L783" s="1">
        <v>39328</v>
      </c>
      <c r="M783" s="1">
        <v>39345</v>
      </c>
      <c r="N783" s="2" t="s">
        <v>1</v>
      </c>
      <c r="O783" s="2" t="s">
        <v>2699</v>
      </c>
      <c r="P783" s="2" t="s">
        <v>1</v>
      </c>
      <c r="Q783" s="2">
        <v>2007</v>
      </c>
      <c r="R783" s="2">
        <v>9</v>
      </c>
      <c r="S783" s="2" t="b">
        <v>1</v>
      </c>
      <c r="U783" s="8">
        <f t="shared" si="28"/>
        <v>0</v>
      </c>
      <c r="V783" s="8">
        <f t="shared" si="29"/>
        <v>0</v>
      </c>
      <c r="W783" s="8">
        <f t="shared" si="29"/>
        <v>0</v>
      </c>
      <c r="X783" s="8">
        <f t="shared" si="29"/>
        <v>0</v>
      </c>
      <c r="Y783" s="8">
        <f t="shared" si="29"/>
        <v>0</v>
      </c>
      <c r="Z783" s="8">
        <f t="shared" si="29"/>
        <v>0</v>
      </c>
    </row>
    <row r="784" spans="1:26" x14ac:dyDescent="0.2">
      <c r="A784" s="1">
        <v>39328</v>
      </c>
      <c r="B784" s="6" t="s">
        <v>2700</v>
      </c>
      <c r="C784" s="2" t="s">
        <v>1</v>
      </c>
      <c r="D784" s="2" t="s">
        <v>1</v>
      </c>
      <c r="E784" s="2" t="s">
        <v>1</v>
      </c>
      <c r="F784" s="2" t="s">
        <v>1</v>
      </c>
      <c r="G784" s="2" t="s">
        <v>1</v>
      </c>
      <c r="H784" s="6" t="s">
        <v>2701</v>
      </c>
      <c r="I784" s="6" t="s">
        <v>2702</v>
      </c>
      <c r="J784" s="6" t="s">
        <v>2703</v>
      </c>
      <c r="K784" s="2" t="s">
        <v>1455</v>
      </c>
      <c r="L784" s="1">
        <v>39329</v>
      </c>
      <c r="M784" s="1">
        <v>39355</v>
      </c>
      <c r="N784" s="2" t="s">
        <v>1</v>
      </c>
      <c r="O784" s="2" t="s">
        <v>2704</v>
      </c>
      <c r="P784" s="2" t="s">
        <v>1</v>
      </c>
      <c r="Q784" s="2">
        <v>2007</v>
      </c>
      <c r="R784" s="2">
        <v>9</v>
      </c>
      <c r="S784" s="2" t="b">
        <v>1</v>
      </c>
      <c r="U784" s="8">
        <f t="shared" si="28"/>
        <v>0</v>
      </c>
      <c r="V784" s="8">
        <f t="shared" si="29"/>
        <v>0</v>
      </c>
      <c r="W784" s="8">
        <f t="shared" si="29"/>
        <v>0</v>
      </c>
      <c r="X784" s="8">
        <f t="shared" si="29"/>
        <v>0</v>
      </c>
      <c r="Y784" s="8">
        <f t="shared" si="29"/>
        <v>0</v>
      </c>
      <c r="Z784" s="8">
        <f t="shared" si="29"/>
        <v>0</v>
      </c>
    </row>
    <row r="785" spans="1:26" x14ac:dyDescent="0.2">
      <c r="A785" s="1">
        <v>39329</v>
      </c>
      <c r="B785" s="6" t="s">
        <v>2705</v>
      </c>
      <c r="C785" s="2" t="s">
        <v>1</v>
      </c>
      <c r="D785" s="2" t="s">
        <v>1</v>
      </c>
      <c r="E785" s="2" t="s">
        <v>1</v>
      </c>
      <c r="F785" s="2" t="s">
        <v>1</v>
      </c>
      <c r="G785" s="2" t="s">
        <v>1</v>
      </c>
      <c r="H785" s="6" t="s">
        <v>2706</v>
      </c>
      <c r="I785" s="6" t="s">
        <v>2707</v>
      </c>
      <c r="J785" s="6" t="s">
        <v>2708</v>
      </c>
      <c r="K785" s="2" t="s">
        <v>2410</v>
      </c>
      <c r="L785" s="1">
        <v>39329</v>
      </c>
      <c r="M785" s="1">
        <v>39355</v>
      </c>
      <c r="N785" s="2" t="s">
        <v>1</v>
      </c>
      <c r="O785" s="2" t="s">
        <v>2411</v>
      </c>
      <c r="P785" s="2" t="s">
        <v>1</v>
      </c>
      <c r="Q785" s="2">
        <v>2007</v>
      </c>
      <c r="R785" s="2">
        <v>9</v>
      </c>
      <c r="S785" s="2" t="b">
        <v>1</v>
      </c>
      <c r="U785" s="8">
        <f t="shared" si="28"/>
        <v>0</v>
      </c>
      <c r="V785" s="8">
        <f t="shared" si="29"/>
        <v>0</v>
      </c>
      <c r="W785" s="8">
        <f t="shared" si="29"/>
        <v>0</v>
      </c>
      <c r="X785" s="8">
        <f t="shared" si="29"/>
        <v>0</v>
      </c>
      <c r="Y785" s="8">
        <f t="shared" si="29"/>
        <v>0</v>
      </c>
      <c r="Z785" s="8">
        <f t="shared" si="29"/>
        <v>0</v>
      </c>
    </row>
    <row r="786" spans="1:26" x14ac:dyDescent="0.2">
      <c r="A786" s="1">
        <v>39329</v>
      </c>
      <c r="B786" s="6" t="s">
        <v>2300</v>
      </c>
      <c r="C786" s="2" t="s">
        <v>62</v>
      </c>
      <c r="D786" s="2" t="s">
        <v>1</v>
      </c>
      <c r="E786" s="2" t="s">
        <v>455</v>
      </c>
      <c r="F786" s="2" t="s">
        <v>199</v>
      </c>
      <c r="G786" s="2" t="s">
        <v>212</v>
      </c>
      <c r="H786" s="6" t="s">
        <v>2301</v>
      </c>
      <c r="I786" s="6" t="s">
        <v>2302</v>
      </c>
      <c r="J786" s="6" t="s">
        <v>2709</v>
      </c>
      <c r="K786" s="2" t="s">
        <v>338</v>
      </c>
      <c r="L786" s="1">
        <v>39330</v>
      </c>
      <c r="M786" s="1">
        <v>39353</v>
      </c>
      <c r="N786" s="1" t="s">
        <v>2298</v>
      </c>
      <c r="O786" s="1" t="s">
        <v>2299</v>
      </c>
      <c r="P786" s="2" t="s">
        <v>1</v>
      </c>
      <c r="Q786" s="2">
        <v>2007</v>
      </c>
      <c r="R786" s="2">
        <v>9</v>
      </c>
      <c r="S786" s="2" t="b">
        <v>1</v>
      </c>
      <c r="U786" s="8">
        <f t="shared" si="28"/>
        <v>0</v>
      </c>
      <c r="V786" s="8">
        <f t="shared" si="29"/>
        <v>0</v>
      </c>
      <c r="W786" s="8">
        <f t="shared" si="29"/>
        <v>0</v>
      </c>
      <c r="X786" s="8">
        <f t="shared" si="29"/>
        <v>0</v>
      </c>
      <c r="Y786" s="8">
        <f t="shared" si="29"/>
        <v>0</v>
      </c>
      <c r="Z786" s="8">
        <f t="shared" si="29"/>
        <v>0</v>
      </c>
    </row>
    <row r="787" spans="1:26" x14ac:dyDescent="0.2">
      <c r="A787" s="1">
        <v>39329</v>
      </c>
      <c r="B787" s="6" t="s">
        <v>536</v>
      </c>
      <c r="C787" s="2" t="s">
        <v>62</v>
      </c>
      <c r="D787" s="2" t="s">
        <v>1</v>
      </c>
      <c r="E787" s="2" t="s">
        <v>455</v>
      </c>
      <c r="F787" s="2" t="s">
        <v>199</v>
      </c>
      <c r="G787" s="2" t="s">
        <v>212</v>
      </c>
      <c r="H787" s="6" t="s">
        <v>2296</v>
      </c>
      <c r="I787" s="6" t="s">
        <v>1815</v>
      </c>
      <c r="J787" s="6" t="s">
        <v>2297</v>
      </c>
      <c r="K787" s="2" t="s">
        <v>338</v>
      </c>
      <c r="L787" s="1">
        <v>39330</v>
      </c>
      <c r="M787" s="1">
        <v>39353</v>
      </c>
      <c r="N787" s="1" t="s">
        <v>2298</v>
      </c>
      <c r="O787" s="1" t="s">
        <v>2299</v>
      </c>
      <c r="P787" s="2" t="s">
        <v>1</v>
      </c>
      <c r="Q787" s="2">
        <v>2007</v>
      </c>
      <c r="R787" s="2">
        <v>9</v>
      </c>
      <c r="S787" s="2" t="b">
        <v>1</v>
      </c>
      <c r="U787" s="8">
        <f t="shared" si="28"/>
        <v>0</v>
      </c>
      <c r="V787" s="8">
        <f t="shared" si="29"/>
        <v>0</v>
      </c>
      <c r="W787" s="8">
        <f t="shared" si="29"/>
        <v>0</v>
      </c>
      <c r="X787" s="8">
        <f t="shared" si="29"/>
        <v>0</v>
      </c>
      <c r="Y787" s="8">
        <f t="shared" si="29"/>
        <v>0</v>
      </c>
      <c r="Z787" s="8">
        <f t="shared" si="29"/>
        <v>0</v>
      </c>
    </row>
    <row r="788" spans="1:26" x14ac:dyDescent="0.2">
      <c r="A788" s="1">
        <v>39329</v>
      </c>
      <c r="B788" s="6" t="s">
        <v>291</v>
      </c>
      <c r="C788" s="2" t="s">
        <v>62</v>
      </c>
      <c r="D788" s="2" t="s">
        <v>1</v>
      </c>
      <c r="E788" s="2" t="s">
        <v>455</v>
      </c>
      <c r="F788" s="2" t="s">
        <v>199</v>
      </c>
      <c r="G788" s="2" t="s">
        <v>212</v>
      </c>
      <c r="H788" s="6" t="s">
        <v>2307</v>
      </c>
      <c r="I788" s="6" t="s">
        <v>2302</v>
      </c>
      <c r="J788" s="6" t="s">
        <v>2308</v>
      </c>
      <c r="K788" s="2" t="s">
        <v>338</v>
      </c>
      <c r="L788" s="1">
        <v>39330</v>
      </c>
      <c r="M788" s="1">
        <v>39353</v>
      </c>
      <c r="N788" s="1" t="s">
        <v>2298</v>
      </c>
      <c r="O788" s="1" t="s">
        <v>2299</v>
      </c>
      <c r="P788" s="2" t="s">
        <v>1</v>
      </c>
      <c r="Q788" s="2">
        <v>2007</v>
      </c>
      <c r="R788" s="2">
        <v>9</v>
      </c>
      <c r="S788" s="2" t="b">
        <v>1</v>
      </c>
      <c r="U788" s="8">
        <f t="shared" si="28"/>
        <v>0</v>
      </c>
      <c r="V788" s="8">
        <f t="shared" si="29"/>
        <v>1</v>
      </c>
      <c r="W788" s="8">
        <f t="shared" si="29"/>
        <v>0</v>
      </c>
      <c r="X788" s="8">
        <f t="shared" si="29"/>
        <v>0</v>
      </c>
      <c r="Y788" s="8">
        <f t="shared" si="29"/>
        <v>0</v>
      </c>
      <c r="Z788" s="8">
        <f t="shared" si="29"/>
        <v>0</v>
      </c>
    </row>
    <row r="789" spans="1:26" x14ac:dyDescent="0.2">
      <c r="A789" s="1">
        <v>39329</v>
      </c>
      <c r="B789" s="6" t="s">
        <v>2304</v>
      </c>
      <c r="C789" s="2" t="s">
        <v>62</v>
      </c>
      <c r="D789" s="2" t="s">
        <v>1</v>
      </c>
      <c r="E789" s="2" t="s">
        <v>455</v>
      </c>
      <c r="F789" s="2" t="s">
        <v>199</v>
      </c>
      <c r="G789" s="2" t="s">
        <v>212</v>
      </c>
      <c r="H789" s="6" t="s">
        <v>2301</v>
      </c>
      <c r="I789" s="6" t="s">
        <v>2305</v>
      </c>
      <c r="J789" s="6" t="s">
        <v>2710</v>
      </c>
      <c r="K789" s="2" t="s">
        <v>338</v>
      </c>
      <c r="L789" s="1">
        <v>39330</v>
      </c>
      <c r="M789" s="1">
        <v>39353</v>
      </c>
      <c r="N789" s="1" t="s">
        <v>2298</v>
      </c>
      <c r="O789" s="1" t="s">
        <v>2299</v>
      </c>
      <c r="P789" s="2" t="s">
        <v>1</v>
      </c>
      <c r="Q789" s="2">
        <v>2007</v>
      </c>
      <c r="R789" s="2">
        <v>9</v>
      </c>
      <c r="S789" s="2" t="b">
        <v>1</v>
      </c>
      <c r="U789" s="8">
        <f t="shared" si="28"/>
        <v>0</v>
      </c>
      <c r="V789" s="8">
        <f t="shared" si="29"/>
        <v>0</v>
      </c>
      <c r="W789" s="8">
        <f t="shared" si="29"/>
        <v>0</v>
      </c>
      <c r="X789" s="8">
        <f t="shared" si="29"/>
        <v>0</v>
      </c>
      <c r="Y789" s="8">
        <f t="shared" si="29"/>
        <v>0</v>
      </c>
      <c r="Z789" s="8">
        <f t="shared" si="29"/>
        <v>0</v>
      </c>
    </row>
    <row r="790" spans="1:26" x14ac:dyDescent="0.2">
      <c r="A790" s="1">
        <v>39330</v>
      </c>
      <c r="B790" s="6" t="s">
        <v>513</v>
      </c>
      <c r="C790" s="2" t="s">
        <v>62</v>
      </c>
      <c r="D790" s="2" t="s">
        <v>1</v>
      </c>
      <c r="E790" s="2" t="s">
        <v>18</v>
      </c>
      <c r="F790" s="2" t="s">
        <v>199</v>
      </c>
      <c r="G790" s="2" t="s">
        <v>281</v>
      </c>
      <c r="H790" s="6" t="s">
        <v>2711</v>
      </c>
      <c r="I790" s="6" t="s">
        <v>2617</v>
      </c>
      <c r="J790" s="6" t="s">
        <v>2712</v>
      </c>
      <c r="K790" s="2" t="s">
        <v>2713</v>
      </c>
      <c r="L790" s="1">
        <v>39330</v>
      </c>
      <c r="M790" s="1">
        <v>39359</v>
      </c>
      <c r="N790" s="2" t="s">
        <v>1</v>
      </c>
      <c r="O790" s="2" t="s">
        <v>877</v>
      </c>
      <c r="P790" s="2" t="s">
        <v>1</v>
      </c>
      <c r="Q790" s="2">
        <v>2007</v>
      </c>
      <c r="R790" s="2">
        <v>9</v>
      </c>
      <c r="S790" s="2" t="b">
        <v>1</v>
      </c>
      <c r="U790" s="8">
        <f t="shared" si="28"/>
        <v>1</v>
      </c>
      <c r="V790" s="8">
        <f t="shared" si="29"/>
        <v>0</v>
      </c>
      <c r="W790" s="8">
        <f t="shared" si="29"/>
        <v>0</v>
      </c>
      <c r="X790" s="8">
        <f t="shared" si="29"/>
        <v>0</v>
      </c>
      <c r="Y790" s="8">
        <f t="shared" si="29"/>
        <v>0</v>
      </c>
      <c r="Z790" s="8">
        <f t="shared" si="29"/>
        <v>0</v>
      </c>
    </row>
    <row r="791" spans="1:26" x14ac:dyDescent="0.2">
      <c r="A791" s="1">
        <v>39330</v>
      </c>
      <c r="B791" s="6" t="s">
        <v>232</v>
      </c>
      <c r="C791" s="2" t="s">
        <v>62</v>
      </c>
      <c r="D791" s="2" t="s">
        <v>1</v>
      </c>
      <c r="E791" s="2" t="s">
        <v>18</v>
      </c>
      <c r="F791" s="2" t="s">
        <v>199</v>
      </c>
      <c r="G791" s="2" t="s">
        <v>281</v>
      </c>
      <c r="H791" s="6" t="s">
        <v>2714</v>
      </c>
      <c r="I791" s="6" t="s">
        <v>2617</v>
      </c>
      <c r="J791" s="6" t="s">
        <v>2715</v>
      </c>
      <c r="K791" s="2" t="s">
        <v>2713</v>
      </c>
      <c r="L791" s="1">
        <v>39330</v>
      </c>
      <c r="M791" s="1">
        <v>39359</v>
      </c>
      <c r="N791" s="2" t="s">
        <v>1</v>
      </c>
      <c r="O791" s="2" t="s">
        <v>877</v>
      </c>
      <c r="P791" s="2" t="s">
        <v>1</v>
      </c>
      <c r="Q791" s="2">
        <v>2007</v>
      </c>
      <c r="R791" s="2">
        <v>9</v>
      </c>
      <c r="S791" s="2" t="b">
        <v>1</v>
      </c>
      <c r="U791" s="8">
        <f t="shared" si="28"/>
        <v>1</v>
      </c>
      <c r="V791" s="8">
        <f t="shared" si="29"/>
        <v>0</v>
      </c>
      <c r="W791" s="8">
        <f t="shared" si="29"/>
        <v>0</v>
      </c>
      <c r="X791" s="8">
        <f t="shared" si="29"/>
        <v>0</v>
      </c>
      <c r="Y791" s="8">
        <f t="shared" si="29"/>
        <v>0</v>
      </c>
      <c r="Z791" s="8">
        <f t="shared" si="29"/>
        <v>0</v>
      </c>
    </row>
    <row r="792" spans="1:26" x14ac:dyDescent="0.2">
      <c r="A792" s="1">
        <v>39329</v>
      </c>
      <c r="B792" s="6" t="s">
        <v>0</v>
      </c>
      <c r="C792" s="2" t="s">
        <v>1</v>
      </c>
      <c r="D792" s="2" t="s">
        <v>1</v>
      </c>
      <c r="E792" s="2" t="s">
        <v>1</v>
      </c>
      <c r="F792" s="2" t="s">
        <v>1</v>
      </c>
      <c r="G792" s="2" t="s">
        <v>212</v>
      </c>
      <c r="H792" s="6" t="s">
        <v>2685</v>
      </c>
      <c r="I792" s="6" t="s">
        <v>1</v>
      </c>
      <c r="J792" s="6" t="s">
        <v>2686</v>
      </c>
      <c r="K792" s="2" t="s">
        <v>2687</v>
      </c>
      <c r="L792" s="1">
        <v>39330</v>
      </c>
      <c r="M792" s="1">
        <v>39345</v>
      </c>
      <c r="N792" s="2" t="s">
        <v>1</v>
      </c>
      <c r="O792" s="2" t="s">
        <v>1</v>
      </c>
      <c r="P792" s="2" t="s">
        <v>1</v>
      </c>
      <c r="Q792" s="2">
        <v>2007</v>
      </c>
      <c r="R792" s="2">
        <v>9</v>
      </c>
      <c r="S792" s="2" t="b">
        <v>1</v>
      </c>
      <c r="U792" s="8">
        <f t="shared" si="28"/>
        <v>1</v>
      </c>
      <c r="V792" s="8">
        <f t="shared" si="29"/>
        <v>1</v>
      </c>
      <c r="W792" s="8">
        <f t="shared" si="29"/>
        <v>0</v>
      </c>
      <c r="X792" s="8">
        <f t="shared" si="29"/>
        <v>0</v>
      </c>
      <c r="Y792" s="8">
        <f t="shared" si="29"/>
        <v>0</v>
      </c>
      <c r="Z792" s="8">
        <f t="shared" si="29"/>
        <v>0</v>
      </c>
    </row>
    <row r="793" spans="1:26" x14ac:dyDescent="0.2">
      <c r="A793" s="1">
        <v>39330</v>
      </c>
      <c r="B793" s="6" t="s">
        <v>291</v>
      </c>
      <c r="C793" s="2" t="s">
        <v>1</v>
      </c>
      <c r="D793" s="2" t="s">
        <v>1</v>
      </c>
      <c r="E793" s="2" t="s">
        <v>1</v>
      </c>
      <c r="F793" s="2" t="s">
        <v>1</v>
      </c>
      <c r="G793" s="2" t="s">
        <v>281</v>
      </c>
      <c r="H793" s="6" t="s">
        <v>2716</v>
      </c>
      <c r="I793" s="6" t="s">
        <v>2717</v>
      </c>
      <c r="J793" s="6" t="s">
        <v>2718</v>
      </c>
      <c r="K793" s="2" t="s">
        <v>1129</v>
      </c>
      <c r="L793" s="1">
        <v>39330</v>
      </c>
      <c r="M793" s="1">
        <v>39359</v>
      </c>
      <c r="N793" s="2" t="s">
        <v>1</v>
      </c>
      <c r="O793" s="2" t="s">
        <v>2719</v>
      </c>
      <c r="P793" s="2" t="s">
        <v>1</v>
      </c>
      <c r="Q793" s="2">
        <v>2007</v>
      </c>
      <c r="R793" s="2">
        <v>9</v>
      </c>
      <c r="S793" s="2" t="b">
        <v>1</v>
      </c>
      <c r="U793" s="8">
        <f t="shared" si="28"/>
        <v>0</v>
      </c>
      <c r="V793" s="8">
        <f t="shared" si="29"/>
        <v>1</v>
      </c>
      <c r="W793" s="8">
        <f t="shared" si="29"/>
        <v>0</v>
      </c>
      <c r="X793" s="8">
        <f t="shared" si="29"/>
        <v>0</v>
      </c>
      <c r="Y793" s="8">
        <f t="shared" si="29"/>
        <v>1</v>
      </c>
      <c r="Z793" s="8">
        <f t="shared" si="29"/>
        <v>1</v>
      </c>
    </row>
    <row r="794" spans="1:26" x14ac:dyDescent="0.2">
      <c r="A794" s="1">
        <v>39329</v>
      </c>
      <c r="B794" s="6" t="s">
        <v>2309</v>
      </c>
      <c r="C794" s="2" t="s">
        <v>62</v>
      </c>
      <c r="D794" s="2" t="s">
        <v>1</v>
      </c>
      <c r="E794" s="2" t="s">
        <v>455</v>
      </c>
      <c r="F794" s="2" t="s">
        <v>199</v>
      </c>
      <c r="G794" s="2" t="s">
        <v>212</v>
      </c>
      <c r="H794" s="6" t="s">
        <v>2307</v>
      </c>
      <c r="I794" s="6" t="s">
        <v>2305</v>
      </c>
      <c r="J794" s="6" t="s">
        <v>2310</v>
      </c>
      <c r="K794" s="2" t="s">
        <v>338</v>
      </c>
      <c r="L794" s="1">
        <v>39330</v>
      </c>
      <c r="M794" s="1">
        <v>39353</v>
      </c>
      <c r="N794" s="1" t="s">
        <v>2298</v>
      </c>
      <c r="O794" s="1" t="s">
        <v>2299</v>
      </c>
      <c r="P794" s="2" t="s">
        <v>1</v>
      </c>
      <c r="Q794" s="2">
        <v>2007</v>
      </c>
      <c r="R794" s="2">
        <v>9</v>
      </c>
      <c r="S794" s="2" t="b">
        <v>1</v>
      </c>
      <c r="U794" s="8">
        <f t="shared" si="28"/>
        <v>0</v>
      </c>
      <c r="V794" s="8">
        <f t="shared" si="29"/>
        <v>1</v>
      </c>
      <c r="W794" s="8">
        <f t="shared" si="29"/>
        <v>0</v>
      </c>
      <c r="X794" s="8">
        <f t="shared" si="29"/>
        <v>0</v>
      </c>
      <c r="Y794" s="8">
        <f t="shared" si="29"/>
        <v>0</v>
      </c>
      <c r="Z794" s="8">
        <f t="shared" si="29"/>
        <v>0</v>
      </c>
    </row>
    <row r="795" spans="1:26" x14ac:dyDescent="0.2">
      <c r="A795" s="1">
        <v>39330</v>
      </c>
      <c r="B795" s="6" t="s">
        <v>232</v>
      </c>
      <c r="C795" s="2" t="s">
        <v>62</v>
      </c>
      <c r="D795" s="2" t="s">
        <v>1</v>
      </c>
      <c r="E795" s="2" t="s">
        <v>18</v>
      </c>
      <c r="F795" s="2" t="s">
        <v>199</v>
      </c>
      <c r="G795" s="2" t="s">
        <v>281</v>
      </c>
      <c r="H795" s="6" t="s">
        <v>2714</v>
      </c>
      <c r="I795" s="6" t="s">
        <v>2617</v>
      </c>
      <c r="J795" s="6" t="s">
        <v>2715</v>
      </c>
      <c r="K795" s="2" t="s">
        <v>2713</v>
      </c>
      <c r="L795" s="1">
        <v>39330</v>
      </c>
      <c r="M795" s="1">
        <v>39359</v>
      </c>
      <c r="N795" s="2" t="s">
        <v>1</v>
      </c>
      <c r="O795" s="2" t="s">
        <v>877</v>
      </c>
      <c r="P795" s="2" t="s">
        <v>1</v>
      </c>
      <c r="Q795" s="2">
        <v>2007</v>
      </c>
      <c r="R795" s="2">
        <v>9</v>
      </c>
      <c r="S795" s="2" t="b">
        <v>1</v>
      </c>
      <c r="U795" s="8">
        <f t="shared" si="28"/>
        <v>1</v>
      </c>
      <c r="V795" s="8">
        <f t="shared" si="29"/>
        <v>0</v>
      </c>
      <c r="W795" s="8">
        <f t="shared" si="29"/>
        <v>0</v>
      </c>
      <c r="X795" s="8">
        <f t="shared" si="29"/>
        <v>0</v>
      </c>
      <c r="Y795" s="8">
        <f t="shared" si="29"/>
        <v>0</v>
      </c>
      <c r="Z795" s="8">
        <f t="shared" si="29"/>
        <v>0</v>
      </c>
    </row>
    <row r="796" spans="1:26" x14ac:dyDescent="0.2">
      <c r="A796" s="1">
        <v>39329</v>
      </c>
      <c r="B796" s="6" t="s">
        <v>2720</v>
      </c>
      <c r="C796" s="2" t="s">
        <v>62</v>
      </c>
      <c r="D796" s="2" t="s">
        <v>1</v>
      </c>
      <c r="E796" s="2" t="s">
        <v>1</v>
      </c>
      <c r="F796" s="2" t="s">
        <v>1</v>
      </c>
      <c r="G796" s="2" t="s">
        <v>281</v>
      </c>
      <c r="H796" s="6" t="s">
        <v>2721</v>
      </c>
      <c r="I796" s="6" t="s">
        <v>1506</v>
      </c>
      <c r="J796" s="6" t="s">
        <v>2722</v>
      </c>
      <c r="K796" s="2" t="s">
        <v>1831</v>
      </c>
      <c r="L796" s="1">
        <v>39330</v>
      </c>
      <c r="M796" s="1">
        <v>39359</v>
      </c>
      <c r="N796" s="2" t="s">
        <v>1</v>
      </c>
      <c r="O796" s="2" t="s">
        <v>2723</v>
      </c>
      <c r="P796" s="2" t="s">
        <v>1</v>
      </c>
      <c r="Q796" s="2">
        <v>2007</v>
      </c>
      <c r="R796" s="2">
        <v>9</v>
      </c>
      <c r="S796" s="2" t="b">
        <v>1</v>
      </c>
      <c r="U796" s="8">
        <f t="shared" si="28"/>
        <v>1</v>
      </c>
      <c r="V796" s="8">
        <f t="shared" si="29"/>
        <v>1</v>
      </c>
      <c r="W796" s="8">
        <f t="shared" si="29"/>
        <v>0</v>
      </c>
      <c r="X796" s="8">
        <f t="shared" si="29"/>
        <v>0</v>
      </c>
      <c r="Y796" s="8">
        <f t="shared" si="29"/>
        <v>0</v>
      </c>
      <c r="Z796" s="8">
        <f t="shared" si="29"/>
        <v>0</v>
      </c>
    </row>
    <row r="797" spans="1:26" x14ac:dyDescent="0.2">
      <c r="A797" s="1">
        <v>39329</v>
      </c>
      <c r="B797" s="6" t="s">
        <v>538</v>
      </c>
      <c r="C797" s="2" t="s">
        <v>62</v>
      </c>
      <c r="D797" s="2" t="s">
        <v>1</v>
      </c>
      <c r="E797" s="2" t="s">
        <v>455</v>
      </c>
      <c r="F797" s="2" t="s">
        <v>199</v>
      </c>
      <c r="G797" s="2" t="s">
        <v>212</v>
      </c>
      <c r="H797" s="6" t="s">
        <v>2307</v>
      </c>
      <c r="I797" s="6" t="s">
        <v>1815</v>
      </c>
      <c r="J797" s="6" t="s">
        <v>2311</v>
      </c>
      <c r="K797" s="2" t="s">
        <v>338</v>
      </c>
      <c r="L797" s="1">
        <v>39330</v>
      </c>
      <c r="M797" s="1">
        <v>39353</v>
      </c>
      <c r="N797" s="1" t="s">
        <v>2298</v>
      </c>
      <c r="O797" s="1" t="s">
        <v>2299</v>
      </c>
      <c r="P797" s="2" t="s">
        <v>1</v>
      </c>
      <c r="Q797" s="2">
        <v>2007</v>
      </c>
      <c r="R797" s="2">
        <v>9</v>
      </c>
      <c r="S797" s="2" t="b">
        <v>1</v>
      </c>
      <c r="U797" s="8">
        <f t="shared" si="28"/>
        <v>0</v>
      </c>
      <c r="V797" s="8">
        <f t="shared" si="29"/>
        <v>1</v>
      </c>
      <c r="W797" s="8">
        <f t="shared" si="29"/>
        <v>0</v>
      </c>
      <c r="X797" s="8">
        <f t="shared" si="29"/>
        <v>0</v>
      </c>
      <c r="Y797" s="8">
        <f t="shared" si="29"/>
        <v>0</v>
      </c>
      <c r="Z797" s="8">
        <f t="shared" si="29"/>
        <v>0</v>
      </c>
    </row>
    <row r="798" spans="1:26" x14ac:dyDescent="0.2">
      <c r="A798" s="1">
        <v>39330</v>
      </c>
      <c r="B798" s="6" t="s">
        <v>2724</v>
      </c>
      <c r="C798" s="2" t="s">
        <v>1</v>
      </c>
      <c r="D798" s="2" t="s">
        <v>1</v>
      </c>
      <c r="E798" s="2" t="s">
        <v>1</v>
      </c>
      <c r="F798" s="2" t="s">
        <v>203</v>
      </c>
      <c r="G798" s="2" t="s">
        <v>1</v>
      </c>
      <c r="H798" s="6" t="s">
        <v>2725</v>
      </c>
      <c r="I798" s="6" t="s">
        <v>1</v>
      </c>
      <c r="J798" s="6" t="s">
        <v>2726</v>
      </c>
      <c r="K798" s="2" t="s">
        <v>1077</v>
      </c>
      <c r="L798" s="1">
        <v>39330</v>
      </c>
      <c r="M798" s="1">
        <v>39359</v>
      </c>
      <c r="N798" s="2" t="s">
        <v>1</v>
      </c>
      <c r="O798" s="2" t="s">
        <v>2727</v>
      </c>
      <c r="P798" s="2" t="s">
        <v>1</v>
      </c>
      <c r="Q798" s="2">
        <v>2007</v>
      </c>
      <c r="R798" s="2">
        <v>9</v>
      </c>
      <c r="S798" s="2" t="b">
        <v>1</v>
      </c>
      <c r="U798" s="8">
        <f t="shared" si="28"/>
        <v>1</v>
      </c>
      <c r="V798" s="8">
        <f t="shared" si="29"/>
        <v>0</v>
      </c>
      <c r="W798" s="8">
        <f t="shared" si="29"/>
        <v>0</v>
      </c>
      <c r="X798" s="8">
        <f t="shared" si="29"/>
        <v>0</v>
      </c>
      <c r="Y798" s="8">
        <f t="shared" si="29"/>
        <v>0</v>
      </c>
      <c r="Z798" s="8">
        <f t="shared" si="29"/>
        <v>0</v>
      </c>
    </row>
    <row r="799" spans="1:26" x14ac:dyDescent="0.2">
      <c r="A799" s="1">
        <v>39330</v>
      </c>
      <c r="B799" s="6" t="s">
        <v>1219</v>
      </c>
      <c r="C799" s="2" t="s">
        <v>62</v>
      </c>
      <c r="D799" s="2" t="s">
        <v>1</v>
      </c>
      <c r="E799" s="2" t="s">
        <v>1</v>
      </c>
      <c r="F799" s="2" t="s">
        <v>199</v>
      </c>
      <c r="G799" s="2" t="s">
        <v>281</v>
      </c>
      <c r="H799" s="6" t="s">
        <v>2620</v>
      </c>
      <c r="I799" s="6" t="s">
        <v>2621</v>
      </c>
      <c r="J799" s="6" t="s">
        <v>2728</v>
      </c>
      <c r="K799" s="2" t="s">
        <v>2713</v>
      </c>
      <c r="L799" s="1">
        <v>39330</v>
      </c>
      <c r="M799" s="1">
        <v>39359</v>
      </c>
      <c r="N799" s="2" t="s">
        <v>1</v>
      </c>
      <c r="O799" s="2" t="s">
        <v>877</v>
      </c>
      <c r="P799" s="2" t="s">
        <v>1</v>
      </c>
      <c r="Q799" s="2">
        <v>2007</v>
      </c>
      <c r="R799" s="2">
        <v>9</v>
      </c>
      <c r="S799" s="2" t="b">
        <v>1</v>
      </c>
      <c r="U799" s="8">
        <f t="shared" si="28"/>
        <v>1</v>
      </c>
      <c r="V799" s="8">
        <f t="shared" si="29"/>
        <v>0</v>
      </c>
      <c r="W799" s="8">
        <f t="shared" si="29"/>
        <v>0</v>
      </c>
      <c r="X799" s="8">
        <f t="shared" si="29"/>
        <v>0</v>
      </c>
      <c r="Y799" s="8">
        <f t="shared" si="29"/>
        <v>0</v>
      </c>
      <c r="Z799" s="8">
        <f t="shared" si="29"/>
        <v>0</v>
      </c>
    </row>
    <row r="800" spans="1:26" x14ac:dyDescent="0.2">
      <c r="A800" s="1">
        <v>39332</v>
      </c>
      <c r="B800" s="6" t="s">
        <v>2264</v>
      </c>
      <c r="C800" s="2" t="s">
        <v>2265</v>
      </c>
      <c r="D800" s="2" t="s">
        <v>571</v>
      </c>
      <c r="E800" s="2" t="s">
        <v>1</v>
      </c>
      <c r="F800" s="2" t="s">
        <v>100</v>
      </c>
      <c r="G800" s="2" t="s">
        <v>1</v>
      </c>
      <c r="H800" s="6" t="s">
        <v>2504</v>
      </c>
      <c r="I800" s="6" t="s">
        <v>2505</v>
      </c>
      <c r="J800" s="6" t="s">
        <v>2506</v>
      </c>
      <c r="K800" s="2" t="s">
        <v>799</v>
      </c>
      <c r="L800" s="1">
        <v>39332</v>
      </c>
      <c r="M800" s="1">
        <v>39342</v>
      </c>
      <c r="N800" s="2" t="s">
        <v>1</v>
      </c>
      <c r="O800" s="2" t="s">
        <v>2507</v>
      </c>
      <c r="P800" s="2" t="s">
        <v>1</v>
      </c>
      <c r="Q800" s="2">
        <v>2007</v>
      </c>
      <c r="R800" s="2">
        <v>9</v>
      </c>
      <c r="S800" s="2" t="b">
        <v>1</v>
      </c>
      <c r="U800" s="8">
        <f t="shared" si="28"/>
        <v>0</v>
      </c>
      <c r="V800" s="8">
        <f t="shared" si="29"/>
        <v>0</v>
      </c>
      <c r="W800" s="8">
        <f t="shared" si="29"/>
        <v>0</v>
      </c>
      <c r="X800" s="8">
        <f t="shared" si="29"/>
        <v>0</v>
      </c>
      <c r="Y800" s="8">
        <f t="shared" si="29"/>
        <v>0</v>
      </c>
      <c r="Z800" s="8">
        <f t="shared" si="29"/>
        <v>0</v>
      </c>
    </row>
    <row r="801" spans="1:26" x14ac:dyDescent="0.2">
      <c r="A801" s="1">
        <v>39335</v>
      </c>
      <c r="B801" s="6" t="s">
        <v>1629</v>
      </c>
      <c r="C801" s="2" t="s">
        <v>1</v>
      </c>
      <c r="D801" s="2" t="s">
        <v>1</v>
      </c>
      <c r="E801" s="2" t="s">
        <v>1</v>
      </c>
      <c r="F801" s="2" t="s">
        <v>1</v>
      </c>
      <c r="G801" s="2" t="s">
        <v>281</v>
      </c>
      <c r="H801" s="6" t="s">
        <v>105</v>
      </c>
      <c r="I801" s="6" t="s">
        <v>2729</v>
      </c>
      <c r="J801" s="6" t="s">
        <v>2730</v>
      </c>
      <c r="K801" s="2" t="s">
        <v>1</v>
      </c>
      <c r="L801" s="1">
        <v>39336</v>
      </c>
      <c r="M801" s="1">
        <v>39353</v>
      </c>
      <c r="N801" s="2" t="s">
        <v>1</v>
      </c>
      <c r="O801" s="2" t="s">
        <v>1</v>
      </c>
      <c r="P801" s="2" t="s">
        <v>1</v>
      </c>
      <c r="Q801" s="2">
        <v>2007</v>
      </c>
      <c r="R801" s="2">
        <v>9</v>
      </c>
      <c r="S801" s="2" t="b">
        <v>1</v>
      </c>
      <c r="U801" s="8">
        <f t="shared" si="28"/>
        <v>0</v>
      </c>
      <c r="V801" s="8">
        <f t="shared" si="29"/>
        <v>0</v>
      </c>
      <c r="W801" s="8">
        <f t="shared" si="29"/>
        <v>0</v>
      </c>
      <c r="X801" s="8">
        <f t="shared" si="29"/>
        <v>0</v>
      </c>
      <c r="Y801" s="8">
        <f t="shared" si="29"/>
        <v>0</v>
      </c>
      <c r="Z801" s="8">
        <f t="shared" si="29"/>
        <v>0</v>
      </c>
    </row>
    <row r="802" spans="1:26" x14ac:dyDescent="0.2">
      <c r="A802" s="1">
        <v>39337</v>
      </c>
      <c r="B802" s="6" t="s">
        <v>1429</v>
      </c>
      <c r="C802" s="2" t="s">
        <v>1</v>
      </c>
      <c r="D802" s="2" t="s">
        <v>1</v>
      </c>
      <c r="E802" s="2" t="s">
        <v>1</v>
      </c>
      <c r="F802" s="2" t="s">
        <v>1</v>
      </c>
      <c r="G802" s="2" t="s">
        <v>1</v>
      </c>
      <c r="H802" s="6" t="s">
        <v>2731</v>
      </c>
      <c r="I802" s="6" t="s">
        <v>2732</v>
      </c>
      <c r="J802" s="6" t="s">
        <v>2733</v>
      </c>
      <c r="K802" s="2" t="s">
        <v>1</v>
      </c>
      <c r="L802" s="1">
        <v>39337</v>
      </c>
      <c r="M802" s="1">
        <v>39356</v>
      </c>
      <c r="N802" s="2" t="s">
        <v>1</v>
      </c>
      <c r="O802" s="2" t="s">
        <v>1</v>
      </c>
      <c r="P802" s="2" t="s">
        <v>1</v>
      </c>
      <c r="Q802" s="2">
        <v>2007</v>
      </c>
      <c r="R802" s="2">
        <v>9</v>
      </c>
      <c r="S802" s="2" t="b">
        <v>1</v>
      </c>
      <c r="U802" s="8">
        <f t="shared" si="28"/>
        <v>0</v>
      </c>
      <c r="V802" s="8">
        <f t="shared" si="29"/>
        <v>1</v>
      </c>
      <c r="W802" s="8">
        <f t="shared" si="29"/>
        <v>0</v>
      </c>
      <c r="X802" s="8">
        <f t="shared" si="29"/>
        <v>1</v>
      </c>
      <c r="Y802" s="8">
        <f t="shared" si="29"/>
        <v>1</v>
      </c>
      <c r="Z802" s="8">
        <f t="shared" si="29"/>
        <v>1</v>
      </c>
    </row>
    <row r="803" spans="1:26" x14ac:dyDescent="0.2">
      <c r="A803" s="1">
        <v>39338</v>
      </c>
      <c r="B803" s="6" t="s">
        <v>2734</v>
      </c>
      <c r="C803" s="2" t="s">
        <v>62</v>
      </c>
      <c r="D803" s="2" t="s">
        <v>1</v>
      </c>
      <c r="E803" s="2" t="s">
        <v>1</v>
      </c>
      <c r="F803" s="2" t="s">
        <v>199</v>
      </c>
      <c r="G803" s="2" t="s">
        <v>281</v>
      </c>
      <c r="H803" s="6" t="s">
        <v>2735</v>
      </c>
      <c r="I803" s="6" t="s">
        <v>2736</v>
      </c>
      <c r="J803" s="6" t="s">
        <v>2737</v>
      </c>
      <c r="K803" s="2" t="s">
        <v>2738</v>
      </c>
      <c r="L803" s="1">
        <v>39338</v>
      </c>
      <c r="M803" s="1">
        <v>39367</v>
      </c>
      <c r="N803" s="2" t="s">
        <v>1</v>
      </c>
      <c r="O803" s="2" t="s">
        <v>2739</v>
      </c>
      <c r="P803" s="2" t="s">
        <v>1</v>
      </c>
      <c r="Q803" s="2">
        <v>2007</v>
      </c>
      <c r="R803" s="2">
        <v>9</v>
      </c>
      <c r="S803" s="2" t="b">
        <v>1</v>
      </c>
      <c r="U803" s="8">
        <f t="shared" si="28"/>
        <v>0</v>
      </c>
      <c r="V803" s="8">
        <f t="shared" si="29"/>
        <v>1</v>
      </c>
      <c r="W803" s="8">
        <f t="shared" si="29"/>
        <v>0</v>
      </c>
      <c r="X803" s="8">
        <f t="shared" si="29"/>
        <v>0</v>
      </c>
      <c r="Y803" s="8">
        <f t="shared" si="29"/>
        <v>1</v>
      </c>
      <c r="Z803" s="8">
        <f t="shared" si="29"/>
        <v>1</v>
      </c>
    </row>
    <row r="804" spans="1:26" x14ac:dyDescent="0.2">
      <c r="A804" s="1">
        <v>39337</v>
      </c>
      <c r="B804" s="6" t="s">
        <v>2740</v>
      </c>
      <c r="C804" s="2" t="s">
        <v>1</v>
      </c>
      <c r="D804" s="2" t="s">
        <v>1</v>
      </c>
      <c r="E804" s="2" t="s">
        <v>1</v>
      </c>
      <c r="F804" s="2" t="s">
        <v>2741</v>
      </c>
      <c r="G804" s="2" t="s">
        <v>2742</v>
      </c>
      <c r="H804" s="6" t="s">
        <v>2743</v>
      </c>
      <c r="I804" s="6" t="s">
        <v>2744</v>
      </c>
      <c r="J804" s="6" t="s">
        <v>2745</v>
      </c>
      <c r="K804" s="2" t="s">
        <v>2746</v>
      </c>
      <c r="L804" s="1">
        <v>39338</v>
      </c>
      <c r="M804" s="2" t="s">
        <v>2747</v>
      </c>
      <c r="N804" s="2" t="s">
        <v>1</v>
      </c>
      <c r="O804" s="2" t="s">
        <v>2748</v>
      </c>
      <c r="P804" s="2" t="s">
        <v>1</v>
      </c>
      <c r="Q804" s="2">
        <v>2007</v>
      </c>
      <c r="R804" s="2">
        <v>9</v>
      </c>
      <c r="S804" s="2" t="b">
        <v>1</v>
      </c>
      <c r="U804" s="8">
        <f t="shared" si="28"/>
        <v>0</v>
      </c>
      <c r="V804" s="8">
        <f t="shared" si="29"/>
        <v>0</v>
      </c>
      <c r="W804" s="8">
        <f t="shared" si="29"/>
        <v>0</v>
      </c>
      <c r="X804" s="8">
        <f t="shared" si="29"/>
        <v>0</v>
      </c>
      <c r="Y804" s="8">
        <f t="shared" si="29"/>
        <v>0</v>
      </c>
      <c r="Z804" s="8">
        <f t="shared" si="29"/>
        <v>0</v>
      </c>
    </row>
    <row r="805" spans="1:26" x14ac:dyDescent="0.2">
      <c r="A805" s="1">
        <v>39338</v>
      </c>
      <c r="B805" s="6" t="s">
        <v>1141</v>
      </c>
      <c r="C805" s="2" t="s">
        <v>62</v>
      </c>
      <c r="D805" s="2" t="s">
        <v>1</v>
      </c>
      <c r="E805" s="2" t="s">
        <v>1</v>
      </c>
      <c r="F805" s="2" t="s">
        <v>199</v>
      </c>
      <c r="G805" s="2" t="s">
        <v>212</v>
      </c>
      <c r="H805" s="6" t="s">
        <v>2749</v>
      </c>
      <c r="I805" s="6" t="s">
        <v>2750</v>
      </c>
      <c r="J805" s="6" t="s">
        <v>2751</v>
      </c>
      <c r="K805" s="2" t="s">
        <v>338</v>
      </c>
      <c r="L805" s="1">
        <v>39339</v>
      </c>
      <c r="M805" s="1">
        <v>39364</v>
      </c>
      <c r="N805" s="2" t="s">
        <v>1</v>
      </c>
      <c r="O805" s="2" t="s">
        <v>2752</v>
      </c>
      <c r="P805" s="2" t="s">
        <v>1</v>
      </c>
      <c r="Q805" s="2">
        <v>2007</v>
      </c>
      <c r="R805" s="2">
        <v>9</v>
      </c>
      <c r="S805" s="2" t="b">
        <v>1</v>
      </c>
      <c r="U805" s="8">
        <f t="shared" si="28"/>
        <v>0</v>
      </c>
      <c r="V805" s="8">
        <f t="shared" si="29"/>
        <v>1</v>
      </c>
      <c r="W805" s="8">
        <f t="shared" si="29"/>
        <v>0</v>
      </c>
      <c r="X805" s="8">
        <f t="shared" si="29"/>
        <v>0</v>
      </c>
      <c r="Y805" s="8">
        <f t="shared" si="29"/>
        <v>0</v>
      </c>
      <c r="Z805" s="8">
        <f t="shared" si="29"/>
        <v>0</v>
      </c>
    </row>
    <row r="806" spans="1:26" x14ac:dyDescent="0.2">
      <c r="A806" s="1">
        <v>39339</v>
      </c>
      <c r="B806" s="6" t="s">
        <v>731</v>
      </c>
      <c r="C806" s="2" t="s">
        <v>202</v>
      </c>
      <c r="D806" s="2" t="s">
        <v>779</v>
      </c>
      <c r="E806" s="2" t="s">
        <v>1</v>
      </c>
      <c r="F806" s="2" t="s">
        <v>199</v>
      </c>
      <c r="G806" s="2" t="s">
        <v>116</v>
      </c>
      <c r="H806" s="6" t="s">
        <v>2753</v>
      </c>
      <c r="I806" s="6" t="s">
        <v>2754</v>
      </c>
      <c r="J806" s="6" t="s">
        <v>2755</v>
      </c>
      <c r="K806" s="2" t="s">
        <v>230</v>
      </c>
      <c r="L806" s="1">
        <v>39339</v>
      </c>
      <c r="M806" s="1">
        <v>39353</v>
      </c>
      <c r="N806" s="2" t="s">
        <v>1</v>
      </c>
      <c r="O806" s="2" t="s">
        <v>1</v>
      </c>
      <c r="P806" s="2" t="s">
        <v>1</v>
      </c>
      <c r="Q806" s="2">
        <v>2007</v>
      </c>
      <c r="R806" s="2">
        <v>9</v>
      </c>
      <c r="S806" s="2" t="b">
        <v>1</v>
      </c>
      <c r="U806" s="8">
        <f t="shared" si="28"/>
        <v>0</v>
      </c>
      <c r="V806" s="8">
        <f t="shared" si="29"/>
        <v>0</v>
      </c>
      <c r="W806" s="8">
        <f t="shared" si="29"/>
        <v>0</v>
      </c>
      <c r="X806" s="8">
        <f t="shared" si="29"/>
        <v>0</v>
      </c>
      <c r="Y806" s="8">
        <f t="shared" si="29"/>
        <v>0</v>
      </c>
      <c r="Z806" s="8">
        <f t="shared" si="29"/>
        <v>0</v>
      </c>
    </row>
    <row r="807" spans="1:26" x14ac:dyDescent="0.2">
      <c r="A807" s="1">
        <v>39339</v>
      </c>
      <c r="B807" s="6" t="s">
        <v>1856</v>
      </c>
      <c r="C807" s="2" t="s">
        <v>62</v>
      </c>
      <c r="D807" s="2" t="s">
        <v>1</v>
      </c>
      <c r="E807" s="2" t="s">
        <v>1</v>
      </c>
      <c r="F807" s="2" t="s">
        <v>199</v>
      </c>
      <c r="G807" s="2" t="s">
        <v>281</v>
      </c>
      <c r="H807" s="6" t="s">
        <v>1693</v>
      </c>
      <c r="I807" s="6" t="s">
        <v>2664</v>
      </c>
      <c r="J807" s="6" t="s">
        <v>2665</v>
      </c>
      <c r="K807" s="2" t="s">
        <v>2666</v>
      </c>
      <c r="L807" s="1">
        <v>39339</v>
      </c>
      <c r="M807" s="1">
        <v>39368</v>
      </c>
      <c r="N807" s="2" t="s">
        <v>1</v>
      </c>
      <c r="O807" s="2" t="s">
        <v>2667</v>
      </c>
      <c r="P807" s="2" t="s">
        <v>1</v>
      </c>
      <c r="Q807" s="2">
        <v>2007</v>
      </c>
      <c r="R807" s="2">
        <v>9</v>
      </c>
      <c r="S807" s="2" t="b">
        <v>1</v>
      </c>
      <c r="U807" s="8">
        <f t="shared" si="28"/>
        <v>0</v>
      </c>
      <c r="V807" s="8">
        <f t="shared" si="29"/>
        <v>1</v>
      </c>
      <c r="W807" s="8">
        <f t="shared" si="29"/>
        <v>0</v>
      </c>
      <c r="X807" s="8">
        <f t="shared" si="29"/>
        <v>0</v>
      </c>
      <c r="Y807" s="8">
        <f t="shared" si="29"/>
        <v>1</v>
      </c>
      <c r="Z807" s="8">
        <f t="shared" si="29"/>
        <v>1</v>
      </c>
    </row>
    <row r="808" spans="1:26" x14ac:dyDescent="0.2">
      <c r="A808" s="1">
        <v>39338</v>
      </c>
      <c r="B808" s="6" t="s">
        <v>2092</v>
      </c>
      <c r="C808" s="2" t="s">
        <v>62</v>
      </c>
      <c r="D808" s="2" t="s">
        <v>1</v>
      </c>
      <c r="E808" s="2" t="s">
        <v>1</v>
      </c>
      <c r="F808" s="2" t="s">
        <v>71</v>
      </c>
      <c r="G808" s="2" t="s">
        <v>281</v>
      </c>
      <c r="H808" s="6" t="s">
        <v>2756</v>
      </c>
      <c r="I808" s="6" t="s">
        <v>1</v>
      </c>
      <c r="J808" s="6" t="s">
        <v>2757</v>
      </c>
      <c r="K808" s="2" t="s">
        <v>1</v>
      </c>
      <c r="L808" s="1">
        <v>39338</v>
      </c>
      <c r="M808" s="1">
        <v>39367</v>
      </c>
      <c r="N808" s="2" t="s">
        <v>1</v>
      </c>
      <c r="O808" s="2" t="s">
        <v>2400</v>
      </c>
      <c r="P808" s="2" t="s">
        <v>1</v>
      </c>
      <c r="Q808" s="2">
        <v>2007</v>
      </c>
      <c r="R808" s="2">
        <v>9</v>
      </c>
      <c r="S808" s="2" t="b">
        <v>1</v>
      </c>
      <c r="U808" s="8">
        <f t="shared" si="28"/>
        <v>0</v>
      </c>
      <c r="V808" s="8">
        <f t="shared" si="29"/>
        <v>0</v>
      </c>
      <c r="W808" s="8">
        <f t="shared" si="29"/>
        <v>0</v>
      </c>
      <c r="X808" s="8">
        <f t="shared" si="29"/>
        <v>0</v>
      </c>
      <c r="Y808" s="8">
        <f t="shared" si="29"/>
        <v>0</v>
      </c>
      <c r="Z808" s="8">
        <f t="shared" si="29"/>
        <v>0</v>
      </c>
    </row>
    <row r="809" spans="1:26" x14ac:dyDescent="0.2">
      <c r="A809" s="1">
        <v>39338</v>
      </c>
      <c r="B809" s="6" t="s">
        <v>291</v>
      </c>
      <c r="C809" s="2" t="s">
        <v>62</v>
      </c>
      <c r="D809" s="2" t="s">
        <v>1</v>
      </c>
      <c r="E809" s="2" t="s">
        <v>1</v>
      </c>
      <c r="F809" s="2" t="s">
        <v>199</v>
      </c>
      <c r="G809" s="2" t="s">
        <v>212</v>
      </c>
      <c r="H809" s="6" t="s">
        <v>2758</v>
      </c>
      <c r="I809" s="6" t="s">
        <v>2305</v>
      </c>
      <c r="J809" s="6" t="s">
        <v>2759</v>
      </c>
      <c r="K809" s="2" t="s">
        <v>338</v>
      </c>
      <c r="L809" s="1">
        <v>39339</v>
      </c>
      <c r="M809" s="1">
        <v>39364</v>
      </c>
      <c r="N809" s="2" t="s">
        <v>1</v>
      </c>
      <c r="O809" s="2" t="s">
        <v>2760</v>
      </c>
      <c r="P809" s="2" t="s">
        <v>1</v>
      </c>
      <c r="Q809" s="2">
        <v>2007</v>
      </c>
      <c r="R809" s="2">
        <v>9</v>
      </c>
      <c r="S809" s="2" t="b">
        <v>1</v>
      </c>
      <c r="U809" s="8">
        <f t="shared" si="28"/>
        <v>0</v>
      </c>
      <c r="V809" s="8">
        <f t="shared" si="29"/>
        <v>1</v>
      </c>
      <c r="W809" s="8">
        <f t="shared" si="29"/>
        <v>0</v>
      </c>
      <c r="X809" s="8">
        <f t="shared" si="29"/>
        <v>0</v>
      </c>
      <c r="Y809" s="8">
        <f t="shared" si="29"/>
        <v>0</v>
      </c>
      <c r="Z809" s="8">
        <f t="shared" si="29"/>
        <v>0</v>
      </c>
    </row>
    <row r="810" spans="1:26" x14ac:dyDescent="0.2">
      <c r="A810" s="1">
        <v>39339</v>
      </c>
      <c r="B810" s="6" t="s">
        <v>483</v>
      </c>
      <c r="C810" s="2" t="s">
        <v>202</v>
      </c>
      <c r="D810" s="2" t="s">
        <v>779</v>
      </c>
      <c r="E810" s="2" t="s">
        <v>1</v>
      </c>
      <c r="F810" s="2" t="s">
        <v>199</v>
      </c>
      <c r="G810" s="2" t="s">
        <v>2761</v>
      </c>
      <c r="H810" s="6" t="s">
        <v>2762</v>
      </c>
      <c r="I810" s="6" t="s">
        <v>2763</v>
      </c>
      <c r="J810" s="6" t="s">
        <v>2764</v>
      </c>
      <c r="K810" s="2" t="s">
        <v>230</v>
      </c>
      <c r="L810" s="1">
        <v>39339</v>
      </c>
      <c r="M810" s="1">
        <v>39353</v>
      </c>
      <c r="N810" s="2" t="s">
        <v>1</v>
      </c>
      <c r="O810" s="2" t="s">
        <v>1</v>
      </c>
      <c r="P810" s="2" t="s">
        <v>1</v>
      </c>
      <c r="Q810" s="2">
        <v>2007</v>
      </c>
      <c r="R810" s="2">
        <v>9</v>
      </c>
      <c r="S810" s="2" t="b">
        <v>1</v>
      </c>
      <c r="U810" s="8">
        <f t="shared" si="28"/>
        <v>0</v>
      </c>
      <c r="V810" s="8">
        <f t="shared" si="29"/>
        <v>0</v>
      </c>
      <c r="W810" s="8">
        <f t="shared" si="29"/>
        <v>0</v>
      </c>
      <c r="X810" s="8">
        <f t="shared" si="29"/>
        <v>0</v>
      </c>
      <c r="Y810" s="8">
        <f t="shared" si="29"/>
        <v>0</v>
      </c>
      <c r="Z810" s="8">
        <f t="shared" si="29"/>
        <v>0</v>
      </c>
    </row>
    <row r="811" spans="1:26" x14ac:dyDescent="0.2">
      <c r="A811" s="1">
        <v>39339</v>
      </c>
      <c r="B811" s="6" t="s">
        <v>2765</v>
      </c>
      <c r="C811" s="2" t="s">
        <v>1</v>
      </c>
      <c r="D811" s="2" t="s">
        <v>1</v>
      </c>
      <c r="E811" s="2" t="s">
        <v>1</v>
      </c>
      <c r="F811" s="2" t="s">
        <v>199</v>
      </c>
      <c r="G811" s="2" t="s">
        <v>281</v>
      </c>
      <c r="H811" s="6" t="s">
        <v>105</v>
      </c>
      <c r="I811" s="6" t="s">
        <v>2766</v>
      </c>
      <c r="J811" s="6" t="s">
        <v>2767</v>
      </c>
      <c r="K811" s="2" t="s">
        <v>2768</v>
      </c>
      <c r="L811" s="1">
        <v>39339</v>
      </c>
      <c r="M811" s="1">
        <v>39353</v>
      </c>
      <c r="N811" s="2" t="s">
        <v>1</v>
      </c>
      <c r="O811" s="2" t="s">
        <v>2769</v>
      </c>
      <c r="P811" s="2" t="s">
        <v>1</v>
      </c>
      <c r="Q811" s="2">
        <v>2007</v>
      </c>
      <c r="R811" s="2">
        <v>9</v>
      </c>
      <c r="S811" s="2" t="b">
        <v>1</v>
      </c>
      <c r="U811" s="8">
        <f t="shared" si="28"/>
        <v>1</v>
      </c>
      <c r="V811" s="8">
        <f t="shared" si="29"/>
        <v>0</v>
      </c>
      <c r="W811" s="8">
        <f t="shared" si="29"/>
        <v>0</v>
      </c>
      <c r="X811" s="8">
        <f t="shared" si="29"/>
        <v>0</v>
      </c>
      <c r="Y811" s="8">
        <f t="shared" si="29"/>
        <v>0</v>
      </c>
      <c r="Z811" s="8">
        <f t="shared" si="29"/>
        <v>0</v>
      </c>
    </row>
    <row r="812" spans="1:26" x14ac:dyDescent="0.2">
      <c r="A812" s="1">
        <v>39342</v>
      </c>
      <c r="B812" s="6" t="s">
        <v>2770</v>
      </c>
      <c r="C812" s="2" t="s">
        <v>1</v>
      </c>
      <c r="D812" s="2" t="s">
        <v>1</v>
      </c>
      <c r="E812" s="2" t="s">
        <v>1</v>
      </c>
      <c r="F812" s="2" t="s">
        <v>1</v>
      </c>
      <c r="G812" s="2" t="s">
        <v>1</v>
      </c>
      <c r="H812" s="6" t="s">
        <v>105</v>
      </c>
      <c r="I812" s="6" t="s">
        <v>2771</v>
      </c>
      <c r="J812" s="6" t="s">
        <v>2772</v>
      </c>
      <c r="K812" s="2" t="s">
        <v>1</v>
      </c>
      <c r="L812" s="1">
        <v>39343</v>
      </c>
      <c r="M812" s="1">
        <v>39355</v>
      </c>
      <c r="N812" s="2" t="s">
        <v>1</v>
      </c>
      <c r="O812" s="2" t="s">
        <v>1</v>
      </c>
      <c r="P812" s="2" t="s">
        <v>1</v>
      </c>
      <c r="Q812" s="2">
        <v>2007</v>
      </c>
      <c r="R812" s="2">
        <v>9</v>
      </c>
      <c r="S812" s="2" t="b">
        <v>1</v>
      </c>
      <c r="U812" s="8">
        <f t="shared" si="28"/>
        <v>0</v>
      </c>
      <c r="V812" s="8">
        <f t="shared" si="29"/>
        <v>0</v>
      </c>
      <c r="W812" s="8">
        <f t="shared" si="29"/>
        <v>0</v>
      </c>
      <c r="X812" s="8">
        <f t="shared" si="29"/>
        <v>0</v>
      </c>
      <c r="Y812" s="8">
        <f t="shared" si="29"/>
        <v>0</v>
      </c>
      <c r="Z812" s="8">
        <f t="shared" si="29"/>
        <v>0</v>
      </c>
    </row>
    <row r="813" spans="1:26" x14ac:dyDescent="0.2">
      <c r="A813" s="1">
        <v>39343</v>
      </c>
      <c r="B813" s="6" t="s">
        <v>0</v>
      </c>
      <c r="C813" s="2" t="s">
        <v>62</v>
      </c>
      <c r="D813" s="2" t="s">
        <v>1</v>
      </c>
      <c r="E813" s="2" t="s">
        <v>1</v>
      </c>
      <c r="F813" s="2" t="s">
        <v>1</v>
      </c>
      <c r="G813" s="2" t="s">
        <v>212</v>
      </c>
      <c r="H813" s="6" t="s">
        <v>2773</v>
      </c>
      <c r="I813" s="6" t="s">
        <v>1</v>
      </c>
      <c r="J813" s="6" t="s">
        <v>2774</v>
      </c>
      <c r="K813" s="2" t="s">
        <v>650</v>
      </c>
      <c r="L813" s="1">
        <v>39343</v>
      </c>
      <c r="M813" s="1">
        <v>39372</v>
      </c>
      <c r="N813" s="2" t="s">
        <v>1</v>
      </c>
      <c r="O813" s="2" t="s">
        <v>2775</v>
      </c>
      <c r="P813" s="2" t="s">
        <v>1</v>
      </c>
      <c r="Q813" s="2">
        <v>2007</v>
      </c>
      <c r="R813" s="2">
        <v>9</v>
      </c>
      <c r="S813" s="2" t="b">
        <v>1</v>
      </c>
      <c r="U813" s="8">
        <f t="shared" si="28"/>
        <v>1</v>
      </c>
      <c r="V813" s="8">
        <f t="shared" si="29"/>
        <v>0</v>
      </c>
      <c r="W813" s="8">
        <f t="shared" si="29"/>
        <v>0</v>
      </c>
      <c r="X813" s="8">
        <f t="shared" si="29"/>
        <v>0</v>
      </c>
      <c r="Y813" s="8">
        <f t="shared" si="29"/>
        <v>0</v>
      </c>
      <c r="Z813" s="8">
        <f t="shared" si="29"/>
        <v>0</v>
      </c>
    </row>
    <row r="814" spans="1:26" x14ac:dyDescent="0.2">
      <c r="A814" s="1">
        <v>39345</v>
      </c>
      <c r="B814" s="6" t="s">
        <v>2776</v>
      </c>
      <c r="C814" s="2" t="s">
        <v>62</v>
      </c>
      <c r="D814" s="2" t="s">
        <v>1</v>
      </c>
      <c r="E814" s="2" t="s">
        <v>1</v>
      </c>
      <c r="F814" s="2" t="s">
        <v>199</v>
      </c>
      <c r="G814" s="2" t="s">
        <v>281</v>
      </c>
      <c r="H814" s="6" t="s">
        <v>2777</v>
      </c>
      <c r="I814" s="6" t="s">
        <v>1874</v>
      </c>
      <c r="J814" s="6" t="s">
        <v>2778</v>
      </c>
      <c r="K814" s="2" t="s">
        <v>2779</v>
      </c>
      <c r="L814" s="1">
        <v>39345</v>
      </c>
      <c r="M814" s="1">
        <v>39374</v>
      </c>
      <c r="N814" s="2" t="s">
        <v>1</v>
      </c>
      <c r="O814" s="2" t="s">
        <v>1</v>
      </c>
      <c r="P814" s="2" t="s">
        <v>1</v>
      </c>
      <c r="Q814" s="2">
        <v>2007</v>
      </c>
      <c r="R814" s="2">
        <v>9</v>
      </c>
      <c r="S814" s="2" t="b">
        <v>1</v>
      </c>
      <c r="U814" s="8">
        <f t="shared" si="28"/>
        <v>0</v>
      </c>
      <c r="V814" s="8">
        <f t="shared" si="29"/>
        <v>0</v>
      </c>
      <c r="W814" s="8">
        <f t="shared" si="29"/>
        <v>0</v>
      </c>
      <c r="X814" s="8">
        <f t="shared" si="29"/>
        <v>0</v>
      </c>
      <c r="Y814" s="8">
        <f t="shared" si="29"/>
        <v>0</v>
      </c>
      <c r="Z814" s="8">
        <f t="shared" si="29"/>
        <v>0</v>
      </c>
    </row>
    <row r="815" spans="1:26" x14ac:dyDescent="0.2">
      <c r="A815" s="1">
        <v>39345</v>
      </c>
      <c r="B815" s="6" t="s">
        <v>0</v>
      </c>
      <c r="C815" s="2" t="s">
        <v>1</v>
      </c>
      <c r="D815" s="2" t="s">
        <v>2186</v>
      </c>
      <c r="E815" s="2" t="s">
        <v>1</v>
      </c>
      <c r="F815" s="2" t="s">
        <v>199</v>
      </c>
      <c r="G815" s="2" t="s">
        <v>212</v>
      </c>
      <c r="H815" s="6" t="s">
        <v>2780</v>
      </c>
      <c r="I815" s="6" t="s">
        <v>2781</v>
      </c>
      <c r="J815" s="6" t="s">
        <v>2782</v>
      </c>
      <c r="K815" s="2" t="s">
        <v>2783</v>
      </c>
      <c r="L815" s="1">
        <v>39345</v>
      </c>
      <c r="M815" s="1">
        <v>39370</v>
      </c>
      <c r="N815" s="2" t="s">
        <v>1</v>
      </c>
      <c r="O815" s="2" t="s">
        <v>1</v>
      </c>
      <c r="P815" s="2" t="s">
        <v>2784</v>
      </c>
      <c r="Q815" s="2">
        <v>2007</v>
      </c>
      <c r="R815" s="2">
        <v>9</v>
      </c>
      <c r="S815" s="2" t="b">
        <v>1</v>
      </c>
      <c r="U815" s="8">
        <f t="shared" si="28"/>
        <v>0</v>
      </c>
      <c r="V815" s="8">
        <f t="shared" si="29"/>
        <v>1</v>
      </c>
      <c r="W815" s="8">
        <f t="shared" si="29"/>
        <v>0</v>
      </c>
      <c r="X815" s="8">
        <f t="shared" si="29"/>
        <v>0</v>
      </c>
      <c r="Y815" s="8">
        <f t="shared" si="29"/>
        <v>0</v>
      </c>
      <c r="Z815" s="8">
        <f t="shared" si="29"/>
        <v>0</v>
      </c>
    </row>
    <row r="816" spans="1:26" x14ac:dyDescent="0.2">
      <c r="A816" s="1">
        <v>39351</v>
      </c>
      <c r="B816" s="6" t="s">
        <v>513</v>
      </c>
      <c r="C816" s="2" t="s">
        <v>1</v>
      </c>
      <c r="D816" s="2" t="s">
        <v>1</v>
      </c>
      <c r="E816" s="2" t="s">
        <v>1</v>
      </c>
      <c r="F816" s="2" t="s">
        <v>199</v>
      </c>
      <c r="G816" s="2" t="s">
        <v>281</v>
      </c>
      <c r="H816" s="6" t="s">
        <v>2785</v>
      </c>
      <c r="I816" s="6" t="s">
        <v>2786</v>
      </c>
      <c r="J816" s="6" t="s">
        <v>2787</v>
      </c>
      <c r="K816" s="2" t="s">
        <v>2788</v>
      </c>
      <c r="L816" s="1">
        <v>39351</v>
      </c>
      <c r="M816" s="1">
        <v>39380</v>
      </c>
      <c r="N816" s="2" t="s">
        <v>1</v>
      </c>
      <c r="O816" s="2" t="s">
        <v>2789</v>
      </c>
      <c r="P816" s="2" t="s">
        <v>1</v>
      </c>
      <c r="Q816" s="2">
        <v>2007</v>
      </c>
      <c r="R816" s="2">
        <v>9</v>
      </c>
      <c r="S816" s="2" t="b">
        <v>1</v>
      </c>
      <c r="U816" s="8">
        <f t="shared" si="28"/>
        <v>1</v>
      </c>
      <c r="V816" s="8">
        <f t="shared" si="29"/>
        <v>0</v>
      </c>
      <c r="W816" s="8">
        <f t="shared" si="29"/>
        <v>0</v>
      </c>
      <c r="X816" s="8">
        <f t="shared" si="29"/>
        <v>0</v>
      </c>
      <c r="Y816" s="8">
        <f t="shared" si="29"/>
        <v>0</v>
      </c>
      <c r="Z816" s="8">
        <f t="shared" si="29"/>
        <v>0</v>
      </c>
    </row>
    <row r="817" spans="1:26" x14ac:dyDescent="0.2">
      <c r="A817" s="1">
        <v>39356</v>
      </c>
      <c r="B817" s="6" t="s">
        <v>1877</v>
      </c>
      <c r="C817" s="2" t="s">
        <v>1</v>
      </c>
      <c r="D817" s="2" t="s">
        <v>1</v>
      </c>
      <c r="E817" s="2" t="s">
        <v>1</v>
      </c>
      <c r="F817" s="2" t="s">
        <v>199</v>
      </c>
      <c r="G817" s="2" t="s">
        <v>281</v>
      </c>
      <c r="H817" s="6" t="s">
        <v>105</v>
      </c>
      <c r="I817" s="6" t="s">
        <v>2766</v>
      </c>
      <c r="J817" s="6" t="s">
        <v>2790</v>
      </c>
      <c r="K817" s="2" t="s">
        <v>2768</v>
      </c>
      <c r="L817" s="1">
        <v>39356</v>
      </c>
      <c r="M817" s="1">
        <v>39386</v>
      </c>
      <c r="N817" s="2" t="s">
        <v>1</v>
      </c>
      <c r="O817" s="2" t="s">
        <v>2791</v>
      </c>
      <c r="P817" s="2" t="s">
        <v>1</v>
      </c>
      <c r="Q817" s="2">
        <v>2007</v>
      </c>
      <c r="R817" s="2">
        <v>10</v>
      </c>
      <c r="S817" s="2" t="b">
        <v>1</v>
      </c>
      <c r="U817" s="8">
        <f t="shared" si="28"/>
        <v>0</v>
      </c>
      <c r="V817" s="8">
        <f t="shared" si="29"/>
        <v>1</v>
      </c>
      <c r="W817" s="8">
        <f t="shared" si="29"/>
        <v>0</v>
      </c>
      <c r="X817" s="8">
        <f t="shared" si="29"/>
        <v>0</v>
      </c>
      <c r="Y817" s="8">
        <f t="shared" si="29"/>
        <v>0</v>
      </c>
      <c r="Z817" s="8">
        <f t="shared" si="29"/>
        <v>0</v>
      </c>
    </row>
    <row r="818" spans="1:26" x14ac:dyDescent="0.2">
      <c r="A818" s="1">
        <v>39356</v>
      </c>
      <c r="B818" s="6" t="s">
        <v>2792</v>
      </c>
      <c r="C818" s="2" t="s">
        <v>2793</v>
      </c>
      <c r="D818" s="2" t="s">
        <v>1</v>
      </c>
      <c r="E818" s="2" t="s">
        <v>2794</v>
      </c>
      <c r="F818" s="2" t="s">
        <v>203</v>
      </c>
      <c r="G818" s="2" t="s">
        <v>1</v>
      </c>
      <c r="H818" s="6" t="s">
        <v>2795</v>
      </c>
      <c r="I818" s="6" t="s">
        <v>1</v>
      </c>
      <c r="J818" s="6" t="s">
        <v>2796</v>
      </c>
      <c r="K818" s="2" t="s">
        <v>1</v>
      </c>
      <c r="L818" s="1">
        <v>39357</v>
      </c>
      <c r="M818" s="1">
        <v>39387</v>
      </c>
      <c r="N818" s="2" t="s">
        <v>1</v>
      </c>
      <c r="O818" s="2" t="s">
        <v>2400</v>
      </c>
      <c r="P818" s="2" t="s">
        <v>1</v>
      </c>
      <c r="Q818" s="2">
        <v>2007</v>
      </c>
      <c r="R818" s="2">
        <v>10</v>
      </c>
      <c r="S818" s="2" t="b">
        <v>1</v>
      </c>
      <c r="U818" s="8">
        <f t="shared" si="28"/>
        <v>0</v>
      </c>
      <c r="V818" s="8">
        <f t="shared" si="29"/>
        <v>0</v>
      </c>
      <c r="W818" s="8">
        <f t="shared" si="29"/>
        <v>0</v>
      </c>
      <c r="X818" s="8">
        <f t="shared" si="29"/>
        <v>0</v>
      </c>
      <c r="Y818" s="8">
        <f t="shared" si="29"/>
        <v>0</v>
      </c>
      <c r="Z818" s="8">
        <f t="shared" si="29"/>
        <v>0</v>
      </c>
    </row>
    <row r="819" spans="1:26" x14ac:dyDescent="0.2">
      <c r="A819" s="1">
        <v>39359</v>
      </c>
      <c r="B819" s="6" t="s">
        <v>1092</v>
      </c>
      <c r="C819" s="2" t="s">
        <v>1</v>
      </c>
      <c r="D819" s="2" t="s">
        <v>1</v>
      </c>
      <c r="E819" s="2" t="s">
        <v>1</v>
      </c>
      <c r="F819" s="3">
        <v>39387</v>
      </c>
      <c r="G819" s="2" t="s">
        <v>2797</v>
      </c>
      <c r="H819" s="6" t="s">
        <v>2798</v>
      </c>
      <c r="I819" s="6" t="s">
        <v>2799</v>
      </c>
      <c r="J819" s="6" t="s">
        <v>2800</v>
      </c>
      <c r="K819" s="2" t="s">
        <v>2801</v>
      </c>
      <c r="L819" s="1">
        <v>39359</v>
      </c>
      <c r="M819" s="1">
        <v>39389</v>
      </c>
      <c r="N819" s="2" t="s">
        <v>1</v>
      </c>
      <c r="O819" s="2" t="s">
        <v>2802</v>
      </c>
      <c r="P819" s="2" t="s">
        <v>1</v>
      </c>
      <c r="Q819" s="2">
        <v>2007</v>
      </c>
      <c r="R819" s="2">
        <v>10</v>
      </c>
      <c r="S819" s="2" t="b">
        <v>1</v>
      </c>
      <c r="U819" s="8">
        <f t="shared" si="28"/>
        <v>0</v>
      </c>
      <c r="V819" s="8">
        <f t="shared" si="29"/>
        <v>0</v>
      </c>
      <c r="W819" s="8">
        <f t="shared" si="29"/>
        <v>0</v>
      </c>
      <c r="X819" s="8">
        <f t="shared" si="29"/>
        <v>1</v>
      </c>
      <c r="Y819" s="8">
        <f t="shared" si="29"/>
        <v>0</v>
      </c>
      <c r="Z819" s="8">
        <f t="shared" si="29"/>
        <v>0</v>
      </c>
    </row>
    <row r="820" spans="1:26" x14ac:dyDescent="0.2">
      <c r="A820" s="1">
        <v>39359</v>
      </c>
      <c r="B820" s="6" t="s">
        <v>291</v>
      </c>
      <c r="C820" s="2" t="s">
        <v>1</v>
      </c>
      <c r="D820" s="2" t="s">
        <v>1</v>
      </c>
      <c r="E820" s="2" t="s">
        <v>1</v>
      </c>
      <c r="F820" s="3">
        <v>39387</v>
      </c>
      <c r="G820" s="2" t="s">
        <v>2797</v>
      </c>
      <c r="H820" s="6" t="s">
        <v>2803</v>
      </c>
      <c r="I820" s="6" t="s">
        <v>2804</v>
      </c>
      <c r="J820" s="6" t="s">
        <v>2805</v>
      </c>
      <c r="K820" s="2" t="s">
        <v>2806</v>
      </c>
      <c r="L820" s="1">
        <v>39359</v>
      </c>
      <c r="M820" s="1">
        <v>39389</v>
      </c>
      <c r="N820" s="2" t="s">
        <v>1</v>
      </c>
      <c r="O820" s="2" t="s">
        <v>2802</v>
      </c>
      <c r="P820" s="2" t="s">
        <v>1</v>
      </c>
      <c r="Q820" s="2">
        <v>2007</v>
      </c>
      <c r="R820" s="2">
        <v>10</v>
      </c>
      <c r="S820" s="2" t="b">
        <v>1</v>
      </c>
      <c r="U820" s="8">
        <f t="shared" si="28"/>
        <v>0</v>
      </c>
      <c r="V820" s="8">
        <f t="shared" si="29"/>
        <v>1</v>
      </c>
      <c r="W820" s="8">
        <f t="shared" si="29"/>
        <v>0</v>
      </c>
      <c r="X820" s="8">
        <f t="shared" si="29"/>
        <v>1</v>
      </c>
      <c r="Y820" s="8">
        <f t="shared" si="29"/>
        <v>0</v>
      </c>
      <c r="Z820" s="8">
        <f t="shared" si="29"/>
        <v>0</v>
      </c>
    </row>
    <row r="821" spans="1:26" x14ac:dyDescent="0.2">
      <c r="A821" s="1">
        <v>39359</v>
      </c>
      <c r="B821" s="6" t="s">
        <v>2401</v>
      </c>
      <c r="C821" s="2" t="s">
        <v>62</v>
      </c>
      <c r="D821" s="2" t="s">
        <v>1</v>
      </c>
      <c r="E821" s="2" t="s">
        <v>455</v>
      </c>
      <c r="F821" s="2" t="s">
        <v>1</v>
      </c>
      <c r="G821" s="2" t="s">
        <v>1</v>
      </c>
      <c r="H821" s="6" t="s">
        <v>2403</v>
      </c>
      <c r="I821" s="6" t="s">
        <v>2404</v>
      </c>
      <c r="J821" s="6" t="s">
        <v>2405</v>
      </c>
      <c r="K821" s="2" t="s">
        <v>2252</v>
      </c>
      <c r="L821" s="1">
        <v>39360</v>
      </c>
      <c r="M821" s="1">
        <v>39390</v>
      </c>
      <c r="N821" s="2" t="s">
        <v>1</v>
      </c>
      <c r="O821" s="2" t="s">
        <v>2407</v>
      </c>
      <c r="P821" s="2" t="s">
        <v>1</v>
      </c>
      <c r="Q821" s="2">
        <v>2007</v>
      </c>
      <c r="R821" s="2">
        <v>10</v>
      </c>
      <c r="S821" s="2" t="b">
        <v>1</v>
      </c>
      <c r="U821" s="8">
        <f t="shared" si="28"/>
        <v>0</v>
      </c>
      <c r="V821" s="8">
        <f t="shared" si="29"/>
        <v>1</v>
      </c>
      <c r="W821" s="8">
        <f t="shared" si="29"/>
        <v>1</v>
      </c>
      <c r="X821" s="8">
        <f t="shared" si="29"/>
        <v>1</v>
      </c>
      <c r="Y821" s="8">
        <f t="shared" si="29"/>
        <v>0</v>
      </c>
      <c r="Z821" s="8">
        <f t="shared" si="29"/>
        <v>0</v>
      </c>
    </row>
    <row r="822" spans="1:26" x14ac:dyDescent="0.2">
      <c r="A822" s="1">
        <v>39359</v>
      </c>
      <c r="B822" s="6" t="s">
        <v>2807</v>
      </c>
      <c r="C822" s="2" t="s">
        <v>62</v>
      </c>
      <c r="D822" s="2" t="s">
        <v>1</v>
      </c>
      <c r="E822" s="2" t="s">
        <v>1</v>
      </c>
      <c r="F822" s="2" t="s">
        <v>673</v>
      </c>
      <c r="G822" s="2" t="s">
        <v>281</v>
      </c>
      <c r="H822" s="6" t="s">
        <v>2808</v>
      </c>
      <c r="I822" s="6" t="s">
        <v>2809</v>
      </c>
      <c r="J822" s="6" t="s">
        <v>2810</v>
      </c>
      <c r="K822" s="2" t="s">
        <v>1</v>
      </c>
      <c r="L822" s="1">
        <v>39360</v>
      </c>
      <c r="M822" s="1">
        <v>39375</v>
      </c>
      <c r="N822" s="2" t="s">
        <v>1</v>
      </c>
      <c r="O822" s="2" t="s">
        <v>2811</v>
      </c>
      <c r="P822" s="2" t="s">
        <v>1</v>
      </c>
      <c r="Q822" s="2">
        <v>2007</v>
      </c>
      <c r="R822" s="2">
        <v>10</v>
      </c>
      <c r="S822" s="2" t="b">
        <v>1</v>
      </c>
      <c r="U822" s="8">
        <f t="shared" si="28"/>
        <v>0</v>
      </c>
      <c r="V822" s="8">
        <f t="shared" si="29"/>
        <v>0</v>
      </c>
      <c r="W822" s="8">
        <f t="shared" si="29"/>
        <v>0</v>
      </c>
      <c r="X822" s="8">
        <f t="shared" si="29"/>
        <v>0</v>
      </c>
      <c r="Y822" s="8">
        <f t="shared" si="29"/>
        <v>0</v>
      </c>
      <c r="Z822" s="8">
        <f t="shared" si="29"/>
        <v>0</v>
      </c>
    </row>
    <row r="823" spans="1:26" x14ac:dyDescent="0.2">
      <c r="A823" s="1">
        <v>39360</v>
      </c>
      <c r="B823" s="6" t="s">
        <v>1429</v>
      </c>
      <c r="C823" s="2" t="s">
        <v>1</v>
      </c>
      <c r="D823" s="2" t="s">
        <v>1</v>
      </c>
      <c r="E823" s="2" t="s">
        <v>1</v>
      </c>
      <c r="F823" s="2" t="s">
        <v>203</v>
      </c>
      <c r="G823" s="2" t="s">
        <v>212</v>
      </c>
      <c r="H823" s="6" t="s">
        <v>2812</v>
      </c>
      <c r="I823" s="6" t="s">
        <v>1</v>
      </c>
      <c r="J823" s="6" t="s">
        <v>2813</v>
      </c>
      <c r="K823" s="2" t="s">
        <v>1077</v>
      </c>
      <c r="L823" s="1">
        <v>39360</v>
      </c>
      <c r="M823" s="1">
        <v>39390</v>
      </c>
      <c r="N823" s="2" t="s">
        <v>1</v>
      </c>
      <c r="O823" s="2" t="s">
        <v>2727</v>
      </c>
      <c r="P823" s="2" t="s">
        <v>1</v>
      </c>
      <c r="Q823" s="2">
        <v>2007</v>
      </c>
      <c r="R823" s="2">
        <v>10</v>
      </c>
      <c r="S823" s="2" t="b">
        <v>1</v>
      </c>
      <c r="U823" s="8">
        <f t="shared" si="28"/>
        <v>1</v>
      </c>
      <c r="V823" s="8">
        <f t="shared" si="29"/>
        <v>0</v>
      </c>
      <c r="W823" s="8">
        <f t="shared" si="29"/>
        <v>0</v>
      </c>
      <c r="X823" s="8">
        <f t="shared" si="29"/>
        <v>0</v>
      </c>
      <c r="Y823" s="8">
        <f t="shared" si="29"/>
        <v>0</v>
      </c>
      <c r="Z823" s="8">
        <f t="shared" si="29"/>
        <v>0</v>
      </c>
    </row>
    <row r="824" spans="1:26" x14ac:dyDescent="0.2">
      <c r="A824" s="1">
        <v>39359</v>
      </c>
      <c r="B824" s="6" t="s">
        <v>2814</v>
      </c>
      <c r="C824" s="2" t="s">
        <v>1</v>
      </c>
      <c r="D824" s="2" t="s">
        <v>1</v>
      </c>
      <c r="E824" s="2" t="s">
        <v>1</v>
      </c>
      <c r="F824" s="2" t="s">
        <v>1</v>
      </c>
      <c r="G824" s="2" t="s">
        <v>1</v>
      </c>
      <c r="H824" s="6" t="s">
        <v>2815</v>
      </c>
      <c r="I824" s="6" t="s">
        <v>2816</v>
      </c>
      <c r="J824" s="6" t="s">
        <v>2817</v>
      </c>
      <c r="K824" s="2" t="s">
        <v>2818</v>
      </c>
      <c r="L824" s="1">
        <v>39360</v>
      </c>
      <c r="M824" s="1">
        <v>39390</v>
      </c>
      <c r="N824" s="2" t="s">
        <v>2819</v>
      </c>
      <c r="O824" s="2" t="s">
        <v>2820</v>
      </c>
      <c r="P824" s="2" t="s">
        <v>1</v>
      </c>
      <c r="Q824" s="2">
        <v>2007</v>
      </c>
      <c r="R824" s="2">
        <v>10</v>
      </c>
      <c r="S824" s="2" t="b">
        <v>1</v>
      </c>
      <c r="U824" s="8">
        <f t="shared" si="28"/>
        <v>0</v>
      </c>
      <c r="V824" s="8">
        <f t="shared" si="29"/>
        <v>1</v>
      </c>
      <c r="W824" s="8">
        <f t="shared" si="29"/>
        <v>0</v>
      </c>
      <c r="X824" s="8">
        <f t="shared" si="29"/>
        <v>0</v>
      </c>
      <c r="Y824" s="8">
        <f t="shared" si="29"/>
        <v>1</v>
      </c>
      <c r="Z824" s="8">
        <f t="shared" si="29"/>
        <v>0</v>
      </c>
    </row>
    <row r="825" spans="1:26" x14ac:dyDescent="0.2">
      <c r="A825" s="1">
        <v>39363</v>
      </c>
      <c r="B825" s="6" t="s">
        <v>2264</v>
      </c>
      <c r="C825" s="2" t="s">
        <v>2265</v>
      </c>
      <c r="D825" s="2" t="s">
        <v>571</v>
      </c>
      <c r="E825" s="2" t="s">
        <v>1</v>
      </c>
      <c r="F825" s="2" t="s">
        <v>100</v>
      </c>
      <c r="G825" s="2" t="s">
        <v>1</v>
      </c>
      <c r="H825" s="6" t="s">
        <v>2821</v>
      </c>
      <c r="I825" s="6" t="s">
        <v>2505</v>
      </c>
      <c r="J825" s="6" t="s">
        <v>2822</v>
      </c>
      <c r="K825" s="2" t="s">
        <v>799</v>
      </c>
      <c r="L825" s="1">
        <v>39363</v>
      </c>
      <c r="M825" s="1">
        <v>39377</v>
      </c>
      <c r="N825" s="2" t="s">
        <v>1</v>
      </c>
      <c r="O825" s="2" t="s">
        <v>2269</v>
      </c>
      <c r="P825" s="2" t="s">
        <v>1</v>
      </c>
      <c r="Q825" s="2">
        <v>2007</v>
      </c>
      <c r="R825" s="2">
        <v>10</v>
      </c>
      <c r="S825" s="2" t="b">
        <v>1</v>
      </c>
      <c r="U825" s="8">
        <f t="shared" si="28"/>
        <v>0</v>
      </c>
      <c r="V825" s="8">
        <f t="shared" si="29"/>
        <v>0</v>
      </c>
      <c r="W825" s="8">
        <f t="shared" si="29"/>
        <v>0</v>
      </c>
      <c r="X825" s="8">
        <f t="shared" si="29"/>
        <v>0</v>
      </c>
      <c r="Y825" s="8">
        <f t="shared" si="29"/>
        <v>0</v>
      </c>
      <c r="Z825" s="8">
        <f t="shared" si="29"/>
        <v>0</v>
      </c>
    </row>
    <row r="826" spans="1:26" x14ac:dyDescent="0.2">
      <c r="A826" s="1">
        <v>39365</v>
      </c>
      <c r="B826" s="6" t="s">
        <v>1907</v>
      </c>
      <c r="C826" s="2" t="s">
        <v>1</v>
      </c>
      <c r="D826" s="2" t="s">
        <v>1</v>
      </c>
      <c r="E826" s="2" t="s">
        <v>1</v>
      </c>
      <c r="F826" s="2" t="s">
        <v>1</v>
      </c>
      <c r="G826" s="2" t="s">
        <v>1</v>
      </c>
      <c r="H826" s="6" t="s">
        <v>2588</v>
      </c>
      <c r="I826" s="6" t="s">
        <v>2040</v>
      </c>
      <c r="J826" s="6" t="s">
        <v>2041</v>
      </c>
      <c r="K826" s="2" t="s">
        <v>2823</v>
      </c>
      <c r="L826" s="1">
        <v>39365</v>
      </c>
      <c r="M826" s="1">
        <v>39395</v>
      </c>
      <c r="N826" s="2" t="s">
        <v>1</v>
      </c>
      <c r="O826" s="2" t="s">
        <v>2590</v>
      </c>
      <c r="P826" s="2" t="s">
        <v>1</v>
      </c>
      <c r="Q826" s="2">
        <v>2007</v>
      </c>
      <c r="R826" s="2">
        <v>10</v>
      </c>
      <c r="S826" s="2" t="b">
        <v>1</v>
      </c>
      <c r="U826" s="8">
        <f t="shared" si="28"/>
        <v>1</v>
      </c>
      <c r="V826" s="8">
        <f t="shared" si="29"/>
        <v>0</v>
      </c>
      <c r="W826" s="8">
        <f t="shared" si="29"/>
        <v>0</v>
      </c>
      <c r="X826" s="8">
        <f t="shared" si="29"/>
        <v>0</v>
      </c>
      <c r="Y826" s="8">
        <f t="shared" si="29"/>
        <v>0</v>
      </c>
      <c r="Z826" s="8">
        <f t="shared" si="29"/>
        <v>0</v>
      </c>
    </row>
    <row r="827" spans="1:26" x14ac:dyDescent="0.2">
      <c r="A827" s="1">
        <v>39365</v>
      </c>
      <c r="B827" s="6" t="s">
        <v>1354</v>
      </c>
      <c r="C827" s="2" t="s">
        <v>62</v>
      </c>
      <c r="D827" s="2" t="s">
        <v>155</v>
      </c>
      <c r="E827" s="2" t="s">
        <v>1</v>
      </c>
      <c r="F827" s="2" t="s">
        <v>1</v>
      </c>
      <c r="G827" s="2" t="s">
        <v>212</v>
      </c>
      <c r="H827" s="6" t="s">
        <v>1844</v>
      </c>
      <c r="I827" s="6" t="s">
        <v>2013</v>
      </c>
      <c r="J827" s="6" t="s">
        <v>2654</v>
      </c>
      <c r="K827" s="2" t="s">
        <v>1530</v>
      </c>
      <c r="L827" s="1">
        <v>39365</v>
      </c>
      <c r="M827" s="1">
        <v>39395</v>
      </c>
      <c r="N827" s="2" t="s">
        <v>1</v>
      </c>
      <c r="O827" s="2" t="s">
        <v>1847</v>
      </c>
      <c r="P827" s="2" t="s">
        <v>1</v>
      </c>
      <c r="Q827" s="2">
        <v>2007</v>
      </c>
      <c r="R827" s="2">
        <v>10</v>
      </c>
      <c r="S827" s="2" t="b">
        <v>1</v>
      </c>
      <c r="U827" s="8">
        <f t="shared" si="28"/>
        <v>0</v>
      </c>
      <c r="V827" s="8">
        <f t="shared" si="29"/>
        <v>1</v>
      </c>
      <c r="W827" s="8">
        <f t="shared" si="29"/>
        <v>0</v>
      </c>
      <c r="X827" s="8">
        <f t="shared" ref="V827:Z890" si="30">IF(ISNUMBER(SEARCH(X$1,$B827)), 1, IF(ISNUMBER(SEARCH(X$1,$H827)),1,IF(ISNUMBER(SEARCH(X$1,$I827)),1,IF(ISNUMBER(SEARCH(X$1,$J827)),1,0))))</f>
        <v>0</v>
      </c>
      <c r="Y827" s="8">
        <f t="shared" si="30"/>
        <v>1</v>
      </c>
      <c r="Z827" s="8">
        <f t="shared" si="30"/>
        <v>0</v>
      </c>
    </row>
    <row r="828" spans="1:26" x14ac:dyDescent="0.2">
      <c r="A828" s="1">
        <v>39370</v>
      </c>
      <c r="B828" s="6" t="s">
        <v>2824</v>
      </c>
      <c r="C828" s="2" t="s">
        <v>1</v>
      </c>
      <c r="D828" s="2" t="s">
        <v>1</v>
      </c>
      <c r="E828" s="2" t="s">
        <v>1</v>
      </c>
      <c r="F828" s="2" t="s">
        <v>673</v>
      </c>
      <c r="G828" s="2" t="s">
        <v>2825</v>
      </c>
      <c r="H828" s="6" t="s">
        <v>2826</v>
      </c>
      <c r="I828" s="6" t="s">
        <v>2206</v>
      </c>
      <c r="J828" s="6" t="s">
        <v>2827</v>
      </c>
      <c r="K828" s="2" t="s">
        <v>1</v>
      </c>
      <c r="L828" s="1">
        <v>39370</v>
      </c>
      <c r="M828" s="1">
        <v>39400</v>
      </c>
      <c r="N828" s="2" t="s">
        <v>2828</v>
      </c>
      <c r="O828" s="2" t="s">
        <v>1</v>
      </c>
      <c r="P828" s="2" t="s">
        <v>1</v>
      </c>
      <c r="Q828" s="2">
        <v>2007</v>
      </c>
      <c r="R828" s="2">
        <v>10</v>
      </c>
      <c r="S828" s="2" t="b">
        <v>1</v>
      </c>
      <c r="U828" s="8">
        <f t="shared" si="28"/>
        <v>0</v>
      </c>
      <c r="V828" s="8">
        <f t="shared" si="30"/>
        <v>1</v>
      </c>
      <c r="W828" s="8">
        <f t="shared" si="30"/>
        <v>0</v>
      </c>
      <c r="X828" s="8">
        <f t="shared" si="30"/>
        <v>1</v>
      </c>
      <c r="Y828" s="8">
        <f t="shared" si="30"/>
        <v>1</v>
      </c>
      <c r="Z828" s="8">
        <f t="shared" si="30"/>
        <v>1</v>
      </c>
    </row>
    <row r="829" spans="1:26" x14ac:dyDescent="0.2">
      <c r="A829" s="1">
        <v>39370</v>
      </c>
      <c r="B829" s="6" t="s">
        <v>2829</v>
      </c>
      <c r="C829" s="2" t="s">
        <v>202</v>
      </c>
      <c r="D829" s="2" t="s">
        <v>1</v>
      </c>
      <c r="E829" s="2" t="s">
        <v>1</v>
      </c>
      <c r="F829" s="1">
        <v>39387</v>
      </c>
      <c r="G829" s="2" t="s">
        <v>212</v>
      </c>
      <c r="H829" s="6" t="s">
        <v>2830</v>
      </c>
      <c r="I829" s="6" t="s">
        <v>1</v>
      </c>
      <c r="J829" s="6" t="s">
        <v>2831</v>
      </c>
      <c r="K829" s="2" t="s">
        <v>1</v>
      </c>
      <c r="L829" s="1">
        <v>39402</v>
      </c>
      <c r="M829" s="1">
        <v>39411</v>
      </c>
      <c r="N829" s="2" t="s">
        <v>1</v>
      </c>
      <c r="O829" s="2" t="s">
        <v>2832</v>
      </c>
      <c r="P829" s="2" t="s">
        <v>1</v>
      </c>
      <c r="Q829" s="2">
        <v>2007</v>
      </c>
      <c r="R829" s="2">
        <v>10</v>
      </c>
      <c r="S829" s="2" t="b">
        <v>1</v>
      </c>
      <c r="U829" s="8">
        <f t="shared" si="28"/>
        <v>0</v>
      </c>
      <c r="V829" s="8">
        <f t="shared" si="30"/>
        <v>0</v>
      </c>
      <c r="W829" s="8">
        <f t="shared" si="30"/>
        <v>0</v>
      </c>
      <c r="X829" s="8">
        <f t="shared" si="30"/>
        <v>0</v>
      </c>
      <c r="Y829" s="8">
        <f t="shared" si="30"/>
        <v>0</v>
      </c>
      <c r="Z829" s="8">
        <f t="shared" si="30"/>
        <v>0</v>
      </c>
    </row>
    <row r="830" spans="1:26" x14ac:dyDescent="0.2">
      <c r="A830" s="1">
        <v>39370</v>
      </c>
      <c r="B830" s="6" t="s">
        <v>1448</v>
      </c>
      <c r="C830" s="2" t="s">
        <v>202</v>
      </c>
      <c r="D830" s="2" t="s">
        <v>1</v>
      </c>
      <c r="E830" s="2" t="s">
        <v>1</v>
      </c>
      <c r="F830" s="1">
        <v>39387</v>
      </c>
      <c r="G830" s="2" t="s">
        <v>212</v>
      </c>
      <c r="H830" s="6" t="s">
        <v>2833</v>
      </c>
      <c r="I830" s="6" t="s">
        <v>1</v>
      </c>
      <c r="J830" s="6" t="s">
        <v>2834</v>
      </c>
      <c r="K830" s="2" t="s">
        <v>1</v>
      </c>
      <c r="L830" s="1">
        <v>39371</v>
      </c>
      <c r="M830" s="1">
        <v>39380</v>
      </c>
      <c r="N830" s="2" t="s">
        <v>1</v>
      </c>
      <c r="O830" s="2" t="s">
        <v>2832</v>
      </c>
      <c r="P830" s="2" t="s">
        <v>1</v>
      </c>
      <c r="Q830" s="2">
        <v>2007</v>
      </c>
      <c r="R830" s="2">
        <v>10</v>
      </c>
      <c r="S830" s="2" t="b">
        <v>1</v>
      </c>
      <c r="U830" s="8">
        <f t="shared" si="28"/>
        <v>0</v>
      </c>
      <c r="V830" s="8">
        <f t="shared" si="30"/>
        <v>0</v>
      </c>
      <c r="W830" s="8">
        <f t="shared" si="30"/>
        <v>0</v>
      </c>
      <c r="X830" s="8">
        <f t="shared" si="30"/>
        <v>0</v>
      </c>
      <c r="Y830" s="8">
        <f t="shared" si="30"/>
        <v>0</v>
      </c>
      <c r="Z830" s="8">
        <f t="shared" si="30"/>
        <v>0</v>
      </c>
    </row>
    <row r="831" spans="1:26" x14ac:dyDescent="0.2">
      <c r="A831" s="1">
        <v>39370</v>
      </c>
      <c r="B831" s="6" t="s">
        <v>2720</v>
      </c>
      <c r="C831" s="2" t="s">
        <v>62</v>
      </c>
      <c r="D831" s="2" t="s">
        <v>1</v>
      </c>
      <c r="E831" s="2" t="s">
        <v>1</v>
      </c>
      <c r="F831" s="2" t="s">
        <v>1</v>
      </c>
      <c r="G831" s="2" t="s">
        <v>281</v>
      </c>
      <c r="H831" s="6" t="s">
        <v>2721</v>
      </c>
      <c r="I831" s="6" t="s">
        <v>1506</v>
      </c>
      <c r="J831" s="6" t="s">
        <v>2722</v>
      </c>
      <c r="K831" s="2" t="s">
        <v>1831</v>
      </c>
      <c r="L831" s="1">
        <v>39370</v>
      </c>
      <c r="M831" s="1">
        <v>39400</v>
      </c>
      <c r="N831" s="2" t="s">
        <v>1</v>
      </c>
      <c r="O831" s="2" t="s">
        <v>2723</v>
      </c>
      <c r="P831" s="2" t="s">
        <v>1</v>
      </c>
      <c r="Q831" s="2">
        <v>2007</v>
      </c>
      <c r="R831" s="2">
        <v>10</v>
      </c>
      <c r="S831" s="2" t="b">
        <v>1</v>
      </c>
      <c r="U831" s="8">
        <f t="shared" ref="U831:U894" si="31">IF(ISNUMBER(SEARCH(U$1,$B831)), 1, IF(ISNUMBER(SEARCH(U$1,$H831)),1,IF(ISNUMBER(SEARCH(U$1,$I831)),1,IF(ISNUMBER(SEARCH(U$1,$J831)),1,0))))</f>
        <v>1</v>
      </c>
      <c r="V831" s="8">
        <f t="shared" si="30"/>
        <v>1</v>
      </c>
      <c r="W831" s="8">
        <f t="shared" si="30"/>
        <v>0</v>
      </c>
      <c r="X831" s="8">
        <f t="shared" si="30"/>
        <v>0</v>
      </c>
      <c r="Y831" s="8">
        <f t="shared" si="30"/>
        <v>0</v>
      </c>
      <c r="Z831" s="8">
        <f t="shared" si="30"/>
        <v>0</v>
      </c>
    </row>
    <row r="832" spans="1:26" x14ac:dyDescent="0.2">
      <c r="A832" s="1">
        <v>39370</v>
      </c>
      <c r="B832" s="6" t="s">
        <v>0</v>
      </c>
      <c r="C832" s="2" t="s">
        <v>1</v>
      </c>
      <c r="D832" s="2" t="s">
        <v>1</v>
      </c>
      <c r="E832" s="2" t="s">
        <v>1</v>
      </c>
      <c r="F832" s="2" t="s">
        <v>1</v>
      </c>
      <c r="G832" s="2" t="s">
        <v>1</v>
      </c>
      <c r="H832" s="6" t="s">
        <v>2835</v>
      </c>
      <c r="I832" s="6" t="s">
        <v>2602</v>
      </c>
      <c r="J832" s="6" t="s">
        <v>2836</v>
      </c>
      <c r="K832" s="2" t="s">
        <v>1</v>
      </c>
      <c r="L832" s="1">
        <v>39370</v>
      </c>
      <c r="M832" s="1">
        <v>39387</v>
      </c>
      <c r="N832" s="2" t="s">
        <v>1</v>
      </c>
      <c r="O832" s="2" t="s">
        <v>2604</v>
      </c>
      <c r="P832" s="2" t="s">
        <v>1</v>
      </c>
      <c r="Q832" s="2">
        <v>2007</v>
      </c>
      <c r="R832" s="2">
        <v>10</v>
      </c>
      <c r="S832" s="2" t="b">
        <v>1</v>
      </c>
      <c r="U832" s="8">
        <f t="shared" si="31"/>
        <v>0</v>
      </c>
      <c r="V832" s="8">
        <f t="shared" si="30"/>
        <v>0</v>
      </c>
      <c r="W832" s="8">
        <f t="shared" si="30"/>
        <v>0</v>
      </c>
      <c r="X832" s="8">
        <f t="shared" si="30"/>
        <v>1</v>
      </c>
      <c r="Y832" s="8">
        <f t="shared" si="30"/>
        <v>0</v>
      </c>
      <c r="Z832" s="8">
        <f t="shared" si="30"/>
        <v>0</v>
      </c>
    </row>
    <row r="833" spans="1:26" x14ac:dyDescent="0.2">
      <c r="A833" s="1">
        <v>39371</v>
      </c>
      <c r="B833" s="6" t="s">
        <v>536</v>
      </c>
      <c r="C833" s="2" t="s">
        <v>62</v>
      </c>
      <c r="D833" s="2" t="s">
        <v>1</v>
      </c>
      <c r="E833" s="2" t="s">
        <v>455</v>
      </c>
      <c r="F833" s="2" t="s">
        <v>199</v>
      </c>
      <c r="G833" s="2" t="s">
        <v>212</v>
      </c>
      <c r="H833" s="6" t="s">
        <v>2296</v>
      </c>
      <c r="I833" s="6" t="s">
        <v>1815</v>
      </c>
      <c r="J833" s="6" t="s">
        <v>2297</v>
      </c>
      <c r="K833" s="2" t="s">
        <v>338</v>
      </c>
      <c r="L833" s="1">
        <v>39372</v>
      </c>
      <c r="M833" s="1">
        <v>39402</v>
      </c>
      <c r="N833" s="1" t="s">
        <v>2298</v>
      </c>
      <c r="O833" s="1" t="s">
        <v>2299</v>
      </c>
      <c r="P833" s="2" t="s">
        <v>1</v>
      </c>
      <c r="Q833" s="2">
        <v>2007</v>
      </c>
      <c r="R833" s="2">
        <v>10</v>
      </c>
      <c r="S833" s="2" t="b">
        <v>1</v>
      </c>
      <c r="U833" s="8">
        <f t="shared" si="31"/>
        <v>0</v>
      </c>
      <c r="V833" s="8">
        <f t="shared" si="30"/>
        <v>0</v>
      </c>
      <c r="W833" s="8">
        <f t="shared" si="30"/>
        <v>0</v>
      </c>
      <c r="X833" s="8">
        <f t="shared" si="30"/>
        <v>0</v>
      </c>
      <c r="Y833" s="8">
        <f t="shared" si="30"/>
        <v>0</v>
      </c>
      <c r="Z833" s="8">
        <f t="shared" si="30"/>
        <v>0</v>
      </c>
    </row>
    <row r="834" spans="1:26" x14ac:dyDescent="0.2">
      <c r="A834" s="1">
        <v>39371</v>
      </c>
      <c r="B834" s="6" t="s">
        <v>2300</v>
      </c>
      <c r="C834" s="2" t="s">
        <v>62</v>
      </c>
      <c r="D834" s="2" t="s">
        <v>1</v>
      </c>
      <c r="E834" s="2" t="s">
        <v>455</v>
      </c>
      <c r="F834" s="2" t="s">
        <v>199</v>
      </c>
      <c r="G834" s="2" t="s">
        <v>212</v>
      </c>
      <c r="H834" s="6" t="s">
        <v>2301</v>
      </c>
      <c r="I834" s="6" t="s">
        <v>2302</v>
      </c>
      <c r="J834" s="6" t="s">
        <v>2709</v>
      </c>
      <c r="K834" s="2" t="s">
        <v>338</v>
      </c>
      <c r="L834" s="1">
        <v>39372</v>
      </c>
      <c r="M834" s="1">
        <v>39402</v>
      </c>
      <c r="N834" s="1" t="s">
        <v>2298</v>
      </c>
      <c r="O834" s="1" t="s">
        <v>2299</v>
      </c>
      <c r="P834" s="2" t="s">
        <v>1</v>
      </c>
      <c r="Q834" s="2">
        <v>2007</v>
      </c>
      <c r="R834" s="2">
        <v>10</v>
      </c>
      <c r="S834" s="2" t="b">
        <v>1</v>
      </c>
      <c r="U834" s="8">
        <f t="shared" si="31"/>
        <v>0</v>
      </c>
      <c r="V834" s="8">
        <f t="shared" si="30"/>
        <v>0</v>
      </c>
      <c r="W834" s="8">
        <f t="shared" si="30"/>
        <v>0</v>
      </c>
      <c r="X834" s="8">
        <f t="shared" si="30"/>
        <v>0</v>
      </c>
      <c r="Y834" s="8">
        <f t="shared" si="30"/>
        <v>0</v>
      </c>
      <c r="Z834" s="8">
        <f t="shared" si="30"/>
        <v>0</v>
      </c>
    </row>
    <row r="835" spans="1:26" x14ac:dyDescent="0.2">
      <c r="A835" s="1">
        <v>39371</v>
      </c>
      <c r="B835" s="6" t="s">
        <v>2837</v>
      </c>
      <c r="C835" s="2" t="s">
        <v>62</v>
      </c>
      <c r="D835" s="2" t="s">
        <v>1</v>
      </c>
      <c r="E835" s="2" t="s">
        <v>1</v>
      </c>
      <c r="F835" s="2" t="s">
        <v>199</v>
      </c>
      <c r="G835" s="2" t="s">
        <v>281</v>
      </c>
      <c r="H835" s="6" t="s">
        <v>2838</v>
      </c>
      <c r="I835" s="6" t="s">
        <v>2839</v>
      </c>
      <c r="J835" s="6" t="s">
        <v>2840</v>
      </c>
      <c r="K835" s="2" t="s">
        <v>2841</v>
      </c>
      <c r="L835" s="1">
        <v>39372</v>
      </c>
      <c r="M835" s="1">
        <v>39402</v>
      </c>
      <c r="N835" s="2" t="s">
        <v>1</v>
      </c>
      <c r="O835" s="2" t="s">
        <v>877</v>
      </c>
      <c r="P835" s="2" t="s">
        <v>1</v>
      </c>
      <c r="Q835" s="2">
        <v>2007</v>
      </c>
      <c r="R835" s="2">
        <v>10</v>
      </c>
      <c r="S835" s="2" t="b">
        <v>1</v>
      </c>
      <c r="U835" s="8">
        <f t="shared" si="31"/>
        <v>0</v>
      </c>
      <c r="V835" s="8">
        <f t="shared" si="30"/>
        <v>0</v>
      </c>
      <c r="W835" s="8">
        <f t="shared" si="30"/>
        <v>0</v>
      </c>
      <c r="X835" s="8">
        <f t="shared" si="30"/>
        <v>0</v>
      </c>
      <c r="Y835" s="8">
        <f t="shared" si="30"/>
        <v>0</v>
      </c>
      <c r="Z835" s="8">
        <f t="shared" si="30"/>
        <v>0</v>
      </c>
    </row>
    <row r="836" spans="1:26" x14ac:dyDescent="0.2">
      <c r="A836" s="1">
        <v>39371</v>
      </c>
      <c r="B836" s="6" t="s">
        <v>2309</v>
      </c>
      <c r="C836" s="2" t="s">
        <v>62</v>
      </c>
      <c r="D836" s="2" t="s">
        <v>1</v>
      </c>
      <c r="E836" s="2" t="s">
        <v>455</v>
      </c>
      <c r="F836" s="2" t="s">
        <v>199</v>
      </c>
      <c r="G836" s="2" t="s">
        <v>212</v>
      </c>
      <c r="H836" s="6" t="s">
        <v>2307</v>
      </c>
      <c r="I836" s="6" t="s">
        <v>2305</v>
      </c>
      <c r="J836" s="6" t="s">
        <v>2310</v>
      </c>
      <c r="K836" s="2" t="s">
        <v>338</v>
      </c>
      <c r="L836" s="1">
        <v>39372</v>
      </c>
      <c r="M836" s="1">
        <v>39402</v>
      </c>
      <c r="N836" s="1" t="s">
        <v>2298</v>
      </c>
      <c r="O836" s="1" t="s">
        <v>2299</v>
      </c>
      <c r="P836" s="2" t="s">
        <v>1</v>
      </c>
      <c r="Q836" s="2">
        <v>2007</v>
      </c>
      <c r="R836" s="2">
        <v>10</v>
      </c>
      <c r="S836" s="2" t="b">
        <v>1</v>
      </c>
      <c r="U836" s="8">
        <f t="shared" si="31"/>
        <v>0</v>
      </c>
      <c r="V836" s="8">
        <f t="shared" si="30"/>
        <v>1</v>
      </c>
      <c r="W836" s="8">
        <f t="shared" si="30"/>
        <v>0</v>
      </c>
      <c r="X836" s="8">
        <f t="shared" si="30"/>
        <v>0</v>
      </c>
      <c r="Y836" s="8">
        <f t="shared" si="30"/>
        <v>0</v>
      </c>
      <c r="Z836" s="8">
        <f t="shared" si="30"/>
        <v>0</v>
      </c>
    </row>
    <row r="837" spans="1:26" x14ac:dyDescent="0.2">
      <c r="A837" s="1">
        <v>39371</v>
      </c>
      <c r="B837" s="6" t="s">
        <v>291</v>
      </c>
      <c r="C837" s="2" t="s">
        <v>62</v>
      </c>
      <c r="D837" s="2" t="s">
        <v>1</v>
      </c>
      <c r="E837" s="2" t="s">
        <v>455</v>
      </c>
      <c r="F837" s="2" t="s">
        <v>199</v>
      </c>
      <c r="G837" s="2" t="s">
        <v>212</v>
      </c>
      <c r="H837" s="6" t="s">
        <v>2307</v>
      </c>
      <c r="I837" s="6" t="s">
        <v>2302</v>
      </c>
      <c r="J837" s="6" t="s">
        <v>2308</v>
      </c>
      <c r="K837" s="2" t="s">
        <v>338</v>
      </c>
      <c r="L837" s="1">
        <v>39372</v>
      </c>
      <c r="M837" s="1">
        <v>39402</v>
      </c>
      <c r="N837" s="1" t="s">
        <v>2298</v>
      </c>
      <c r="O837" s="1" t="s">
        <v>2299</v>
      </c>
      <c r="P837" s="2" t="s">
        <v>1</v>
      </c>
      <c r="Q837" s="2">
        <v>2007</v>
      </c>
      <c r="R837" s="2">
        <v>10</v>
      </c>
      <c r="S837" s="2" t="b">
        <v>1</v>
      </c>
      <c r="U837" s="8">
        <f t="shared" si="31"/>
        <v>0</v>
      </c>
      <c r="V837" s="8">
        <f t="shared" si="30"/>
        <v>1</v>
      </c>
      <c r="W837" s="8">
        <f t="shared" si="30"/>
        <v>0</v>
      </c>
      <c r="X837" s="8">
        <f t="shared" si="30"/>
        <v>0</v>
      </c>
      <c r="Y837" s="8">
        <f t="shared" si="30"/>
        <v>0</v>
      </c>
      <c r="Z837" s="8">
        <f t="shared" si="30"/>
        <v>0</v>
      </c>
    </row>
    <row r="838" spans="1:26" x14ac:dyDescent="0.2">
      <c r="A838" s="1">
        <v>39371</v>
      </c>
      <c r="B838" s="6" t="s">
        <v>2304</v>
      </c>
      <c r="C838" s="2" t="s">
        <v>62</v>
      </c>
      <c r="D838" s="2" t="s">
        <v>1</v>
      </c>
      <c r="E838" s="2" t="s">
        <v>455</v>
      </c>
      <c r="F838" s="2" t="s">
        <v>199</v>
      </c>
      <c r="G838" s="2" t="s">
        <v>212</v>
      </c>
      <c r="H838" s="6" t="s">
        <v>2301</v>
      </c>
      <c r="I838" s="6" t="s">
        <v>2305</v>
      </c>
      <c r="J838" s="6" t="s">
        <v>2710</v>
      </c>
      <c r="K838" s="2" t="s">
        <v>338</v>
      </c>
      <c r="L838" s="1">
        <v>39372</v>
      </c>
      <c r="M838" s="1">
        <v>39402</v>
      </c>
      <c r="N838" s="1" t="s">
        <v>2298</v>
      </c>
      <c r="O838" s="1" t="s">
        <v>2299</v>
      </c>
      <c r="P838" s="2" t="s">
        <v>1</v>
      </c>
      <c r="Q838" s="2">
        <v>2007</v>
      </c>
      <c r="R838" s="2">
        <v>10</v>
      </c>
      <c r="S838" s="2" t="b">
        <v>1</v>
      </c>
      <c r="U838" s="8">
        <f t="shared" si="31"/>
        <v>0</v>
      </c>
      <c r="V838" s="8">
        <f t="shared" si="30"/>
        <v>0</v>
      </c>
      <c r="W838" s="8">
        <f t="shared" si="30"/>
        <v>0</v>
      </c>
      <c r="X838" s="8">
        <f t="shared" si="30"/>
        <v>0</v>
      </c>
      <c r="Y838" s="8">
        <f t="shared" si="30"/>
        <v>0</v>
      </c>
      <c r="Z838" s="8">
        <f t="shared" si="30"/>
        <v>0</v>
      </c>
    </row>
    <row r="839" spans="1:26" x14ac:dyDescent="0.2">
      <c r="A839" s="1">
        <v>39371</v>
      </c>
      <c r="B839" s="6" t="s">
        <v>538</v>
      </c>
      <c r="C839" s="2" t="s">
        <v>62</v>
      </c>
      <c r="D839" s="2" t="s">
        <v>1</v>
      </c>
      <c r="E839" s="2" t="s">
        <v>455</v>
      </c>
      <c r="F839" s="2" t="s">
        <v>199</v>
      </c>
      <c r="G839" s="2" t="s">
        <v>212</v>
      </c>
      <c r="H839" s="6" t="s">
        <v>2307</v>
      </c>
      <c r="I839" s="6" t="s">
        <v>1815</v>
      </c>
      <c r="J839" s="6" t="s">
        <v>2311</v>
      </c>
      <c r="K839" s="2" t="s">
        <v>338</v>
      </c>
      <c r="L839" s="1">
        <v>39372</v>
      </c>
      <c r="M839" s="1">
        <v>39402</v>
      </c>
      <c r="N839" s="1" t="s">
        <v>2298</v>
      </c>
      <c r="O839" s="1" t="s">
        <v>2299</v>
      </c>
      <c r="P839" s="2" t="s">
        <v>1</v>
      </c>
      <c r="Q839" s="2">
        <v>2007</v>
      </c>
      <c r="R839" s="2">
        <v>10</v>
      </c>
      <c r="S839" s="2" t="b">
        <v>1</v>
      </c>
      <c r="U839" s="8">
        <f t="shared" si="31"/>
        <v>0</v>
      </c>
      <c r="V839" s="8">
        <f t="shared" si="30"/>
        <v>1</v>
      </c>
      <c r="W839" s="8">
        <f t="shared" si="30"/>
        <v>0</v>
      </c>
      <c r="X839" s="8">
        <f t="shared" si="30"/>
        <v>0</v>
      </c>
      <c r="Y839" s="8">
        <f t="shared" si="30"/>
        <v>0</v>
      </c>
      <c r="Z839" s="8">
        <f t="shared" si="30"/>
        <v>0</v>
      </c>
    </row>
    <row r="840" spans="1:26" x14ac:dyDescent="0.2">
      <c r="A840" s="1">
        <v>39377</v>
      </c>
      <c r="B840" s="6" t="s">
        <v>846</v>
      </c>
      <c r="C840" s="2" t="s">
        <v>1</v>
      </c>
      <c r="D840" s="2" t="s">
        <v>1</v>
      </c>
      <c r="E840" s="2" t="s">
        <v>1</v>
      </c>
      <c r="F840" s="2" t="s">
        <v>199</v>
      </c>
      <c r="G840" s="2" t="s">
        <v>281</v>
      </c>
      <c r="H840" s="6" t="s">
        <v>105</v>
      </c>
      <c r="I840" s="6" t="s">
        <v>2766</v>
      </c>
      <c r="J840" s="6" t="s">
        <v>2767</v>
      </c>
      <c r="K840" s="2" t="s">
        <v>2768</v>
      </c>
      <c r="L840" s="1">
        <v>39377</v>
      </c>
      <c r="M840" s="1">
        <v>39407</v>
      </c>
      <c r="N840" s="2" t="s">
        <v>1</v>
      </c>
      <c r="O840" s="2" t="s">
        <v>2769</v>
      </c>
      <c r="P840" s="2" t="s">
        <v>1</v>
      </c>
      <c r="Q840" s="2">
        <v>2007</v>
      </c>
      <c r="R840" s="2">
        <v>10</v>
      </c>
      <c r="S840" s="2" t="b">
        <v>1</v>
      </c>
      <c r="U840" s="8">
        <f t="shared" si="31"/>
        <v>1</v>
      </c>
      <c r="V840" s="8">
        <f t="shared" si="30"/>
        <v>0</v>
      </c>
      <c r="W840" s="8">
        <f t="shared" si="30"/>
        <v>0</v>
      </c>
      <c r="X840" s="8">
        <f t="shared" si="30"/>
        <v>0</v>
      </c>
      <c r="Y840" s="8">
        <f t="shared" si="30"/>
        <v>0</v>
      </c>
      <c r="Z840" s="8">
        <f t="shared" si="30"/>
        <v>0</v>
      </c>
    </row>
    <row r="841" spans="1:26" x14ac:dyDescent="0.2">
      <c r="A841" s="1">
        <v>39377</v>
      </c>
      <c r="B841" s="6" t="s">
        <v>2293</v>
      </c>
      <c r="C841" s="2" t="s">
        <v>62</v>
      </c>
      <c r="D841" s="2" t="s">
        <v>1</v>
      </c>
      <c r="E841" s="2" t="s">
        <v>455</v>
      </c>
      <c r="F841" s="2" t="s">
        <v>199</v>
      </c>
      <c r="G841" s="2" t="s">
        <v>212</v>
      </c>
      <c r="H841" s="6" t="s">
        <v>2842</v>
      </c>
      <c r="I841" s="6" t="s">
        <v>2197</v>
      </c>
      <c r="J841" s="6" t="s">
        <v>2198</v>
      </c>
      <c r="K841" s="2" t="s">
        <v>2843</v>
      </c>
      <c r="L841" s="1">
        <v>39378</v>
      </c>
      <c r="M841" s="1">
        <v>39392</v>
      </c>
      <c r="N841" s="2" t="s">
        <v>1</v>
      </c>
      <c r="O841" s="2" t="s">
        <v>1404</v>
      </c>
      <c r="P841" s="2" t="s">
        <v>1</v>
      </c>
      <c r="Q841" s="2">
        <v>2007</v>
      </c>
      <c r="R841" s="2">
        <v>10</v>
      </c>
      <c r="S841" s="2" t="b">
        <v>1</v>
      </c>
      <c r="U841" s="8">
        <f t="shared" si="31"/>
        <v>0</v>
      </c>
      <c r="V841" s="8">
        <f t="shared" si="30"/>
        <v>1</v>
      </c>
      <c r="W841" s="8">
        <f t="shared" si="30"/>
        <v>0</v>
      </c>
      <c r="X841" s="8">
        <f t="shared" si="30"/>
        <v>0</v>
      </c>
      <c r="Y841" s="8">
        <f t="shared" si="30"/>
        <v>0</v>
      </c>
      <c r="Z841" s="8">
        <f t="shared" si="30"/>
        <v>0</v>
      </c>
    </row>
    <row r="842" spans="1:26" x14ac:dyDescent="0.2">
      <c r="A842" s="1">
        <v>39377</v>
      </c>
      <c r="B842" s="6" t="s">
        <v>2844</v>
      </c>
      <c r="C842" s="2" t="s">
        <v>62</v>
      </c>
      <c r="D842" s="2" t="s">
        <v>1</v>
      </c>
      <c r="E842" s="2" t="s">
        <v>455</v>
      </c>
      <c r="F842" s="2" t="s">
        <v>199</v>
      </c>
      <c r="G842" s="2" t="s">
        <v>212</v>
      </c>
      <c r="H842" s="6" t="s">
        <v>2845</v>
      </c>
      <c r="I842" s="6" t="s">
        <v>1709</v>
      </c>
      <c r="J842" s="6" t="s">
        <v>2846</v>
      </c>
      <c r="K842" s="2" t="s">
        <v>2843</v>
      </c>
      <c r="L842" s="1">
        <v>39378</v>
      </c>
      <c r="M842" s="1">
        <v>39392</v>
      </c>
      <c r="N842" s="2" t="s">
        <v>1</v>
      </c>
      <c r="O842" s="2" t="s">
        <v>1404</v>
      </c>
      <c r="P842" s="2" t="s">
        <v>1</v>
      </c>
      <c r="Q842" s="2">
        <v>2007</v>
      </c>
      <c r="R842" s="2">
        <v>10</v>
      </c>
      <c r="S842" s="2" t="b">
        <v>1</v>
      </c>
      <c r="U842" s="8">
        <f t="shared" si="31"/>
        <v>1</v>
      </c>
      <c r="V842" s="8">
        <f t="shared" si="30"/>
        <v>0</v>
      </c>
      <c r="W842" s="8">
        <f t="shared" si="30"/>
        <v>0</v>
      </c>
      <c r="X842" s="8">
        <f t="shared" si="30"/>
        <v>0</v>
      </c>
      <c r="Y842" s="8">
        <f t="shared" si="30"/>
        <v>0</v>
      </c>
      <c r="Z842" s="8">
        <f t="shared" si="30"/>
        <v>0</v>
      </c>
    </row>
    <row r="843" spans="1:26" x14ac:dyDescent="0.2">
      <c r="A843" s="1">
        <v>39378</v>
      </c>
      <c r="B843" s="6" t="s">
        <v>1856</v>
      </c>
      <c r="C843" s="2" t="s">
        <v>62</v>
      </c>
      <c r="D843" s="2" t="s">
        <v>1</v>
      </c>
      <c r="E843" s="2" t="s">
        <v>1</v>
      </c>
      <c r="F843" s="2" t="s">
        <v>199</v>
      </c>
      <c r="G843" s="2" t="s">
        <v>281</v>
      </c>
      <c r="H843" s="6" t="s">
        <v>1693</v>
      </c>
      <c r="I843" s="6" t="s">
        <v>1694</v>
      </c>
      <c r="J843" s="6" t="s">
        <v>2847</v>
      </c>
      <c r="K843" s="2" t="s">
        <v>2118</v>
      </c>
      <c r="L843" s="1">
        <v>39378</v>
      </c>
      <c r="M843" s="1">
        <v>39406</v>
      </c>
      <c r="N843" s="2" t="s">
        <v>1</v>
      </c>
      <c r="O843" s="2" t="s">
        <v>2667</v>
      </c>
      <c r="P843" s="2" t="s">
        <v>1</v>
      </c>
      <c r="Q843" s="2">
        <v>2007</v>
      </c>
      <c r="R843" s="2">
        <v>10</v>
      </c>
      <c r="S843" s="2" t="b">
        <v>1</v>
      </c>
      <c r="U843" s="8">
        <f t="shared" si="31"/>
        <v>0</v>
      </c>
      <c r="V843" s="8">
        <f t="shared" si="30"/>
        <v>1</v>
      </c>
      <c r="W843" s="8">
        <f t="shared" si="30"/>
        <v>0</v>
      </c>
      <c r="X843" s="8">
        <f t="shared" si="30"/>
        <v>0</v>
      </c>
      <c r="Y843" s="8">
        <f t="shared" si="30"/>
        <v>1</v>
      </c>
      <c r="Z843" s="8">
        <f t="shared" si="30"/>
        <v>1</v>
      </c>
    </row>
    <row r="844" spans="1:26" x14ac:dyDescent="0.2">
      <c r="A844" s="1">
        <v>39377</v>
      </c>
      <c r="B844" s="6" t="s">
        <v>2848</v>
      </c>
      <c r="C844" s="2" t="s">
        <v>62</v>
      </c>
      <c r="D844" s="2" t="s">
        <v>1</v>
      </c>
      <c r="E844" s="2" t="s">
        <v>455</v>
      </c>
      <c r="F844" s="2" t="s">
        <v>199</v>
      </c>
      <c r="G844" s="2" t="s">
        <v>212</v>
      </c>
      <c r="H844" s="6" t="s">
        <v>2849</v>
      </c>
      <c r="I844" s="6" t="s">
        <v>2850</v>
      </c>
      <c r="J844" s="6" t="s">
        <v>2851</v>
      </c>
      <c r="K844" s="2" t="s">
        <v>1</v>
      </c>
      <c r="L844" s="1">
        <v>39378</v>
      </c>
      <c r="M844" s="1">
        <v>39392</v>
      </c>
      <c r="N844" s="2" t="s">
        <v>1</v>
      </c>
      <c r="O844" s="2" t="s">
        <v>1404</v>
      </c>
      <c r="P844" s="2" t="s">
        <v>1</v>
      </c>
      <c r="Q844" s="2">
        <v>2007</v>
      </c>
      <c r="R844" s="2">
        <v>10</v>
      </c>
      <c r="S844" s="2" t="b">
        <v>1</v>
      </c>
      <c r="U844" s="8">
        <f t="shared" si="31"/>
        <v>1</v>
      </c>
      <c r="V844" s="8">
        <f t="shared" si="30"/>
        <v>0</v>
      </c>
      <c r="W844" s="8">
        <f t="shared" si="30"/>
        <v>0</v>
      </c>
      <c r="X844" s="8">
        <f t="shared" si="30"/>
        <v>0</v>
      </c>
      <c r="Y844" s="8">
        <f t="shared" si="30"/>
        <v>0</v>
      </c>
      <c r="Z844" s="8">
        <f t="shared" si="30"/>
        <v>0</v>
      </c>
    </row>
    <row r="845" spans="1:26" x14ac:dyDescent="0.2">
      <c r="A845" s="1">
        <v>39377</v>
      </c>
      <c r="B845" s="6" t="s">
        <v>1668</v>
      </c>
      <c r="C845" s="2" t="s">
        <v>62</v>
      </c>
      <c r="D845" s="2" t="s">
        <v>1</v>
      </c>
      <c r="E845" s="2" t="s">
        <v>455</v>
      </c>
      <c r="F845" s="2" t="s">
        <v>199</v>
      </c>
      <c r="G845" s="2" t="s">
        <v>212</v>
      </c>
      <c r="H845" s="6" t="s">
        <v>2852</v>
      </c>
      <c r="I845" s="6" t="s">
        <v>2853</v>
      </c>
      <c r="J845" s="6" t="s">
        <v>2854</v>
      </c>
      <c r="K845" s="2" t="s">
        <v>2843</v>
      </c>
      <c r="L845" s="1">
        <v>39378</v>
      </c>
      <c r="M845" s="1">
        <v>39392</v>
      </c>
      <c r="N845" s="2" t="s">
        <v>1</v>
      </c>
      <c r="O845" s="2" t="s">
        <v>1404</v>
      </c>
      <c r="P845" s="2" t="s">
        <v>1</v>
      </c>
      <c r="Q845" s="2">
        <v>2007</v>
      </c>
      <c r="R845" s="2">
        <v>10</v>
      </c>
      <c r="S845" s="2" t="b">
        <v>1</v>
      </c>
      <c r="U845" s="8">
        <f t="shared" si="31"/>
        <v>1</v>
      </c>
      <c r="V845" s="8">
        <f t="shared" si="30"/>
        <v>1</v>
      </c>
      <c r="W845" s="8">
        <f t="shared" si="30"/>
        <v>0</v>
      </c>
      <c r="X845" s="8">
        <f t="shared" si="30"/>
        <v>0</v>
      </c>
      <c r="Y845" s="8">
        <f t="shared" si="30"/>
        <v>1</v>
      </c>
      <c r="Z845" s="8">
        <f t="shared" si="30"/>
        <v>0</v>
      </c>
    </row>
    <row r="846" spans="1:26" x14ac:dyDescent="0.2">
      <c r="A846" s="1">
        <v>39379</v>
      </c>
      <c r="B846" s="6" t="s">
        <v>2855</v>
      </c>
      <c r="C846" s="2" t="s">
        <v>62</v>
      </c>
      <c r="D846" s="2" t="s">
        <v>1</v>
      </c>
      <c r="E846" s="2" t="s">
        <v>1</v>
      </c>
      <c r="F846" s="3">
        <v>39356</v>
      </c>
      <c r="G846" s="2" t="s">
        <v>1031</v>
      </c>
      <c r="H846" s="6" t="s">
        <v>2856</v>
      </c>
      <c r="I846" s="6" t="s">
        <v>2857</v>
      </c>
      <c r="J846" s="6" t="s">
        <v>2858</v>
      </c>
      <c r="K846" s="2" t="s">
        <v>1</v>
      </c>
      <c r="L846" s="1">
        <v>39379</v>
      </c>
      <c r="M846" s="1">
        <v>39392</v>
      </c>
      <c r="N846" s="2" t="s">
        <v>1</v>
      </c>
      <c r="O846" s="2" t="s">
        <v>2859</v>
      </c>
      <c r="P846" s="2" t="s">
        <v>1</v>
      </c>
      <c r="Q846" s="2">
        <v>2007</v>
      </c>
      <c r="R846" s="2">
        <v>10</v>
      </c>
      <c r="S846" s="2" t="b">
        <v>1</v>
      </c>
      <c r="U846" s="8">
        <f t="shared" si="31"/>
        <v>0</v>
      </c>
      <c r="V846" s="8">
        <f t="shared" si="30"/>
        <v>0</v>
      </c>
      <c r="W846" s="8">
        <f t="shared" si="30"/>
        <v>0</v>
      </c>
      <c r="X846" s="8">
        <f t="shared" si="30"/>
        <v>0</v>
      </c>
      <c r="Y846" s="8">
        <f t="shared" si="30"/>
        <v>0</v>
      </c>
      <c r="Z846" s="8">
        <f t="shared" si="30"/>
        <v>0</v>
      </c>
    </row>
    <row r="847" spans="1:26" x14ac:dyDescent="0.2">
      <c r="A847" s="1">
        <v>39379</v>
      </c>
      <c r="B847" s="6" t="s">
        <v>275</v>
      </c>
      <c r="C847" s="2" t="s">
        <v>1</v>
      </c>
      <c r="D847" s="2" t="s">
        <v>1</v>
      </c>
      <c r="E847" s="2" t="s">
        <v>1</v>
      </c>
      <c r="F847" s="2" t="s">
        <v>1</v>
      </c>
      <c r="G847" s="2" t="s">
        <v>2860</v>
      </c>
      <c r="H847" s="6" t="s">
        <v>105</v>
      </c>
      <c r="I847" s="6" t="s">
        <v>2861</v>
      </c>
      <c r="J847" s="6" t="s">
        <v>2862</v>
      </c>
      <c r="K847" s="2" t="s">
        <v>802</v>
      </c>
      <c r="L847" s="1">
        <v>39379</v>
      </c>
      <c r="M847" s="1">
        <v>39386</v>
      </c>
      <c r="N847" s="2" t="s">
        <v>1</v>
      </c>
      <c r="O847" s="2" t="s">
        <v>1</v>
      </c>
      <c r="P847" s="2" t="s">
        <v>1</v>
      </c>
      <c r="Q847" s="2">
        <v>2007</v>
      </c>
      <c r="R847" s="2">
        <v>10</v>
      </c>
      <c r="S847" s="2" t="b">
        <v>1</v>
      </c>
      <c r="U847" s="8">
        <f t="shared" si="31"/>
        <v>0</v>
      </c>
      <c r="V847" s="8">
        <f t="shared" si="30"/>
        <v>0</v>
      </c>
      <c r="W847" s="8">
        <f t="shared" si="30"/>
        <v>0</v>
      </c>
      <c r="X847" s="8">
        <f t="shared" si="30"/>
        <v>0</v>
      </c>
      <c r="Y847" s="8">
        <f t="shared" si="30"/>
        <v>0</v>
      </c>
      <c r="Z847" s="8">
        <f t="shared" si="30"/>
        <v>0</v>
      </c>
    </row>
    <row r="848" spans="1:26" x14ac:dyDescent="0.2">
      <c r="A848" s="1">
        <v>39380</v>
      </c>
      <c r="B848" s="6" t="s">
        <v>2863</v>
      </c>
      <c r="C848" s="2" t="s">
        <v>1</v>
      </c>
      <c r="D848" s="2" t="s">
        <v>1</v>
      </c>
      <c r="E848" s="2" t="s">
        <v>1</v>
      </c>
      <c r="F848" s="2" t="s">
        <v>203</v>
      </c>
      <c r="G848" s="2" t="s">
        <v>212</v>
      </c>
      <c r="H848" s="6" t="s">
        <v>2864</v>
      </c>
      <c r="I848" s="6" t="s">
        <v>1</v>
      </c>
      <c r="J848" s="6" t="s">
        <v>2865</v>
      </c>
      <c r="K848" s="2" t="s">
        <v>1077</v>
      </c>
      <c r="L848" s="1">
        <v>39380</v>
      </c>
      <c r="M848" s="1">
        <v>39410</v>
      </c>
      <c r="N848" s="2" t="s">
        <v>1</v>
      </c>
      <c r="O848" s="2" t="s">
        <v>2727</v>
      </c>
      <c r="P848" s="2" t="s">
        <v>1</v>
      </c>
      <c r="Q848" s="2">
        <v>2007</v>
      </c>
      <c r="R848" s="2">
        <v>10</v>
      </c>
      <c r="S848" s="2" t="b">
        <v>1</v>
      </c>
      <c r="U848" s="8">
        <f t="shared" si="31"/>
        <v>1</v>
      </c>
      <c r="V848" s="8">
        <f t="shared" si="30"/>
        <v>0</v>
      </c>
      <c r="W848" s="8">
        <f t="shared" si="30"/>
        <v>0</v>
      </c>
      <c r="X848" s="8">
        <f t="shared" si="30"/>
        <v>0</v>
      </c>
      <c r="Y848" s="8">
        <f t="shared" si="30"/>
        <v>0</v>
      </c>
      <c r="Z848" s="8">
        <f t="shared" si="30"/>
        <v>0</v>
      </c>
    </row>
    <row r="849" spans="1:26" x14ac:dyDescent="0.2">
      <c r="A849" s="1">
        <v>39381</v>
      </c>
      <c r="B849" s="6" t="s">
        <v>2866</v>
      </c>
      <c r="C849" s="2" t="s">
        <v>62</v>
      </c>
      <c r="D849" s="2" t="s">
        <v>155</v>
      </c>
      <c r="E849" s="2" t="s">
        <v>1</v>
      </c>
      <c r="F849" s="2" t="s">
        <v>199</v>
      </c>
      <c r="G849" s="2" t="s">
        <v>281</v>
      </c>
      <c r="H849" s="6" t="s">
        <v>2867</v>
      </c>
      <c r="I849" s="6" t="s">
        <v>2868</v>
      </c>
      <c r="J849" s="6" t="s">
        <v>2869</v>
      </c>
      <c r="K849" s="2" t="s">
        <v>2118</v>
      </c>
      <c r="L849" s="1">
        <v>39381</v>
      </c>
      <c r="M849" s="1">
        <v>39406</v>
      </c>
      <c r="N849" s="2" t="s">
        <v>1</v>
      </c>
      <c r="O849" s="2" t="s">
        <v>2667</v>
      </c>
      <c r="P849" s="2" t="s">
        <v>1</v>
      </c>
      <c r="Q849" s="2">
        <v>2007</v>
      </c>
      <c r="R849" s="2">
        <v>10</v>
      </c>
      <c r="S849" s="2" t="b">
        <v>1</v>
      </c>
      <c r="U849" s="8">
        <f t="shared" si="31"/>
        <v>0</v>
      </c>
      <c r="V849" s="8">
        <f t="shared" si="30"/>
        <v>0</v>
      </c>
      <c r="W849" s="8">
        <f t="shared" si="30"/>
        <v>0</v>
      </c>
      <c r="X849" s="8">
        <f t="shared" si="30"/>
        <v>0</v>
      </c>
      <c r="Y849" s="8">
        <f t="shared" si="30"/>
        <v>0</v>
      </c>
      <c r="Z849" s="8">
        <f t="shared" si="30"/>
        <v>0</v>
      </c>
    </row>
    <row r="850" spans="1:26" x14ac:dyDescent="0.2">
      <c r="A850" s="1">
        <v>39385</v>
      </c>
      <c r="B850" s="6" t="s">
        <v>291</v>
      </c>
      <c r="C850" s="2" t="s">
        <v>62</v>
      </c>
      <c r="D850" s="2" t="s">
        <v>1</v>
      </c>
      <c r="E850" s="2" t="s">
        <v>1</v>
      </c>
      <c r="F850" s="2" t="s">
        <v>199</v>
      </c>
      <c r="G850" s="2" t="s">
        <v>212</v>
      </c>
      <c r="H850" s="6" t="s">
        <v>2132</v>
      </c>
      <c r="I850" s="6" t="s">
        <v>1</v>
      </c>
      <c r="J850" s="6" t="s">
        <v>2325</v>
      </c>
      <c r="K850" s="2" t="s">
        <v>338</v>
      </c>
      <c r="L850" s="1">
        <v>39385</v>
      </c>
      <c r="M850" s="1">
        <v>39388</v>
      </c>
      <c r="N850" s="2" t="s">
        <v>1</v>
      </c>
      <c r="O850" s="2" t="s">
        <v>2326</v>
      </c>
      <c r="P850" s="2" t="s">
        <v>1</v>
      </c>
      <c r="Q850" s="2">
        <v>2007</v>
      </c>
      <c r="R850" s="2">
        <v>10</v>
      </c>
      <c r="S850" s="2" t="b">
        <v>1</v>
      </c>
      <c r="U850" s="8">
        <f t="shared" si="31"/>
        <v>0</v>
      </c>
      <c r="V850" s="8">
        <f t="shared" si="30"/>
        <v>1</v>
      </c>
      <c r="W850" s="8">
        <f t="shared" si="30"/>
        <v>0</v>
      </c>
      <c r="X850" s="8">
        <f t="shared" si="30"/>
        <v>0</v>
      </c>
      <c r="Y850" s="8">
        <f t="shared" si="30"/>
        <v>0</v>
      </c>
      <c r="Z850" s="8">
        <f t="shared" si="30"/>
        <v>0</v>
      </c>
    </row>
    <row r="851" spans="1:26" x14ac:dyDescent="0.2">
      <c r="A851" s="1">
        <v>39385</v>
      </c>
      <c r="B851" s="6" t="s">
        <v>2870</v>
      </c>
      <c r="C851" s="2" t="s">
        <v>62</v>
      </c>
      <c r="D851" s="2" t="s">
        <v>1</v>
      </c>
      <c r="E851" s="2" t="s">
        <v>1</v>
      </c>
      <c r="F851" s="2" t="s">
        <v>199</v>
      </c>
      <c r="G851" s="2" t="s">
        <v>281</v>
      </c>
      <c r="H851" s="6" t="s">
        <v>2871</v>
      </c>
      <c r="I851" s="6" t="s">
        <v>2872</v>
      </c>
      <c r="J851" s="6" t="s">
        <v>2873</v>
      </c>
      <c r="K851" s="2" t="s">
        <v>2874</v>
      </c>
      <c r="L851" s="1">
        <v>39386</v>
      </c>
      <c r="M851" s="1">
        <v>39416</v>
      </c>
      <c r="N851" s="2" t="s">
        <v>1</v>
      </c>
      <c r="O851" s="2" t="s">
        <v>2875</v>
      </c>
      <c r="P851" s="2" t="s">
        <v>1</v>
      </c>
      <c r="Q851" s="2">
        <v>2007</v>
      </c>
      <c r="R851" s="2">
        <v>10</v>
      </c>
      <c r="S851" s="2" t="b">
        <v>1</v>
      </c>
      <c r="U851" s="8">
        <f t="shared" si="31"/>
        <v>0</v>
      </c>
      <c r="V851" s="8">
        <f t="shared" si="30"/>
        <v>0</v>
      </c>
      <c r="W851" s="8">
        <f t="shared" si="30"/>
        <v>0</v>
      </c>
      <c r="X851" s="8">
        <f t="shared" si="30"/>
        <v>0</v>
      </c>
      <c r="Y851" s="8">
        <f t="shared" si="30"/>
        <v>0</v>
      </c>
      <c r="Z851" s="8">
        <f t="shared" si="30"/>
        <v>0</v>
      </c>
    </row>
    <row r="852" spans="1:26" x14ac:dyDescent="0.2">
      <c r="A852" s="1">
        <v>39388</v>
      </c>
      <c r="B852" s="6" t="s">
        <v>791</v>
      </c>
      <c r="C852" s="2" t="s">
        <v>62</v>
      </c>
      <c r="D852" s="2" t="s">
        <v>2876</v>
      </c>
      <c r="E852" s="2" t="s">
        <v>1</v>
      </c>
      <c r="F852" s="1">
        <v>39448</v>
      </c>
      <c r="G852" s="2" t="s">
        <v>212</v>
      </c>
      <c r="H852" s="6" t="s">
        <v>2877</v>
      </c>
      <c r="I852" s="6" t="s">
        <v>2878</v>
      </c>
      <c r="J852" s="6" t="s">
        <v>2879</v>
      </c>
      <c r="K852" s="2" t="s">
        <v>2880</v>
      </c>
      <c r="L852" s="1">
        <v>39388</v>
      </c>
      <c r="M852" s="1">
        <v>39417</v>
      </c>
      <c r="N852" s="2" t="s">
        <v>1</v>
      </c>
      <c r="O852" s="2" t="s">
        <v>1</v>
      </c>
      <c r="P852" s="2" t="s">
        <v>1</v>
      </c>
      <c r="Q852" s="2">
        <v>2007</v>
      </c>
      <c r="R852" s="2">
        <v>11</v>
      </c>
      <c r="S852" s="2" t="b">
        <v>1</v>
      </c>
      <c r="U852" s="8">
        <f t="shared" si="31"/>
        <v>1</v>
      </c>
      <c r="V852" s="8">
        <f t="shared" si="30"/>
        <v>1</v>
      </c>
      <c r="W852" s="8">
        <f t="shared" si="30"/>
        <v>0</v>
      </c>
      <c r="X852" s="8">
        <f t="shared" si="30"/>
        <v>0</v>
      </c>
      <c r="Y852" s="8">
        <f t="shared" si="30"/>
        <v>0</v>
      </c>
      <c r="Z852" s="8">
        <f t="shared" si="30"/>
        <v>0</v>
      </c>
    </row>
    <row r="853" spans="1:26" x14ac:dyDescent="0.2">
      <c r="A853" s="1">
        <v>39388</v>
      </c>
      <c r="B853" s="6" t="s">
        <v>1877</v>
      </c>
      <c r="C853" s="2" t="s">
        <v>1</v>
      </c>
      <c r="D853" s="2" t="s">
        <v>1</v>
      </c>
      <c r="E853" s="2" t="s">
        <v>1</v>
      </c>
      <c r="F853" s="2" t="s">
        <v>199</v>
      </c>
      <c r="G853" s="2" t="s">
        <v>281</v>
      </c>
      <c r="H853" s="6" t="s">
        <v>105</v>
      </c>
      <c r="I853" s="6" t="s">
        <v>2766</v>
      </c>
      <c r="J853" s="6" t="s">
        <v>2790</v>
      </c>
      <c r="K853" s="2" t="s">
        <v>2768</v>
      </c>
      <c r="L853" s="1">
        <v>39388</v>
      </c>
      <c r="M853" s="1">
        <v>39417</v>
      </c>
      <c r="N853" s="2" t="s">
        <v>1</v>
      </c>
      <c r="O853" s="2" t="s">
        <v>2791</v>
      </c>
      <c r="P853" s="2" t="s">
        <v>1</v>
      </c>
      <c r="Q853" s="2">
        <v>2007</v>
      </c>
      <c r="R853" s="2">
        <v>11</v>
      </c>
      <c r="S853" s="2" t="b">
        <v>1</v>
      </c>
      <c r="U853" s="8">
        <f t="shared" si="31"/>
        <v>0</v>
      </c>
      <c r="V853" s="8">
        <f t="shared" si="30"/>
        <v>1</v>
      </c>
      <c r="W853" s="8">
        <f t="shared" si="30"/>
        <v>0</v>
      </c>
      <c r="X853" s="8">
        <f t="shared" si="30"/>
        <v>0</v>
      </c>
      <c r="Y853" s="8">
        <f t="shared" si="30"/>
        <v>0</v>
      </c>
      <c r="Z853" s="8">
        <f t="shared" si="30"/>
        <v>0</v>
      </c>
    </row>
    <row r="854" spans="1:26" x14ac:dyDescent="0.2">
      <c r="A854" s="1">
        <v>39392</v>
      </c>
      <c r="B854" s="6" t="s">
        <v>2881</v>
      </c>
      <c r="C854" s="2" t="s">
        <v>62</v>
      </c>
      <c r="D854" s="2" t="s">
        <v>1</v>
      </c>
      <c r="E854" s="2" t="s">
        <v>1</v>
      </c>
      <c r="F854" s="2" t="s">
        <v>1</v>
      </c>
      <c r="G854" s="2" t="s">
        <v>1</v>
      </c>
      <c r="H854" s="6" t="s">
        <v>105</v>
      </c>
      <c r="I854" s="6" t="s">
        <v>2882</v>
      </c>
      <c r="J854" s="6" t="s">
        <v>2883</v>
      </c>
      <c r="K854" s="2" t="s">
        <v>1</v>
      </c>
      <c r="L854" s="1">
        <v>39392</v>
      </c>
      <c r="M854" s="1">
        <v>39416</v>
      </c>
      <c r="N854" s="2" t="s">
        <v>1</v>
      </c>
      <c r="O854" s="2" t="s">
        <v>1</v>
      </c>
      <c r="P854" s="2" t="s">
        <v>1</v>
      </c>
      <c r="Q854" s="2">
        <v>2007</v>
      </c>
      <c r="R854" s="2">
        <v>11</v>
      </c>
      <c r="S854" s="2" t="b">
        <v>1</v>
      </c>
      <c r="U854" s="8">
        <f t="shared" si="31"/>
        <v>1</v>
      </c>
      <c r="V854" s="8">
        <f t="shared" si="30"/>
        <v>0</v>
      </c>
      <c r="W854" s="8">
        <f t="shared" si="30"/>
        <v>0</v>
      </c>
      <c r="X854" s="8">
        <f t="shared" si="30"/>
        <v>0</v>
      </c>
      <c r="Y854" s="8">
        <f t="shared" si="30"/>
        <v>0</v>
      </c>
      <c r="Z854" s="8">
        <f t="shared" si="30"/>
        <v>0</v>
      </c>
    </row>
    <row r="855" spans="1:26" x14ac:dyDescent="0.2">
      <c r="A855" s="1">
        <v>39392</v>
      </c>
      <c r="B855" s="6" t="s">
        <v>2884</v>
      </c>
      <c r="C855" s="2" t="s">
        <v>1</v>
      </c>
      <c r="D855" s="2" t="s">
        <v>1</v>
      </c>
      <c r="E855" s="2" t="s">
        <v>1</v>
      </c>
      <c r="F855" s="2" t="s">
        <v>1</v>
      </c>
      <c r="G855" s="2" t="s">
        <v>1</v>
      </c>
      <c r="H855" s="6" t="s">
        <v>2885</v>
      </c>
      <c r="I855" s="6" t="s">
        <v>2886</v>
      </c>
      <c r="J855" s="6" t="s">
        <v>2887</v>
      </c>
      <c r="K855" s="2" t="s">
        <v>1</v>
      </c>
      <c r="L855" s="1">
        <v>39392</v>
      </c>
      <c r="M855" s="1">
        <v>39402</v>
      </c>
      <c r="N855" s="2" t="s">
        <v>1</v>
      </c>
      <c r="O855" s="2" t="s">
        <v>2888</v>
      </c>
      <c r="P855" s="2" t="s">
        <v>1</v>
      </c>
      <c r="Q855" s="2">
        <v>2007</v>
      </c>
      <c r="R855" s="2">
        <v>11</v>
      </c>
      <c r="S855" s="2" t="b">
        <v>1</v>
      </c>
      <c r="U855" s="8">
        <f t="shared" si="31"/>
        <v>0</v>
      </c>
      <c r="V855" s="8">
        <f t="shared" si="30"/>
        <v>0</v>
      </c>
      <c r="W855" s="8">
        <f t="shared" si="30"/>
        <v>0</v>
      </c>
      <c r="X855" s="8">
        <f t="shared" si="30"/>
        <v>1</v>
      </c>
      <c r="Y855" s="8">
        <f t="shared" si="30"/>
        <v>0</v>
      </c>
      <c r="Z855" s="8">
        <f t="shared" si="30"/>
        <v>0</v>
      </c>
    </row>
    <row r="856" spans="1:26" x14ac:dyDescent="0.2">
      <c r="A856" s="1">
        <v>39393</v>
      </c>
      <c r="B856" s="6" t="s">
        <v>2264</v>
      </c>
      <c r="C856" s="2" t="s">
        <v>2265</v>
      </c>
      <c r="D856" s="2" t="s">
        <v>571</v>
      </c>
      <c r="E856" s="2" t="s">
        <v>1</v>
      </c>
      <c r="F856" s="2" t="s">
        <v>100</v>
      </c>
      <c r="G856" s="2" t="s">
        <v>1</v>
      </c>
      <c r="H856" s="6" t="s">
        <v>2821</v>
      </c>
      <c r="I856" s="6" t="s">
        <v>2505</v>
      </c>
      <c r="J856" s="6" t="s">
        <v>2822</v>
      </c>
      <c r="K856" s="2" t="s">
        <v>799</v>
      </c>
      <c r="L856" s="1">
        <v>39393</v>
      </c>
      <c r="M856" s="1">
        <v>39407</v>
      </c>
      <c r="N856" s="2" t="s">
        <v>1</v>
      </c>
      <c r="O856" s="2" t="s">
        <v>2269</v>
      </c>
      <c r="P856" s="2" t="s">
        <v>1</v>
      </c>
      <c r="Q856" s="2">
        <v>2007</v>
      </c>
      <c r="R856" s="2">
        <v>11</v>
      </c>
      <c r="S856" s="2" t="b">
        <v>1</v>
      </c>
      <c r="U856" s="8">
        <f t="shared" si="31"/>
        <v>0</v>
      </c>
      <c r="V856" s="8">
        <f t="shared" si="30"/>
        <v>0</v>
      </c>
      <c r="W856" s="8">
        <f t="shared" si="30"/>
        <v>0</v>
      </c>
      <c r="X856" s="8">
        <f t="shared" si="30"/>
        <v>0</v>
      </c>
      <c r="Y856" s="8">
        <f t="shared" si="30"/>
        <v>0</v>
      </c>
      <c r="Z856" s="8">
        <f t="shared" si="30"/>
        <v>0</v>
      </c>
    </row>
    <row r="857" spans="1:26" x14ac:dyDescent="0.2">
      <c r="A857" s="1">
        <v>39393</v>
      </c>
      <c r="B857" s="6" t="s">
        <v>2193</v>
      </c>
      <c r="C857" s="2" t="s">
        <v>1</v>
      </c>
      <c r="D857" s="2" t="s">
        <v>1</v>
      </c>
      <c r="E857" s="2" t="s">
        <v>1</v>
      </c>
      <c r="F857" s="2" t="s">
        <v>1</v>
      </c>
      <c r="G857" s="2" t="s">
        <v>1</v>
      </c>
      <c r="H857" s="6" t="s">
        <v>105</v>
      </c>
      <c r="I857" s="6" t="s">
        <v>2889</v>
      </c>
      <c r="J857" s="6" t="s">
        <v>2890</v>
      </c>
      <c r="K857" s="2" t="s">
        <v>1</v>
      </c>
      <c r="L857" s="1">
        <v>39393</v>
      </c>
      <c r="M857" s="1">
        <v>39416</v>
      </c>
      <c r="N857" s="2" t="s">
        <v>1</v>
      </c>
      <c r="O857" s="2" t="s">
        <v>1</v>
      </c>
      <c r="P857" s="2" t="s">
        <v>1</v>
      </c>
      <c r="Q857" s="2">
        <v>2007</v>
      </c>
      <c r="R857" s="2">
        <v>11</v>
      </c>
      <c r="S857" s="2" t="b">
        <v>1</v>
      </c>
      <c r="U857" s="8">
        <f t="shared" si="31"/>
        <v>0</v>
      </c>
      <c r="V857" s="8">
        <f t="shared" si="30"/>
        <v>0</v>
      </c>
      <c r="W857" s="8">
        <f t="shared" si="30"/>
        <v>0</v>
      </c>
      <c r="X857" s="8">
        <f t="shared" si="30"/>
        <v>0</v>
      </c>
      <c r="Y857" s="8">
        <f t="shared" si="30"/>
        <v>0</v>
      </c>
      <c r="Z857" s="8">
        <f t="shared" si="30"/>
        <v>0</v>
      </c>
    </row>
    <row r="858" spans="1:26" x14ac:dyDescent="0.2">
      <c r="A858" s="1">
        <v>39393</v>
      </c>
      <c r="B858" s="6" t="s">
        <v>2891</v>
      </c>
      <c r="C858" s="2" t="s">
        <v>1</v>
      </c>
      <c r="D858" s="2" t="s">
        <v>1</v>
      </c>
      <c r="E858" s="2" t="s">
        <v>1</v>
      </c>
      <c r="F858" s="2" t="s">
        <v>1</v>
      </c>
      <c r="G858" s="2" t="s">
        <v>1</v>
      </c>
      <c r="H858" s="6" t="s">
        <v>105</v>
      </c>
      <c r="I858" s="6" t="s">
        <v>2892</v>
      </c>
      <c r="J858" s="6" t="s">
        <v>2893</v>
      </c>
      <c r="K858" s="2" t="s">
        <v>2671</v>
      </c>
      <c r="L858" s="1">
        <v>39393</v>
      </c>
      <c r="M858" s="1">
        <v>39417</v>
      </c>
      <c r="N858" s="2" t="s">
        <v>1</v>
      </c>
      <c r="O858" s="2" t="s">
        <v>2894</v>
      </c>
      <c r="P858" s="2" t="s">
        <v>1</v>
      </c>
      <c r="Q858" s="2">
        <v>2007</v>
      </c>
      <c r="R858" s="2">
        <v>11</v>
      </c>
      <c r="S858" s="2" t="b">
        <v>1</v>
      </c>
      <c r="U858" s="8">
        <f t="shared" si="31"/>
        <v>0</v>
      </c>
      <c r="V858" s="8">
        <f t="shared" si="30"/>
        <v>1</v>
      </c>
      <c r="W858" s="8">
        <f t="shared" si="30"/>
        <v>0</v>
      </c>
      <c r="X858" s="8">
        <f t="shared" si="30"/>
        <v>0</v>
      </c>
      <c r="Y858" s="8">
        <f t="shared" si="30"/>
        <v>0</v>
      </c>
      <c r="Z858" s="8">
        <f t="shared" si="30"/>
        <v>0</v>
      </c>
    </row>
    <row r="859" spans="1:26" x14ac:dyDescent="0.2">
      <c r="A859" s="1">
        <v>39394</v>
      </c>
      <c r="B859" s="6" t="s">
        <v>1640</v>
      </c>
      <c r="C859" s="2" t="s">
        <v>62</v>
      </c>
      <c r="D859" s="2" t="s">
        <v>1</v>
      </c>
      <c r="E859" s="2" t="s">
        <v>1</v>
      </c>
      <c r="F859" s="2" t="s">
        <v>199</v>
      </c>
      <c r="G859" s="2" t="s">
        <v>281</v>
      </c>
      <c r="H859" s="6" t="s">
        <v>1693</v>
      </c>
      <c r="I859" s="6" t="s">
        <v>1694</v>
      </c>
      <c r="J859" s="6" t="s">
        <v>2895</v>
      </c>
      <c r="K859" s="2" t="s">
        <v>2118</v>
      </c>
      <c r="L859" s="1">
        <v>39394</v>
      </c>
      <c r="M859" s="1">
        <v>39411</v>
      </c>
      <c r="N859" s="2" t="s">
        <v>1</v>
      </c>
      <c r="O859" s="2" t="s">
        <v>2667</v>
      </c>
      <c r="P859" s="2" t="s">
        <v>1</v>
      </c>
      <c r="Q859" s="2">
        <v>2007</v>
      </c>
      <c r="R859" s="2">
        <v>11</v>
      </c>
      <c r="S859" s="2" t="b">
        <v>1</v>
      </c>
      <c r="U859" s="8">
        <f t="shared" si="31"/>
        <v>1</v>
      </c>
      <c r="V859" s="8">
        <f t="shared" si="30"/>
        <v>0</v>
      </c>
      <c r="W859" s="8">
        <f t="shared" si="30"/>
        <v>0</v>
      </c>
      <c r="X859" s="8">
        <f t="shared" si="30"/>
        <v>0</v>
      </c>
      <c r="Y859" s="8">
        <f t="shared" si="30"/>
        <v>0</v>
      </c>
      <c r="Z859" s="8">
        <f t="shared" si="30"/>
        <v>0</v>
      </c>
    </row>
    <row r="860" spans="1:26" x14ac:dyDescent="0.2">
      <c r="A860" s="1">
        <v>39395</v>
      </c>
      <c r="B860" s="6" t="s">
        <v>1354</v>
      </c>
      <c r="C860" s="2" t="s">
        <v>62</v>
      </c>
      <c r="D860" s="2" t="s">
        <v>155</v>
      </c>
      <c r="E860" s="2" t="s">
        <v>1</v>
      </c>
      <c r="F860" s="2" t="s">
        <v>1</v>
      </c>
      <c r="G860" s="2" t="s">
        <v>212</v>
      </c>
      <c r="H860" s="6" t="s">
        <v>1844</v>
      </c>
      <c r="I860" s="6" t="s">
        <v>2013</v>
      </c>
      <c r="J860" s="6" t="s">
        <v>2654</v>
      </c>
      <c r="K860" s="2" t="s">
        <v>1530</v>
      </c>
      <c r="L860" s="1">
        <v>39395</v>
      </c>
      <c r="M860" s="1">
        <v>39424</v>
      </c>
      <c r="N860" s="2" t="s">
        <v>1</v>
      </c>
      <c r="O860" s="2" t="s">
        <v>1847</v>
      </c>
      <c r="P860" s="2" t="s">
        <v>1</v>
      </c>
      <c r="Q860" s="2">
        <v>2007</v>
      </c>
      <c r="R860" s="2">
        <v>11</v>
      </c>
      <c r="S860" s="2" t="b">
        <v>1</v>
      </c>
      <c r="U860" s="8">
        <f t="shared" si="31"/>
        <v>0</v>
      </c>
      <c r="V860" s="8">
        <f t="shared" si="30"/>
        <v>1</v>
      </c>
      <c r="W860" s="8">
        <f t="shared" si="30"/>
        <v>0</v>
      </c>
      <c r="X860" s="8">
        <f t="shared" si="30"/>
        <v>0</v>
      </c>
      <c r="Y860" s="8">
        <f t="shared" si="30"/>
        <v>1</v>
      </c>
      <c r="Z860" s="8">
        <f t="shared" si="30"/>
        <v>0</v>
      </c>
    </row>
    <row r="861" spans="1:26" x14ac:dyDescent="0.2">
      <c r="A861" s="1">
        <v>39395</v>
      </c>
      <c r="B861" s="6" t="s">
        <v>2896</v>
      </c>
      <c r="C861" s="2" t="s">
        <v>1</v>
      </c>
      <c r="D861" s="2" t="s">
        <v>1</v>
      </c>
      <c r="E861" s="2" t="s">
        <v>1</v>
      </c>
      <c r="F861" s="2" t="s">
        <v>1</v>
      </c>
      <c r="G861" s="2" t="s">
        <v>1</v>
      </c>
      <c r="H861" s="6" t="s">
        <v>2897</v>
      </c>
      <c r="I861" s="6" t="s">
        <v>2898</v>
      </c>
      <c r="J861" s="6" t="s">
        <v>2899</v>
      </c>
      <c r="K861" s="2" t="s">
        <v>2900</v>
      </c>
      <c r="L861" s="1">
        <v>39395</v>
      </c>
      <c r="M861" s="1">
        <v>39424</v>
      </c>
      <c r="N861" s="2" t="s">
        <v>2901</v>
      </c>
      <c r="O861" s="2" t="s">
        <v>2902</v>
      </c>
      <c r="P861" s="2" t="s">
        <v>1</v>
      </c>
      <c r="Q861" s="2">
        <v>2007</v>
      </c>
      <c r="R861" s="2">
        <v>11</v>
      </c>
      <c r="S861" s="2" t="b">
        <v>1</v>
      </c>
      <c r="U861" s="8">
        <f t="shared" si="31"/>
        <v>0</v>
      </c>
      <c r="V861" s="8">
        <f t="shared" si="30"/>
        <v>0</v>
      </c>
      <c r="W861" s="8">
        <f t="shared" si="30"/>
        <v>0</v>
      </c>
      <c r="X861" s="8">
        <f t="shared" si="30"/>
        <v>0</v>
      </c>
      <c r="Y861" s="8">
        <f t="shared" si="30"/>
        <v>1</v>
      </c>
      <c r="Z861" s="8">
        <f t="shared" si="30"/>
        <v>1</v>
      </c>
    </row>
    <row r="862" spans="1:26" x14ac:dyDescent="0.2">
      <c r="A862" s="1">
        <v>39395</v>
      </c>
      <c r="B862" s="6" t="s">
        <v>2119</v>
      </c>
      <c r="C862" s="2" t="s">
        <v>1</v>
      </c>
      <c r="D862" s="2" t="s">
        <v>1</v>
      </c>
      <c r="E862" s="2" t="s">
        <v>1</v>
      </c>
      <c r="F862" s="2" t="s">
        <v>1</v>
      </c>
      <c r="G862" s="2" t="s">
        <v>1</v>
      </c>
      <c r="H862" s="6" t="s">
        <v>2903</v>
      </c>
      <c r="I862" s="6" t="s">
        <v>1</v>
      </c>
      <c r="J862" s="6" t="s">
        <v>2904</v>
      </c>
      <c r="K862" s="2" t="s">
        <v>2900</v>
      </c>
      <c r="L862" s="1">
        <v>39395</v>
      </c>
      <c r="M862" s="1">
        <v>39424</v>
      </c>
      <c r="N862" s="2" t="s">
        <v>1</v>
      </c>
      <c r="O862" s="2" t="s">
        <v>2902</v>
      </c>
      <c r="P862" s="2" t="s">
        <v>1</v>
      </c>
      <c r="Q862" s="2">
        <v>2007</v>
      </c>
      <c r="R862" s="2">
        <v>11</v>
      </c>
      <c r="S862" s="2" t="b">
        <v>1</v>
      </c>
      <c r="U862" s="8">
        <f t="shared" si="31"/>
        <v>0</v>
      </c>
      <c r="V862" s="8">
        <f t="shared" si="30"/>
        <v>0</v>
      </c>
      <c r="W862" s="8">
        <f t="shared" si="30"/>
        <v>0</v>
      </c>
      <c r="X862" s="8">
        <f t="shared" si="30"/>
        <v>0</v>
      </c>
      <c r="Y862" s="8">
        <f t="shared" si="30"/>
        <v>0</v>
      </c>
      <c r="Z862" s="8">
        <f t="shared" si="30"/>
        <v>0</v>
      </c>
    </row>
    <row r="863" spans="1:26" x14ac:dyDescent="0.2">
      <c r="A863" s="1">
        <v>39399</v>
      </c>
      <c r="B863" s="6" t="s">
        <v>2336</v>
      </c>
      <c r="C863" s="2" t="s">
        <v>62</v>
      </c>
      <c r="D863" s="2" t="s">
        <v>1</v>
      </c>
      <c r="E863" s="2" t="s">
        <v>1</v>
      </c>
      <c r="F863" s="2" t="s">
        <v>199</v>
      </c>
      <c r="G863" s="2" t="s">
        <v>281</v>
      </c>
      <c r="H863" s="6" t="s">
        <v>105</v>
      </c>
      <c r="I863" s="6" t="s">
        <v>2905</v>
      </c>
      <c r="J863" s="6" t="s">
        <v>2906</v>
      </c>
      <c r="K863" s="2" t="s">
        <v>2907</v>
      </c>
      <c r="L863" s="1">
        <v>39399</v>
      </c>
      <c r="M863" s="1">
        <v>39428</v>
      </c>
      <c r="N863" s="2" t="s">
        <v>1</v>
      </c>
      <c r="O863" s="2" t="s">
        <v>877</v>
      </c>
      <c r="P863" s="2" t="s">
        <v>1</v>
      </c>
      <c r="Q863" s="2">
        <v>2007</v>
      </c>
      <c r="R863" s="2">
        <v>11</v>
      </c>
      <c r="S863" s="2" t="b">
        <v>1</v>
      </c>
      <c r="U863" s="8">
        <f t="shared" si="31"/>
        <v>1</v>
      </c>
      <c r="V863" s="8">
        <f t="shared" si="30"/>
        <v>0</v>
      </c>
      <c r="W863" s="8">
        <f t="shared" si="30"/>
        <v>0</v>
      </c>
      <c r="X863" s="8">
        <f t="shared" si="30"/>
        <v>1</v>
      </c>
      <c r="Y863" s="8">
        <f t="shared" si="30"/>
        <v>0</v>
      </c>
      <c r="Z863" s="8">
        <f t="shared" si="30"/>
        <v>0</v>
      </c>
    </row>
    <row r="864" spans="1:26" x14ac:dyDescent="0.2">
      <c r="A864" s="1">
        <v>39399</v>
      </c>
      <c r="B864" s="6" t="s">
        <v>2908</v>
      </c>
      <c r="C864" s="2" t="s">
        <v>62</v>
      </c>
      <c r="D864" s="2" t="s">
        <v>1</v>
      </c>
      <c r="E864" s="2" t="s">
        <v>1</v>
      </c>
      <c r="F864" s="2" t="s">
        <v>199</v>
      </c>
      <c r="G864" s="2" t="s">
        <v>281</v>
      </c>
      <c r="H864" s="6" t="s">
        <v>2909</v>
      </c>
      <c r="I864" s="6" t="s">
        <v>2910</v>
      </c>
      <c r="J864" s="6" t="s">
        <v>2911</v>
      </c>
      <c r="K864" s="2" t="s">
        <v>2912</v>
      </c>
      <c r="L864" s="1">
        <v>39399</v>
      </c>
      <c r="M864" s="1">
        <v>39428</v>
      </c>
      <c r="N864" s="2" t="s">
        <v>1</v>
      </c>
      <c r="O864" s="2" t="s">
        <v>877</v>
      </c>
      <c r="P864" s="2" t="s">
        <v>1</v>
      </c>
      <c r="Q864" s="2">
        <v>2007</v>
      </c>
      <c r="R864" s="2">
        <v>11</v>
      </c>
      <c r="S864" s="2" t="b">
        <v>1</v>
      </c>
      <c r="U864" s="8">
        <f t="shared" si="31"/>
        <v>0</v>
      </c>
      <c r="V864" s="8">
        <f t="shared" si="30"/>
        <v>0</v>
      </c>
      <c r="W864" s="8">
        <f t="shared" si="30"/>
        <v>0</v>
      </c>
      <c r="X864" s="8">
        <f t="shared" si="30"/>
        <v>0</v>
      </c>
      <c r="Y864" s="8">
        <f t="shared" si="30"/>
        <v>0</v>
      </c>
      <c r="Z864" s="8">
        <f t="shared" si="30"/>
        <v>0</v>
      </c>
    </row>
    <row r="865" spans="1:26" x14ac:dyDescent="0.2">
      <c r="A865" s="1">
        <v>39400</v>
      </c>
      <c r="B865" s="6" t="s">
        <v>0</v>
      </c>
      <c r="C865" s="2" t="s">
        <v>62</v>
      </c>
      <c r="D865" s="2" t="s">
        <v>1</v>
      </c>
      <c r="E865" s="2" t="s">
        <v>1</v>
      </c>
      <c r="F865" s="2" t="s">
        <v>199</v>
      </c>
      <c r="G865" s="2" t="s">
        <v>281</v>
      </c>
      <c r="H865" s="6" t="s">
        <v>2913</v>
      </c>
      <c r="I865" s="6" t="s">
        <v>1</v>
      </c>
      <c r="J865" s="6" t="s">
        <v>2914</v>
      </c>
      <c r="K865" s="2" t="s">
        <v>2915</v>
      </c>
      <c r="L865" s="1">
        <v>39400</v>
      </c>
      <c r="M865" s="1">
        <v>39429</v>
      </c>
      <c r="N865" s="2" t="s">
        <v>1</v>
      </c>
      <c r="O865" s="2" t="s">
        <v>877</v>
      </c>
      <c r="P865" s="2" t="s">
        <v>1</v>
      </c>
      <c r="Q865" s="2">
        <v>2007</v>
      </c>
      <c r="R865" s="2">
        <v>11</v>
      </c>
      <c r="S865" s="2" t="b">
        <v>1</v>
      </c>
      <c r="U865" s="8">
        <f t="shared" si="31"/>
        <v>1</v>
      </c>
      <c r="V865" s="8">
        <f t="shared" si="30"/>
        <v>0</v>
      </c>
      <c r="W865" s="8">
        <f t="shared" si="30"/>
        <v>0</v>
      </c>
      <c r="X865" s="8">
        <f t="shared" si="30"/>
        <v>0</v>
      </c>
      <c r="Y865" s="8">
        <f t="shared" si="30"/>
        <v>0</v>
      </c>
      <c r="Z865" s="8">
        <f t="shared" si="30"/>
        <v>0</v>
      </c>
    </row>
    <row r="866" spans="1:26" x14ac:dyDescent="0.2">
      <c r="A866" s="1">
        <v>39400</v>
      </c>
      <c r="B866" s="6" t="s">
        <v>1429</v>
      </c>
      <c r="C866" s="2" t="s">
        <v>62</v>
      </c>
      <c r="D866" s="2" t="s">
        <v>1</v>
      </c>
      <c r="E866" s="2" t="s">
        <v>1</v>
      </c>
      <c r="F866" s="2" t="s">
        <v>199</v>
      </c>
      <c r="G866" s="2" t="s">
        <v>281</v>
      </c>
      <c r="H866" s="6" t="s">
        <v>2916</v>
      </c>
      <c r="I866" s="6" t="s">
        <v>1</v>
      </c>
      <c r="J866" s="6" t="s">
        <v>2917</v>
      </c>
      <c r="K866" s="2" t="s">
        <v>2918</v>
      </c>
      <c r="L866" s="1">
        <v>39400</v>
      </c>
      <c r="M866" s="1">
        <v>39428</v>
      </c>
      <c r="N866" s="2" t="s">
        <v>1</v>
      </c>
      <c r="O866" s="2" t="s">
        <v>877</v>
      </c>
      <c r="P866" s="2" t="s">
        <v>1</v>
      </c>
      <c r="Q866" s="2">
        <v>2007</v>
      </c>
      <c r="R866" s="2">
        <v>11</v>
      </c>
      <c r="S866" s="2" t="b">
        <v>1</v>
      </c>
      <c r="U866" s="8">
        <f t="shared" si="31"/>
        <v>1</v>
      </c>
      <c r="V866" s="8">
        <f t="shared" si="30"/>
        <v>0</v>
      </c>
      <c r="W866" s="8">
        <f t="shared" si="30"/>
        <v>0</v>
      </c>
      <c r="X866" s="8">
        <f t="shared" si="30"/>
        <v>0</v>
      </c>
      <c r="Y866" s="8">
        <f t="shared" si="30"/>
        <v>0</v>
      </c>
      <c r="Z866" s="8">
        <f t="shared" si="30"/>
        <v>0</v>
      </c>
    </row>
    <row r="867" spans="1:26" x14ac:dyDescent="0.2">
      <c r="A867" s="1">
        <v>39400</v>
      </c>
      <c r="B867" s="6" t="s">
        <v>291</v>
      </c>
      <c r="C867" s="2" t="s">
        <v>1</v>
      </c>
      <c r="D867" s="2" t="s">
        <v>1</v>
      </c>
      <c r="E867" s="2" t="s">
        <v>1</v>
      </c>
      <c r="F867" s="2" t="s">
        <v>1</v>
      </c>
      <c r="G867" s="2" t="s">
        <v>281</v>
      </c>
      <c r="H867" s="6" t="s">
        <v>2919</v>
      </c>
      <c r="I867" s="6" t="s">
        <v>2485</v>
      </c>
      <c r="J867" s="6" t="s">
        <v>2920</v>
      </c>
      <c r="K867" s="2" t="s">
        <v>1809</v>
      </c>
      <c r="L867" s="1">
        <v>39401</v>
      </c>
      <c r="M867" s="1">
        <v>39416</v>
      </c>
      <c r="N867" s="2" t="s">
        <v>1</v>
      </c>
      <c r="O867" s="2" t="s">
        <v>2487</v>
      </c>
      <c r="P867" s="2" t="s">
        <v>1</v>
      </c>
      <c r="Q867" s="2">
        <v>2007</v>
      </c>
      <c r="R867" s="2">
        <v>11</v>
      </c>
      <c r="S867" s="2" t="b">
        <v>1</v>
      </c>
      <c r="U867" s="8">
        <f t="shared" si="31"/>
        <v>1</v>
      </c>
      <c r="V867" s="8">
        <f t="shared" si="30"/>
        <v>1</v>
      </c>
      <c r="W867" s="8">
        <f t="shared" si="30"/>
        <v>0</v>
      </c>
      <c r="X867" s="8">
        <f t="shared" si="30"/>
        <v>1</v>
      </c>
      <c r="Y867" s="8">
        <f t="shared" si="30"/>
        <v>1</v>
      </c>
      <c r="Z867" s="8">
        <f t="shared" si="30"/>
        <v>1</v>
      </c>
    </row>
    <row r="868" spans="1:26" x14ac:dyDescent="0.2">
      <c r="A868" s="1">
        <v>39400</v>
      </c>
      <c r="B868" s="6" t="s">
        <v>1647</v>
      </c>
      <c r="C868" s="2" t="s">
        <v>62</v>
      </c>
      <c r="D868" s="2" t="s">
        <v>1</v>
      </c>
      <c r="E868" s="2" t="s">
        <v>1</v>
      </c>
      <c r="F868" s="2" t="s">
        <v>199</v>
      </c>
      <c r="G868" s="2" t="s">
        <v>281</v>
      </c>
      <c r="H868" s="6" t="s">
        <v>2921</v>
      </c>
      <c r="I868" s="6" t="s">
        <v>2922</v>
      </c>
      <c r="J868" s="6" t="s">
        <v>2923</v>
      </c>
      <c r="K868" s="2" t="s">
        <v>2431</v>
      </c>
      <c r="L868" s="1">
        <v>39400</v>
      </c>
      <c r="M868" s="1">
        <v>39429</v>
      </c>
      <c r="N868" s="2" t="s">
        <v>1</v>
      </c>
      <c r="O868" s="2" t="s">
        <v>2924</v>
      </c>
      <c r="P868" s="2" t="s">
        <v>1</v>
      </c>
      <c r="Q868" s="2">
        <v>2007</v>
      </c>
      <c r="R868" s="2">
        <v>11</v>
      </c>
      <c r="S868" s="2" t="b">
        <v>1</v>
      </c>
      <c r="U868" s="8">
        <f t="shared" si="31"/>
        <v>1</v>
      </c>
      <c r="V868" s="8">
        <f t="shared" si="30"/>
        <v>1</v>
      </c>
      <c r="W868" s="8">
        <f t="shared" si="30"/>
        <v>0</v>
      </c>
      <c r="X868" s="8">
        <f t="shared" si="30"/>
        <v>0</v>
      </c>
      <c r="Y868" s="8">
        <f t="shared" si="30"/>
        <v>0</v>
      </c>
      <c r="Z868" s="8">
        <f t="shared" si="30"/>
        <v>0</v>
      </c>
    </row>
    <row r="869" spans="1:26" x14ac:dyDescent="0.2">
      <c r="A869" s="1">
        <v>39400</v>
      </c>
      <c r="B869" s="6" t="s">
        <v>2925</v>
      </c>
      <c r="C869" s="2" t="s">
        <v>62</v>
      </c>
      <c r="D869" s="2" t="s">
        <v>1</v>
      </c>
      <c r="E869" s="2" t="s">
        <v>1</v>
      </c>
      <c r="F869" s="2" t="s">
        <v>199</v>
      </c>
      <c r="G869" s="2" t="s">
        <v>212</v>
      </c>
      <c r="H869" s="6" t="s">
        <v>2926</v>
      </c>
      <c r="I869" s="6" t="s">
        <v>2927</v>
      </c>
      <c r="J869" s="6" t="s">
        <v>2928</v>
      </c>
      <c r="K869" s="2" t="s">
        <v>2431</v>
      </c>
      <c r="L869" s="1">
        <v>39401</v>
      </c>
      <c r="M869" s="1">
        <v>39430</v>
      </c>
      <c r="N869" s="2" t="s">
        <v>1</v>
      </c>
      <c r="O869" s="2" t="s">
        <v>2929</v>
      </c>
      <c r="P869" s="2" t="s">
        <v>1</v>
      </c>
      <c r="Q869" s="2">
        <v>2007</v>
      </c>
      <c r="R869" s="2">
        <v>11</v>
      </c>
      <c r="S869" s="2" t="b">
        <v>1</v>
      </c>
      <c r="U869" s="8">
        <f t="shared" si="31"/>
        <v>1</v>
      </c>
      <c r="V869" s="8">
        <f t="shared" si="30"/>
        <v>1</v>
      </c>
      <c r="W869" s="8">
        <f t="shared" si="30"/>
        <v>0</v>
      </c>
      <c r="X869" s="8">
        <f t="shared" si="30"/>
        <v>0</v>
      </c>
      <c r="Y869" s="8">
        <f t="shared" si="30"/>
        <v>0</v>
      </c>
      <c r="Z869" s="8">
        <f t="shared" si="30"/>
        <v>0</v>
      </c>
    </row>
    <row r="870" spans="1:26" x14ac:dyDescent="0.2">
      <c r="A870" s="1">
        <v>39405</v>
      </c>
      <c r="B870" s="6" t="s">
        <v>2300</v>
      </c>
      <c r="C870" s="2" t="s">
        <v>62</v>
      </c>
      <c r="D870" s="2" t="s">
        <v>1</v>
      </c>
      <c r="E870" s="2" t="s">
        <v>1</v>
      </c>
      <c r="F870" s="2" t="s">
        <v>199</v>
      </c>
      <c r="G870" s="2" t="s">
        <v>1</v>
      </c>
      <c r="H870" s="6" t="s">
        <v>2930</v>
      </c>
      <c r="I870" s="6" t="s">
        <v>2302</v>
      </c>
      <c r="J870" s="6" t="s">
        <v>2931</v>
      </c>
      <c r="K870" s="2" t="s">
        <v>338</v>
      </c>
      <c r="L870" s="1">
        <v>39405</v>
      </c>
      <c r="M870" s="1">
        <v>39434</v>
      </c>
      <c r="N870" s="2" t="s">
        <v>1</v>
      </c>
      <c r="O870" s="2" t="s">
        <v>1</v>
      </c>
      <c r="P870" s="2" t="s">
        <v>1</v>
      </c>
      <c r="Q870" s="2">
        <v>2007</v>
      </c>
      <c r="R870" s="2">
        <v>11</v>
      </c>
      <c r="S870" s="2" t="b">
        <v>1</v>
      </c>
      <c r="U870" s="8">
        <f t="shared" si="31"/>
        <v>1</v>
      </c>
      <c r="V870" s="8">
        <f t="shared" si="30"/>
        <v>0</v>
      </c>
      <c r="W870" s="8">
        <f t="shared" si="30"/>
        <v>0</v>
      </c>
      <c r="X870" s="8">
        <f t="shared" si="30"/>
        <v>0</v>
      </c>
      <c r="Y870" s="8">
        <f t="shared" si="30"/>
        <v>0</v>
      </c>
      <c r="Z870" s="8">
        <f t="shared" si="30"/>
        <v>0</v>
      </c>
    </row>
    <row r="871" spans="1:26" x14ac:dyDescent="0.2">
      <c r="A871" s="1">
        <v>39406</v>
      </c>
      <c r="B871" s="6" t="s">
        <v>2705</v>
      </c>
      <c r="C871" s="2" t="s">
        <v>1</v>
      </c>
      <c r="D871" s="2" t="s">
        <v>1</v>
      </c>
      <c r="E871" s="2" t="s">
        <v>1</v>
      </c>
      <c r="F871" s="2" t="s">
        <v>1</v>
      </c>
      <c r="G871" s="2" t="s">
        <v>1</v>
      </c>
      <c r="H871" s="6" t="s">
        <v>2706</v>
      </c>
      <c r="I871" s="6" t="s">
        <v>2932</v>
      </c>
      <c r="J871" s="6" t="s">
        <v>2708</v>
      </c>
      <c r="K871" s="2" t="s">
        <v>2410</v>
      </c>
      <c r="L871" s="1">
        <v>39406</v>
      </c>
      <c r="M871" s="1">
        <v>39431</v>
      </c>
      <c r="N871" s="2" t="s">
        <v>1</v>
      </c>
      <c r="O871" s="2" t="s">
        <v>2411</v>
      </c>
      <c r="P871" s="2" t="s">
        <v>1</v>
      </c>
      <c r="Q871" s="2">
        <v>2007</v>
      </c>
      <c r="R871" s="2">
        <v>11</v>
      </c>
      <c r="S871" s="2" t="b">
        <v>1</v>
      </c>
      <c r="U871" s="8">
        <f t="shared" si="31"/>
        <v>0</v>
      </c>
      <c r="V871" s="8">
        <f t="shared" si="30"/>
        <v>0</v>
      </c>
      <c r="W871" s="8">
        <f t="shared" si="30"/>
        <v>0</v>
      </c>
      <c r="X871" s="8">
        <f t="shared" si="30"/>
        <v>0</v>
      </c>
      <c r="Y871" s="8">
        <f t="shared" si="30"/>
        <v>0</v>
      </c>
      <c r="Z871" s="8">
        <f t="shared" si="30"/>
        <v>0</v>
      </c>
    </row>
    <row r="872" spans="1:26" x14ac:dyDescent="0.2">
      <c r="A872" s="1">
        <v>39406</v>
      </c>
      <c r="B872" s="6" t="s">
        <v>2933</v>
      </c>
      <c r="C872" s="2" t="s">
        <v>1</v>
      </c>
      <c r="D872" s="2" t="s">
        <v>1</v>
      </c>
      <c r="E872" s="2" t="s">
        <v>1</v>
      </c>
      <c r="F872" s="2" t="s">
        <v>1</v>
      </c>
      <c r="G872" s="2" t="s">
        <v>1</v>
      </c>
      <c r="H872" s="6" t="s">
        <v>2039</v>
      </c>
      <c r="I872" s="6" t="s">
        <v>2040</v>
      </c>
      <c r="J872" s="6" t="s">
        <v>2934</v>
      </c>
      <c r="K872" s="2" t="s">
        <v>2935</v>
      </c>
      <c r="L872" s="1">
        <v>39406</v>
      </c>
      <c r="M872" s="1">
        <v>39435</v>
      </c>
      <c r="N872" s="2" t="s">
        <v>1</v>
      </c>
      <c r="O872" s="2" t="s">
        <v>2489</v>
      </c>
      <c r="P872" s="2" t="s">
        <v>1</v>
      </c>
      <c r="Q872" s="2">
        <v>2007</v>
      </c>
      <c r="R872" s="2">
        <v>11</v>
      </c>
      <c r="S872" s="2" t="b">
        <v>1</v>
      </c>
      <c r="U872" s="8">
        <f t="shared" si="31"/>
        <v>1</v>
      </c>
      <c r="V872" s="8">
        <f t="shared" si="30"/>
        <v>0</v>
      </c>
      <c r="W872" s="8">
        <f t="shared" si="30"/>
        <v>0</v>
      </c>
      <c r="X872" s="8">
        <f t="shared" si="30"/>
        <v>0</v>
      </c>
      <c r="Y872" s="8">
        <f t="shared" si="30"/>
        <v>0</v>
      </c>
      <c r="Z872" s="8">
        <f t="shared" si="30"/>
        <v>0</v>
      </c>
    </row>
    <row r="873" spans="1:26" x14ac:dyDescent="0.2">
      <c r="A873" s="1">
        <v>39407</v>
      </c>
      <c r="B873" s="6" t="s">
        <v>2936</v>
      </c>
      <c r="C873" s="2" t="s">
        <v>62</v>
      </c>
      <c r="D873" s="2" t="s">
        <v>1</v>
      </c>
      <c r="E873" s="2" t="s">
        <v>1</v>
      </c>
      <c r="F873" s="2" t="s">
        <v>1</v>
      </c>
      <c r="G873" s="2" t="s">
        <v>281</v>
      </c>
      <c r="H873" s="6" t="s">
        <v>2235</v>
      </c>
      <c r="I873" s="6" t="s">
        <v>2236</v>
      </c>
      <c r="J873" s="6" t="s">
        <v>2937</v>
      </c>
      <c r="K873" s="2" t="s">
        <v>1</v>
      </c>
      <c r="L873" s="1">
        <v>39408</v>
      </c>
      <c r="M873" s="1">
        <v>39422</v>
      </c>
      <c r="N873" s="2" t="s">
        <v>1</v>
      </c>
      <c r="O873" s="2" t="s">
        <v>1</v>
      </c>
      <c r="P873" s="2" t="s">
        <v>1</v>
      </c>
      <c r="Q873" s="2">
        <v>2007</v>
      </c>
      <c r="R873" s="2">
        <v>11</v>
      </c>
      <c r="S873" s="2" t="b">
        <v>1</v>
      </c>
      <c r="U873" s="8">
        <f t="shared" si="31"/>
        <v>1</v>
      </c>
      <c r="V873" s="8">
        <f t="shared" si="30"/>
        <v>0</v>
      </c>
      <c r="W873" s="8">
        <f t="shared" si="30"/>
        <v>0</v>
      </c>
      <c r="X873" s="8">
        <f t="shared" si="30"/>
        <v>0</v>
      </c>
      <c r="Y873" s="8">
        <f t="shared" si="30"/>
        <v>0</v>
      </c>
      <c r="Z873" s="8">
        <f t="shared" si="30"/>
        <v>0</v>
      </c>
    </row>
    <row r="874" spans="1:26" x14ac:dyDescent="0.2">
      <c r="A874" s="1">
        <v>39408</v>
      </c>
      <c r="B874" s="6" t="s">
        <v>846</v>
      </c>
      <c r="C874" s="2" t="s">
        <v>1</v>
      </c>
      <c r="D874" s="2" t="s">
        <v>1</v>
      </c>
      <c r="E874" s="2" t="s">
        <v>1</v>
      </c>
      <c r="F874" s="2" t="s">
        <v>199</v>
      </c>
      <c r="G874" s="2" t="s">
        <v>281</v>
      </c>
      <c r="H874" s="6" t="s">
        <v>105</v>
      </c>
      <c r="I874" s="6" t="s">
        <v>2766</v>
      </c>
      <c r="J874" s="6" t="s">
        <v>2938</v>
      </c>
      <c r="K874" s="2" t="s">
        <v>2768</v>
      </c>
      <c r="L874" s="1">
        <v>39409</v>
      </c>
      <c r="M874" s="1">
        <v>39438</v>
      </c>
      <c r="N874" s="2" t="s">
        <v>1</v>
      </c>
      <c r="O874" s="2" t="s">
        <v>2769</v>
      </c>
      <c r="P874" s="2" t="s">
        <v>1</v>
      </c>
      <c r="Q874" s="2">
        <v>2007</v>
      </c>
      <c r="R874" s="2">
        <v>11</v>
      </c>
      <c r="S874" s="2" t="b">
        <v>1</v>
      </c>
      <c r="U874" s="8">
        <f t="shared" si="31"/>
        <v>1</v>
      </c>
      <c r="V874" s="8">
        <f t="shared" si="30"/>
        <v>0</v>
      </c>
      <c r="W874" s="8">
        <f t="shared" si="30"/>
        <v>0</v>
      </c>
      <c r="X874" s="8">
        <f t="shared" si="30"/>
        <v>0</v>
      </c>
      <c r="Y874" s="8">
        <f t="shared" si="30"/>
        <v>0</v>
      </c>
      <c r="Z874" s="8">
        <f t="shared" si="30"/>
        <v>0</v>
      </c>
    </row>
    <row r="875" spans="1:26" x14ac:dyDescent="0.2">
      <c r="A875" s="1">
        <v>39409</v>
      </c>
      <c r="B875" s="6" t="s">
        <v>2264</v>
      </c>
      <c r="C875" s="2" t="s">
        <v>2265</v>
      </c>
      <c r="D875" s="2" t="s">
        <v>571</v>
      </c>
      <c r="E875" s="2" t="s">
        <v>1</v>
      </c>
      <c r="F875" s="2" t="s">
        <v>199</v>
      </c>
      <c r="G875" s="2" t="s">
        <v>1</v>
      </c>
      <c r="H875" s="6" t="s">
        <v>2821</v>
      </c>
      <c r="I875" s="6" t="s">
        <v>2505</v>
      </c>
      <c r="J875" s="6" t="s">
        <v>2939</v>
      </c>
      <c r="K875" s="2" t="s">
        <v>799</v>
      </c>
      <c r="L875" s="1">
        <v>39409</v>
      </c>
      <c r="M875" s="1">
        <v>39423</v>
      </c>
      <c r="N875" s="2" t="s">
        <v>1</v>
      </c>
      <c r="O875" s="2" t="s">
        <v>2269</v>
      </c>
      <c r="P875" s="2" t="s">
        <v>1</v>
      </c>
      <c r="Q875" s="2">
        <v>2007</v>
      </c>
      <c r="R875" s="2">
        <v>11</v>
      </c>
      <c r="S875" s="2" t="b">
        <v>1</v>
      </c>
      <c r="U875" s="8">
        <f t="shared" si="31"/>
        <v>0</v>
      </c>
      <c r="V875" s="8">
        <f t="shared" si="30"/>
        <v>0</v>
      </c>
      <c r="W875" s="8">
        <f t="shared" si="30"/>
        <v>0</v>
      </c>
      <c r="X875" s="8">
        <f t="shared" si="30"/>
        <v>0</v>
      </c>
      <c r="Y875" s="8">
        <f t="shared" si="30"/>
        <v>0</v>
      </c>
      <c r="Z875" s="8">
        <f t="shared" si="30"/>
        <v>0</v>
      </c>
    </row>
    <row r="876" spans="1:26" x14ac:dyDescent="0.2">
      <c r="A876" s="1">
        <v>39411</v>
      </c>
      <c r="B876" s="6" t="s">
        <v>2940</v>
      </c>
      <c r="C876" s="2" t="s">
        <v>62</v>
      </c>
      <c r="D876" s="2" t="s">
        <v>2186</v>
      </c>
      <c r="E876" s="2" t="s">
        <v>1</v>
      </c>
      <c r="F876" s="2" t="s">
        <v>2941</v>
      </c>
      <c r="G876" s="2" t="s">
        <v>2942</v>
      </c>
      <c r="H876" s="6" t="s">
        <v>2943</v>
      </c>
      <c r="I876" s="6" t="s">
        <v>2944</v>
      </c>
      <c r="J876" s="6" t="s">
        <v>2945</v>
      </c>
      <c r="K876" s="2" t="s">
        <v>1553</v>
      </c>
      <c r="L876" s="1">
        <v>39412</v>
      </c>
      <c r="M876" s="1">
        <v>39423</v>
      </c>
      <c r="N876" s="2" t="s">
        <v>1</v>
      </c>
      <c r="O876" s="2" t="s">
        <v>2946</v>
      </c>
      <c r="P876" s="2" t="s">
        <v>1</v>
      </c>
      <c r="Q876" s="2">
        <v>2007</v>
      </c>
      <c r="R876" s="2">
        <v>11</v>
      </c>
      <c r="S876" s="2" t="b">
        <v>1</v>
      </c>
      <c r="U876" s="8">
        <f t="shared" si="31"/>
        <v>0</v>
      </c>
      <c r="V876" s="8">
        <f t="shared" si="30"/>
        <v>0</v>
      </c>
      <c r="W876" s="8">
        <f t="shared" si="30"/>
        <v>0</v>
      </c>
      <c r="X876" s="8">
        <f t="shared" si="30"/>
        <v>0</v>
      </c>
      <c r="Y876" s="8">
        <f t="shared" si="30"/>
        <v>0</v>
      </c>
      <c r="Z876" s="8">
        <f t="shared" si="30"/>
        <v>0</v>
      </c>
    </row>
    <row r="877" spans="1:26" x14ac:dyDescent="0.2">
      <c r="A877" s="1">
        <v>39413</v>
      </c>
      <c r="B877" s="6" t="s">
        <v>2947</v>
      </c>
      <c r="C877" s="2" t="s">
        <v>1</v>
      </c>
      <c r="D877" s="2" t="s">
        <v>2948</v>
      </c>
      <c r="E877" s="2" t="s">
        <v>1</v>
      </c>
      <c r="F877" s="2" t="s">
        <v>1</v>
      </c>
      <c r="G877" s="2" t="s">
        <v>212</v>
      </c>
      <c r="H877" s="6" t="s">
        <v>105</v>
      </c>
      <c r="I877" s="6" t="s">
        <v>2949</v>
      </c>
      <c r="J877" s="6" t="s">
        <v>2950</v>
      </c>
      <c r="K877" s="2" t="s">
        <v>230</v>
      </c>
      <c r="L877" s="1">
        <v>39413</v>
      </c>
      <c r="M877" s="1">
        <v>39442</v>
      </c>
      <c r="N877" s="2" t="s">
        <v>1</v>
      </c>
      <c r="O877" s="2" t="s">
        <v>1</v>
      </c>
      <c r="P877" s="2" t="s">
        <v>1</v>
      </c>
      <c r="Q877" s="2">
        <v>2007</v>
      </c>
      <c r="R877" s="2">
        <v>11</v>
      </c>
      <c r="S877" s="2" t="b">
        <v>1</v>
      </c>
      <c r="U877" s="8">
        <f t="shared" si="31"/>
        <v>0</v>
      </c>
      <c r="V877" s="8">
        <f t="shared" si="30"/>
        <v>1</v>
      </c>
      <c r="W877" s="8">
        <f t="shared" si="30"/>
        <v>0</v>
      </c>
      <c r="X877" s="8">
        <f t="shared" si="30"/>
        <v>0</v>
      </c>
      <c r="Y877" s="8">
        <f t="shared" si="30"/>
        <v>1</v>
      </c>
      <c r="Z877" s="8">
        <f t="shared" si="30"/>
        <v>0</v>
      </c>
    </row>
    <row r="878" spans="1:26" x14ac:dyDescent="0.2">
      <c r="A878" s="1">
        <v>39413</v>
      </c>
      <c r="B878" s="6" t="s">
        <v>1429</v>
      </c>
      <c r="C878" s="2" t="s">
        <v>62</v>
      </c>
      <c r="D878" s="2" t="s">
        <v>2951</v>
      </c>
      <c r="E878" s="2" t="s">
        <v>1</v>
      </c>
      <c r="F878" s="2" t="s">
        <v>199</v>
      </c>
      <c r="G878" s="2" t="s">
        <v>281</v>
      </c>
      <c r="H878" s="6" t="s">
        <v>2952</v>
      </c>
      <c r="I878" s="6" t="s">
        <v>2953</v>
      </c>
      <c r="J878" s="6" t="s">
        <v>2954</v>
      </c>
      <c r="K878" s="2" t="s">
        <v>2955</v>
      </c>
      <c r="L878" s="1">
        <v>39413</v>
      </c>
      <c r="M878" s="1">
        <v>39441</v>
      </c>
      <c r="N878" s="2" t="s">
        <v>1</v>
      </c>
      <c r="O878" s="2" t="s">
        <v>877</v>
      </c>
      <c r="P878" s="2" t="s">
        <v>1</v>
      </c>
      <c r="Q878" s="2">
        <v>2007</v>
      </c>
      <c r="R878" s="2">
        <v>11</v>
      </c>
      <c r="S878" s="2" t="b">
        <v>1</v>
      </c>
      <c r="U878" s="8">
        <f t="shared" si="31"/>
        <v>1</v>
      </c>
      <c r="V878" s="8">
        <f t="shared" si="30"/>
        <v>0</v>
      </c>
      <c r="W878" s="8">
        <f t="shared" si="30"/>
        <v>0</v>
      </c>
      <c r="X878" s="8">
        <f t="shared" ref="V878:Z941" si="32">IF(ISNUMBER(SEARCH(X$1,$B878)), 1, IF(ISNUMBER(SEARCH(X$1,$H878)),1,IF(ISNUMBER(SEARCH(X$1,$I878)),1,IF(ISNUMBER(SEARCH(X$1,$J878)),1,0))))</f>
        <v>0</v>
      </c>
      <c r="Y878" s="8">
        <f t="shared" si="32"/>
        <v>0</v>
      </c>
      <c r="Z878" s="8">
        <f t="shared" si="32"/>
        <v>0</v>
      </c>
    </row>
    <row r="879" spans="1:26" x14ac:dyDescent="0.2">
      <c r="A879" s="1">
        <v>39414</v>
      </c>
      <c r="B879" s="6" t="s">
        <v>709</v>
      </c>
      <c r="C879" s="2" t="s">
        <v>1</v>
      </c>
      <c r="D879" s="2" t="s">
        <v>1</v>
      </c>
      <c r="E879" s="2" t="s">
        <v>1</v>
      </c>
      <c r="F879" s="1">
        <v>39448</v>
      </c>
      <c r="G879" s="2" t="s">
        <v>212</v>
      </c>
      <c r="H879" s="6" t="s">
        <v>2956</v>
      </c>
      <c r="I879" s="6" t="s">
        <v>2957</v>
      </c>
      <c r="J879" s="6" t="s">
        <v>2958</v>
      </c>
      <c r="K879" s="2" t="s">
        <v>2959</v>
      </c>
      <c r="L879" s="1">
        <v>39414</v>
      </c>
      <c r="M879" s="1">
        <v>39443</v>
      </c>
      <c r="N879" s="2" t="s">
        <v>1</v>
      </c>
      <c r="O879" s="2" t="s">
        <v>2960</v>
      </c>
      <c r="P879" s="2" t="s">
        <v>1</v>
      </c>
      <c r="Q879" s="2">
        <v>2007</v>
      </c>
      <c r="R879" s="2">
        <v>11</v>
      </c>
      <c r="S879" s="2" t="b">
        <v>1</v>
      </c>
      <c r="U879" s="8">
        <f t="shared" si="31"/>
        <v>0</v>
      </c>
      <c r="V879" s="8">
        <f t="shared" si="32"/>
        <v>1</v>
      </c>
      <c r="W879" s="8">
        <f t="shared" si="32"/>
        <v>1</v>
      </c>
      <c r="X879" s="8">
        <f t="shared" si="32"/>
        <v>0</v>
      </c>
      <c r="Y879" s="8">
        <f t="shared" si="32"/>
        <v>1</v>
      </c>
      <c r="Z879" s="8">
        <f t="shared" si="32"/>
        <v>1</v>
      </c>
    </row>
    <row r="880" spans="1:26" x14ac:dyDescent="0.2">
      <c r="A880" s="1">
        <v>39414</v>
      </c>
      <c r="B880" s="6" t="s">
        <v>2961</v>
      </c>
      <c r="C880" s="2" t="s">
        <v>1</v>
      </c>
      <c r="D880" s="2" t="s">
        <v>1</v>
      </c>
      <c r="E880" s="2" t="s">
        <v>1</v>
      </c>
      <c r="F880" s="2" t="s">
        <v>1</v>
      </c>
      <c r="G880" s="2" t="s">
        <v>2962</v>
      </c>
      <c r="H880" s="6" t="s">
        <v>2963</v>
      </c>
      <c r="I880" s="6" t="s">
        <v>2964</v>
      </c>
      <c r="J880" s="6" t="s">
        <v>2965</v>
      </c>
      <c r="K880" s="2" t="s">
        <v>1</v>
      </c>
      <c r="L880" s="1">
        <v>39414</v>
      </c>
      <c r="M880" s="1">
        <v>39437</v>
      </c>
      <c r="N880" s="2" t="s">
        <v>2966</v>
      </c>
      <c r="O880" s="2" t="s">
        <v>1</v>
      </c>
      <c r="P880" s="2" t="s">
        <v>1</v>
      </c>
      <c r="Q880" s="2">
        <v>2007</v>
      </c>
      <c r="R880" s="2">
        <v>11</v>
      </c>
      <c r="S880" s="2" t="b">
        <v>1</v>
      </c>
      <c r="U880" s="8">
        <f t="shared" si="31"/>
        <v>0</v>
      </c>
      <c r="V880" s="8">
        <f t="shared" si="32"/>
        <v>0</v>
      </c>
      <c r="W880" s="8">
        <f t="shared" si="32"/>
        <v>0</v>
      </c>
      <c r="X880" s="8">
        <f t="shared" si="32"/>
        <v>0</v>
      </c>
      <c r="Y880" s="8">
        <f t="shared" si="32"/>
        <v>0</v>
      </c>
      <c r="Z880" s="8">
        <f t="shared" si="32"/>
        <v>0</v>
      </c>
    </row>
    <row r="881" spans="1:26" x14ac:dyDescent="0.2">
      <c r="A881" s="1">
        <v>39416</v>
      </c>
      <c r="B881" s="6" t="s">
        <v>2967</v>
      </c>
      <c r="C881" s="2" t="s">
        <v>1</v>
      </c>
      <c r="D881" s="2" t="s">
        <v>1</v>
      </c>
      <c r="E881" s="2" t="s">
        <v>1</v>
      </c>
      <c r="F881" s="2" t="s">
        <v>2968</v>
      </c>
      <c r="G881" s="2" t="s">
        <v>2969</v>
      </c>
      <c r="H881" s="6" t="s">
        <v>105</v>
      </c>
      <c r="I881" s="6" t="s">
        <v>2970</v>
      </c>
      <c r="J881" s="6" t="s">
        <v>2971</v>
      </c>
      <c r="K881" s="2" t="s">
        <v>650</v>
      </c>
      <c r="L881" s="1">
        <v>39416</v>
      </c>
      <c r="M881" s="1">
        <v>39445</v>
      </c>
      <c r="N881" s="2" t="s">
        <v>1</v>
      </c>
      <c r="O881" s="2" t="s">
        <v>2972</v>
      </c>
      <c r="P881" s="2" t="s">
        <v>1</v>
      </c>
      <c r="Q881" s="2">
        <v>2007</v>
      </c>
      <c r="R881" s="2">
        <v>11</v>
      </c>
      <c r="S881" s="2" t="b">
        <v>1</v>
      </c>
      <c r="U881" s="8">
        <f t="shared" si="31"/>
        <v>0</v>
      </c>
      <c r="V881" s="8">
        <f t="shared" si="32"/>
        <v>0</v>
      </c>
      <c r="W881" s="8">
        <f t="shared" si="32"/>
        <v>0</v>
      </c>
      <c r="X881" s="8">
        <f t="shared" si="32"/>
        <v>0</v>
      </c>
      <c r="Y881" s="8">
        <f t="shared" si="32"/>
        <v>0</v>
      </c>
      <c r="Z881" s="8">
        <f t="shared" si="32"/>
        <v>0</v>
      </c>
    </row>
    <row r="882" spans="1:26" x14ac:dyDescent="0.2">
      <c r="A882" s="1">
        <v>39422</v>
      </c>
      <c r="B882" s="6" t="s">
        <v>1368</v>
      </c>
      <c r="C882" s="2" t="s">
        <v>1</v>
      </c>
      <c r="D882" s="2" t="s">
        <v>1892</v>
      </c>
      <c r="E882" s="2" t="s">
        <v>1</v>
      </c>
      <c r="F882" s="2" t="s">
        <v>199</v>
      </c>
      <c r="G882" s="2" t="s">
        <v>1</v>
      </c>
      <c r="H882" s="6" t="s">
        <v>105</v>
      </c>
      <c r="I882" s="6" t="s">
        <v>2973</v>
      </c>
      <c r="J882" s="6" t="s">
        <v>2974</v>
      </c>
      <c r="K882" s="2" t="s">
        <v>1</v>
      </c>
      <c r="L882" s="2" t="s">
        <v>1</v>
      </c>
      <c r="M882" s="1">
        <v>39430</v>
      </c>
      <c r="N882" s="2" t="s">
        <v>1</v>
      </c>
      <c r="O882" s="2" t="s">
        <v>1</v>
      </c>
      <c r="P882" s="2" t="s">
        <v>2975</v>
      </c>
      <c r="Q882" s="2">
        <v>2007</v>
      </c>
      <c r="R882" s="2">
        <v>12</v>
      </c>
      <c r="S882" s="2" t="b">
        <v>1</v>
      </c>
      <c r="U882" s="8">
        <f t="shared" si="31"/>
        <v>0</v>
      </c>
      <c r="V882" s="8">
        <f t="shared" si="32"/>
        <v>0</v>
      </c>
      <c r="W882" s="8">
        <f t="shared" si="32"/>
        <v>0</v>
      </c>
      <c r="X882" s="8">
        <f t="shared" si="32"/>
        <v>0</v>
      </c>
      <c r="Y882" s="8">
        <f t="shared" si="32"/>
        <v>0</v>
      </c>
      <c r="Z882" s="8">
        <f t="shared" si="32"/>
        <v>0</v>
      </c>
    </row>
    <row r="883" spans="1:26" x14ac:dyDescent="0.2">
      <c r="A883" s="1">
        <v>39422</v>
      </c>
      <c r="B883" s="6" t="s">
        <v>2976</v>
      </c>
      <c r="C883" s="2" t="s">
        <v>2977</v>
      </c>
      <c r="D883" s="2" t="s">
        <v>1</v>
      </c>
      <c r="E883" s="2" t="s">
        <v>2978</v>
      </c>
      <c r="F883" s="3">
        <v>39448</v>
      </c>
      <c r="G883" s="2" t="s">
        <v>2979</v>
      </c>
      <c r="H883" s="6" t="s">
        <v>2980</v>
      </c>
      <c r="I883" s="6" t="s">
        <v>2981</v>
      </c>
      <c r="J883" s="6" t="s">
        <v>2982</v>
      </c>
      <c r="K883" s="2" t="s">
        <v>2983</v>
      </c>
      <c r="L883" s="1">
        <v>39422</v>
      </c>
      <c r="M883" s="1">
        <v>39452</v>
      </c>
      <c r="N883" s="2" t="s">
        <v>2984</v>
      </c>
      <c r="O883" s="2" t="s">
        <v>2985</v>
      </c>
      <c r="P883" s="2" t="s">
        <v>1</v>
      </c>
      <c r="Q883" s="2">
        <v>2007</v>
      </c>
      <c r="R883" s="2">
        <v>12</v>
      </c>
      <c r="S883" s="2" t="b">
        <v>1</v>
      </c>
      <c r="U883" s="8">
        <f t="shared" si="31"/>
        <v>0</v>
      </c>
      <c r="V883" s="8">
        <f t="shared" si="32"/>
        <v>0</v>
      </c>
      <c r="W883" s="8">
        <f t="shared" si="32"/>
        <v>0</v>
      </c>
      <c r="X883" s="8">
        <f t="shared" si="32"/>
        <v>0</v>
      </c>
      <c r="Y883" s="8">
        <f t="shared" si="32"/>
        <v>0</v>
      </c>
      <c r="Z883" s="8">
        <f t="shared" si="32"/>
        <v>0</v>
      </c>
    </row>
    <row r="884" spans="1:26" x14ac:dyDescent="0.2">
      <c r="A884" s="1">
        <v>39427</v>
      </c>
      <c r="B884" s="6" t="s">
        <v>731</v>
      </c>
      <c r="C884" s="2" t="s">
        <v>1</v>
      </c>
      <c r="D884" s="2" t="s">
        <v>1</v>
      </c>
      <c r="E884" s="2" t="s">
        <v>1</v>
      </c>
      <c r="F884" s="2" t="s">
        <v>1</v>
      </c>
      <c r="G884" s="2" t="s">
        <v>2986</v>
      </c>
      <c r="H884" s="6" t="s">
        <v>105</v>
      </c>
      <c r="I884" s="6" t="s">
        <v>2987</v>
      </c>
      <c r="J884" s="6" t="s">
        <v>2988</v>
      </c>
      <c r="K884" s="2" t="s">
        <v>1</v>
      </c>
      <c r="L884" s="1">
        <v>39428</v>
      </c>
      <c r="M884" s="1">
        <v>39439</v>
      </c>
      <c r="N884" s="2" t="s">
        <v>1</v>
      </c>
      <c r="O884" s="2" t="s">
        <v>2989</v>
      </c>
      <c r="P884" s="2" t="s">
        <v>1</v>
      </c>
      <c r="Q884" s="2">
        <v>2007</v>
      </c>
      <c r="R884" s="2">
        <v>12</v>
      </c>
      <c r="S884" s="2" t="b">
        <v>1</v>
      </c>
      <c r="U884" s="8">
        <f t="shared" si="31"/>
        <v>0</v>
      </c>
      <c r="V884" s="8">
        <f t="shared" si="32"/>
        <v>0</v>
      </c>
      <c r="W884" s="8">
        <f t="shared" si="32"/>
        <v>0</v>
      </c>
      <c r="X884" s="8">
        <f t="shared" si="32"/>
        <v>0</v>
      </c>
      <c r="Y884" s="8">
        <f t="shared" si="32"/>
        <v>0</v>
      </c>
      <c r="Z884" s="8">
        <f t="shared" si="32"/>
        <v>0</v>
      </c>
    </row>
    <row r="885" spans="1:26" x14ac:dyDescent="0.2">
      <c r="A885" s="1">
        <v>39428</v>
      </c>
      <c r="B885" s="6" t="s">
        <v>2594</v>
      </c>
      <c r="C885" s="2" t="s">
        <v>1</v>
      </c>
      <c r="D885" s="2" t="s">
        <v>1</v>
      </c>
      <c r="E885" s="2" t="s">
        <v>1</v>
      </c>
      <c r="F885" s="2" t="s">
        <v>1</v>
      </c>
      <c r="G885" s="2" t="s">
        <v>1</v>
      </c>
      <c r="H885" s="6" t="s">
        <v>2990</v>
      </c>
      <c r="I885" s="6" t="s">
        <v>1</v>
      </c>
      <c r="J885" s="6" t="s">
        <v>2991</v>
      </c>
      <c r="K885" s="2" t="s">
        <v>1</v>
      </c>
      <c r="L885" s="1">
        <v>39428</v>
      </c>
      <c r="M885" s="1">
        <v>39437</v>
      </c>
      <c r="N885" s="2" t="s">
        <v>1</v>
      </c>
      <c r="O885" s="2" t="s">
        <v>1</v>
      </c>
      <c r="P885" s="2" t="s">
        <v>1</v>
      </c>
      <c r="Q885" s="2">
        <v>2007</v>
      </c>
      <c r="R885" s="2">
        <v>12</v>
      </c>
      <c r="S885" s="2" t="b">
        <v>1</v>
      </c>
      <c r="U885" s="8">
        <f t="shared" si="31"/>
        <v>0</v>
      </c>
      <c r="V885" s="8">
        <f t="shared" si="32"/>
        <v>1</v>
      </c>
      <c r="W885" s="8">
        <f t="shared" si="32"/>
        <v>0</v>
      </c>
      <c r="X885" s="8">
        <f t="shared" si="32"/>
        <v>0</v>
      </c>
      <c r="Y885" s="8">
        <f t="shared" si="32"/>
        <v>0</v>
      </c>
      <c r="Z885" s="8">
        <f t="shared" si="32"/>
        <v>0</v>
      </c>
    </row>
    <row r="886" spans="1:26" x14ac:dyDescent="0.2">
      <c r="A886" s="1">
        <v>39430</v>
      </c>
      <c r="B886" s="6" t="s">
        <v>2992</v>
      </c>
      <c r="C886" s="2" t="s">
        <v>1</v>
      </c>
      <c r="D886" s="2" t="s">
        <v>2993</v>
      </c>
      <c r="E886" s="2" t="s">
        <v>1</v>
      </c>
      <c r="F886" s="2" t="s">
        <v>2994</v>
      </c>
      <c r="G886" s="2" t="s">
        <v>2995</v>
      </c>
      <c r="H886" s="6" t="s">
        <v>2996</v>
      </c>
      <c r="I886" s="6" t="s">
        <v>2997</v>
      </c>
      <c r="J886" s="6" t="s">
        <v>2998</v>
      </c>
      <c r="K886" s="2" t="s">
        <v>2999</v>
      </c>
      <c r="L886" s="1">
        <v>39430</v>
      </c>
      <c r="M886" s="1">
        <v>39460</v>
      </c>
      <c r="N886" s="2" t="s">
        <v>1</v>
      </c>
      <c r="O886" s="2" t="s">
        <v>3000</v>
      </c>
      <c r="P886" s="2" t="s">
        <v>1</v>
      </c>
      <c r="Q886" s="2">
        <v>2007</v>
      </c>
      <c r="R886" s="2">
        <v>12</v>
      </c>
      <c r="S886" s="2" t="b">
        <v>1</v>
      </c>
      <c r="U886" s="8">
        <f t="shared" si="31"/>
        <v>0</v>
      </c>
      <c r="V886" s="8">
        <f t="shared" si="32"/>
        <v>1</v>
      </c>
      <c r="W886" s="8">
        <f t="shared" si="32"/>
        <v>0</v>
      </c>
      <c r="X886" s="8">
        <f t="shared" si="32"/>
        <v>0</v>
      </c>
      <c r="Y886" s="8">
        <f t="shared" si="32"/>
        <v>0</v>
      </c>
      <c r="Z886" s="8">
        <f t="shared" si="32"/>
        <v>0</v>
      </c>
    </row>
    <row r="887" spans="1:26" x14ac:dyDescent="0.2">
      <c r="A887" s="1">
        <v>39430</v>
      </c>
      <c r="B887" s="6" t="s">
        <v>1278</v>
      </c>
      <c r="C887" s="2" t="s">
        <v>62</v>
      </c>
      <c r="D887" s="2" t="s">
        <v>3001</v>
      </c>
      <c r="E887" s="2" t="s">
        <v>1</v>
      </c>
      <c r="F887" s="2" t="s">
        <v>199</v>
      </c>
      <c r="G887" s="2" t="s">
        <v>1</v>
      </c>
      <c r="H887" s="6" t="s">
        <v>3002</v>
      </c>
      <c r="I887" s="6" t="s">
        <v>3003</v>
      </c>
      <c r="J887" s="6" t="s">
        <v>3004</v>
      </c>
      <c r="K887" s="2" t="s">
        <v>1</v>
      </c>
      <c r="L887" s="1">
        <v>39430</v>
      </c>
      <c r="M887" s="1">
        <v>39460</v>
      </c>
      <c r="N887" s="2" t="s">
        <v>1</v>
      </c>
      <c r="O887" s="2" t="s">
        <v>3005</v>
      </c>
      <c r="P887" s="2" t="s">
        <v>1</v>
      </c>
      <c r="Q887" s="2">
        <v>2007</v>
      </c>
      <c r="R887" s="2">
        <v>12</v>
      </c>
      <c r="S887" s="2" t="b">
        <v>1</v>
      </c>
      <c r="U887" s="8">
        <f t="shared" si="31"/>
        <v>0</v>
      </c>
      <c r="V887" s="8">
        <f t="shared" si="32"/>
        <v>0</v>
      </c>
      <c r="W887" s="8">
        <f t="shared" si="32"/>
        <v>0</v>
      </c>
      <c r="X887" s="8">
        <f t="shared" si="32"/>
        <v>0</v>
      </c>
      <c r="Y887" s="8">
        <f t="shared" si="32"/>
        <v>0</v>
      </c>
      <c r="Z887" s="8">
        <f t="shared" si="32"/>
        <v>0</v>
      </c>
    </row>
    <row r="888" spans="1:26" x14ac:dyDescent="0.2">
      <c r="A888" s="1">
        <v>39430</v>
      </c>
      <c r="B888" s="6" t="s">
        <v>0</v>
      </c>
      <c r="C888" s="2" t="s">
        <v>1</v>
      </c>
      <c r="D888" s="2" t="s">
        <v>1</v>
      </c>
      <c r="E888" s="2" t="s">
        <v>1</v>
      </c>
      <c r="F888" s="2" t="s">
        <v>1</v>
      </c>
      <c r="G888" s="2" t="s">
        <v>3006</v>
      </c>
      <c r="H888" s="6" t="s">
        <v>3007</v>
      </c>
      <c r="I888" s="6" t="s">
        <v>3008</v>
      </c>
      <c r="J888" s="6" t="s">
        <v>3009</v>
      </c>
      <c r="K888" s="2" t="s">
        <v>1</v>
      </c>
      <c r="L888" s="1">
        <v>39430</v>
      </c>
      <c r="M888" s="1">
        <v>39439</v>
      </c>
      <c r="N888" s="2" t="s">
        <v>1</v>
      </c>
      <c r="O888" s="2" t="s">
        <v>1692</v>
      </c>
      <c r="P888" s="2" t="s">
        <v>1</v>
      </c>
      <c r="Q888" s="2">
        <v>2007</v>
      </c>
      <c r="R888" s="2">
        <v>12</v>
      </c>
      <c r="S888" s="2" t="b">
        <v>1</v>
      </c>
      <c r="U888" s="8">
        <f t="shared" si="31"/>
        <v>0</v>
      </c>
      <c r="V888" s="8">
        <f t="shared" si="32"/>
        <v>0</v>
      </c>
      <c r="W888" s="8">
        <f t="shared" si="32"/>
        <v>0</v>
      </c>
      <c r="X888" s="8">
        <f t="shared" si="32"/>
        <v>0</v>
      </c>
      <c r="Y888" s="8">
        <f t="shared" si="32"/>
        <v>0</v>
      </c>
      <c r="Z888" s="8">
        <f t="shared" si="32"/>
        <v>0</v>
      </c>
    </row>
    <row r="889" spans="1:26" x14ac:dyDescent="0.2">
      <c r="A889" s="1">
        <v>39434</v>
      </c>
      <c r="B889" s="6" t="s">
        <v>291</v>
      </c>
      <c r="C889" s="2" t="s">
        <v>1</v>
      </c>
      <c r="D889" s="2" t="s">
        <v>1</v>
      </c>
      <c r="E889" s="2" t="s">
        <v>1</v>
      </c>
      <c r="F889" s="2" t="s">
        <v>1</v>
      </c>
      <c r="G889" s="2" t="s">
        <v>281</v>
      </c>
      <c r="H889" s="6" t="s">
        <v>2716</v>
      </c>
      <c r="I889" s="6" t="s">
        <v>2717</v>
      </c>
      <c r="J889" s="6" t="s">
        <v>2718</v>
      </c>
      <c r="K889" s="2" t="s">
        <v>1129</v>
      </c>
      <c r="L889" s="1">
        <v>39434</v>
      </c>
      <c r="M889" s="1">
        <v>39464</v>
      </c>
      <c r="N889" s="2" t="s">
        <v>1</v>
      </c>
      <c r="O889" s="2" t="s">
        <v>3010</v>
      </c>
      <c r="P889" s="2" t="s">
        <v>1</v>
      </c>
      <c r="Q889" s="2">
        <v>2007</v>
      </c>
      <c r="R889" s="2">
        <v>12</v>
      </c>
      <c r="S889" s="2" t="b">
        <v>1</v>
      </c>
      <c r="U889" s="8">
        <f t="shared" si="31"/>
        <v>0</v>
      </c>
      <c r="V889" s="8">
        <f t="shared" si="32"/>
        <v>1</v>
      </c>
      <c r="W889" s="8">
        <f t="shared" si="32"/>
        <v>0</v>
      </c>
      <c r="X889" s="8">
        <f t="shared" si="32"/>
        <v>0</v>
      </c>
      <c r="Y889" s="8">
        <f t="shared" si="32"/>
        <v>1</v>
      </c>
      <c r="Z889" s="8">
        <f t="shared" si="32"/>
        <v>1</v>
      </c>
    </row>
    <row r="890" spans="1:26" x14ac:dyDescent="0.2">
      <c r="A890" s="1">
        <v>39434</v>
      </c>
      <c r="B890" s="6" t="s">
        <v>0</v>
      </c>
      <c r="C890" s="2" t="s">
        <v>62</v>
      </c>
      <c r="D890" s="2" t="s">
        <v>571</v>
      </c>
      <c r="E890" s="2" t="s">
        <v>1</v>
      </c>
      <c r="F890" s="2" t="s">
        <v>199</v>
      </c>
      <c r="G890" s="2" t="s">
        <v>1</v>
      </c>
      <c r="H890" s="6" t="s">
        <v>3011</v>
      </c>
      <c r="I890" s="6" t="s">
        <v>3012</v>
      </c>
      <c r="J890" s="6" t="s">
        <v>3013</v>
      </c>
      <c r="K890" s="2" t="s">
        <v>1</v>
      </c>
      <c r="L890" s="1">
        <v>39434</v>
      </c>
      <c r="M890" s="1">
        <v>39464</v>
      </c>
      <c r="N890" s="2" t="s">
        <v>1</v>
      </c>
      <c r="O890" s="2" t="s">
        <v>3005</v>
      </c>
      <c r="P890" s="2" t="s">
        <v>1</v>
      </c>
      <c r="Q890" s="2">
        <v>2007</v>
      </c>
      <c r="R890" s="2">
        <v>12</v>
      </c>
      <c r="S890" s="2" t="b">
        <v>1</v>
      </c>
      <c r="U890" s="8">
        <f t="shared" si="31"/>
        <v>1</v>
      </c>
      <c r="V890" s="8">
        <f t="shared" si="32"/>
        <v>0</v>
      </c>
      <c r="W890" s="8">
        <f t="shared" si="32"/>
        <v>0</v>
      </c>
      <c r="X890" s="8">
        <f t="shared" si="32"/>
        <v>0</v>
      </c>
      <c r="Y890" s="8">
        <f t="shared" si="32"/>
        <v>0</v>
      </c>
      <c r="Z890" s="8">
        <f t="shared" si="32"/>
        <v>0</v>
      </c>
    </row>
    <row r="891" spans="1:26" x14ac:dyDescent="0.2">
      <c r="A891" s="1">
        <v>39434</v>
      </c>
      <c r="B891" s="6" t="s">
        <v>3014</v>
      </c>
      <c r="C891" s="2" t="s">
        <v>1</v>
      </c>
      <c r="D891" s="2" t="s">
        <v>1</v>
      </c>
      <c r="E891" s="2" t="s">
        <v>1</v>
      </c>
      <c r="F891" s="2" t="s">
        <v>1</v>
      </c>
      <c r="G891" s="2" t="s">
        <v>3015</v>
      </c>
      <c r="H891" s="6" t="s">
        <v>3016</v>
      </c>
      <c r="I891" s="6" t="s">
        <v>3017</v>
      </c>
      <c r="J891" s="6" t="s">
        <v>3018</v>
      </c>
      <c r="K891" s="2" t="s">
        <v>3019</v>
      </c>
      <c r="L891" s="1">
        <v>39435</v>
      </c>
      <c r="M891" s="1">
        <v>39465</v>
      </c>
      <c r="N891" s="2" t="s">
        <v>1</v>
      </c>
      <c r="O891" s="2" t="s">
        <v>3020</v>
      </c>
      <c r="P891" s="2" t="s">
        <v>1</v>
      </c>
      <c r="Q891" s="2">
        <v>2007</v>
      </c>
      <c r="R891" s="2">
        <v>12</v>
      </c>
      <c r="S891" s="2" t="b">
        <v>1</v>
      </c>
      <c r="U891" s="8">
        <f t="shared" si="31"/>
        <v>0</v>
      </c>
      <c r="V891" s="8">
        <f t="shared" si="32"/>
        <v>0</v>
      </c>
      <c r="W891" s="8">
        <f t="shared" si="32"/>
        <v>0</v>
      </c>
      <c r="X891" s="8">
        <f t="shared" si="32"/>
        <v>0</v>
      </c>
      <c r="Y891" s="8">
        <f t="shared" si="32"/>
        <v>0</v>
      </c>
      <c r="Z891" s="8">
        <f t="shared" si="32"/>
        <v>0</v>
      </c>
    </row>
    <row r="892" spans="1:26" x14ac:dyDescent="0.2">
      <c r="A892" s="1">
        <v>39436</v>
      </c>
      <c r="B892" s="6" t="s">
        <v>0</v>
      </c>
      <c r="C892" s="2" t="s">
        <v>62</v>
      </c>
      <c r="D892" s="2" t="s">
        <v>571</v>
      </c>
      <c r="E892" s="2" t="s">
        <v>1</v>
      </c>
      <c r="F892" s="2" t="s">
        <v>199</v>
      </c>
      <c r="G892" s="2" t="s">
        <v>3021</v>
      </c>
      <c r="H892" s="6" t="s">
        <v>3022</v>
      </c>
      <c r="I892" s="6" t="s">
        <v>3023</v>
      </c>
      <c r="J892" s="6" t="s">
        <v>3024</v>
      </c>
      <c r="K892" s="2" t="s">
        <v>1</v>
      </c>
      <c r="L892" s="1">
        <v>39436</v>
      </c>
      <c r="M892" s="1">
        <v>39445</v>
      </c>
      <c r="N892" s="2" t="s">
        <v>1</v>
      </c>
      <c r="O892" s="2" t="s">
        <v>3025</v>
      </c>
      <c r="P892" s="2" t="s">
        <v>1</v>
      </c>
      <c r="Q892" s="2">
        <v>2007</v>
      </c>
      <c r="R892" s="2">
        <v>12</v>
      </c>
      <c r="S892" s="2" t="b">
        <v>1</v>
      </c>
      <c r="U892" s="8">
        <f t="shared" si="31"/>
        <v>0</v>
      </c>
      <c r="V892" s="8">
        <f t="shared" si="32"/>
        <v>0</v>
      </c>
      <c r="W892" s="8">
        <f t="shared" si="32"/>
        <v>0</v>
      </c>
      <c r="X892" s="8">
        <f t="shared" si="32"/>
        <v>0</v>
      </c>
      <c r="Y892" s="8">
        <f t="shared" si="32"/>
        <v>0</v>
      </c>
      <c r="Z892" s="8">
        <f t="shared" si="32"/>
        <v>0</v>
      </c>
    </row>
    <row r="893" spans="1:26" x14ac:dyDescent="0.2">
      <c r="A893" s="1">
        <v>39437</v>
      </c>
      <c r="B893" s="6" t="s">
        <v>1647</v>
      </c>
      <c r="C893" s="2" t="s">
        <v>62</v>
      </c>
      <c r="D893" s="2" t="s">
        <v>3026</v>
      </c>
      <c r="E893" s="2" t="s">
        <v>1</v>
      </c>
      <c r="F893" s="3">
        <v>39448</v>
      </c>
      <c r="G893" s="2" t="s">
        <v>281</v>
      </c>
      <c r="H893" s="6" t="s">
        <v>3027</v>
      </c>
      <c r="I893" s="6" t="s">
        <v>3028</v>
      </c>
      <c r="J893" s="6" t="s">
        <v>3029</v>
      </c>
      <c r="K893" s="2" t="s">
        <v>3030</v>
      </c>
      <c r="L893" s="1">
        <v>39437</v>
      </c>
      <c r="M893" s="1">
        <v>39467</v>
      </c>
      <c r="N893" s="2" t="s">
        <v>1</v>
      </c>
      <c r="O893" s="2" t="s">
        <v>3031</v>
      </c>
      <c r="P893" s="2" t="s">
        <v>1</v>
      </c>
      <c r="Q893" s="2">
        <v>2007</v>
      </c>
      <c r="R893" s="2">
        <v>12</v>
      </c>
      <c r="S893" s="2" t="b">
        <v>1</v>
      </c>
      <c r="U893" s="8">
        <f t="shared" si="31"/>
        <v>1</v>
      </c>
      <c r="V893" s="8">
        <f t="shared" si="32"/>
        <v>0</v>
      </c>
      <c r="W893" s="8">
        <f t="shared" si="32"/>
        <v>0</v>
      </c>
      <c r="X893" s="8">
        <f t="shared" si="32"/>
        <v>0</v>
      </c>
      <c r="Y893" s="8">
        <f t="shared" si="32"/>
        <v>0</v>
      </c>
      <c r="Z893" s="8">
        <f t="shared" si="32"/>
        <v>0</v>
      </c>
    </row>
    <row r="894" spans="1:26" x14ac:dyDescent="0.2">
      <c r="A894" s="1">
        <v>39440</v>
      </c>
      <c r="B894" s="6" t="s">
        <v>3032</v>
      </c>
      <c r="C894" s="2" t="s">
        <v>1</v>
      </c>
      <c r="D894" s="2" t="s">
        <v>571</v>
      </c>
      <c r="E894" s="2" t="s">
        <v>1</v>
      </c>
      <c r="F894" s="1">
        <v>39462</v>
      </c>
      <c r="G894" s="2" t="s">
        <v>212</v>
      </c>
      <c r="H894" s="6" t="s">
        <v>105</v>
      </c>
      <c r="I894" s="6" t="s">
        <v>2338</v>
      </c>
      <c r="J894" s="6" t="s">
        <v>3033</v>
      </c>
      <c r="K894" s="2" t="s">
        <v>3034</v>
      </c>
      <c r="L894" s="1">
        <v>39440</v>
      </c>
      <c r="M894" s="1">
        <v>39467</v>
      </c>
      <c r="N894" s="2" t="s">
        <v>1</v>
      </c>
      <c r="O894" s="2" t="s">
        <v>3035</v>
      </c>
      <c r="P894" s="2" t="s">
        <v>1</v>
      </c>
      <c r="Q894" s="2">
        <v>2007</v>
      </c>
      <c r="R894" s="2">
        <v>12</v>
      </c>
      <c r="S894" s="2" t="b">
        <v>1</v>
      </c>
      <c r="U894" s="8">
        <f t="shared" si="31"/>
        <v>0</v>
      </c>
      <c r="V894" s="8">
        <f t="shared" si="32"/>
        <v>1</v>
      </c>
      <c r="W894" s="8">
        <f t="shared" si="32"/>
        <v>0</v>
      </c>
      <c r="X894" s="8">
        <f t="shared" si="32"/>
        <v>1</v>
      </c>
      <c r="Y894" s="8">
        <f t="shared" si="32"/>
        <v>0</v>
      </c>
      <c r="Z894" s="8">
        <f t="shared" si="32"/>
        <v>0</v>
      </c>
    </row>
    <row r="895" spans="1:26" x14ac:dyDescent="0.2">
      <c r="A895" s="1">
        <v>39440</v>
      </c>
      <c r="B895" s="6" t="s">
        <v>1429</v>
      </c>
      <c r="C895" s="2" t="s">
        <v>62</v>
      </c>
      <c r="D895" s="2" t="s">
        <v>1</v>
      </c>
      <c r="E895" s="2" t="s">
        <v>1</v>
      </c>
      <c r="F895" s="2" t="s">
        <v>199</v>
      </c>
      <c r="G895" s="2" t="s">
        <v>281</v>
      </c>
      <c r="H895" s="6" t="s">
        <v>3036</v>
      </c>
      <c r="I895" s="6" t="s">
        <v>3037</v>
      </c>
      <c r="J895" s="6" t="s">
        <v>3038</v>
      </c>
      <c r="K895" s="2" t="s">
        <v>3039</v>
      </c>
      <c r="L895" s="1">
        <v>39441</v>
      </c>
      <c r="M895" s="1">
        <v>39097</v>
      </c>
      <c r="N895" s="2" t="s">
        <v>1</v>
      </c>
      <c r="O895" s="2" t="s">
        <v>877</v>
      </c>
      <c r="P895" s="2" t="s">
        <v>1</v>
      </c>
      <c r="Q895" s="2">
        <v>2007</v>
      </c>
      <c r="R895" s="2">
        <v>12</v>
      </c>
      <c r="S895" s="2" t="b">
        <v>1</v>
      </c>
      <c r="U895" s="8">
        <f t="shared" ref="U895:U958" si="33">IF(ISNUMBER(SEARCH(U$1,$B895)), 1, IF(ISNUMBER(SEARCH(U$1,$H895)),1,IF(ISNUMBER(SEARCH(U$1,$I895)),1,IF(ISNUMBER(SEARCH(U$1,$J895)),1,0))))</f>
        <v>1</v>
      </c>
      <c r="V895" s="8">
        <f t="shared" si="32"/>
        <v>0</v>
      </c>
      <c r="W895" s="8">
        <f t="shared" si="32"/>
        <v>0</v>
      </c>
      <c r="X895" s="8">
        <f t="shared" si="32"/>
        <v>0</v>
      </c>
      <c r="Y895" s="8">
        <f t="shared" si="32"/>
        <v>0</v>
      </c>
      <c r="Z895" s="8">
        <f t="shared" si="32"/>
        <v>0</v>
      </c>
    </row>
    <row r="896" spans="1:26" x14ac:dyDescent="0.2">
      <c r="A896" s="1">
        <v>39443</v>
      </c>
      <c r="B896" s="6" t="s">
        <v>3040</v>
      </c>
      <c r="C896" s="2" t="s">
        <v>3041</v>
      </c>
      <c r="D896" s="2" t="s">
        <v>571</v>
      </c>
      <c r="E896" s="2" t="s">
        <v>1</v>
      </c>
      <c r="F896" s="3">
        <v>39479</v>
      </c>
      <c r="G896" s="2" t="s">
        <v>212</v>
      </c>
      <c r="H896" s="6" t="s">
        <v>3042</v>
      </c>
      <c r="I896" s="6" t="s">
        <v>3043</v>
      </c>
      <c r="J896" s="6" t="s">
        <v>3044</v>
      </c>
      <c r="K896" s="2" t="s">
        <v>1129</v>
      </c>
      <c r="L896" s="1">
        <v>39443</v>
      </c>
      <c r="M896" s="1">
        <v>39473</v>
      </c>
      <c r="N896" s="2" t="s">
        <v>1</v>
      </c>
      <c r="O896" s="2" t="s">
        <v>3045</v>
      </c>
      <c r="P896" s="2" t="s">
        <v>1</v>
      </c>
      <c r="Q896" s="2">
        <v>2007</v>
      </c>
      <c r="R896" s="2">
        <v>12</v>
      </c>
      <c r="S896" s="2" t="b">
        <v>1</v>
      </c>
      <c r="U896" s="8">
        <f t="shared" si="33"/>
        <v>0</v>
      </c>
      <c r="V896" s="8">
        <f t="shared" si="32"/>
        <v>0</v>
      </c>
      <c r="W896" s="8">
        <f t="shared" si="32"/>
        <v>0</v>
      </c>
      <c r="X896" s="8">
        <f t="shared" si="32"/>
        <v>0</v>
      </c>
      <c r="Y896" s="8">
        <f t="shared" si="32"/>
        <v>0</v>
      </c>
      <c r="Z896" s="8">
        <f t="shared" si="32"/>
        <v>0</v>
      </c>
    </row>
    <row r="897" spans="1:26" x14ac:dyDescent="0.2">
      <c r="A897" s="1">
        <v>39455</v>
      </c>
      <c r="B897" s="6" t="s">
        <v>2178</v>
      </c>
      <c r="C897" s="2" t="s">
        <v>1</v>
      </c>
      <c r="D897" s="2" t="s">
        <v>1</v>
      </c>
      <c r="E897" s="2" t="s">
        <v>1</v>
      </c>
      <c r="F897" s="2" t="s">
        <v>1</v>
      </c>
      <c r="G897" s="2" t="s">
        <v>1</v>
      </c>
      <c r="H897" s="6" t="s">
        <v>2039</v>
      </c>
      <c r="I897" s="6" t="s">
        <v>2040</v>
      </c>
      <c r="J897" s="6" t="s">
        <v>2179</v>
      </c>
      <c r="K897" s="2" t="s">
        <v>2935</v>
      </c>
      <c r="L897" s="1">
        <v>39455</v>
      </c>
      <c r="M897" s="1">
        <v>39479</v>
      </c>
      <c r="N897" s="2" t="s">
        <v>1</v>
      </c>
      <c r="O897" s="2" t="s">
        <v>2489</v>
      </c>
      <c r="P897" s="2" t="s">
        <v>1</v>
      </c>
      <c r="Q897" s="2">
        <v>2008</v>
      </c>
      <c r="R897" s="2">
        <v>1</v>
      </c>
      <c r="S897" s="2" t="b">
        <v>1</v>
      </c>
      <c r="U897" s="8">
        <f t="shared" si="33"/>
        <v>1</v>
      </c>
      <c r="V897" s="8">
        <f t="shared" si="32"/>
        <v>0</v>
      </c>
      <c r="W897" s="8">
        <f t="shared" si="32"/>
        <v>0</v>
      </c>
      <c r="X897" s="8">
        <f t="shared" si="32"/>
        <v>0</v>
      </c>
      <c r="Y897" s="8">
        <f t="shared" si="32"/>
        <v>0</v>
      </c>
      <c r="Z897" s="8">
        <f t="shared" si="32"/>
        <v>0</v>
      </c>
    </row>
    <row r="898" spans="1:26" x14ac:dyDescent="0.2">
      <c r="A898" s="1">
        <v>39454</v>
      </c>
      <c r="B898" s="6" t="s">
        <v>289</v>
      </c>
      <c r="C898" s="2" t="s">
        <v>1</v>
      </c>
      <c r="D898" s="2" t="s">
        <v>1</v>
      </c>
      <c r="E898" s="2" t="s">
        <v>1</v>
      </c>
      <c r="F898" s="2" t="s">
        <v>1</v>
      </c>
      <c r="G898" s="2" t="s">
        <v>1</v>
      </c>
      <c r="H898" s="6" t="s">
        <v>3046</v>
      </c>
      <c r="I898" s="6" t="s">
        <v>3047</v>
      </c>
      <c r="J898" s="6" t="s">
        <v>3048</v>
      </c>
      <c r="K898" s="2" t="s">
        <v>1</v>
      </c>
      <c r="L898" s="1">
        <v>39454</v>
      </c>
      <c r="M898" s="1">
        <v>39472</v>
      </c>
      <c r="N898" s="2" t="s">
        <v>1</v>
      </c>
      <c r="O898" s="2" t="s">
        <v>1</v>
      </c>
      <c r="P898" s="2" t="s">
        <v>1</v>
      </c>
      <c r="Q898" s="2">
        <v>2008</v>
      </c>
      <c r="R898" s="2">
        <v>1</v>
      </c>
      <c r="S898" s="2" t="b">
        <v>1</v>
      </c>
      <c r="U898" s="8">
        <f t="shared" si="33"/>
        <v>0</v>
      </c>
      <c r="V898" s="8">
        <f t="shared" si="32"/>
        <v>1</v>
      </c>
      <c r="W898" s="8">
        <f t="shared" si="32"/>
        <v>1</v>
      </c>
      <c r="X898" s="8">
        <f t="shared" si="32"/>
        <v>0</v>
      </c>
      <c r="Y898" s="8">
        <f t="shared" si="32"/>
        <v>1</v>
      </c>
      <c r="Z898" s="8">
        <f t="shared" si="32"/>
        <v>1</v>
      </c>
    </row>
    <row r="899" spans="1:26" x14ac:dyDescent="0.2">
      <c r="A899" s="1">
        <v>39454</v>
      </c>
      <c r="B899" s="6" t="s">
        <v>3049</v>
      </c>
      <c r="C899" s="2" t="s">
        <v>1</v>
      </c>
      <c r="D899" s="2" t="s">
        <v>1</v>
      </c>
      <c r="E899" s="2" t="s">
        <v>1</v>
      </c>
      <c r="F899" s="2" t="s">
        <v>1</v>
      </c>
      <c r="G899" s="2" t="s">
        <v>1</v>
      </c>
      <c r="H899" s="6" t="s">
        <v>3050</v>
      </c>
      <c r="I899" s="6" t="s">
        <v>3051</v>
      </c>
      <c r="J899" s="6" t="s">
        <v>3052</v>
      </c>
      <c r="K899" s="2" t="s">
        <v>215</v>
      </c>
      <c r="L899" s="1">
        <v>39454</v>
      </c>
      <c r="M899" s="1">
        <v>39484</v>
      </c>
      <c r="N899" s="2" t="s">
        <v>1</v>
      </c>
      <c r="O899" s="2" t="s">
        <v>3053</v>
      </c>
      <c r="P899" s="2" t="s">
        <v>1</v>
      </c>
      <c r="Q899" s="2">
        <v>2008</v>
      </c>
      <c r="R899" s="2">
        <v>1</v>
      </c>
      <c r="S899" s="2" t="b">
        <v>1</v>
      </c>
      <c r="U899" s="8">
        <f t="shared" si="33"/>
        <v>0</v>
      </c>
      <c r="V899" s="8">
        <f t="shared" si="32"/>
        <v>0</v>
      </c>
      <c r="W899" s="8">
        <f t="shared" si="32"/>
        <v>0</v>
      </c>
      <c r="X899" s="8">
        <f t="shared" si="32"/>
        <v>0</v>
      </c>
      <c r="Y899" s="8">
        <f t="shared" si="32"/>
        <v>0</v>
      </c>
      <c r="Z899" s="8">
        <f t="shared" si="32"/>
        <v>0</v>
      </c>
    </row>
    <row r="900" spans="1:26" x14ac:dyDescent="0.2">
      <c r="A900" s="1">
        <v>39455</v>
      </c>
      <c r="B900" s="6" t="s">
        <v>3054</v>
      </c>
      <c r="C900" s="2" t="s">
        <v>1</v>
      </c>
      <c r="D900" s="2" t="s">
        <v>1</v>
      </c>
      <c r="E900" s="2" t="s">
        <v>1</v>
      </c>
      <c r="F900" s="2" t="s">
        <v>71</v>
      </c>
      <c r="G900" s="2" t="s">
        <v>3055</v>
      </c>
      <c r="H900" s="6" t="s">
        <v>3056</v>
      </c>
      <c r="I900" s="6" t="s">
        <v>3057</v>
      </c>
      <c r="J900" s="6" t="s">
        <v>3058</v>
      </c>
      <c r="K900" s="2" t="s">
        <v>1129</v>
      </c>
      <c r="L900" s="1">
        <v>39455</v>
      </c>
      <c r="M900" s="1">
        <v>39485</v>
      </c>
      <c r="N900" s="2" t="s">
        <v>1</v>
      </c>
      <c r="O900" s="2" t="s">
        <v>3059</v>
      </c>
      <c r="P900" s="2" t="s">
        <v>1</v>
      </c>
      <c r="Q900" s="2">
        <v>2008</v>
      </c>
      <c r="R900" s="2">
        <v>1</v>
      </c>
      <c r="S900" s="2" t="b">
        <v>1</v>
      </c>
      <c r="U900" s="8">
        <f t="shared" si="33"/>
        <v>1</v>
      </c>
      <c r="V900" s="8">
        <f t="shared" si="32"/>
        <v>0</v>
      </c>
      <c r="W900" s="8">
        <f t="shared" si="32"/>
        <v>0</v>
      </c>
      <c r="X900" s="8">
        <f t="shared" si="32"/>
        <v>0</v>
      </c>
      <c r="Y900" s="8">
        <f t="shared" si="32"/>
        <v>0</v>
      </c>
      <c r="Z900" s="8">
        <f t="shared" si="32"/>
        <v>0</v>
      </c>
    </row>
    <row r="901" spans="1:26" x14ac:dyDescent="0.2">
      <c r="A901" s="1">
        <v>39456</v>
      </c>
      <c r="B901" s="6" t="s">
        <v>1354</v>
      </c>
      <c r="C901" s="2" t="s">
        <v>62</v>
      </c>
      <c r="D901" s="2" t="s">
        <v>155</v>
      </c>
      <c r="E901" s="2" t="s">
        <v>1</v>
      </c>
      <c r="F901" s="2" t="s">
        <v>1</v>
      </c>
      <c r="G901" s="2" t="s">
        <v>212</v>
      </c>
      <c r="H901" s="6" t="s">
        <v>1844</v>
      </c>
      <c r="I901" s="6" t="s">
        <v>2013</v>
      </c>
      <c r="J901" s="6" t="s">
        <v>2654</v>
      </c>
      <c r="K901" s="2" t="s">
        <v>1530</v>
      </c>
      <c r="L901" s="1">
        <v>39456</v>
      </c>
      <c r="M901" s="1">
        <v>39486</v>
      </c>
      <c r="N901" s="2" t="s">
        <v>1</v>
      </c>
      <c r="O901" s="2" t="s">
        <v>1847</v>
      </c>
      <c r="P901" s="2" t="s">
        <v>1</v>
      </c>
      <c r="Q901" s="2">
        <v>2008</v>
      </c>
      <c r="R901" s="2">
        <v>1</v>
      </c>
      <c r="S901" s="2" t="b">
        <v>1</v>
      </c>
      <c r="U901" s="8">
        <f t="shared" si="33"/>
        <v>0</v>
      </c>
      <c r="V901" s="8">
        <f t="shared" si="32"/>
        <v>1</v>
      </c>
      <c r="W901" s="8">
        <f t="shared" si="32"/>
        <v>0</v>
      </c>
      <c r="X901" s="8">
        <f t="shared" si="32"/>
        <v>0</v>
      </c>
      <c r="Y901" s="8">
        <f t="shared" si="32"/>
        <v>1</v>
      </c>
      <c r="Z901" s="8">
        <f t="shared" si="32"/>
        <v>0</v>
      </c>
    </row>
    <row r="902" spans="1:26" x14ac:dyDescent="0.2">
      <c r="A902" s="1">
        <v>39457</v>
      </c>
      <c r="B902" s="6" t="s">
        <v>9</v>
      </c>
      <c r="C902" s="2" t="s">
        <v>1</v>
      </c>
      <c r="D902" s="2" t="s">
        <v>3060</v>
      </c>
      <c r="E902" s="2" t="s">
        <v>1</v>
      </c>
      <c r="F902" s="2" t="s">
        <v>1</v>
      </c>
      <c r="G902" s="2" t="s">
        <v>281</v>
      </c>
      <c r="H902" s="6" t="s">
        <v>105</v>
      </c>
      <c r="I902" s="6" t="s">
        <v>3061</v>
      </c>
      <c r="J902" s="6" t="s">
        <v>3062</v>
      </c>
      <c r="K902" s="2" t="s">
        <v>3063</v>
      </c>
      <c r="L902" s="1">
        <v>39457</v>
      </c>
      <c r="M902" s="1">
        <v>39487</v>
      </c>
      <c r="N902" s="2" t="s">
        <v>1</v>
      </c>
      <c r="O902" s="2" t="s">
        <v>3064</v>
      </c>
      <c r="P902" s="2" t="s">
        <v>1</v>
      </c>
      <c r="Q902" s="2">
        <v>2008</v>
      </c>
      <c r="R902" s="2">
        <v>1</v>
      </c>
      <c r="S902" s="2" t="b">
        <v>1</v>
      </c>
      <c r="U902" s="8">
        <f t="shared" si="33"/>
        <v>0</v>
      </c>
      <c r="V902" s="8">
        <f t="shared" si="32"/>
        <v>0</v>
      </c>
      <c r="W902" s="8">
        <f t="shared" si="32"/>
        <v>0</v>
      </c>
      <c r="X902" s="8">
        <f t="shared" si="32"/>
        <v>0</v>
      </c>
      <c r="Y902" s="8">
        <f t="shared" si="32"/>
        <v>0</v>
      </c>
      <c r="Z902" s="8">
        <f t="shared" si="32"/>
        <v>0</v>
      </c>
    </row>
    <row r="903" spans="1:26" x14ac:dyDescent="0.2">
      <c r="A903" s="1">
        <v>39457</v>
      </c>
      <c r="B903" s="6" t="s">
        <v>2720</v>
      </c>
      <c r="C903" s="2" t="s">
        <v>62</v>
      </c>
      <c r="D903" s="2" t="s">
        <v>1</v>
      </c>
      <c r="E903" s="2" t="s">
        <v>1</v>
      </c>
      <c r="F903" s="2" t="s">
        <v>1</v>
      </c>
      <c r="G903" s="2" t="s">
        <v>281</v>
      </c>
      <c r="H903" s="6" t="s">
        <v>2721</v>
      </c>
      <c r="I903" s="6" t="s">
        <v>1506</v>
      </c>
      <c r="J903" s="6" t="s">
        <v>2722</v>
      </c>
      <c r="K903" s="2" t="s">
        <v>1831</v>
      </c>
      <c r="L903" s="1">
        <v>39457</v>
      </c>
      <c r="M903" s="1">
        <v>39487</v>
      </c>
      <c r="N903" s="2" t="s">
        <v>1</v>
      </c>
      <c r="O903" s="2" t="s">
        <v>2723</v>
      </c>
      <c r="P903" s="2" t="s">
        <v>1</v>
      </c>
      <c r="Q903" s="2">
        <v>2008</v>
      </c>
      <c r="R903" s="2">
        <v>1</v>
      </c>
      <c r="S903" s="2" t="b">
        <v>1</v>
      </c>
      <c r="U903" s="8">
        <f t="shared" si="33"/>
        <v>1</v>
      </c>
      <c r="V903" s="8">
        <f t="shared" si="32"/>
        <v>1</v>
      </c>
      <c r="W903" s="8">
        <f t="shared" si="32"/>
        <v>0</v>
      </c>
      <c r="X903" s="8">
        <f t="shared" si="32"/>
        <v>0</v>
      </c>
      <c r="Y903" s="8">
        <f t="shared" si="32"/>
        <v>0</v>
      </c>
      <c r="Z903" s="8">
        <f t="shared" si="32"/>
        <v>0</v>
      </c>
    </row>
    <row r="904" spans="1:26" x14ac:dyDescent="0.2">
      <c r="A904" s="1">
        <v>39458</v>
      </c>
      <c r="B904" s="6" t="s">
        <v>232</v>
      </c>
      <c r="C904" s="2" t="s">
        <v>1</v>
      </c>
      <c r="D904" s="2" t="s">
        <v>1</v>
      </c>
      <c r="E904" s="2" t="s">
        <v>1</v>
      </c>
      <c r="F904" s="2" t="s">
        <v>1</v>
      </c>
      <c r="G904" s="2" t="s">
        <v>1</v>
      </c>
      <c r="H904" s="6" t="s">
        <v>105</v>
      </c>
      <c r="I904" s="6" t="s">
        <v>3065</v>
      </c>
      <c r="J904" s="6" t="s">
        <v>3066</v>
      </c>
      <c r="K904" s="2" t="s">
        <v>1</v>
      </c>
      <c r="L904" s="1">
        <v>39458</v>
      </c>
      <c r="M904" s="1">
        <v>39478</v>
      </c>
      <c r="N904" s="2" t="s">
        <v>1</v>
      </c>
      <c r="O904" s="2" t="s">
        <v>1</v>
      </c>
      <c r="P904" s="2" t="s">
        <v>1</v>
      </c>
      <c r="Q904" s="2">
        <v>2008</v>
      </c>
      <c r="R904" s="2">
        <v>1</v>
      </c>
      <c r="S904" s="2" t="b">
        <v>1</v>
      </c>
      <c r="U904" s="8">
        <f t="shared" si="33"/>
        <v>0</v>
      </c>
      <c r="V904" s="8">
        <f t="shared" si="32"/>
        <v>0</v>
      </c>
      <c r="W904" s="8">
        <f t="shared" si="32"/>
        <v>0</v>
      </c>
      <c r="X904" s="8">
        <f t="shared" si="32"/>
        <v>0</v>
      </c>
      <c r="Y904" s="8">
        <f t="shared" si="32"/>
        <v>0</v>
      </c>
      <c r="Z904" s="8">
        <f t="shared" si="32"/>
        <v>0</v>
      </c>
    </row>
    <row r="905" spans="1:26" x14ac:dyDescent="0.2">
      <c r="A905" s="1">
        <v>39458</v>
      </c>
      <c r="B905" s="6" t="s">
        <v>2376</v>
      </c>
      <c r="C905" s="2" t="s">
        <v>62</v>
      </c>
      <c r="D905" s="2" t="s">
        <v>1</v>
      </c>
      <c r="E905" s="2" t="s">
        <v>1</v>
      </c>
      <c r="F905" s="2" t="s">
        <v>199</v>
      </c>
      <c r="G905" s="2" t="s">
        <v>281</v>
      </c>
      <c r="H905" s="6" t="s">
        <v>2503</v>
      </c>
      <c r="I905" s="6" t="s">
        <v>1</v>
      </c>
      <c r="J905" s="6" t="s">
        <v>2378</v>
      </c>
      <c r="K905" s="2" t="s">
        <v>1</v>
      </c>
      <c r="L905" s="1">
        <v>39458</v>
      </c>
      <c r="M905" s="1">
        <v>39488</v>
      </c>
      <c r="N905" s="2" t="s">
        <v>1</v>
      </c>
      <c r="O905" s="2" t="s">
        <v>1398</v>
      </c>
      <c r="P905" s="2" t="s">
        <v>1</v>
      </c>
      <c r="Q905" s="2">
        <v>2008</v>
      </c>
      <c r="R905" s="2">
        <v>1</v>
      </c>
      <c r="S905" s="2" t="b">
        <v>1</v>
      </c>
      <c r="U905" s="8">
        <f t="shared" si="33"/>
        <v>0</v>
      </c>
      <c r="V905" s="8">
        <f t="shared" si="32"/>
        <v>1</v>
      </c>
      <c r="W905" s="8">
        <f t="shared" si="32"/>
        <v>0</v>
      </c>
      <c r="X905" s="8">
        <f t="shared" si="32"/>
        <v>0</v>
      </c>
      <c r="Y905" s="8">
        <f t="shared" si="32"/>
        <v>0</v>
      </c>
      <c r="Z905" s="8">
        <f t="shared" si="32"/>
        <v>0</v>
      </c>
    </row>
    <row r="906" spans="1:26" x14ac:dyDescent="0.2">
      <c r="A906" s="1">
        <v>39458</v>
      </c>
      <c r="B906" s="6" t="s">
        <v>1429</v>
      </c>
      <c r="C906" s="2" t="s">
        <v>62</v>
      </c>
      <c r="D906" s="2" t="s">
        <v>1</v>
      </c>
      <c r="E906" s="2" t="s">
        <v>1</v>
      </c>
      <c r="F906" s="2" t="s">
        <v>199</v>
      </c>
      <c r="G906" s="2" t="s">
        <v>1</v>
      </c>
      <c r="H906" s="6" t="s">
        <v>3067</v>
      </c>
      <c r="I906" s="6" t="s">
        <v>1</v>
      </c>
      <c r="J906" s="6" t="s">
        <v>3068</v>
      </c>
      <c r="K906" s="2" t="s">
        <v>230</v>
      </c>
      <c r="L906" s="1">
        <v>39458</v>
      </c>
      <c r="M906" s="1">
        <v>39488</v>
      </c>
      <c r="N906" s="2" t="s">
        <v>1</v>
      </c>
      <c r="O906" s="2" t="s">
        <v>3069</v>
      </c>
      <c r="P906" s="2" t="s">
        <v>1</v>
      </c>
      <c r="Q906" s="2">
        <v>2008</v>
      </c>
      <c r="R906" s="2">
        <v>1</v>
      </c>
      <c r="S906" s="2" t="b">
        <v>1</v>
      </c>
      <c r="U906" s="8">
        <f t="shared" si="33"/>
        <v>1</v>
      </c>
      <c r="V906" s="8">
        <f t="shared" si="32"/>
        <v>0</v>
      </c>
      <c r="W906" s="8">
        <f t="shared" si="32"/>
        <v>0</v>
      </c>
      <c r="X906" s="8">
        <f t="shared" si="32"/>
        <v>0</v>
      </c>
      <c r="Y906" s="8">
        <f t="shared" si="32"/>
        <v>0</v>
      </c>
      <c r="Z906" s="8">
        <f t="shared" si="32"/>
        <v>0</v>
      </c>
    </row>
    <row r="907" spans="1:26" x14ac:dyDescent="0.2">
      <c r="A907" s="1">
        <v>39462</v>
      </c>
      <c r="B907" s="6" t="s">
        <v>513</v>
      </c>
      <c r="C907" s="2" t="s">
        <v>62</v>
      </c>
      <c r="D907" s="2" t="s">
        <v>571</v>
      </c>
      <c r="E907" s="2" t="s">
        <v>1</v>
      </c>
      <c r="F907" s="2" t="s">
        <v>3070</v>
      </c>
      <c r="G907" s="2" t="s">
        <v>281</v>
      </c>
      <c r="H907" s="6" t="s">
        <v>559</v>
      </c>
      <c r="I907" s="6" t="s">
        <v>560</v>
      </c>
      <c r="J907" s="6" t="s">
        <v>3071</v>
      </c>
      <c r="K907" s="2" t="s">
        <v>3072</v>
      </c>
      <c r="L907" s="1">
        <v>39462</v>
      </c>
      <c r="M907" s="1">
        <v>39492</v>
      </c>
      <c r="N907" s="2" t="s">
        <v>1</v>
      </c>
      <c r="O907" s="2" t="s">
        <v>3073</v>
      </c>
      <c r="P907" s="2" t="s">
        <v>1</v>
      </c>
      <c r="Q907" s="2">
        <v>2008</v>
      </c>
      <c r="R907" s="2">
        <v>1</v>
      </c>
      <c r="S907" s="2" t="b">
        <v>1</v>
      </c>
      <c r="U907" s="8">
        <f t="shared" si="33"/>
        <v>1</v>
      </c>
      <c r="V907" s="8">
        <f t="shared" si="32"/>
        <v>0</v>
      </c>
      <c r="W907" s="8">
        <f t="shared" si="32"/>
        <v>0</v>
      </c>
      <c r="X907" s="8">
        <f t="shared" si="32"/>
        <v>0</v>
      </c>
      <c r="Y907" s="8">
        <f t="shared" si="32"/>
        <v>0</v>
      </c>
      <c r="Z907" s="8">
        <f t="shared" si="32"/>
        <v>0</v>
      </c>
    </row>
    <row r="908" spans="1:26" x14ac:dyDescent="0.2">
      <c r="A908" s="1">
        <v>39464</v>
      </c>
      <c r="B908" s="6" t="s">
        <v>2594</v>
      </c>
      <c r="C908" s="2" t="s">
        <v>1</v>
      </c>
      <c r="D908" s="2" t="s">
        <v>1</v>
      </c>
      <c r="E908" s="2" t="s">
        <v>1</v>
      </c>
      <c r="F908" s="2" t="s">
        <v>1</v>
      </c>
      <c r="G908" s="2" t="s">
        <v>1</v>
      </c>
      <c r="H908" s="6" t="s">
        <v>2043</v>
      </c>
      <c r="I908" s="6" t="s">
        <v>1</v>
      </c>
      <c r="J908" s="6" t="s">
        <v>3074</v>
      </c>
      <c r="K908" s="2" t="s">
        <v>1</v>
      </c>
      <c r="L908" s="1">
        <v>39464</v>
      </c>
      <c r="M908" s="1">
        <v>39494</v>
      </c>
      <c r="N908" s="2" t="s">
        <v>1</v>
      </c>
      <c r="O908" s="2" t="s">
        <v>1</v>
      </c>
      <c r="P908" s="2" t="s">
        <v>1</v>
      </c>
      <c r="Q908" s="2">
        <v>2008</v>
      </c>
      <c r="R908" s="2">
        <v>1</v>
      </c>
      <c r="S908" s="2" t="b">
        <v>1</v>
      </c>
      <c r="U908" s="8">
        <f t="shared" si="33"/>
        <v>0</v>
      </c>
      <c r="V908" s="8">
        <f t="shared" si="32"/>
        <v>1</v>
      </c>
      <c r="W908" s="8">
        <f t="shared" si="32"/>
        <v>0</v>
      </c>
      <c r="X908" s="8">
        <f t="shared" si="32"/>
        <v>0</v>
      </c>
      <c r="Y908" s="8">
        <f t="shared" si="32"/>
        <v>0</v>
      </c>
      <c r="Z908" s="8">
        <f t="shared" si="32"/>
        <v>0</v>
      </c>
    </row>
    <row r="909" spans="1:26" x14ac:dyDescent="0.2">
      <c r="A909" s="1">
        <v>39464</v>
      </c>
      <c r="B909" s="6" t="s">
        <v>345</v>
      </c>
      <c r="C909" s="2" t="s">
        <v>1</v>
      </c>
      <c r="D909" s="2" t="s">
        <v>1</v>
      </c>
      <c r="E909" s="2" t="s">
        <v>1</v>
      </c>
      <c r="F909" s="2" t="s">
        <v>1</v>
      </c>
      <c r="G909" s="2" t="s">
        <v>1</v>
      </c>
      <c r="H909" s="6" t="s">
        <v>3075</v>
      </c>
      <c r="I909" s="6" t="s">
        <v>1</v>
      </c>
      <c r="J909" s="6" t="s">
        <v>3076</v>
      </c>
      <c r="K909" s="2" t="s">
        <v>1</v>
      </c>
      <c r="L909" s="1">
        <v>39464</v>
      </c>
      <c r="M909" s="1">
        <v>39494</v>
      </c>
      <c r="N909" s="2" t="s">
        <v>1</v>
      </c>
      <c r="O909" s="2" t="s">
        <v>1</v>
      </c>
      <c r="P909" s="2" t="s">
        <v>1</v>
      </c>
      <c r="Q909" s="2">
        <v>2008</v>
      </c>
      <c r="R909" s="2">
        <v>1</v>
      </c>
      <c r="S909" s="2" t="b">
        <v>1</v>
      </c>
      <c r="U909" s="8">
        <f t="shared" si="33"/>
        <v>1</v>
      </c>
      <c r="V909" s="8">
        <f t="shared" si="32"/>
        <v>0</v>
      </c>
      <c r="W909" s="8">
        <f t="shared" si="32"/>
        <v>0</v>
      </c>
      <c r="X909" s="8">
        <f t="shared" si="32"/>
        <v>0</v>
      </c>
      <c r="Y909" s="8">
        <f t="shared" si="32"/>
        <v>0</v>
      </c>
      <c r="Z909" s="8">
        <f t="shared" si="32"/>
        <v>0</v>
      </c>
    </row>
    <row r="910" spans="1:26" x14ac:dyDescent="0.2">
      <c r="A910" s="1">
        <v>39465</v>
      </c>
      <c r="B910" s="6" t="s">
        <v>291</v>
      </c>
      <c r="C910" s="2" t="s">
        <v>62</v>
      </c>
      <c r="D910" s="2" t="s">
        <v>1</v>
      </c>
      <c r="E910" s="2" t="s">
        <v>1</v>
      </c>
      <c r="F910" s="2" t="s">
        <v>1</v>
      </c>
      <c r="G910" s="2" t="s">
        <v>281</v>
      </c>
      <c r="H910" s="6" t="s">
        <v>3077</v>
      </c>
      <c r="I910" s="6" t="s">
        <v>3078</v>
      </c>
      <c r="J910" s="6" t="s">
        <v>3079</v>
      </c>
      <c r="K910" s="2" t="s">
        <v>1831</v>
      </c>
      <c r="L910" s="1">
        <v>39465</v>
      </c>
      <c r="M910" s="1">
        <v>39495</v>
      </c>
      <c r="N910" s="2" t="s">
        <v>1</v>
      </c>
      <c r="O910" s="2" t="s">
        <v>2441</v>
      </c>
      <c r="P910" s="2" t="s">
        <v>1</v>
      </c>
      <c r="Q910" s="2">
        <v>2008</v>
      </c>
      <c r="R910" s="2">
        <v>1</v>
      </c>
      <c r="S910" s="2" t="b">
        <v>1</v>
      </c>
      <c r="U910" s="8">
        <f t="shared" si="33"/>
        <v>0</v>
      </c>
      <c r="V910" s="8">
        <f t="shared" si="32"/>
        <v>1</v>
      </c>
      <c r="W910" s="8">
        <f t="shared" si="32"/>
        <v>0</v>
      </c>
      <c r="X910" s="8">
        <f t="shared" si="32"/>
        <v>0</v>
      </c>
      <c r="Y910" s="8">
        <f t="shared" si="32"/>
        <v>1</v>
      </c>
      <c r="Z910" s="8">
        <f t="shared" si="32"/>
        <v>0</v>
      </c>
    </row>
    <row r="911" spans="1:26" x14ac:dyDescent="0.2">
      <c r="A911" s="1">
        <v>39465</v>
      </c>
      <c r="B911" s="6" t="s">
        <v>3080</v>
      </c>
      <c r="C911" s="2" t="s">
        <v>62</v>
      </c>
      <c r="D911" s="2" t="s">
        <v>1</v>
      </c>
      <c r="E911" s="2" t="s">
        <v>3081</v>
      </c>
      <c r="F911" s="3">
        <v>39479</v>
      </c>
      <c r="G911" s="2" t="s">
        <v>212</v>
      </c>
      <c r="H911" s="6" t="s">
        <v>3082</v>
      </c>
      <c r="I911" s="6" t="s">
        <v>3083</v>
      </c>
      <c r="J911" s="6" t="s">
        <v>3084</v>
      </c>
      <c r="K911" s="2" t="s">
        <v>776</v>
      </c>
      <c r="L911" s="1">
        <v>39465</v>
      </c>
      <c r="M911" s="1">
        <v>39479</v>
      </c>
      <c r="N911" s="2" t="s">
        <v>1</v>
      </c>
      <c r="O911" s="2" t="s">
        <v>1</v>
      </c>
      <c r="P911" s="2" t="s">
        <v>1</v>
      </c>
      <c r="Q911" s="2">
        <v>2008</v>
      </c>
      <c r="R911" s="2">
        <v>1</v>
      </c>
      <c r="S911" s="2" t="b">
        <v>1</v>
      </c>
      <c r="U911" s="8">
        <f t="shared" si="33"/>
        <v>0</v>
      </c>
      <c r="V911" s="8">
        <f t="shared" si="32"/>
        <v>0</v>
      </c>
      <c r="W911" s="8">
        <f t="shared" si="32"/>
        <v>0</v>
      </c>
      <c r="X911" s="8">
        <f t="shared" si="32"/>
        <v>0</v>
      </c>
      <c r="Y911" s="8">
        <f t="shared" si="32"/>
        <v>0</v>
      </c>
      <c r="Z911" s="8">
        <f t="shared" si="32"/>
        <v>0</v>
      </c>
    </row>
    <row r="912" spans="1:26" x14ac:dyDescent="0.2">
      <c r="A912" s="1">
        <v>39465</v>
      </c>
      <c r="B912" s="6" t="s">
        <v>1395</v>
      </c>
      <c r="C912" s="2" t="s">
        <v>62</v>
      </c>
      <c r="D912" s="2" t="s">
        <v>1</v>
      </c>
      <c r="E912" s="2" t="s">
        <v>1</v>
      </c>
      <c r="F912" s="2" t="s">
        <v>199</v>
      </c>
      <c r="G912" s="2" t="s">
        <v>281</v>
      </c>
      <c r="H912" s="6" t="s">
        <v>3085</v>
      </c>
      <c r="I912" s="6" t="s">
        <v>1</v>
      </c>
      <c r="J912" s="6" t="s">
        <v>2378</v>
      </c>
      <c r="K912" s="2" t="s">
        <v>1</v>
      </c>
      <c r="L912" s="1">
        <v>39465</v>
      </c>
      <c r="M912" s="1">
        <v>39495</v>
      </c>
      <c r="N912" s="2" t="s">
        <v>1</v>
      </c>
      <c r="O912" s="2" t="s">
        <v>1398</v>
      </c>
      <c r="P912" s="2" t="s">
        <v>1</v>
      </c>
      <c r="Q912" s="2">
        <v>2008</v>
      </c>
      <c r="R912" s="2">
        <v>1</v>
      </c>
      <c r="S912" s="2" t="b">
        <v>1</v>
      </c>
      <c r="U912" s="8">
        <f t="shared" si="33"/>
        <v>0</v>
      </c>
      <c r="V912" s="8">
        <f t="shared" si="32"/>
        <v>1</v>
      </c>
      <c r="W912" s="8">
        <f t="shared" si="32"/>
        <v>0</v>
      </c>
      <c r="X912" s="8">
        <f t="shared" si="32"/>
        <v>0</v>
      </c>
      <c r="Y912" s="8">
        <f t="shared" si="32"/>
        <v>0</v>
      </c>
      <c r="Z912" s="8">
        <f t="shared" si="32"/>
        <v>0</v>
      </c>
    </row>
    <row r="913" spans="1:26" x14ac:dyDescent="0.2">
      <c r="A913" s="1">
        <v>39468</v>
      </c>
      <c r="B913" s="6" t="s">
        <v>3086</v>
      </c>
      <c r="C913" s="2" t="s">
        <v>1</v>
      </c>
      <c r="D913" s="2" t="s">
        <v>1</v>
      </c>
      <c r="E913" s="2" t="s">
        <v>1</v>
      </c>
      <c r="F913" s="2" t="s">
        <v>1</v>
      </c>
      <c r="G913" s="2" t="s">
        <v>1</v>
      </c>
      <c r="H913" s="6" t="s">
        <v>3087</v>
      </c>
      <c r="I913" s="6" t="s">
        <v>1</v>
      </c>
      <c r="J913" s="6" t="s">
        <v>3088</v>
      </c>
      <c r="K913" s="2" t="s">
        <v>776</v>
      </c>
      <c r="L913" s="1">
        <v>39468</v>
      </c>
      <c r="M913" s="1">
        <v>39498</v>
      </c>
      <c r="N913" s="2" t="s">
        <v>1</v>
      </c>
      <c r="O913" s="2" t="s">
        <v>1</v>
      </c>
      <c r="P913" s="2" t="s">
        <v>1</v>
      </c>
      <c r="Q913" s="2">
        <v>2008</v>
      </c>
      <c r="R913" s="2">
        <v>1</v>
      </c>
      <c r="S913" s="2" t="b">
        <v>1</v>
      </c>
      <c r="U913" s="8">
        <f t="shared" si="33"/>
        <v>0</v>
      </c>
      <c r="V913" s="8">
        <f t="shared" si="32"/>
        <v>1</v>
      </c>
      <c r="W913" s="8">
        <f t="shared" si="32"/>
        <v>0</v>
      </c>
      <c r="X913" s="8">
        <f t="shared" si="32"/>
        <v>1</v>
      </c>
      <c r="Y913" s="8">
        <f t="shared" si="32"/>
        <v>1</v>
      </c>
      <c r="Z913" s="8">
        <f t="shared" si="32"/>
        <v>0</v>
      </c>
    </row>
    <row r="914" spans="1:26" x14ac:dyDescent="0.2">
      <c r="A914" s="1">
        <v>39468</v>
      </c>
      <c r="B914" s="6" t="s">
        <v>2891</v>
      </c>
      <c r="C914" s="2" t="s">
        <v>1</v>
      </c>
      <c r="D914" s="2" t="s">
        <v>1</v>
      </c>
      <c r="E914" s="2" t="s">
        <v>1</v>
      </c>
      <c r="F914" s="2" t="s">
        <v>199</v>
      </c>
      <c r="G914" s="2" t="s">
        <v>281</v>
      </c>
      <c r="H914" s="6" t="s">
        <v>105</v>
      </c>
      <c r="I914" s="6" t="s">
        <v>2766</v>
      </c>
      <c r="J914" s="6" t="s">
        <v>2790</v>
      </c>
      <c r="K914" s="2" t="s">
        <v>2768</v>
      </c>
      <c r="L914" s="1">
        <v>39468</v>
      </c>
      <c r="M914" s="1">
        <v>39498</v>
      </c>
      <c r="N914" s="2" t="s">
        <v>1</v>
      </c>
      <c r="O914" s="2" t="s">
        <v>2791</v>
      </c>
      <c r="P914" s="2" t="s">
        <v>1</v>
      </c>
      <c r="Q914" s="2">
        <v>2008</v>
      </c>
      <c r="R914" s="2">
        <v>1</v>
      </c>
      <c r="S914" s="2" t="b">
        <v>1</v>
      </c>
      <c r="U914" s="8">
        <f t="shared" si="33"/>
        <v>0</v>
      </c>
      <c r="V914" s="8">
        <f t="shared" si="32"/>
        <v>1</v>
      </c>
      <c r="W914" s="8">
        <f t="shared" si="32"/>
        <v>0</v>
      </c>
      <c r="X914" s="8">
        <f t="shared" si="32"/>
        <v>0</v>
      </c>
      <c r="Y914" s="8">
        <f t="shared" si="32"/>
        <v>0</v>
      </c>
      <c r="Z914" s="8">
        <f t="shared" si="32"/>
        <v>0</v>
      </c>
    </row>
    <row r="915" spans="1:26" x14ac:dyDescent="0.2">
      <c r="A915" s="1">
        <v>39467</v>
      </c>
      <c r="B915" s="6" t="s">
        <v>731</v>
      </c>
      <c r="C915" s="2" t="s">
        <v>1</v>
      </c>
      <c r="D915" s="2" t="s">
        <v>1</v>
      </c>
      <c r="E915" s="2" t="s">
        <v>1</v>
      </c>
      <c r="F915" s="2" t="s">
        <v>1</v>
      </c>
      <c r="G915" s="2" t="s">
        <v>1</v>
      </c>
      <c r="H915" s="6" t="s">
        <v>105</v>
      </c>
      <c r="I915" s="6" t="s">
        <v>3089</v>
      </c>
      <c r="J915" s="6" t="s">
        <v>3090</v>
      </c>
      <c r="K915" s="2" t="s">
        <v>1</v>
      </c>
      <c r="L915" s="1">
        <v>39468</v>
      </c>
      <c r="M915" s="1">
        <v>39476</v>
      </c>
      <c r="N915" s="2" t="s">
        <v>1</v>
      </c>
      <c r="O915" s="2" t="s">
        <v>3091</v>
      </c>
      <c r="P915" s="2" t="s">
        <v>1</v>
      </c>
      <c r="Q915" s="2">
        <v>2008</v>
      </c>
      <c r="R915" s="2">
        <v>1</v>
      </c>
      <c r="S915" s="2" t="b">
        <v>1</v>
      </c>
      <c r="U915" s="8">
        <f t="shared" si="33"/>
        <v>0</v>
      </c>
      <c r="V915" s="8">
        <f t="shared" si="32"/>
        <v>0</v>
      </c>
      <c r="W915" s="8">
        <f t="shared" si="32"/>
        <v>0</v>
      </c>
      <c r="X915" s="8">
        <f t="shared" si="32"/>
        <v>0</v>
      </c>
      <c r="Y915" s="8">
        <f t="shared" si="32"/>
        <v>0</v>
      </c>
      <c r="Z915" s="8">
        <f t="shared" si="32"/>
        <v>0</v>
      </c>
    </row>
    <row r="916" spans="1:26" x14ac:dyDescent="0.2">
      <c r="A916" s="1">
        <v>39469</v>
      </c>
      <c r="B916" s="6" t="s">
        <v>3092</v>
      </c>
      <c r="C916" s="2" t="s">
        <v>1</v>
      </c>
      <c r="D916" s="2" t="s">
        <v>1</v>
      </c>
      <c r="E916" s="2" t="s">
        <v>1</v>
      </c>
      <c r="F916" s="2" t="s">
        <v>71</v>
      </c>
      <c r="G916" s="2" t="s">
        <v>3055</v>
      </c>
      <c r="H916" s="6" t="s">
        <v>3093</v>
      </c>
      <c r="I916" s="6" t="s">
        <v>3094</v>
      </c>
      <c r="J916" s="6" t="s">
        <v>3095</v>
      </c>
      <c r="K916" s="2" t="s">
        <v>3096</v>
      </c>
      <c r="L916" s="1">
        <v>39469</v>
      </c>
      <c r="M916" s="1">
        <v>39499</v>
      </c>
      <c r="N916" s="2" t="s">
        <v>1</v>
      </c>
      <c r="O916" s="2" t="s">
        <v>3097</v>
      </c>
      <c r="P916" s="2" t="s">
        <v>1</v>
      </c>
      <c r="Q916" s="2">
        <v>2008</v>
      </c>
      <c r="R916" s="2">
        <v>1</v>
      </c>
      <c r="S916" s="2" t="b">
        <v>1</v>
      </c>
      <c r="U916" s="8">
        <f t="shared" si="33"/>
        <v>1</v>
      </c>
      <c r="V916" s="8">
        <f t="shared" si="32"/>
        <v>0</v>
      </c>
      <c r="W916" s="8">
        <f t="shared" si="32"/>
        <v>0</v>
      </c>
      <c r="X916" s="8">
        <f t="shared" si="32"/>
        <v>0</v>
      </c>
      <c r="Y916" s="8">
        <f t="shared" si="32"/>
        <v>0</v>
      </c>
      <c r="Z916" s="8">
        <f t="shared" si="32"/>
        <v>0</v>
      </c>
    </row>
    <row r="917" spans="1:26" x14ac:dyDescent="0.2">
      <c r="A917" s="1">
        <v>39470</v>
      </c>
      <c r="B917" s="6" t="s">
        <v>2092</v>
      </c>
      <c r="C917" s="2" t="s">
        <v>62</v>
      </c>
      <c r="D917" s="2" t="s">
        <v>1</v>
      </c>
      <c r="E917" s="2" t="s">
        <v>1</v>
      </c>
      <c r="F917" s="2" t="s">
        <v>71</v>
      </c>
      <c r="G917" s="2" t="s">
        <v>212</v>
      </c>
      <c r="H917" s="6" t="s">
        <v>3098</v>
      </c>
      <c r="I917" s="6" t="s">
        <v>1</v>
      </c>
      <c r="J917" s="6" t="s">
        <v>3099</v>
      </c>
      <c r="K917" s="2" t="s">
        <v>1</v>
      </c>
      <c r="L917" s="1">
        <v>39471</v>
      </c>
      <c r="M917" s="1">
        <v>39501</v>
      </c>
      <c r="N917" s="2" t="s">
        <v>1</v>
      </c>
      <c r="O917" s="2" t="s">
        <v>2400</v>
      </c>
      <c r="P917" s="2" t="s">
        <v>1</v>
      </c>
      <c r="Q917" s="2">
        <v>2008</v>
      </c>
      <c r="R917" s="2">
        <v>1</v>
      </c>
      <c r="S917" s="2" t="b">
        <v>1</v>
      </c>
      <c r="U917" s="8">
        <f t="shared" si="33"/>
        <v>0</v>
      </c>
      <c r="V917" s="8">
        <f t="shared" si="32"/>
        <v>0</v>
      </c>
      <c r="W917" s="8">
        <f t="shared" si="32"/>
        <v>0</v>
      </c>
      <c r="X917" s="8">
        <f t="shared" si="32"/>
        <v>0</v>
      </c>
      <c r="Y917" s="8">
        <f t="shared" si="32"/>
        <v>0</v>
      </c>
      <c r="Z917" s="8">
        <f t="shared" si="32"/>
        <v>0</v>
      </c>
    </row>
    <row r="918" spans="1:26" x14ac:dyDescent="0.2">
      <c r="A918" s="1">
        <v>39472</v>
      </c>
      <c r="B918" s="6" t="s">
        <v>513</v>
      </c>
      <c r="C918" s="2" t="s">
        <v>1</v>
      </c>
      <c r="D918" s="2" t="s">
        <v>1</v>
      </c>
      <c r="E918" s="2" t="s">
        <v>1</v>
      </c>
      <c r="F918" s="2" t="s">
        <v>1</v>
      </c>
      <c r="G918" s="2" t="s">
        <v>1</v>
      </c>
      <c r="H918" s="6" t="s">
        <v>3100</v>
      </c>
      <c r="I918" s="6" t="s">
        <v>3101</v>
      </c>
      <c r="J918" s="6" t="s">
        <v>3102</v>
      </c>
      <c r="K918" s="2" t="s">
        <v>3103</v>
      </c>
      <c r="L918" s="1">
        <v>39472</v>
      </c>
      <c r="M918" s="1">
        <v>39483</v>
      </c>
      <c r="N918" s="2" t="s">
        <v>1</v>
      </c>
      <c r="O918" s="2" t="s">
        <v>3104</v>
      </c>
      <c r="P918" s="2" t="s">
        <v>1</v>
      </c>
      <c r="Q918" s="2">
        <v>2008</v>
      </c>
      <c r="R918" s="2">
        <v>1</v>
      </c>
      <c r="S918" s="2" t="b">
        <v>1</v>
      </c>
      <c r="U918" s="8">
        <f t="shared" si="33"/>
        <v>0</v>
      </c>
      <c r="V918" s="8">
        <f t="shared" si="32"/>
        <v>1</v>
      </c>
      <c r="W918" s="8">
        <f t="shared" si="32"/>
        <v>0</v>
      </c>
      <c r="X918" s="8">
        <f t="shared" si="32"/>
        <v>0</v>
      </c>
      <c r="Y918" s="8">
        <f t="shared" si="32"/>
        <v>0</v>
      </c>
      <c r="Z918" s="8">
        <f t="shared" si="32"/>
        <v>0</v>
      </c>
    </row>
    <row r="919" spans="1:26" x14ac:dyDescent="0.2">
      <c r="A919" s="1">
        <v>39476</v>
      </c>
      <c r="B919" s="6" t="s">
        <v>3105</v>
      </c>
      <c r="C919" s="2" t="s">
        <v>1</v>
      </c>
      <c r="D919" s="2" t="s">
        <v>1</v>
      </c>
      <c r="E919" s="2" t="s">
        <v>1</v>
      </c>
      <c r="F919" s="2" t="s">
        <v>199</v>
      </c>
      <c r="G919" s="2" t="s">
        <v>281</v>
      </c>
      <c r="H919" s="6" t="s">
        <v>3106</v>
      </c>
      <c r="I919" s="6" t="s">
        <v>3107</v>
      </c>
      <c r="J919" s="6" t="s">
        <v>3108</v>
      </c>
      <c r="K919" s="2" t="s">
        <v>3109</v>
      </c>
      <c r="L919" s="1">
        <v>39476</v>
      </c>
      <c r="M919" s="1">
        <v>39506</v>
      </c>
      <c r="N919" s="2" t="s">
        <v>1</v>
      </c>
      <c r="O919" s="2" t="s">
        <v>3110</v>
      </c>
      <c r="P919" s="2" t="s">
        <v>1</v>
      </c>
      <c r="Q919" s="2">
        <v>2008</v>
      </c>
      <c r="R919" s="2">
        <v>1</v>
      </c>
      <c r="S919" s="2" t="b">
        <v>1</v>
      </c>
      <c r="U919" s="8">
        <f t="shared" si="33"/>
        <v>0</v>
      </c>
      <c r="V919" s="8">
        <f t="shared" si="32"/>
        <v>0</v>
      </c>
      <c r="W919" s="8">
        <f t="shared" si="32"/>
        <v>0</v>
      </c>
      <c r="X919" s="8">
        <f t="shared" si="32"/>
        <v>0</v>
      </c>
      <c r="Y919" s="8">
        <f t="shared" si="32"/>
        <v>0</v>
      </c>
      <c r="Z919" s="8">
        <f t="shared" si="32"/>
        <v>0</v>
      </c>
    </row>
    <row r="920" spans="1:26" x14ac:dyDescent="0.2">
      <c r="A920" s="1">
        <v>39476</v>
      </c>
      <c r="B920" s="6" t="s">
        <v>3111</v>
      </c>
      <c r="C920" s="2" t="s">
        <v>1</v>
      </c>
      <c r="D920" s="2" t="s">
        <v>1</v>
      </c>
      <c r="E920" s="2" t="s">
        <v>1</v>
      </c>
      <c r="F920" s="2" t="s">
        <v>199</v>
      </c>
      <c r="G920" s="2" t="s">
        <v>281</v>
      </c>
      <c r="H920" s="6" t="s">
        <v>3112</v>
      </c>
      <c r="I920" s="6" t="s">
        <v>3107</v>
      </c>
      <c r="J920" s="6" t="s">
        <v>3113</v>
      </c>
      <c r="K920" s="2" t="s">
        <v>3114</v>
      </c>
      <c r="L920" s="1">
        <v>39476</v>
      </c>
      <c r="M920" s="1">
        <v>39506</v>
      </c>
      <c r="N920" s="2" t="s">
        <v>1</v>
      </c>
      <c r="O920" s="2" t="s">
        <v>3110</v>
      </c>
      <c r="P920" s="2" t="s">
        <v>1</v>
      </c>
      <c r="Q920" s="2">
        <v>2008</v>
      </c>
      <c r="R920" s="2">
        <v>1</v>
      </c>
      <c r="S920" s="2" t="b">
        <v>1</v>
      </c>
      <c r="U920" s="8">
        <f t="shared" si="33"/>
        <v>0</v>
      </c>
      <c r="V920" s="8">
        <f t="shared" si="32"/>
        <v>1</v>
      </c>
      <c r="W920" s="8">
        <f t="shared" si="32"/>
        <v>0</v>
      </c>
      <c r="X920" s="8">
        <f t="shared" si="32"/>
        <v>1</v>
      </c>
      <c r="Y920" s="8">
        <f t="shared" si="32"/>
        <v>0</v>
      </c>
      <c r="Z920" s="8">
        <f t="shared" si="32"/>
        <v>0</v>
      </c>
    </row>
    <row r="921" spans="1:26" x14ac:dyDescent="0.2">
      <c r="A921" s="1">
        <v>39476</v>
      </c>
      <c r="B921" s="6" t="s">
        <v>0</v>
      </c>
      <c r="C921" s="2" t="s">
        <v>1</v>
      </c>
      <c r="D921" s="2" t="s">
        <v>1</v>
      </c>
      <c r="E921" s="2" t="s">
        <v>1</v>
      </c>
      <c r="F921" s="2" t="s">
        <v>199</v>
      </c>
      <c r="G921" s="2" t="s">
        <v>281</v>
      </c>
      <c r="H921" s="6" t="s">
        <v>3115</v>
      </c>
      <c r="I921" s="6" t="s">
        <v>1</v>
      </c>
      <c r="J921" s="6" t="s">
        <v>2914</v>
      </c>
      <c r="K921" s="2" t="s">
        <v>2915</v>
      </c>
      <c r="L921" s="1">
        <v>39477</v>
      </c>
      <c r="M921" s="1">
        <v>39507</v>
      </c>
      <c r="N921" s="2" t="s">
        <v>1</v>
      </c>
      <c r="O921" s="2" t="s">
        <v>877</v>
      </c>
      <c r="P921" s="2" t="s">
        <v>1</v>
      </c>
      <c r="Q921" s="2">
        <v>2008</v>
      </c>
      <c r="R921" s="2">
        <v>1</v>
      </c>
      <c r="S921" s="2" t="b">
        <v>1</v>
      </c>
      <c r="U921" s="8">
        <f t="shared" si="33"/>
        <v>1</v>
      </c>
      <c r="V921" s="8">
        <f t="shared" si="32"/>
        <v>0</v>
      </c>
      <c r="W921" s="8">
        <f t="shared" si="32"/>
        <v>0</v>
      </c>
      <c r="X921" s="8">
        <f t="shared" si="32"/>
        <v>0</v>
      </c>
      <c r="Y921" s="8">
        <f t="shared" si="32"/>
        <v>0</v>
      </c>
      <c r="Z921" s="8">
        <f t="shared" si="32"/>
        <v>0</v>
      </c>
    </row>
    <row r="922" spans="1:26" x14ac:dyDescent="0.2">
      <c r="A922" s="1">
        <v>39477</v>
      </c>
      <c r="B922" s="6" t="s">
        <v>2412</v>
      </c>
      <c r="C922" s="2" t="s">
        <v>1</v>
      </c>
      <c r="D922" s="2" t="s">
        <v>1</v>
      </c>
      <c r="E922" s="2" t="s">
        <v>1</v>
      </c>
      <c r="F922" s="2" t="s">
        <v>1</v>
      </c>
      <c r="G922" s="2" t="s">
        <v>1</v>
      </c>
      <c r="H922" s="6" t="s">
        <v>3116</v>
      </c>
      <c r="I922" s="6" t="s">
        <v>3117</v>
      </c>
      <c r="J922" s="6" t="s">
        <v>3118</v>
      </c>
      <c r="K922" s="2" t="s">
        <v>1</v>
      </c>
      <c r="L922" s="1">
        <v>39477</v>
      </c>
      <c r="M922" s="1">
        <v>39507</v>
      </c>
      <c r="N922" s="2" t="s">
        <v>1</v>
      </c>
      <c r="O922" s="2" t="s">
        <v>1</v>
      </c>
      <c r="P922" s="2" t="s">
        <v>1</v>
      </c>
      <c r="Q922" s="2">
        <v>2008</v>
      </c>
      <c r="R922" s="2">
        <v>1</v>
      </c>
      <c r="S922" s="2" t="b">
        <v>1</v>
      </c>
      <c r="U922" s="8">
        <f t="shared" si="33"/>
        <v>0</v>
      </c>
      <c r="V922" s="8">
        <f t="shared" si="32"/>
        <v>0</v>
      </c>
      <c r="W922" s="8">
        <f t="shared" si="32"/>
        <v>0</v>
      </c>
      <c r="X922" s="8">
        <f t="shared" si="32"/>
        <v>0</v>
      </c>
      <c r="Y922" s="8">
        <f t="shared" si="32"/>
        <v>0</v>
      </c>
      <c r="Z922" s="8">
        <f t="shared" si="32"/>
        <v>0</v>
      </c>
    </row>
    <row r="923" spans="1:26" x14ac:dyDescent="0.2">
      <c r="A923" s="1">
        <v>39476</v>
      </c>
      <c r="B923" s="6" t="s">
        <v>3119</v>
      </c>
      <c r="C923" s="2" t="s">
        <v>62</v>
      </c>
      <c r="D923" s="2" t="s">
        <v>1</v>
      </c>
      <c r="E923" s="2" t="s">
        <v>1</v>
      </c>
      <c r="F923" s="2" t="s">
        <v>199</v>
      </c>
      <c r="G923" s="2" t="s">
        <v>281</v>
      </c>
      <c r="H923" s="6" t="s">
        <v>105</v>
      </c>
      <c r="I923" s="6" t="s">
        <v>2905</v>
      </c>
      <c r="J923" s="6" t="s">
        <v>2906</v>
      </c>
      <c r="K923" s="2" t="s">
        <v>2907</v>
      </c>
      <c r="L923" s="1">
        <v>39477</v>
      </c>
      <c r="M923" s="1">
        <v>39507</v>
      </c>
      <c r="N923" s="2" t="s">
        <v>1</v>
      </c>
      <c r="O923" s="2" t="s">
        <v>877</v>
      </c>
      <c r="P923" s="2" t="s">
        <v>1</v>
      </c>
      <c r="Q923" s="2">
        <v>2008</v>
      </c>
      <c r="R923" s="2">
        <v>1</v>
      </c>
      <c r="S923" s="2" t="b">
        <v>1</v>
      </c>
      <c r="U923" s="8">
        <f t="shared" si="33"/>
        <v>1</v>
      </c>
      <c r="V923" s="8">
        <f t="shared" si="32"/>
        <v>0</v>
      </c>
      <c r="W923" s="8">
        <f t="shared" si="32"/>
        <v>0</v>
      </c>
      <c r="X923" s="8">
        <f t="shared" si="32"/>
        <v>1</v>
      </c>
      <c r="Y923" s="8">
        <f t="shared" si="32"/>
        <v>0</v>
      </c>
      <c r="Z923" s="8">
        <f t="shared" si="32"/>
        <v>0</v>
      </c>
    </row>
    <row r="924" spans="1:26" x14ac:dyDescent="0.2">
      <c r="A924" s="1">
        <v>39476</v>
      </c>
      <c r="B924" s="6" t="s">
        <v>3120</v>
      </c>
      <c r="C924" s="2" t="s">
        <v>62</v>
      </c>
      <c r="D924" s="2" t="s">
        <v>1</v>
      </c>
      <c r="E924" s="2" t="s">
        <v>1</v>
      </c>
      <c r="F924" s="2" t="s">
        <v>199</v>
      </c>
      <c r="G924" s="2" t="s">
        <v>281</v>
      </c>
      <c r="H924" s="6" t="s">
        <v>105</v>
      </c>
      <c r="I924" s="6" t="s">
        <v>2910</v>
      </c>
      <c r="J924" s="6" t="s">
        <v>3121</v>
      </c>
      <c r="K924" s="2" t="s">
        <v>2912</v>
      </c>
      <c r="L924" s="1">
        <v>39477</v>
      </c>
      <c r="M924" s="1">
        <v>39507</v>
      </c>
      <c r="N924" s="2" t="s">
        <v>1</v>
      </c>
      <c r="O924" s="2" t="s">
        <v>877</v>
      </c>
      <c r="P924" s="2" t="s">
        <v>1</v>
      </c>
      <c r="Q924" s="2">
        <v>2008</v>
      </c>
      <c r="R924" s="2">
        <v>1</v>
      </c>
      <c r="S924" s="2" t="b">
        <v>1</v>
      </c>
      <c r="U924" s="8">
        <f t="shared" si="33"/>
        <v>0</v>
      </c>
      <c r="V924" s="8">
        <f t="shared" si="32"/>
        <v>0</v>
      </c>
      <c r="W924" s="8">
        <f t="shared" si="32"/>
        <v>0</v>
      </c>
      <c r="X924" s="8">
        <f t="shared" si="32"/>
        <v>0</v>
      </c>
      <c r="Y924" s="8">
        <f t="shared" si="32"/>
        <v>0</v>
      </c>
      <c r="Z924" s="8">
        <f t="shared" si="32"/>
        <v>0</v>
      </c>
    </row>
    <row r="925" spans="1:26" x14ac:dyDescent="0.2">
      <c r="A925" s="1">
        <v>39476</v>
      </c>
      <c r="B925" s="6" t="s">
        <v>1429</v>
      </c>
      <c r="C925" s="2" t="s">
        <v>62</v>
      </c>
      <c r="D925" s="2" t="s">
        <v>1</v>
      </c>
      <c r="E925" s="2" t="s">
        <v>1</v>
      </c>
      <c r="F925" s="2" t="s">
        <v>199</v>
      </c>
      <c r="G925" s="2" t="s">
        <v>281</v>
      </c>
      <c r="H925" s="6" t="s">
        <v>3122</v>
      </c>
      <c r="I925" s="6" t="s">
        <v>1</v>
      </c>
      <c r="J925" s="6" t="s">
        <v>2917</v>
      </c>
      <c r="K925" s="2" t="s">
        <v>2915</v>
      </c>
      <c r="L925" s="1">
        <v>39477</v>
      </c>
      <c r="M925" s="1">
        <v>39507</v>
      </c>
      <c r="N925" s="2" t="s">
        <v>1</v>
      </c>
      <c r="O925" s="2" t="s">
        <v>877</v>
      </c>
      <c r="P925" s="2" t="s">
        <v>1</v>
      </c>
      <c r="Q925" s="2">
        <v>2008</v>
      </c>
      <c r="R925" s="2">
        <v>1</v>
      </c>
      <c r="S925" s="2" t="b">
        <v>1</v>
      </c>
      <c r="U925" s="8">
        <f t="shared" si="33"/>
        <v>1</v>
      </c>
      <c r="V925" s="8">
        <f t="shared" si="32"/>
        <v>0</v>
      </c>
      <c r="W925" s="8">
        <f t="shared" si="32"/>
        <v>0</v>
      </c>
      <c r="X925" s="8">
        <f t="shared" si="32"/>
        <v>0</v>
      </c>
      <c r="Y925" s="8">
        <f t="shared" si="32"/>
        <v>0</v>
      </c>
      <c r="Z925" s="8">
        <f t="shared" si="32"/>
        <v>0</v>
      </c>
    </row>
    <row r="926" spans="1:26" x14ac:dyDescent="0.2">
      <c r="A926" s="1">
        <v>39479</v>
      </c>
      <c r="B926" s="6" t="s">
        <v>3123</v>
      </c>
      <c r="C926" s="2" t="s">
        <v>1</v>
      </c>
      <c r="D926" s="2" t="s">
        <v>2186</v>
      </c>
      <c r="E926" s="2" t="s">
        <v>1</v>
      </c>
      <c r="F926" s="2" t="s">
        <v>673</v>
      </c>
      <c r="G926" s="2" t="s">
        <v>281</v>
      </c>
      <c r="H926" s="6" t="s">
        <v>3124</v>
      </c>
      <c r="I926" s="6" t="s">
        <v>3125</v>
      </c>
      <c r="J926" s="6" t="s">
        <v>3126</v>
      </c>
      <c r="K926" s="2" t="s">
        <v>3127</v>
      </c>
      <c r="L926" s="1">
        <v>39479</v>
      </c>
      <c r="M926" s="1">
        <v>39507</v>
      </c>
      <c r="N926" s="2" t="s">
        <v>1</v>
      </c>
      <c r="O926" s="2" t="s">
        <v>1</v>
      </c>
      <c r="P926" s="2" t="s">
        <v>1</v>
      </c>
      <c r="Q926" s="2">
        <v>2008</v>
      </c>
      <c r="R926" s="2">
        <v>2</v>
      </c>
      <c r="S926" s="2" t="b">
        <v>1</v>
      </c>
      <c r="U926" s="8">
        <f t="shared" si="33"/>
        <v>0</v>
      </c>
      <c r="V926" s="8">
        <f t="shared" si="32"/>
        <v>0</v>
      </c>
      <c r="W926" s="8">
        <f t="shared" si="32"/>
        <v>0</v>
      </c>
      <c r="X926" s="8">
        <f t="shared" si="32"/>
        <v>0</v>
      </c>
      <c r="Y926" s="8">
        <f t="shared" si="32"/>
        <v>0</v>
      </c>
      <c r="Z926" s="8">
        <f t="shared" si="32"/>
        <v>0</v>
      </c>
    </row>
    <row r="927" spans="1:26" x14ac:dyDescent="0.2">
      <c r="A927" s="1">
        <v>39479</v>
      </c>
      <c r="B927" s="6" t="s">
        <v>3128</v>
      </c>
      <c r="C927" s="2" t="s">
        <v>62</v>
      </c>
      <c r="D927" s="2" t="s">
        <v>571</v>
      </c>
      <c r="E927" s="2" t="s">
        <v>1</v>
      </c>
      <c r="F927" s="2" t="s">
        <v>1</v>
      </c>
      <c r="G927" s="2" t="s">
        <v>281</v>
      </c>
      <c r="H927" s="6" t="s">
        <v>3129</v>
      </c>
      <c r="I927" s="6" t="s">
        <v>3130</v>
      </c>
      <c r="J927" s="6" t="s">
        <v>3131</v>
      </c>
      <c r="K927" s="2" t="s">
        <v>1</v>
      </c>
      <c r="L927" s="1">
        <v>39479</v>
      </c>
      <c r="M927" s="1">
        <v>39507</v>
      </c>
      <c r="N927" s="2" t="s">
        <v>1</v>
      </c>
      <c r="O927" s="2" t="s">
        <v>3132</v>
      </c>
      <c r="P927" s="2" t="s">
        <v>1</v>
      </c>
      <c r="Q927" s="2">
        <v>2008</v>
      </c>
      <c r="R927" s="2">
        <v>2</v>
      </c>
      <c r="S927" s="2" t="b">
        <v>1</v>
      </c>
      <c r="U927" s="8">
        <f t="shared" si="33"/>
        <v>1</v>
      </c>
      <c r="V927" s="8">
        <f t="shared" si="32"/>
        <v>0</v>
      </c>
      <c r="W927" s="8">
        <f t="shared" si="32"/>
        <v>0</v>
      </c>
      <c r="X927" s="8">
        <f t="shared" si="32"/>
        <v>0</v>
      </c>
      <c r="Y927" s="8">
        <f t="shared" si="32"/>
        <v>0</v>
      </c>
      <c r="Z927" s="8">
        <f t="shared" si="32"/>
        <v>0</v>
      </c>
    </row>
    <row r="928" spans="1:26" x14ac:dyDescent="0.2">
      <c r="A928" s="1">
        <v>39479</v>
      </c>
      <c r="B928" s="6" t="s">
        <v>0</v>
      </c>
      <c r="C928" s="2" t="s">
        <v>62</v>
      </c>
      <c r="D928" s="2" t="s">
        <v>571</v>
      </c>
      <c r="E928" s="2" t="s">
        <v>1</v>
      </c>
      <c r="F928" s="2" t="s">
        <v>199</v>
      </c>
      <c r="G928" s="2" t="s">
        <v>212</v>
      </c>
      <c r="H928" s="6" t="s">
        <v>3133</v>
      </c>
      <c r="I928" s="6" t="s">
        <v>3134</v>
      </c>
      <c r="J928" s="6" t="s">
        <v>3135</v>
      </c>
      <c r="K928" s="2" t="s">
        <v>3136</v>
      </c>
      <c r="L928" s="1">
        <v>39479</v>
      </c>
      <c r="M928" s="1">
        <v>39488</v>
      </c>
      <c r="N928" s="2" t="s">
        <v>1</v>
      </c>
      <c r="O928" s="2" t="s">
        <v>3137</v>
      </c>
      <c r="P928" s="2" t="s">
        <v>1</v>
      </c>
      <c r="Q928" s="2">
        <v>2008</v>
      </c>
      <c r="R928" s="2">
        <v>2</v>
      </c>
      <c r="S928" s="2" t="b">
        <v>1</v>
      </c>
      <c r="U928" s="8">
        <f t="shared" si="33"/>
        <v>1</v>
      </c>
      <c r="V928" s="8">
        <f t="shared" si="32"/>
        <v>0</v>
      </c>
      <c r="W928" s="8">
        <f t="shared" si="32"/>
        <v>0</v>
      </c>
      <c r="X928" s="8">
        <f t="shared" si="32"/>
        <v>0</v>
      </c>
      <c r="Y928" s="8">
        <f t="shared" si="32"/>
        <v>0</v>
      </c>
      <c r="Z928" s="8">
        <f t="shared" si="32"/>
        <v>0</v>
      </c>
    </row>
    <row r="929" spans="1:26" x14ac:dyDescent="0.2">
      <c r="A929" s="1">
        <v>39479</v>
      </c>
      <c r="B929" s="6" t="s">
        <v>2131</v>
      </c>
      <c r="C929" s="2" t="s">
        <v>62</v>
      </c>
      <c r="D929" s="2" t="s">
        <v>1</v>
      </c>
      <c r="E929" s="2" t="s">
        <v>1</v>
      </c>
      <c r="F929" s="2" t="s">
        <v>199</v>
      </c>
      <c r="G929" s="2" t="s">
        <v>212</v>
      </c>
      <c r="H929" s="6" t="s">
        <v>3138</v>
      </c>
      <c r="I929" s="6" t="s">
        <v>3139</v>
      </c>
      <c r="J929" s="6" t="s">
        <v>3140</v>
      </c>
      <c r="K929" s="2" t="s">
        <v>3141</v>
      </c>
      <c r="L929" s="1">
        <v>39479</v>
      </c>
      <c r="M929" s="1">
        <v>39484</v>
      </c>
      <c r="N929" s="2" t="s">
        <v>1</v>
      </c>
      <c r="O929" s="2" t="s">
        <v>3142</v>
      </c>
      <c r="P929" s="2" t="s">
        <v>1</v>
      </c>
      <c r="Q929" s="2">
        <v>2008</v>
      </c>
      <c r="R929" s="2">
        <v>2</v>
      </c>
      <c r="S929" s="2" t="b">
        <v>1</v>
      </c>
      <c r="U929" s="8">
        <f t="shared" si="33"/>
        <v>0</v>
      </c>
      <c r="V929" s="8">
        <f t="shared" si="32"/>
        <v>1</v>
      </c>
      <c r="W929" s="8">
        <f t="shared" si="32"/>
        <v>0</v>
      </c>
      <c r="X929" s="8">
        <f t="shared" ref="V929:Z992" si="34">IF(ISNUMBER(SEARCH(X$1,$B929)), 1, IF(ISNUMBER(SEARCH(X$1,$H929)),1,IF(ISNUMBER(SEARCH(X$1,$I929)),1,IF(ISNUMBER(SEARCH(X$1,$J929)),1,0))))</f>
        <v>0</v>
      </c>
      <c r="Y929" s="8">
        <f t="shared" si="34"/>
        <v>0</v>
      </c>
      <c r="Z929" s="8">
        <f t="shared" si="34"/>
        <v>0</v>
      </c>
    </row>
    <row r="930" spans="1:26" x14ac:dyDescent="0.2">
      <c r="A930" s="1">
        <v>39479</v>
      </c>
      <c r="B930" s="6" t="s">
        <v>689</v>
      </c>
      <c r="C930" s="2" t="s">
        <v>62</v>
      </c>
      <c r="D930" s="2" t="s">
        <v>1</v>
      </c>
      <c r="E930" s="2" t="s">
        <v>1</v>
      </c>
      <c r="F930" s="2" t="s">
        <v>199</v>
      </c>
      <c r="G930" s="2" t="s">
        <v>212</v>
      </c>
      <c r="H930" s="6" t="s">
        <v>3143</v>
      </c>
      <c r="I930" s="6" t="s">
        <v>3144</v>
      </c>
      <c r="J930" s="6" t="s">
        <v>3145</v>
      </c>
      <c r="K930" s="2" t="s">
        <v>3141</v>
      </c>
      <c r="L930" s="1">
        <v>39479</v>
      </c>
      <c r="M930" s="1">
        <v>39484</v>
      </c>
      <c r="N930" s="2" t="s">
        <v>1</v>
      </c>
      <c r="O930" s="2" t="s">
        <v>3142</v>
      </c>
      <c r="P930" s="2" t="s">
        <v>1</v>
      </c>
      <c r="Q930" s="2">
        <v>2008</v>
      </c>
      <c r="R930" s="2">
        <v>2</v>
      </c>
      <c r="S930" s="2" t="b">
        <v>1</v>
      </c>
      <c r="U930" s="8">
        <f t="shared" si="33"/>
        <v>0</v>
      </c>
      <c r="V930" s="8">
        <f t="shared" si="34"/>
        <v>1</v>
      </c>
      <c r="W930" s="8">
        <f t="shared" si="34"/>
        <v>0</v>
      </c>
      <c r="X930" s="8">
        <f t="shared" si="34"/>
        <v>1</v>
      </c>
      <c r="Y930" s="8">
        <f t="shared" si="34"/>
        <v>0</v>
      </c>
      <c r="Z930" s="8">
        <f t="shared" si="34"/>
        <v>0</v>
      </c>
    </row>
    <row r="931" spans="1:26" x14ac:dyDescent="0.2">
      <c r="A931" s="1">
        <v>39482</v>
      </c>
      <c r="B931" s="6" t="s">
        <v>3146</v>
      </c>
      <c r="C931" s="2" t="s">
        <v>1</v>
      </c>
      <c r="D931" s="2" t="s">
        <v>1</v>
      </c>
      <c r="E931" s="2" t="s">
        <v>3146</v>
      </c>
      <c r="F931" s="3">
        <v>39508</v>
      </c>
      <c r="G931" s="2" t="s">
        <v>212</v>
      </c>
      <c r="H931" s="6" t="s">
        <v>3147</v>
      </c>
      <c r="I931" s="6" t="s">
        <v>1</v>
      </c>
      <c r="J931" s="6" t="s">
        <v>3148</v>
      </c>
      <c r="K931" s="2" t="s">
        <v>3149</v>
      </c>
      <c r="L931" s="1">
        <v>39482</v>
      </c>
      <c r="M931" s="1">
        <v>39510</v>
      </c>
      <c r="N931" s="2" t="s">
        <v>1</v>
      </c>
      <c r="O931" s="2" t="s">
        <v>3150</v>
      </c>
      <c r="P931" s="2" t="s">
        <v>1</v>
      </c>
      <c r="Q931" s="2">
        <v>2008</v>
      </c>
      <c r="R931" s="2">
        <v>2</v>
      </c>
      <c r="S931" s="2" t="b">
        <v>1</v>
      </c>
      <c r="U931" s="8">
        <f t="shared" si="33"/>
        <v>0</v>
      </c>
      <c r="V931" s="8">
        <f t="shared" si="34"/>
        <v>1</v>
      </c>
      <c r="W931" s="8">
        <f t="shared" si="34"/>
        <v>0</v>
      </c>
      <c r="X931" s="8">
        <f t="shared" si="34"/>
        <v>0</v>
      </c>
      <c r="Y931" s="8">
        <f t="shared" si="34"/>
        <v>0</v>
      </c>
      <c r="Z931" s="8">
        <f t="shared" si="34"/>
        <v>0</v>
      </c>
    </row>
    <row r="932" spans="1:26" x14ac:dyDescent="0.2">
      <c r="A932" s="1">
        <v>39482</v>
      </c>
      <c r="B932" s="6" t="s">
        <v>3151</v>
      </c>
      <c r="C932" s="2" t="s">
        <v>1</v>
      </c>
      <c r="D932" s="2" t="s">
        <v>1</v>
      </c>
      <c r="E932" s="2" t="s">
        <v>3151</v>
      </c>
      <c r="F932" s="3">
        <v>39508</v>
      </c>
      <c r="G932" s="2" t="s">
        <v>212</v>
      </c>
      <c r="H932" s="6" t="s">
        <v>3152</v>
      </c>
      <c r="I932" s="6" t="s">
        <v>1</v>
      </c>
      <c r="J932" s="6" t="s">
        <v>3153</v>
      </c>
      <c r="K932" s="2" t="s">
        <v>3149</v>
      </c>
      <c r="L932" s="1">
        <v>39482</v>
      </c>
      <c r="M932" s="1">
        <v>39510</v>
      </c>
      <c r="N932" s="2" t="s">
        <v>1</v>
      </c>
      <c r="O932" s="2" t="s">
        <v>3150</v>
      </c>
      <c r="P932" s="2" t="s">
        <v>1</v>
      </c>
      <c r="Q932" s="2">
        <v>2008</v>
      </c>
      <c r="R932" s="2">
        <v>2</v>
      </c>
      <c r="S932" s="2" t="b">
        <v>1</v>
      </c>
      <c r="U932" s="8">
        <f t="shared" si="33"/>
        <v>0</v>
      </c>
      <c r="V932" s="8">
        <f t="shared" si="34"/>
        <v>0</v>
      </c>
      <c r="W932" s="8">
        <f t="shared" si="34"/>
        <v>0</v>
      </c>
      <c r="X932" s="8">
        <f t="shared" si="34"/>
        <v>1</v>
      </c>
      <c r="Y932" s="8">
        <f t="shared" si="34"/>
        <v>0</v>
      </c>
      <c r="Z932" s="8">
        <f t="shared" si="34"/>
        <v>0</v>
      </c>
    </row>
    <row r="933" spans="1:26" x14ac:dyDescent="0.2">
      <c r="A933" s="1">
        <v>39482</v>
      </c>
      <c r="B933" s="6" t="s">
        <v>317</v>
      </c>
      <c r="C933" s="2" t="s">
        <v>1</v>
      </c>
      <c r="D933" s="2" t="s">
        <v>2238</v>
      </c>
      <c r="E933" s="2" t="s">
        <v>1</v>
      </c>
      <c r="F933" s="2" t="s">
        <v>203</v>
      </c>
      <c r="G933" s="2" t="s">
        <v>3154</v>
      </c>
      <c r="H933" s="6" t="s">
        <v>3155</v>
      </c>
      <c r="I933" s="6" t="s">
        <v>3156</v>
      </c>
      <c r="J933" s="6" t="s">
        <v>3157</v>
      </c>
      <c r="K933" s="2" t="s">
        <v>3158</v>
      </c>
      <c r="L933" s="1">
        <v>39483</v>
      </c>
      <c r="M933" s="1">
        <v>39496</v>
      </c>
      <c r="N933" s="2" t="s">
        <v>1</v>
      </c>
      <c r="O933" s="2" t="s">
        <v>3159</v>
      </c>
      <c r="P933" s="2" t="s">
        <v>1</v>
      </c>
      <c r="Q933" s="2">
        <v>2008</v>
      </c>
      <c r="R933" s="2">
        <v>2</v>
      </c>
      <c r="S933" s="2" t="b">
        <v>1</v>
      </c>
      <c r="U933" s="8">
        <f t="shared" si="33"/>
        <v>0</v>
      </c>
      <c r="V933" s="8">
        <f t="shared" si="34"/>
        <v>0</v>
      </c>
      <c r="W933" s="8">
        <f t="shared" si="34"/>
        <v>0</v>
      </c>
      <c r="X933" s="8">
        <f t="shared" si="34"/>
        <v>0</v>
      </c>
      <c r="Y933" s="8">
        <f t="shared" si="34"/>
        <v>0</v>
      </c>
      <c r="Z933" s="8">
        <f t="shared" si="34"/>
        <v>0</v>
      </c>
    </row>
    <row r="934" spans="1:26" x14ac:dyDescent="0.2">
      <c r="A934" s="1">
        <v>39482</v>
      </c>
      <c r="B934" s="6" t="s">
        <v>1780</v>
      </c>
      <c r="C934" s="2" t="s">
        <v>62</v>
      </c>
      <c r="D934" s="2" t="s">
        <v>2520</v>
      </c>
      <c r="E934" s="2" t="s">
        <v>1</v>
      </c>
      <c r="F934" s="1">
        <v>39508</v>
      </c>
      <c r="G934" s="2" t="s">
        <v>1966</v>
      </c>
      <c r="H934" s="6" t="s">
        <v>3160</v>
      </c>
      <c r="I934" s="6" t="s">
        <v>3161</v>
      </c>
      <c r="J934" s="6" t="s">
        <v>3162</v>
      </c>
      <c r="K934" s="2" t="s">
        <v>3163</v>
      </c>
      <c r="L934" s="1">
        <v>39482</v>
      </c>
      <c r="M934" s="1">
        <v>39495</v>
      </c>
      <c r="N934" s="2" t="s">
        <v>1</v>
      </c>
      <c r="O934" s="2" t="s">
        <v>3164</v>
      </c>
      <c r="P934" s="2" t="s">
        <v>1</v>
      </c>
      <c r="Q934" s="2">
        <v>2008</v>
      </c>
      <c r="R934" s="2">
        <v>2</v>
      </c>
      <c r="S934" s="2" t="b">
        <v>1</v>
      </c>
      <c r="U934" s="8">
        <f t="shared" si="33"/>
        <v>0</v>
      </c>
      <c r="V934" s="8">
        <f t="shared" si="34"/>
        <v>0</v>
      </c>
      <c r="W934" s="8">
        <f t="shared" si="34"/>
        <v>0</v>
      </c>
      <c r="X934" s="8">
        <f t="shared" si="34"/>
        <v>0</v>
      </c>
      <c r="Y934" s="8">
        <f t="shared" si="34"/>
        <v>0</v>
      </c>
      <c r="Z934" s="8">
        <f t="shared" si="34"/>
        <v>0</v>
      </c>
    </row>
    <row r="935" spans="1:26" x14ac:dyDescent="0.2">
      <c r="A935" s="1">
        <v>39482</v>
      </c>
      <c r="B935" s="6" t="s">
        <v>3165</v>
      </c>
      <c r="C935" s="2" t="s">
        <v>62</v>
      </c>
      <c r="D935" s="2" t="s">
        <v>1</v>
      </c>
      <c r="E935" s="2" t="s">
        <v>2007</v>
      </c>
      <c r="F935" s="1">
        <v>39508</v>
      </c>
      <c r="G935" s="2" t="s">
        <v>1966</v>
      </c>
      <c r="H935" s="6" t="s">
        <v>3166</v>
      </c>
      <c r="I935" s="6" t="s">
        <v>3167</v>
      </c>
      <c r="J935" s="6" t="s">
        <v>3168</v>
      </c>
      <c r="K935" s="2" t="s">
        <v>3163</v>
      </c>
      <c r="L935" s="1">
        <v>39482</v>
      </c>
      <c r="M935" s="1">
        <v>39495</v>
      </c>
      <c r="N935" s="2" t="s">
        <v>1</v>
      </c>
      <c r="O935" s="2" t="s">
        <v>3164</v>
      </c>
      <c r="P935" s="2" t="s">
        <v>1</v>
      </c>
      <c r="Q935" s="2">
        <v>2008</v>
      </c>
      <c r="R935" s="2">
        <v>2</v>
      </c>
      <c r="S935" s="2" t="b">
        <v>1</v>
      </c>
      <c r="U935" s="8">
        <f t="shared" si="33"/>
        <v>0</v>
      </c>
      <c r="V935" s="8">
        <f t="shared" si="34"/>
        <v>0</v>
      </c>
      <c r="W935" s="8">
        <f t="shared" si="34"/>
        <v>0</v>
      </c>
      <c r="X935" s="8">
        <f t="shared" si="34"/>
        <v>0</v>
      </c>
      <c r="Y935" s="8">
        <f t="shared" si="34"/>
        <v>0</v>
      </c>
      <c r="Z935" s="8">
        <f t="shared" si="34"/>
        <v>0</v>
      </c>
    </row>
    <row r="936" spans="1:26" x14ac:dyDescent="0.2">
      <c r="A936" s="1">
        <v>39483</v>
      </c>
      <c r="B936" s="6" t="s">
        <v>3169</v>
      </c>
      <c r="C936" s="2" t="s">
        <v>62</v>
      </c>
      <c r="D936" s="2" t="s">
        <v>2238</v>
      </c>
      <c r="E936" s="2" t="s">
        <v>1</v>
      </c>
      <c r="F936" s="1">
        <v>39508</v>
      </c>
      <c r="G936" s="2" t="s">
        <v>1966</v>
      </c>
      <c r="H936" s="6" t="s">
        <v>3170</v>
      </c>
      <c r="I936" s="6" t="s">
        <v>3171</v>
      </c>
      <c r="J936" s="6" t="s">
        <v>3172</v>
      </c>
      <c r="K936" s="2" t="s">
        <v>3163</v>
      </c>
      <c r="L936" s="1">
        <v>39483</v>
      </c>
      <c r="M936" s="1">
        <v>39495</v>
      </c>
      <c r="N936" s="2" t="s">
        <v>1</v>
      </c>
      <c r="O936" s="2" t="s">
        <v>3164</v>
      </c>
      <c r="P936" s="2" t="s">
        <v>1</v>
      </c>
      <c r="Q936" s="2">
        <v>2008</v>
      </c>
      <c r="R936" s="2">
        <v>2</v>
      </c>
      <c r="S936" s="2" t="b">
        <v>1</v>
      </c>
      <c r="U936" s="8">
        <f t="shared" si="33"/>
        <v>0</v>
      </c>
      <c r="V936" s="8">
        <f t="shared" si="34"/>
        <v>0</v>
      </c>
      <c r="W936" s="8">
        <f t="shared" si="34"/>
        <v>0</v>
      </c>
      <c r="X936" s="8">
        <f t="shared" si="34"/>
        <v>1</v>
      </c>
      <c r="Y936" s="8">
        <f t="shared" si="34"/>
        <v>1</v>
      </c>
      <c r="Z936" s="8">
        <f t="shared" si="34"/>
        <v>1</v>
      </c>
    </row>
    <row r="937" spans="1:26" x14ac:dyDescent="0.2">
      <c r="A937" s="1">
        <v>39484</v>
      </c>
      <c r="B937" s="6" t="s">
        <v>291</v>
      </c>
      <c r="C937" s="2" t="s">
        <v>1</v>
      </c>
      <c r="D937" s="2" t="s">
        <v>1</v>
      </c>
      <c r="E937" s="2" t="s">
        <v>1</v>
      </c>
      <c r="F937" s="2" t="s">
        <v>1</v>
      </c>
      <c r="G937" s="2" t="s">
        <v>281</v>
      </c>
      <c r="H937" s="6" t="s">
        <v>3173</v>
      </c>
      <c r="I937" s="6" t="s">
        <v>3174</v>
      </c>
      <c r="J937" s="6" t="s">
        <v>3175</v>
      </c>
      <c r="K937" s="2" t="s">
        <v>230</v>
      </c>
      <c r="L937" s="1">
        <v>39484</v>
      </c>
      <c r="M937" s="1">
        <v>39512</v>
      </c>
      <c r="N937" s="2" t="s">
        <v>1</v>
      </c>
      <c r="O937" s="2" t="s">
        <v>3176</v>
      </c>
      <c r="P937" s="2" t="s">
        <v>1</v>
      </c>
      <c r="Q937" s="2">
        <v>2008</v>
      </c>
      <c r="R937" s="2">
        <v>2</v>
      </c>
      <c r="S937" s="2" t="b">
        <v>1</v>
      </c>
      <c r="U937" s="8">
        <f t="shared" si="33"/>
        <v>0</v>
      </c>
      <c r="V937" s="8">
        <f t="shared" si="34"/>
        <v>1</v>
      </c>
      <c r="W937" s="8">
        <f t="shared" si="34"/>
        <v>0</v>
      </c>
      <c r="X937" s="8">
        <f t="shared" si="34"/>
        <v>0</v>
      </c>
      <c r="Y937" s="8">
        <f t="shared" si="34"/>
        <v>1</v>
      </c>
      <c r="Z937" s="8">
        <f t="shared" si="34"/>
        <v>1</v>
      </c>
    </row>
    <row r="938" spans="1:26" x14ac:dyDescent="0.2">
      <c r="A938" s="1">
        <v>39486</v>
      </c>
      <c r="B938" s="6" t="s">
        <v>2720</v>
      </c>
      <c r="C938" s="2" t="s">
        <v>62</v>
      </c>
      <c r="D938" s="2" t="s">
        <v>1</v>
      </c>
      <c r="E938" s="2" t="s">
        <v>1</v>
      </c>
      <c r="F938" s="2" t="s">
        <v>1</v>
      </c>
      <c r="G938" s="2" t="s">
        <v>281</v>
      </c>
      <c r="H938" s="6" t="s">
        <v>2721</v>
      </c>
      <c r="I938" s="6" t="s">
        <v>1506</v>
      </c>
      <c r="J938" s="6" t="s">
        <v>2722</v>
      </c>
      <c r="K938" s="2" t="s">
        <v>1831</v>
      </c>
      <c r="L938" s="1">
        <v>39486</v>
      </c>
      <c r="M938" s="1">
        <v>39514</v>
      </c>
      <c r="N938" s="2" t="s">
        <v>1</v>
      </c>
      <c r="O938" s="2" t="s">
        <v>2723</v>
      </c>
      <c r="P938" s="2" t="s">
        <v>1</v>
      </c>
      <c r="Q938" s="2">
        <v>2008</v>
      </c>
      <c r="R938" s="2">
        <v>2</v>
      </c>
      <c r="S938" s="2" t="b">
        <v>1</v>
      </c>
      <c r="U938" s="8">
        <f t="shared" si="33"/>
        <v>1</v>
      </c>
      <c r="V938" s="8">
        <f t="shared" si="34"/>
        <v>1</v>
      </c>
      <c r="W938" s="8">
        <f t="shared" si="34"/>
        <v>0</v>
      </c>
      <c r="X938" s="8">
        <f t="shared" si="34"/>
        <v>0</v>
      </c>
      <c r="Y938" s="8">
        <f t="shared" si="34"/>
        <v>0</v>
      </c>
      <c r="Z938" s="8">
        <f t="shared" si="34"/>
        <v>0</v>
      </c>
    </row>
    <row r="939" spans="1:26" x14ac:dyDescent="0.2">
      <c r="A939" s="1">
        <v>39489</v>
      </c>
      <c r="B939" s="6" t="s">
        <v>0</v>
      </c>
      <c r="C939" s="2" t="s">
        <v>1</v>
      </c>
      <c r="D939" s="2" t="s">
        <v>2186</v>
      </c>
      <c r="E939" s="2" t="s">
        <v>1</v>
      </c>
      <c r="F939" s="2" t="s">
        <v>199</v>
      </c>
      <c r="G939" s="2" t="s">
        <v>281</v>
      </c>
      <c r="H939" s="6" t="s">
        <v>3177</v>
      </c>
      <c r="I939" s="6" t="s">
        <v>1</v>
      </c>
      <c r="J939" s="6" t="s">
        <v>3178</v>
      </c>
      <c r="K939" s="2" t="s">
        <v>3179</v>
      </c>
      <c r="L939" s="1">
        <v>39489</v>
      </c>
      <c r="M939" s="1">
        <v>39517</v>
      </c>
      <c r="N939" s="2" t="s">
        <v>1</v>
      </c>
      <c r="O939" s="2" t="s">
        <v>1</v>
      </c>
      <c r="P939" s="2" t="s">
        <v>1</v>
      </c>
      <c r="Q939" s="2">
        <v>2008</v>
      </c>
      <c r="R939" s="2">
        <v>2</v>
      </c>
      <c r="S939" s="2" t="b">
        <v>1</v>
      </c>
      <c r="U939" s="8">
        <f t="shared" si="33"/>
        <v>1</v>
      </c>
      <c r="V939" s="8">
        <f t="shared" si="34"/>
        <v>0</v>
      </c>
      <c r="W939" s="8">
        <f t="shared" si="34"/>
        <v>0</v>
      </c>
      <c r="X939" s="8">
        <f t="shared" si="34"/>
        <v>0</v>
      </c>
      <c r="Y939" s="8">
        <f t="shared" si="34"/>
        <v>0</v>
      </c>
      <c r="Z939" s="8">
        <f t="shared" si="34"/>
        <v>0</v>
      </c>
    </row>
    <row r="940" spans="1:26" x14ac:dyDescent="0.2">
      <c r="A940" s="1">
        <v>39489</v>
      </c>
      <c r="B940" s="6" t="s">
        <v>291</v>
      </c>
      <c r="C940" s="2" t="s">
        <v>62</v>
      </c>
      <c r="D940" s="2" t="s">
        <v>1</v>
      </c>
      <c r="E940" s="2" t="s">
        <v>1</v>
      </c>
      <c r="F940" s="2" t="s">
        <v>199</v>
      </c>
      <c r="G940" s="2" t="s">
        <v>212</v>
      </c>
      <c r="H940" s="6" t="s">
        <v>2132</v>
      </c>
      <c r="I940" s="6" t="s">
        <v>3180</v>
      </c>
      <c r="J940" s="6" t="s">
        <v>3181</v>
      </c>
      <c r="K940" s="2" t="s">
        <v>338</v>
      </c>
      <c r="L940" s="1">
        <v>39489</v>
      </c>
      <c r="M940" s="1">
        <v>39517</v>
      </c>
      <c r="N940" s="2" t="s">
        <v>1</v>
      </c>
      <c r="O940" s="2" t="s">
        <v>3137</v>
      </c>
      <c r="P940" s="2" t="s">
        <v>1</v>
      </c>
      <c r="Q940" s="2">
        <v>2008</v>
      </c>
      <c r="R940" s="2">
        <v>2</v>
      </c>
      <c r="S940" s="2" t="b">
        <v>1</v>
      </c>
      <c r="U940" s="8">
        <f t="shared" si="33"/>
        <v>0</v>
      </c>
      <c r="V940" s="8">
        <f t="shared" si="34"/>
        <v>1</v>
      </c>
      <c r="W940" s="8">
        <f t="shared" si="34"/>
        <v>0</v>
      </c>
      <c r="X940" s="8">
        <f t="shared" si="34"/>
        <v>0</v>
      </c>
      <c r="Y940" s="8">
        <f t="shared" si="34"/>
        <v>1</v>
      </c>
      <c r="Z940" s="8">
        <f t="shared" si="34"/>
        <v>1</v>
      </c>
    </row>
    <row r="941" spans="1:26" x14ac:dyDescent="0.2">
      <c r="A941" s="1">
        <v>39489</v>
      </c>
      <c r="B941" s="6" t="s">
        <v>2870</v>
      </c>
      <c r="C941" s="2" t="s">
        <v>62</v>
      </c>
      <c r="D941" s="2" t="s">
        <v>1</v>
      </c>
      <c r="E941" s="2" t="s">
        <v>1</v>
      </c>
      <c r="F941" s="2" t="s">
        <v>199</v>
      </c>
      <c r="G941" s="2" t="s">
        <v>281</v>
      </c>
      <c r="H941" s="6" t="s">
        <v>2871</v>
      </c>
      <c r="I941" s="6" t="s">
        <v>2872</v>
      </c>
      <c r="J941" s="6" t="s">
        <v>2873</v>
      </c>
      <c r="K941" s="2" t="s">
        <v>2874</v>
      </c>
      <c r="L941" s="1">
        <v>39489</v>
      </c>
      <c r="M941" s="1">
        <v>39517</v>
      </c>
      <c r="N941" s="2" t="s">
        <v>1</v>
      </c>
      <c r="O941" s="2" t="s">
        <v>2875</v>
      </c>
      <c r="P941" s="2" t="s">
        <v>1</v>
      </c>
      <c r="Q941" s="2">
        <v>2008</v>
      </c>
      <c r="R941" s="2">
        <v>2</v>
      </c>
      <c r="S941" s="2" t="b">
        <v>1</v>
      </c>
      <c r="U941" s="8">
        <f t="shared" si="33"/>
        <v>0</v>
      </c>
      <c r="V941" s="8">
        <f t="shared" si="34"/>
        <v>0</v>
      </c>
      <c r="W941" s="8">
        <f t="shared" si="34"/>
        <v>0</v>
      </c>
      <c r="X941" s="8">
        <f t="shared" si="34"/>
        <v>0</v>
      </c>
      <c r="Y941" s="8">
        <f t="shared" si="34"/>
        <v>0</v>
      </c>
      <c r="Z941" s="8">
        <f t="shared" si="34"/>
        <v>0</v>
      </c>
    </row>
    <row r="942" spans="1:26" x14ac:dyDescent="0.2">
      <c r="A942" s="1">
        <v>39490</v>
      </c>
      <c r="B942" s="6" t="s">
        <v>3182</v>
      </c>
      <c r="C942" s="2" t="s">
        <v>62</v>
      </c>
      <c r="D942" s="2" t="s">
        <v>1</v>
      </c>
      <c r="E942" s="2" t="s">
        <v>1</v>
      </c>
      <c r="F942" s="2" t="s">
        <v>199</v>
      </c>
      <c r="G942" s="2" t="s">
        <v>281</v>
      </c>
      <c r="H942" s="6" t="s">
        <v>105</v>
      </c>
      <c r="I942" s="6" t="s">
        <v>3183</v>
      </c>
      <c r="J942" s="6" t="s">
        <v>3184</v>
      </c>
      <c r="K942" s="2" t="s">
        <v>2915</v>
      </c>
      <c r="L942" s="1">
        <v>39490</v>
      </c>
      <c r="M942" s="1">
        <v>39518</v>
      </c>
      <c r="N942" s="2" t="s">
        <v>1</v>
      </c>
      <c r="O942" s="2" t="s">
        <v>877</v>
      </c>
      <c r="P942" s="2" t="s">
        <v>1</v>
      </c>
      <c r="Q942" s="2">
        <v>2008</v>
      </c>
      <c r="R942" s="2">
        <v>2</v>
      </c>
      <c r="S942" s="2" t="b">
        <v>1</v>
      </c>
      <c r="U942" s="8">
        <f t="shared" si="33"/>
        <v>1</v>
      </c>
      <c r="V942" s="8">
        <f t="shared" si="34"/>
        <v>0</v>
      </c>
      <c r="W942" s="8">
        <f t="shared" si="34"/>
        <v>0</v>
      </c>
      <c r="X942" s="8">
        <f t="shared" si="34"/>
        <v>0</v>
      </c>
      <c r="Y942" s="8">
        <f t="shared" si="34"/>
        <v>0</v>
      </c>
      <c r="Z942" s="8">
        <f t="shared" si="34"/>
        <v>0</v>
      </c>
    </row>
    <row r="943" spans="1:26" x14ac:dyDescent="0.2">
      <c r="A943" s="1">
        <v>39491</v>
      </c>
      <c r="B943" s="6" t="s">
        <v>3185</v>
      </c>
      <c r="C943" s="2" t="s">
        <v>62</v>
      </c>
      <c r="D943" s="2" t="s">
        <v>1</v>
      </c>
      <c r="E943" s="2" t="s">
        <v>1</v>
      </c>
      <c r="F943" s="2" t="s">
        <v>199</v>
      </c>
      <c r="G943" s="2" t="s">
        <v>281</v>
      </c>
      <c r="H943" s="6" t="s">
        <v>3186</v>
      </c>
      <c r="I943" s="6" t="s">
        <v>3187</v>
      </c>
      <c r="J943" s="6" t="s">
        <v>3188</v>
      </c>
      <c r="K943" s="2" t="s">
        <v>3189</v>
      </c>
      <c r="L943" s="1">
        <v>39491</v>
      </c>
      <c r="M943" s="1">
        <v>39519</v>
      </c>
      <c r="N943" s="2" t="s">
        <v>1</v>
      </c>
      <c r="O943" s="2" t="s">
        <v>877</v>
      </c>
      <c r="P943" s="2" t="s">
        <v>1</v>
      </c>
      <c r="Q943" s="2">
        <v>2008</v>
      </c>
      <c r="R943" s="2">
        <v>2</v>
      </c>
      <c r="S943" s="2" t="b">
        <v>1</v>
      </c>
      <c r="U943" s="8">
        <f t="shared" si="33"/>
        <v>0</v>
      </c>
      <c r="V943" s="8">
        <f t="shared" si="34"/>
        <v>0</v>
      </c>
      <c r="W943" s="8">
        <f t="shared" si="34"/>
        <v>0</v>
      </c>
      <c r="X943" s="8">
        <f t="shared" si="34"/>
        <v>0</v>
      </c>
      <c r="Y943" s="8">
        <f t="shared" si="34"/>
        <v>0</v>
      </c>
      <c r="Z943" s="8">
        <f t="shared" si="34"/>
        <v>0</v>
      </c>
    </row>
    <row r="944" spans="1:26" x14ac:dyDescent="0.2">
      <c r="A944" s="1">
        <v>39491</v>
      </c>
      <c r="B944" s="6" t="s">
        <v>3190</v>
      </c>
      <c r="C944" s="2" t="s">
        <v>62</v>
      </c>
      <c r="D944" s="2" t="s">
        <v>1</v>
      </c>
      <c r="E944" s="2" t="s">
        <v>1</v>
      </c>
      <c r="F944" s="2" t="s">
        <v>199</v>
      </c>
      <c r="G944" s="2" t="s">
        <v>281</v>
      </c>
      <c r="H944" s="6" t="s">
        <v>3191</v>
      </c>
      <c r="I944" s="6" t="s">
        <v>1874</v>
      </c>
      <c r="J944" s="6" t="s">
        <v>2778</v>
      </c>
      <c r="K944" s="2" t="s">
        <v>1129</v>
      </c>
      <c r="L944" s="1">
        <v>39491</v>
      </c>
      <c r="M944" s="1">
        <v>39519</v>
      </c>
      <c r="N944" s="2" t="s">
        <v>1</v>
      </c>
      <c r="O944" s="2" t="s">
        <v>1</v>
      </c>
      <c r="P944" s="2" t="s">
        <v>1</v>
      </c>
      <c r="Q944" s="2">
        <v>2008</v>
      </c>
      <c r="R944" s="2">
        <v>2</v>
      </c>
      <c r="S944" s="2" t="b">
        <v>1</v>
      </c>
      <c r="U944" s="8">
        <f t="shared" si="33"/>
        <v>0</v>
      </c>
      <c r="V944" s="8">
        <f t="shared" si="34"/>
        <v>0</v>
      </c>
      <c r="W944" s="8">
        <f t="shared" si="34"/>
        <v>0</v>
      </c>
      <c r="X944" s="8">
        <f t="shared" si="34"/>
        <v>0</v>
      </c>
      <c r="Y944" s="8">
        <f t="shared" si="34"/>
        <v>0</v>
      </c>
      <c r="Z944" s="8">
        <f t="shared" si="34"/>
        <v>0</v>
      </c>
    </row>
    <row r="945" spans="1:26" x14ac:dyDescent="0.2">
      <c r="A945" s="1">
        <v>39491</v>
      </c>
      <c r="B945" s="6" t="s">
        <v>1069</v>
      </c>
      <c r="C945" s="2" t="s">
        <v>1</v>
      </c>
      <c r="D945" s="2" t="s">
        <v>1</v>
      </c>
      <c r="E945" s="2" t="s">
        <v>1</v>
      </c>
      <c r="F945" s="2" t="s">
        <v>3192</v>
      </c>
      <c r="G945" s="2" t="s">
        <v>1135</v>
      </c>
      <c r="H945" s="6" t="s">
        <v>3193</v>
      </c>
      <c r="I945" s="6" t="s">
        <v>3194</v>
      </c>
      <c r="J945" s="6" t="s">
        <v>3195</v>
      </c>
      <c r="K945" s="2" t="s">
        <v>1</v>
      </c>
      <c r="L945" s="1">
        <v>39491</v>
      </c>
      <c r="M945" s="1">
        <v>39507</v>
      </c>
      <c r="N945" s="2" t="s">
        <v>1</v>
      </c>
      <c r="O945" s="2" t="s">
        <v>3196</v>
      </c>
      <c r="P945" s="2" t="s">
        <v>1</v>
      </c>
      <c r="Q945" s="2">
        <v>2008</v>
      </c>
      <c r="R945" s="2">
        <v>2</v>
      </c>
      <c r="S945" s="2" t="b">
        <v>1</v>
      </c>
      <c r="U945" s="8">
        <f t="shared" si="33"/>
        <v>0</v>
      </c>
      <c r="V945" s="8">
        <f t="shared" si="34"/>
        <v>0</v>
      </c>
      <c r="W945" s="8">
        <f t="shared" si="34"/>
        <v>0</v>
      </c>
      <c r="X945" s="8">
        <f t="shared" si="34"/>
        <v>0</v>
      </c>
      <c r="Y945" s="8">
        <f t="shared" si="34"/>
        <v>0</v>
      </c>
      <c r="Z945" s="8">
        <f t="shared" si="34"/>
        <v>0</v>
      </c>
    </row>
    <row r="946" spans="1:26" x14ac:dyDescent="0.2">
      <c r="A946" s="1">
        <v>39492</v>
      </c>
      <c r="B946" s="6" t="s">
        <v>235</v>
      </c>
      <c r="C946" s="2" t="s">
        <v>62</v>
      </c>
      <c r="D946" s="2" t="s">
        <v>2186</v>
      </c>
      <c r="E946" s="2" t="s">
        <v>1</v>
      </c>
      <c r="F946" s="1">
        <v>39493</v>
      </c>
      <c r="G946" s="2" t="s">
        <v>212</v>
      </c>
      <c r="H946" s="6" t="s">
        <v>3197</v>
      </c>
      <c r="I946" s="6" t="s">
        <v>3198</v>
      </c>
      <c r="J946" s="6" t="s">
        <v>3199</v>
      </c>
      <c r="K946" s="2" t="s">
        <v>338</v>
      </c>
      <c r="L946" s="1">
        <v>39493</v>
      </c>
      <c r="M946" s="1">
        <v>39521</v>
      </c>
      <c r="N946" s="2" t="s">
        <v>1</v>
      </c>
      <c r="O946" s="2" t="s">
        <v>3200</v>
      </c>
      <c r="P946" s="2" t="s">
        <v>1</v>
      </c>
      <c r="Q946" s="2">
        <v>2008</v>
      </c>
      <c r="R946" s="2">
        <v>2</v>
      </c>
      <c r="S946" s="2" t="b">
        <v>1</v>
      </c>
      <c r="U946" s="8">
        <f t="shared" si="33"/>
        <v>0</v>
      </c>
      <c r="V946" s="8">
        <f t="shared" si="34"/>
        <v>1</v>
      </c>
      <c r="W946" s="8">
        <f t="shared" si="34"/>
        <v>0</v>
      </c>
      <c r="X946" s="8">
        <f t="shared" si="34"/>
        <v>1</v>
      </c>
      <c r="Y946" s="8">
        <f t="shared" si="34"/>
        <v>1</v>
      </c>
      <c r="Z946" s="8">
        <f t="shared" si="34"/>
        <v>1</v>
      </c>
    </row>
    <row r="947" spans="1:26" x14ac:dyDescent="0.2">
      <c r="A947" s="1">
        <v>39493</v>
      </c>
      <c r="B947" s="6" t="s">
        <v>1429</v>
      </c>
      <c r="C947" s="2" t="s">
        <v>62</v>
      </c>
      <c r="D947" s="2" t="s">
        <v>1</v>
      </c>
      <c r="E947" s="2" t="s">
        <v>1</v>
      </c>
      <c r="F947" s="2" t="s">
        <v>199</v>
      </c>
      <c r="G947" s="2" t="s">
        <v>281</v>
      </c>
      <c r="H947" s="6" t="s">
        <v>3201</v>
      </c>
      <c r="I947" s="6" t="s">
        <v>1</v>
      </c>
      <c r="J947" s="6" t="s">
        <v>3202</v>
      </c>
      <c r="K947" s="2" t="s">
        <v>3203</v>
      </c>
      <c r="L947" s="1">
        <v>39493</v>
      </c>
      <c r="M947" s="1">
        <v>39521</v>
      </c>
      <c r="N947" s="2" t="s">
        <v>1</v>
      </c>
      <c r="O947" s="2" t="s">
        <v>877</v>
      </c>
      <c r="P947" s="2" t="s">
        <v>1</v>
      </c>
      <c r="Q947" s="2">
        <v>2008</v>
      </c>
      <c r="R947" s="2">
        <v>2</v>
      </c>
      <c r="S947" s="2" t="b">
        <v>1</v>
      </c>
      <c r="U947" s="8">
        <f t="shared" si="33"/>
        <v>1</v>
      </c>
      <c r="V947" s="8">
        <f t="shared" si="34"/>
        <v>0</v>
      </c>
      <c r="W947" s="8">
        <f t="shared" si="34"/>
        <v>0</v>
      </c>
      <c r="X947" s="8">
        <f t="shared" si="34"/>
        <v>0</v>
      </c>
      <c r="Y947" s="8">
        <f t="shared" si="34"/>
        <v>0</v>
      </c>
      <c r="Z947" s="8">
        <f t="shared" si="34"/>
        <v>0</v>
      </c>
    </row>
    <row r="948" spans="1:26" x14ac:dyDescent="0.2">
      <c r="A948" s="1">
        <v>39493</v>
      </c>
      <c r="B948" s="6" t="s">
        <v>1780</v>
      </c>
      <c r="C948" s="2" t="s">
        <v>3204</v>
      </c>
      <c r="D948" s="2" t="s">
        <v>1</v>
      </c>
      <c r="E948" s="2" t="s">
        <v>1</v>
      </c>
      <c r="F948" s="2" t="s">
        <v>673</v>
      </c>
      <c r="G948" s="2" t="s">
        <v>116</v>
      </c>
      <c r="H948" s="6" t="s">
        <v>3205</v>
      </c>
      <c r="I948" s="6" t="s">
        <v>3206</v>
      </c>
      <c r="J948" s="6" t="s">
        <v>3207</v>
      </c>
      <c r="K948" s="2" t="s">
        <v>1</v>
      </c>
      <c r="L948" s="1">
        <v>39493</v>
      </c>
      <c r="M948" s="1">
        <v>39500</v>
      </c>
      <c r="N948" s="2" t="s">
        <v>1</v>
      </c>
      <c r="O948" s="2" t="s">
        <v>3208</v>
      </c>
      <c r="P948" s="2" t="s">
        <v>1</v>
      </c>
      <c r="Q948" s="2">
        <v>2008</v>
      </c>
      <c r="R948" s="2">
        <v>2</v>
      </c>
      <c r="S948" s="2" t="b">
        <v>1</v>
      </c>
      <c r="U948" s="8">
        <f t="shared" si="33"/>
        <v>0</v>
      </c>
      <c r="V948" s="8">
        <f t="shared" si="34"/>
        <v>0</v>
      </c>
      <c r="W948" s="8">
        <f t="shared" si="34"/>
        <v>0</v>
      </c>
      <c r="X948" s="8">
        <f t="shared" si="34"/>
        <v>0</v>
      </c>
      <c r="Y948" s="8">
        <f t="shared" si="34"/>
        <v>0</v>
      </c>
      <c r="Z948" s="8">
        <f t="shared" si="34"/>
        <v>0</v>
      </c>
    </row>
    <row r="949" spans="1:26" x14ac:dyDescent="0.2">
      <c r="A949" s="1">
        <v>39493</v>
      </c>
      <c r="B949" s="6" t="s">
        <v>3209</v>
      </c>
      <c r="C949" s="2" t="s">
        <v>1</v>
      </c>
      <c r="D949" s="2" t="s">
        <v>3210</v>
      </c>
      <c r="E949" s="2" t="s">
        <v>1</v>
      </c>
      <c r="F949" s="2" t="s">
        <v>673</v>
      </c>
      <c r="G949" s="2" t="s">
        <v>3211</v>
      </c>
      <c r="H949" s="6" t="s">
        <v>3212</v>
      </c>
      <c r="I949" s="6" t="s">
        <v>3213</v>
      </c>
      <c r="J949" s="6" t="s">
        <v>3214</v>
      </c>
      <c r="K949" s="2" t="s">
        <v>3215</v>
      </c>
      <c r="L949" s="1">
        <v>39493</v>
      </c>
      <c r="M949" s="1">
        <v>39521</v>
      </c>
      <c r="N949" s="2" t="s">
        <v>1</v>
      </c>
      <c r="O949" s="2" t="s">
        <v>3216</v>
      </c>
      <c r="P949" s="2" t="s">
        <v>1</v>
      </c>
      <c r="Q949" s="2">
        <v>2008</v>
      </c>
      <c r="R949" s="2">
        <v>2</v>
      </c>
      <c r="S949" s="2" t="b">
        <v>1</v>
      </c>
      <c r="U949" s="8">
        <f t="shared" si="33"/>
        <v>0</v>
      </c>
      <c r="V949" s="8">
        <f t="shared" si="34"/>
        <v>0</v>
      </c>
      <c r="W949" s="8">
        <f t="shared" si="34"/>
        <v>0</v>
      </c>
      <c r="X949" s="8">
        <f t="shared" si="34"/>
        <v>0</v>
      </c>
      <c r="Y949" s="8">
        <f t="shared" si="34"/>
        <v>0</v>
      </c>
      <c r="Z949" s="8">
        <f t="shared" si="34"/>
        <v>0</v>
      </c>
    </row>
    <row r="950" spans="1:26" x14ac:dyDescent="0.2">
      <c r="A950" s="1">
        <v>39493</v>
      </c>
      <c r="B950" s="6" t="s">
        <v>3217</v>
      </c>
      <c r="C950" s="2" t="s">
        <v>1</v>
      </c>
      <c r="D950" s="2" t="s">
        <v>3218</v>
      </c>
      <c r="E950" s="2" t="s">
        <v>1</v>
      </c>
      <c r="F950" s="2" t="s">
        <v>673</v>
      </c>
      <c r="G950" s="2" t="s">
        <v>3219</v>
      </c>
      <c r="H950" s="6" t="s">
        <v>105</v>
      </c>
      <c r="I950" s="6" t="s">
        <v>3220</v>
      </c>
      <c r="J950" s="6" t="s">
        <v>3221</v>
      </c>
      <c r="K950" s="2" t="s">
        <v>3222</v>
      </c>
      <c r="L950" s="1">
        <v>39493</v>
      </c>
      <c r="M950" s="1">
        <v>39521</v>
      </c>
      <c r="N950" s="2" t="s">
        <v>1</v>
      </c>
      <c r="O950" s="2" t="s">
        <v>3216</v>
      </c>
      <c r="P950" s="2" t="s">
        <v>1</v>
      </c>
      <c r="Q950" s="2">
        <v>2008</v>
      </c>
      <c r="R950" s="2">
        <v>2</v>
      </c>
      <c r="S950" s="2" t="b">
        <v>1</v>
      </c>
      <c r="U950" s="8">
        <f t="shared" si="33"/>
        <v>0</v>
      </c>
      <c r="V950" s="8">
        <f t="shared" si="34"/>
        <v>1</v>
      </c>
      <c r="W950" s="8">
        <f t="shared" si="34"/>
        <v>0</v>
      </c>
      <c r="X950" s="8">
        <f t="shared" si="34"/>
        <v>1</v>
      </c>
      <c r="Y950" s="8">
        <f t="shared" si="34"/>
        <v>1</v>
      </c>
      <c r="Z950" s="8">
        <f t="shared" si="34"/>
        <v>1</v>
      </c>
    </row>
    <row r="951" spans="1:26" x14ac:dyDescent="0.2">
      <c r="A951" s="1">
        <v>39493</v>
      </c>
      <c r="B951" s="6" t="s">
        <v>3223</v>
      </c>
      <c r="C951" s="2" t="s">
        <v>1</v>
      </c>
      <c r="D951" s="2" t="s">
        <v>1</v>
      </c>
      <c r="E951" s="2" t="s">
        <v>1</v>
      </c>
      <c r="F951" s="2" t="s">
        <v>71</v>
      </c>
      <c r="G951" s="2" t="s">
        <v>3224</v>
      </c>
      <c r="H951" s="6" t="s">
        <v>3225</v>
      </c>
      <c r="I951" s="6" t="s">
        <v>3226</v>
      </c>
      <c r="J951" s="6" t="s">
        <v>3227</v>
      </c>
      <c r="K951" s="2" t="s">
        <v>105</v>
      </c>
      <c r="L951" s="1">
        <v>39493</v>
      </c>
      <c r="M951" s="1">
        <v>39507</v>
      </c>
      <c r="N951" s="2" t="s">
        <v>1</v>
      </c>
      <c r="O951" s="2" t="s">
        <v>1778</v>
      </c>
      <c r="P951" s="2" t="s">
        <v>1</v>
      </c>
      <c r="Q951" s="2">
        <v>2008</v>
      </c>
      <c r="R951" s="2">
        <v>2</v>
      </c>
      <c r="S951" s="2" t="b">
        <v>1</v>
      </c>
      <c r="U951" s="8">
        <f t="shared" si="33"/>
        <v>0</v>
      </c>
      <c r="V951" s="8">
        <f t="shared" si="34"/>
        <v>1</v>
      </c>
      <c r="W951" s="8">
        <f t="shared" si="34"/>
        <v>0</v>
      </c>
      <c r="X951" s="8">
        <f t="shared" si="34"/>
        <v>0</v>
      </c>
      <c r="Y951" s="8">
        <f t="shared" si="34"/>
        <v>0</v>
      </c>
      <c r="Z951" s="8">
        <f t="shared" si="34"/>
        <v>0</v>
      </c>
    </row>
    <row r="952" spans="1:26" x14ac:dyDescent="0.2">
      <c r="A952" s="1">
        <v>39496</v>
      </c>
      <c r="B952" s="6" t="s">
        <v>2594</v>
      </c>
      <c r="C952" s="2" t="s">
        <v>62</v>
      </c>
      <c r="D952" s="2" t="s">
        <v>1</v>
      </c>
      <c r="E952" s="2" t="s">
        <v>1</v>
      </c>
      <c r="F952" s="2" t="s">
        <v>1</v>
      </c>
      <c r="G952" s="2" t="s">
        <v>281</v>
      </c>
      <c r="H952" s="6" t="s">
        <v>3077</v>
      </c>
      <c r="I952" s="6" t="s">
        <v>3078</v>
      </c>
      <c r="J952" s="6" t="s">
        <v>3079</v>
      </c>
      <c r="K952" s="2" t="s">
        <v>1831</v>
      </c>
      <c r="L952" s="1">
        <v>39496</v>
      </c>
      <c r="M952" s="1">
        <v>39524</v>
      </c>
      <c r="N952" s="2" t="s">
        <v>1</v>
      </c>
      <c r="O952" s="2" t="s">
        <v>2441</v>
      </c>
      <c r="P952" s="2" t="s">
        <v>1</v>
      </c>
      <c r="Q952" s="2">
        <v>2008</v>
      </c>
      <c r="R952" s="2">
        <v>2</v>
      </c>
      <c r="S952" s="2" t="b">
        <v>1</v>
      </c>
      <c r="U952" s="8">
        <f t="shared" si="33"/>
        <v>0</v>
      </c>
      <c r="V952" s="8">
        <f t="shared" si="34"/>
        <v>1</v>
      </c>
      <c r="W952" s="8">
        <f t="shared" si="34"/>
        <v>0</v>
      </c>
      <c r="X952" s="8">
        <f t="shared" si="34"/>
        <v>0</v>
      </c>
      <c r="Y952" s="8">
        <f t="shared" si="34"/>
        <v>1</v>
      </c>
      <c r="Z952" s="8">
        <f t="shared" si="34"/>
        <v>0</v>
      </c>
    </row>
    <row r="953" spans="1:26" x14ac:dyDescent="0.2">
      <c r="A953" s="1">
        <v>39496</v>
      </c>
      <c r="B953" s="6" t="s">
        <v>3228</v>
      </c>
      <c r="C953" s="2" t="s">
        <v>1016</v>
      </c>
      <c r="D953" s="2" t="s">
        <v>1</v>
      </c>
      <c r="E953" s="2" t="s">
        <v>1</v>
      </c>
      <c r="F953" s="2" t="s">
        <v>3229</v>
      </c>
      <c r="G953" s="2" t="s">
        <v>1104</v>
      </c>
      <c r="H953" s="6" t="s">
        <v>3230</v>
      </c>
      <c r="I953" s="6" t="s">
        <v>1</v>
      </c>
      <c r="J953" s="6" t="s">
        <v>3231</v>
      </c>
      <c r="K953" s="2" t="s">
        <v>3232</v>
      </c>
      <c r="L953" s="1">
        <v>39496</v>
      </c>
      <c r="M953" s="1">
        <v>39507</v>
      </c>
      <c r="N953" s="2" t="s">
        <v>1</v>
      </c>
      <c r="O953" s="2" t="s">
        <v>1</v>
      </c>
      <c r="P953" s="2" t="s">
        <v>1</v>
      </c>
      <c r="Q953" s="2">
        <v>2008</v>
      </c>
      <c r="R953" s="2">
        <v>2</v>
      </c>
      <c r="S953" s="2" t="b">
        <v>1</v>
      </c>
      <c r="U953" s="8">
        <f t="shared" si="33"/>
        <v>0</v>
      </c>
      <c r="V953" s="8">
        <f t="shared" si="34"/>
        <v>0</v>
      </c>
      <c r="W953" s="8">
        <f t="shared" si="34"/>
        <v>0</v>
      </c>
      <c r="X953" s="8">
        <f t="shared" si="34"/>
        <v>0</v>
      </c>
      <c r="Y953" s="8">
        <f t="shared" si="34"/>
        <v>0</v>
      </c>
      <c r="Z953" s="8">
        <f t="shared" si="34"/>
        <v>0</v>
      </c>
    </row>
    <row r="954" spans="1:26" x14ac:dyDescent="0.2">
      <c r="A954" s="1">
        <v>39496</v>
      </c>
      <c r="B954" s="6" t="s">
        <v>70</v>
      </c>
      <c r="C954" s="2" t="s">
        <v>62</v>
      </c>
      <c r="D954" s="2" t="s">
        <v>155</v>
      </c>
      <c r="E954" s="2" t="s">
        <v>1</v>
      </c>
      <c r="F954" s="2" t="s">
        <v>199</v>
      </c>
      <c r="G954" s="2" t="s">
        <v>212</v>
      </c>
      <c r="H954" s="6" t="s">
        <v>3233</v>
      </c>
      <c r="I954" s="6" t="s">
        <v>3234</v>
      </c>
      <c r="J954" s="6" t="s">
        <v>3235</v>
      </c>
      <c r="K954" s="2" t="s">
        <v>3236</v>
      </c>
      <c r="L954" s="1">
        <v>39496</v>
      </c>
      <c r="M954" s="1">
        <v>39524</v>
      </c>
      <c r="N954" s="2" t="s">
        <v>1</v>
      </c>
      <c r="O954" s="2" t="s">
        <v>1847</v>
      </c>
      <c r="P954" s="2" t="s">
        <v>1</v>
      </c>
      <c r="Q954" s="2">
        <v>2008</v>
      </c>
      <c r="R954" s="2">
        <v>2</v>
      </c>
      <c r="S954" s="2" t="b">
        <v>1</v>
      </c>
      <c r="U954" s="8">
        <f t="shared" si="33"/>
        <v>0</v>
      </c>
      <c r="V954" s="8">
        <f t="shared" si="34"/>
        <v>1</v>
      </c>
      <c r="W954" s="8">
        <f t="shared" si="34"/>
        <v>0</v>
      </c>
      <c r="X954" s="8">
        <f t="shared" si="34"/>
        <v>0</v>
      </c>
      <c r="Y954" s="8">
        <f t="shared" si="34"/>
        <v>1</v>
      </c>
      <c r="Z954" s="8">
        <f t="shared" si="34"/>
        <v>0</v>
      </c>
    </row>
    <row r="955" spans="1:26" x14ac:dyDescent="0.2">
      <c r="A955" s="1">
        <v>39497</v>
      </c>
      <c r="B955" s="6" t="s">
        <v>3237</v>
      </c>
      <c r="C955" s="2" t="s">
        <v>62</v>
      </c>
      <c r="D955" s="2" t="s">
        <v>1</v>
      </c>
      <c r="E955" s="2" t="s">
        <v>1</v>
      </c>
      <c r="F955" s="2" t="s">
        <v>1</v>
      </c>
      <c r="G955" s="2" t="s">
        <v>281</v>
      </c>
      <c r="H955" s="6" t="s">
        <v>3238</v>
      </c>
      <c r="I955" s="6" t="s">
        <v>3239</v>
      </c>
      <c r="J955" s="6" t="s">
        <v>3240</v>
      </c>
      <c r="K955" s="2" t="s">
        <v>3241</v>
      </c>
      <c r="L955" s="1">
        <v>39498</v>
      </c>
      <c r="M955" s="1">
        <v>39526</v>
      </c>
      <c r="N955" s="2" t="s">
        <v>1</v>
      </c>
      <c r="O955" s="2" t="s">
        <v>3242</v>
      </c>
      <c r="P955" s="2" t="s">
        <v>1</v>
      </c>
      <c r="Q955" s="2">
        <v>2008</v>
      </c>
      <c r="R955" s="2">
        <v>2</v>
      </c>
      <c r="S955" s="2" t="b">
        <v>1</v>
      </c>
      <c r="U955" s="8">
        <f t="shared" si="33"/>
        <v>0</v>
      </c>
      <c r="V955" s="8">
        <f t="shared" si="34"/>
        <v>1</v>
      </c>
      <c r="W955" s="8">
        <f t="shared" si="34"/>
        <v>1</v>
      </c>
      <c r="X955" s="8">
        <f t="shared" si="34"/>
        <v>1</v>
      </c>
      <c r="Y955" s="8">
        <f t="shared" si="34"/>
        <v>1</v>
      </c>
      <c r="Z955" s="8">
        <f t="shared" si="34"/>
        <v>0</v>
      </c>
    </row>
    <row r="956" spans="1:26" x14ac:dyDescent="0.2">
      <c r="A956" s="1">
        <v>39499</v>
      </c>
      <c r="B956" s="6" t="s">
        <v>1843</v>
      </c>
      <c r="C956" s="2" t="s">
        <v>62</v>
      </c>
      <c r="D956" s="2" t="s">
        <v>571</v>
      </c>
      <c r="E956" s="2" t="s">
        <v>1</v>
      </c>
      <c r="F956" s="2" t="s">
        <v>199</v>
      </c>
      <c r="G956" s="2" t="s">
        <v>212</v>
      </c>
      <c r="H956" s="6" t="s">
        <v>3243</v>
      </c>
      <c r="I956" s="6" t="s">
        <v>3244</v>
      </c>
      <c r="J956" s="6" t="s">
        <v>3245</v>
      </c>
      <c r="K956" s="2" t="s">
        <v>338</v>
      </c>
      <c r="L956" s="1">
        <v>39500</v>
      </c>
      <c r="M956" s="1">
        <v>39513</v>
      </c>
      <c r="N956" s="2" t="s">
        <v>1</v>
      </c>
      <c r="O956" s="2" t="s">
        <v>3137</v>
      </c>
      <c r="P956" s="2" t="s">
        <v>1</v>
      </c>
      <c r="Q956" s="2">
        <v>2008</v>
      </c>
      <c r="R956" s="2">
        <v>2</v>
      </c>
      <c r="S956" s="2" t="b">
        <v>1</v>
      </c>
      <c r="U956" s="8">
        <f t="shared" si="33"/>
        <v>1</v>
      </c>
      <c r="V956" s="8">
        <f t="shared" si="34"/>
        <v>1</v>
      </c>
      <c r="W956" s="8">
        <f t="shared" si="34"/>
        <v>0</v>
      </c>
      <c r="X956" s="8">
        <f t="shared" si="34"/>
        <v>0</v>
      </c>
      <c r="Y956" s="8">
        <f t="shared" si="34"/>
        <v>1</v>
      </c>
      <c r="Z956" s="8">
        <f t="shared" si="34"/>
        <v>0</v>
      </c>
    </row>
    <row r="957" spans="1:26" x14ac:dyDescent="0.2">
      <c r="A957" s="1">
        <v>39500</v>
      </c>
      <c r="B957" s="6" t="s">
        <v>2092</v>
      </c>
      <c r="C957" s="2" t="s">
        <v>62</v>
      </c>
      <c r="D957" s="2" t="s">
        <v>1</v>
      </c>
      <c r="E957" s="2" t="s">
        <v>1</v>
      </c>
      <c r="F957" s="2" t="s">
        <v>199</v>
      </c>
      <c r="G957" s="2" t="s">
        <v>281</v>
      </c>
      <c r="H957" s="6" t="s">
        <v>3246</v>
      </c>
      <c r="I957" s="6" t="s">
        <v>3247</v>
      </c>
      <c r="J957" s="6" t="s">
        <v>3248</v>
      </c>
      <c r="K957" s="2" t="s">
        <v>3249</v>
      </c>
      <c r="L957" s="1">
        <v>39500</v>
      </c>
      <c r="M957" s="1">
        <v>39528</v>
      </c>
      <c r="N957" s="2" t="s">
        <v>1</v>
      </c>
      <c r="O957" s="2" t="s">
        <v>2739</v>
      </c>
      <c r="P957" s="2" t="s">
        <v>1</v>
      </c>
      <c r="Q957" s="2">
        <v>2008</v>
      </c>
      <c r="R957" s="2">
        <v>2</v>
      </c>
      <c r="S957" s="2" t="b">
        <v>1</v>
      </c>
      <c r="U957" s="8">
        <f t="shared" si="33"/>
        <v>0</v>
      </c>
      <c r="V957" s="8">
        <f t="shared" si="34"/>
        <v>0</v>
      </c>
      <c r="W957" s="8">
        <f t="shared" si="34"/>
        <v>0</v>
      </c>
      <c r="X957" s="8">
        <f t="shared" si="34"/>
        <v>0</v>
      </c>
      <c r="Y957" s="8">
        <f t="shared" si="34"/>
        <v>0</v>
      </c>
      <c r="Z957" s="8">
        <f t="shared" si="34"/>
        <v>0</v>
      </c>
    </row>
    <row r="958" spans="1:26" x14ac:dyDescent="0.2">
      <c r="A958" s="1">
        <v>39503</v>
      </c>
      <c r="B958" s="6" t="s">
        <v>2178</v>
      </c>
      <c r="C958" s="2" t="s">
        <v>1</v>
      </c>
      <c r="D958" s="2" t="s">
        <v>1</v>
      </c>
      <c r="E958" s="2" t="s">
        <v>1</v>
      </c>
      <c r="F958" s="2" t="s">
        <v>1</v>
      </c>
      <c r="G958" s="2" t="s">
        <v>1</v>
      </c>
      <c r="H958" s="6" t="s">
        <v>2039</v>
      </c>
      <c r="I958" s="6" t="s">
        <v>2040</v>
      </c>
      <c r="J958" s="6" t="s">
        <v>2179</v>
      </c>
      <c r="K958" s="2" t="s">
        <v>2935</v>
      </c>
      <c r="L958" s="1">
        <v>39503</v>
      </c>
      <c r="M958" s="1">
        <v>39527</v>
      </c>
      <c r="N958" s="2" t="s">
        <v>1</v>
      </c>
      <c r="O958" s="2" t="s">
        <v>2489</v>
      </c>
      <c r="P958" s="2" t="s">
        <v>1</v>
      </c>
      <c r="Q958" s="2">
        <v>2008</v>
      </c>
      <c r="R958" s="2">
        <v>2</v>
      </c>
      <c r="S958" s="2" t="b">
        <v>1</v>
      </c>
      <c r="U958" s="8">
        <f t="shared" si="33"/>
        <v>1</v>
      </c>
      <c r="V958" s="8">
        <f t="shared" si="34"/>
        <v>0</v>
      </c>
      <c r="W958" s="8">
        <f t="shared" si="34"/>
        <v>0</v>
      </c>
      <c r="X958" s="8">
        <f t="shared" si="34"/>
        <v>0</v>
      </c>
      <c r="Y958" s="8">
        <f t="shared" si="34"/>
        <v>0</v>
      </c>
      <c r="Z958" s="8">
        <f t="shared" si="34"/>
        <v>0</v>
      </c>
    </row>
    <row r="959" spans="1:26" x14ac:dyDescent="0.2">
      <c r="A959" s="1">
        <v>39506</v>
      </c>
      <c r="B959" s="6" t="s">
        <v>3250</v>
      </c>
      <c r="C959" s="2" t="s">
        <v>739</v>
      </c>
      <c r="D959" s="2" t="s">
        <v>1</v>
      </c>
      <c r="E959" s="2" t="s">
        <v>1</v>
      </c>
      <c r="F959" s="2" t="s">
        <v>199</v>
      </c>
      <c r="G959" s="2" t="s">
        <v>212</v>
      </c>
      <c r="H959" s="6" t="s">
        <v>3251</v>
      </c>
      <c r="I959" s="6" t="s">
        <v>3252</v>
      </c>
      <c r="J959" s="6" t="s">
        <v>3253</v>
      </c>
      <c r="K959" s="2" t="s">
        <v>2252</v>
      </c>
      <c r="L959" s="1">
        <v>39506</v>
      </c>
      <c r="M959" s="1">
        <v>39520</v>
      </c>
      <c r="N959" s="2" t="s">
        <v>3254</v>
      </c>
      <c r="O959" s="2" t="s">
        <v>1</v>
      </c>
      <c r="P959" s="2" t="s">
        <v>1</v>
      </c>
      <c r="Q959" s="2">
        <v>2008</v>
      </c>
      <c r="R959" s="2">
        <v>2</v>
      </c>
      <c r="S959" s="2" t="b">
        <v>1</v>
      </c>
      <c r="U959" s="8">
        <f t="shared" ref="U959:U1022" si="35">IF(ISNUMBER(SEARCH(U$1,$B959)), 1, IF(ISNUMBER(SEARCH(U$1,$H959)),1,IF(ISNUMBER(SEARCH(U$1,$I959)),1,IF(ISNUMBER(SEARCH(U$1,$J959)),1,0))))</f>
        <v>0</v>
      </c>
      <c r="V959" s="8">
        <f t="shared" si="34"/>
        <v>1</v>
      </c>
      <c r="W959" s="8">
        <f t="shared" si="34"/>
        <v>0</v>
      </c>
      <c r="X959" s="8">
        <f t="shared" si="34"/>
        <v>1</v>
      </c>
      <c r="Y959" s="8">
        <f t="shared" si="34"/>
        <v>0</v>
      </c>
      <c r="Z959" s="8">
        <f t="shared" si="34"/>
        <v>0</v>
      </c>
    </row>
    <row r="960" spans="1:26" x14ac:dyDescent="0.2">
      <c r="A960" s="1">
        <v>39506</v>
      </c>
      <c r="B960" s="6" t="s">
        <v>3255</v>
      </c>
      <c r="C960" s="2" t="s">
        <v>1</v>
      </c>
      <c r="D960" s="2" t="s">
        <v>1</v>
      </c>
      <c r="E960" s="2" t="s">
        <v>1</v>
      </c>
      <c r="F960" s="2" t="s">
        <v>1</v>
      </c>
      <c r="G960" s="2" t="s">
        <v>1</v>
      </c>
      <c r="H960" s="6" t="s">
        <v>3256</v>
      </c>
      <c r="I960" s="6" t="s">
        <v>3257</v>
      </c>
      <c r="J960" s="6" t="s">
        <v>3258</v>
      </c>
      <c r="K960" s="2" t="s">
        <v>1</v>
      </c>
      <c r="L960" s="1">
        <v>39506</v>
      </c>
      <c r="M960" s="1">
        <v>39534</v>
      </c>
      <c r="N960" s="2" t="s">
        <v>1</v>
      </c>
      <c r="O960" s="2" t="s">
        <v>1</v>
      </c>
      <c r="P960" s="2" t="s">
        <v>1</v>
      </c>
      <c r="Q960" s="2">
        <v>2008</v>
      </c>
      <c r="R960" s="2">
        <v>2</v>
      </c>
      <c r="S960" s="2" t="b">
        <v>1</v>
      </c>
      <c r="U960" s="8">
        <f t="shared" si="35"/>
        <v>0</v>
      </c>
      <c r="V960" s="8">
        <f t="shared" si="34"/>
        <v>0</v>
      </c>
      <c r="W960" s="8">
        <f t="shared" si="34"/>
        <v>0</v>
      </c>
      <c r="X960" s="8">
        <f t="shared" si="34"/>
        <v>0</v>
      </c>
      <c r="Y960" s="8">
        <f t="shared" si="34"/>
        <v>0</v>
      </c>
      <c r="Z960" s="8">
        <f t="shared" si="34"/>
        <v>0</v>
      </c>
    </row>
    <row r="961" spans="1:26" x14ac:dyDescent="0.2">
      <c r="A961" s="1">
        <v>39512</v>
      </c>
      <c r="B961" s="6" t="s">
        <v>3259</v>
      </c>
      <c r="C961" s="2" t="s">
        <v>1</v>
      </c>
      <c r="D961" s="2" t="s">
        <v>3260</v>
      </c>
      <c r="E961" s="2" t="s">
        <v>1</v>
      </c>
      <c r="F961" s="2" t="s">
        <v>1</v>
      </c>
      <c r="G961" s="2" t="s">
        <v>1</v>
      </c>
      <c r="H961" s="6" t="s">
        <v>3261</v>
      </c>
      <c r="I961" s="6" t="s">
        <v>3262</v>
      </c>
      <c r="J961" s="6" t="s">
        <v>3263</v>
      </c>
      <c r="K961" s="2" t="s">
        <v>1</v>
      </c>
      <c r="L961" s="1">
        <v>39512</v>
      </c>
      <c r="M961" s="1">
        <v>39542</v>
      </c>
      <c r="N961" s="2" t="s">
        <v>1</v>
      </c>
      <c r="O961" s="2" t="s">
        <v>3264</v>
      </c>
      <c r="P961" s="2" t="s">
        <v>1</v>
      </c>
      <c r="Q961" s="2">
        <v>2008</v>
      </c>
      <c r="R961" s="2">
        <v>3</v>
      </c>
      <c r="S961" s="2" t="b">
        <v>1</v>
      </c>
      <c r="U961" s="8">
        <f t="shared" si="35"/>
        <v>0</v>
      </c>
      <c r="V961" s="8">
        <f t="shared" si="34"/>
        <v>0</v>
      </c>
      <c r="W961" s="8">
        <f t="shared" si="34"/>
        <v>0</v>
      </c>
      <c r="X961" s="8">
        <f t="shared" si="34"/>
        <v>0</v>
      </c>
      <c r="Y961" s="8">
        <f t="shared" si="34"/>
        <v>0</v>
      </c>
      <c r="Z961" s="8">
        <f t="shared" si="34"/>
        <v>0</v>
      </c>
    </row>
    <row r="962" spans="1:26" x14ac:dyDescent="0.2">
      <c r="A962" s="1">
        <v>39512</v>
      </c>
      <c r="B962" s="6" t="s">
        <v>3265</v>
      </c>
      <c r="C962" s="2" t="s">
        <v>62</v>
      </c>
      <c r="D962" s="2" t="s">
        <v>1</v>
      </c>
      <c r="E962" s="2" t="s">
        <v>1</v>
      </c>
      <c r="F962" s="2" t="s">
        <v>1</v>
      </c>
      <c r="G962" s="2" t="s">
        <v>1</v>
      </c>
      <c r="H962" s="6" t="s">
        <v>3266</v>
      </c>
      <c r="I962" s="6" t="s">
        <v>3267</v>
      </c>
      <c r="J962" s="6" t="s">
        <v>3268</v>
      </c>
      <c r="K962" s="2" t="s">
        <v>1129</v>
      </c>
      <c r="L962" s="1">
        <v>39512</v>
      </c>
      <c r="M962" s="1">
        <v>39542</v>
      </c>
      <c r="N962" s="2" t="s">
        <v>1</v>
      </c>
      <c r="O962" s="2" t="s">
        <v>3269</v>
      </c>
      <c r="P962" s="2" t="s">
        <v>1</v>
      </c>
      <c r="Q962" s="2">
        <v>2008</v>
      </c>
      <c r="R962" s="2">
        <v>3</v>
      </c>
      <c r="S962" s="2" t="b">
        <v>1</v>
      </c>
      <c r="U962" s="8">
        <f t="shared" si="35"/>
        <v>0</v>
      </c>
      <c r="V962" s="8">
        <f t="shared" si="34"/>
        <v>1</v>
      </c>
      <c r="W962" s="8">
        <f t="shared" si="34"/>
        <v>0</v>
      </c>
      <c r="X962" s="8">
        <f t="shared" si="34"/>
        <v>1</v>
      </c>
      <c r="Y962" s="8">
        <f t="shared" si="34"/>
        <v>1</v>
      </c>
      <c r="Z962" s="8">
        <f t="shared" si="34"/>
        <v>1</v>
      </c>
    </row>
    <row r="963" spans="1:26" x14ac:dyDescent="0.2">
      <c r="A963" s="1">
        <v>39517</v>
      </c>
      <c r="B963" s="6" t="s">
        <v>2720</v>
      </c>
      <c r="C963" s="2" t="s">
        <v>62</v>
      </c>
      <c r="D963" s="2" t="s">
        <v>1</v>
      </c>
      <c r="E963" s="2" t="s">
        <v>1</v>
      </c>
      <c r="F963" s="2" t="s">
        <v>1</v>
      </c>
      <c r="G963" s="2" t="s">
        <v>281</v>
      </c>
      <c r="H963" s="6" t="s">
        <v>2721</v>
      </c>
      <c r="I963" s="6" t="s">
        <v>1506</v>
      </c>
      <c r="J963" s="6" t="s">
        <v>2722</v>
      </c>
      <c r="K963" s="2" t="s">
        <v>1831</v>
      </c>
      <c r="L963" s="1">
        <v>39517</v>
      </c>
      <c r="M963" s="1">
        <v>39547</v>
      </c>
      <c r="N963" s="2" t="s">
        <v>1</v>
      </c>
      <c r="O963" s="2" t="s">
        <v>2723</v>
      </c>
      <c r="P963" s="2" t="s">
        <v>1</v>
      </c>
      <c r="Q963" s="2">
        <v>2008</v>
      </c>
      <c r="R963" s="2">
        <v>3</v>
      </c>
      <c r="S963" s="2" t="b">
        <v>1</v>
      </c>
      <c r="U963" s="8">
        <f t="shared" si="35"/>
        <v>1</v>
      </c>
      <c r="V963" s="8">
        <f t="shared" si="34"/>
        <v>1</v>
      </c>
      <c r="W963" s="8">
        <f t="shared" si="34"/>
        <v>0</v>
      </c>
      <c r="X963" s="8">
        <f t="shared" si="34"/>
        <v>0</v>
      </c>
      <c r="Y963" s="8">
        <f t="shared" si="34"/>
        <v>0</v>
      </c>
      <c r="Z963" s="8">
        <f t="shared" si="34"/>
        <v>0</v>
      </c>
    </row>
    <row r="964" spans="1:26" x14ac:dyDescent="0.2">
      <c r="A964" s="1">
        <v>39518</v>
      </c>
      <c r="B964" s="6" t="s">
        <v>1877</v>
      </c>
      <c r="C964" s="2" t="s">
        <v>1</v>
      </c>
      <c r="D964" s="2" t="s">
        <v>1</v>
      </c>
      <c r="E964" s="2" t="s">
        <v>1</v>
      </c>
      <c r="F964" s="2" t="s">
        <v>199</v>
      </c>
      <c r="G964" s="2" t="s">
        <v>281</v>
      </c>
      <c r="H964" s="6" t="s">
        <v>105</v>
      </c>
      <c r="I964" s="6" t="s">
        <v>2766</v>
      </c>
      <c r="J964" s="6" t="s">
        <v>3270</v>
      </c>
      <c r="K964" s="2" t="s">
        <v>2768</v>
      </c>
      <c r="L964" s="1">
        <v>39518</v>
      </c>
      <c r="M964" s="1">
        <v>39548</v>
      </c>
      <c r="N964" s="2" t="s">
        <v>1</v>
      </c>
      <c r="O964" s="2" t="s">
        <v>2791</v>
      </c>
      <c r="P964" s="2" t="s">
        <v>1</v>
      </c>
      <c r="Q964" s="2">
        <v>2008</v>
      </c>
      <c r="R964" s="2">
        <v>3</v>
      </c>
      <c r="S964" s="2" t="b">
        <v>1</v>
      </c>
      <c r="U964" s="8">
        <f t="shared" si="35"/>
        <v>0</v>
      </c>
      <c r="V964" s="8">
        <f t="shared" si="34"/>
        <v>1</v>
      </c>
      <c r="W964" s="8">
        <f t="shared" si="34"/>
        <v>0</v>
      </c>
      <c r="X964" s="8">
        <f t="shared" si="34"/>
        <v>0</v>
      </c>
      <c r="Y964" s="8">
        <f t="shared" si="34"/>
        <v>0</v>
      </c>
      <c r="Z964" s="8">
        <f t="shared" si="34"/>
        <v>0</v>
      </c>
    </row>
    <row r="965" spans="1:26" x14ac:dyDescent="0.2">
      <c r="A965" s="1">
        <v>39520</v>
      </c>
      <c r="B965" s="6" t="s">
        <v>916</v>
      </c>
      <c r="C965" s="2" t="s">
        <v>62</v>
      </c>
      <c r="D965" s="2" t="s">
        <v>3271</v>
      </c>
      <c r="E965" s="2" t="s">
        <v>1</v>
      </c>
      <c r="F965" s="2" t="s">
        <v>1</v>
      </c>
      <c r="G965" s="2" t="s">
        <v>281</v>
      </c>
      <c r="H965" s="6" t="s">
        <v>105</v>
      </c>
      <c r="I965" s="6" t="s">
        <v>3272</v>
      </c>
      <c r="J965" s="6" t="s">
        <v>3273</v>
      </c>
      <c r="K965" s="2" t="s">
        <v>3274</v>
      </c>
      <c r="L965" s="1">
        <v>39520</v>
      </c>
      <c r="M965" s="1">
        <v>39550</v>
      </c>
      <c r="N965" s="2" t="s">
        <v>1</v>
      </c>
      <c r="O965" s="2" t="s">
        <v>3275</v>
      </c>
      <c r="P965" s="2" t="s">
        <v>1</v>
      </c>
      <c r="Q965" s="2">
        <v>2008</v>
      </c>
      <c r="R965" s="2">
        <v>3</v>
      </c>
      <c r="S965" s="2" t="b">
        <v>1</v>
      </c>
      <c r="U965" s="8">
        <f t="shared" si="35"/>
        <v>0</v>
      </c>
      <c r="V965" s="8">
        <f t="shared" si="34"/>
        <v>0</v>
      </c>
      <c r="W965" s="8">
        <f t="shared" si="34"/>
        <v>0</v>
      </c>
      <c r="X965" s="8">
        <f t="shared" si="34"/>
        <v>0</v>
      </c>
      <c r="Y965" s="8">
        <f t="shared" si="34"/>
        <v>0</v>
      </c>
      <c r="Z965" s="8">
        <f t="shared" si="34"/>
        <v>0</v>
      </c>
    </row>
    <row r="966" spans="1:26" x14ac:dyDescent="0.2">
      <c r="A966" s="1">
        <v>39520</v>
      </c>
      <c r="B966" s="6" t="s">
        <v>235</v>
      </c>
      <c r="C966" s="2" t="s">
        <v>62</v>
      </c>
      <c r="D966" s="2" t="s">
        <v>3276</v>
      </c>
      <c r="E966" s="2" t="s">
        <v>1</v>
      </c>
      <c r="F966" s="2" t="s">
        <v>1</v>
      </c>
      <c r="G966" s="2" t="s">
        <v>281</v>
      </c>
      <c r="H966" s="6" t="s">
        <v>105</v>
      </c>
      <c r="I966" s="6" t="s">
        <v>3277</v>
      </c>
      <c r="J966" s="6" t="s">
        <v>3278</v>
      </c>
      <c r="K966" s="2" t="s">
        <v>3274</v>
      </c>
      <c r="L966" s="1">
        <v>39520</v>
      </c>
      <c r="M966" s="1">
        <v>39550</v>
      </c>
      <c r="N966" s="2" t="s">
        <v>1</v>
      </c>
      <c r="O966" s="2" t="s">
        <v>3275</v>
      </c>
      <c r="P966" s="2" t="s">
        <v>1</v>
      </c>
      <c r="Q966" s="2">
        <v>2008</v>
      </c>
      <c r="R966" s="2">
        <v>3</v>
      </c>
      <c r="S966" s="2" t="b">
        <v>1</v>
      </c>
      <c r="U966" s="8">
        <f t="shared" si="35"/>
        <v>0</v>
      </c>
      <c r="V966" s="8">
        <f t="shared" si="34"/>
        <v>1</v>
      </c>
      <c r="W966" s="8">
        <f t="shared" si="34"/>
        <v>0</v>
      </c>
      <c r="X966" s="8">
        <f t="shared" si="34"/>
        <v>1</v>
      </c>
      <c r="Y966" s="8">
        <f t="shared" si="34"/>
        <v>0</v>
      </c>
      <c r="Z966" s="8">
        <f t="shared" si="34"/>
        <v>0</v>
      </c>
    </row>
    <row r="967" spans="1:26" x14ac:dyDescent="0.2">
      <c r="A967" s="1">
        <v>39520</v>
      </c>
      <c r="B967" s="6" t="s">
        <v>731</v>
      </c>
      <c r="C967" s="2" t="s">
        <v>739</v>
      </c>
      <c r="D967" s="2" t="s">
        <v>2238</v>
      </c>
      <c r="E967" s="2" t="s">
        <v>1</v>
      </c>
      <c r="F967" s="2" t="s">
        <v>199</v>
      </c>
      <c r="G967" s="2" t="s">
        <v>1110</v>
      </c>
      <c r="H967" s="6" t="s">
        <v>3279</v>
      </c>
      <c r="I967" s="6" t="s">
        <v>3280</v>
      </c>
      <c r="J967" s="6" t="s">
        <v>3281</v>
      </c>
      <c r="K967" s="2" t="s">
        <v>1</v>
      </c>
      <c r="L967" s="1">
        <v>39520</v>
      </c>
      <c r="M967" s="1">
        <v>39532</v>
      </c>
      <c r="N967" s="2" t="s">
        <v>1</v>
      </c>
      <c r="O967" s="2" t="s">
        <v>3282</v>
      </c>
      <c r="P967" s="2" t="s">
        <v>1</v>
      </c>
      <c r="Q967" s="2">
        <v>2008</v>
      </c>
      <c r="R967" s="2">
        <v>3</v>
      </c>
      <c r="S967" s="2" t="b">
        <v>1</v>
      </c>
      <c r="U967" s="8">
        <f t="shared" si="35"/>
        <v>0</v>
      </c>
      <c r="V967" s="8">
        <f t="shared" si="34"/>
        <v>0</v>
      </c>
      <c r="W967" s="8">
        <f t="shared" si="34"/>
        <v>0</v>
      </c>
      <c r="X967" s="8">
        <f t="shared" si="34"/>
        <v>0</v>
      </c>
      <c r="Y967" s="8">
        <f t="shared" si="34"/>
        <v>0</v>
      </c>
      <c r="Z967" s="8">
        <f t="shared" si="34"/>
        <v>0</v>
      </c>
    </row>
    <row r="968" spans="1:26" x14ac:dyDescent="0.2">
      <c r="A968" s="1">
        <v>39520</v>
      </c>
      <c r="B968" s="6" t="s">
        <v>3283</v>
      </c>
      <c r="C968" s="2" t="s">
        <v>62</v>
      </c>
      <c r="D968" s="2" t="s">
        <v>3284</v>
      </c>
      <c r="E968" s="2" t="s">
        <v>1</v>
      </c>
      <c r="F968" s="2" t="s">
        <v>1</v>
      </c>
      <c r="G968" s="2" t="s">
        <v>281</v>
      </c>
      <c r="H968" s="6" t="s">
        <v>3285</v>
      </c>
      <c r="I968" s="6" t="s">
        <v>3286</v>
      </c>
      <c r="J968" s="6" t="s">
        <v>3287</v>
      </c>
      <c r="K968" s="2" t="s">
        <v>3274</v>
      </c>
      <c r="L968" s="1">
        <v>39520</v>
      </c>
      <c r="M968" s="1">
        <v>39550</v>
      </c>
      <c r="N968" s="2" t="s">
        <v>1</v>
      </c>
      <c r="O968" s="2" t="s">
        <v>3275</v>
      </c>
      <c r="P968" s="2" t="s">
        <v>1</v>
      </c>
      <c r="Q968" s="2">
        <v>2008</v>
      </c>
      <c r="R968" s="2">
        <v>3</v>
      </c>
      <c r="S968" s="2" t="b">
        <v>1</v>
      </c>
      <c r="U968" s="8">
        <f t="shared" si="35"/>
        <v>0</v>
      </c>
      <c r="V968" s="8">
        <f t="shared" si="34"/>
        <v>0</v>
      </c>
      <c r="W968" s="8">
        <f t="shared" si="34"/>
        <v>0</v>
      </c>
      <c r="X968" s="8">
        <f t="shared" si="34"/>
        <v>0</v>
      </c>
      <c r="Y968" s="8">
        <f t="shared" si="34"/>
        <v>0</v>
      </c>
      <c r="Z968" s="8">
        <f t="shared" si="34"/>
        <v>0</v>
      </c>
    </row>
    <row r="969" spans="1:26" x14ac:dyDescent="0.2">
      <c r="A969" s="1">
        <v>39520</v>
      </c>
      <c r="B969" s="6" t="s">
        <v>1368</v>
      </c>
      <c r="C969" s="2" t="s">
        <v>1</v>
      </c>
      <c r="D969" s="2" t="s">
        <v>1</v>
      </c>
      <c r="E969" s="2" t="s">
        <v>1</v>
      </c>
      <c r="F969" s="2" t="s">
        <v>1</v>
      </c>
      <c r="G969" s="2" t="s">
        <v>1</v>
      </c>
      <c r="H969" s="6" t="s">
        <v>105</v>
      </c>
      <c r="I969" s="6" t="s">
        <v>3288</v>
      </c>
      <c r="J969" s="6" t="s">
        <v>3289</v>
      </c>
      <c r="K969" s="2" t="s">
        <v>1</v>
      </c>
      <c r="L969" s="1">
        <v>39520</v>
      </c>
      <c r="M969" s="1">
        <v>39542</v>
      </c>
      <c r="N969" s="2" t="s">
        <v>1</v>
      </c>
      <c r="O969" s="2" t="s">
        <v>1</v>
      </c>
      <c r="P969" s="2" t="s">
        <v>1</v>
      </c>
      <c r="Q969" s="2">
        <v>2008</v>
      </c>
      <c r="R969" s="2">
        <v>3</v>
      </c>
      <c r="S969" s="2" t="b">
        <v>1</v>
      </c>
      <c r="U969" s="8">
        <f t="shared" si="35"/>
        <v>0</v>
      </c>
      <c r="V969" s="8">
        <f t="shared" si="34"/>
        <v>0</v>
      </c>
      <c r="W969" s="8">
        <f t="shared" si="34"/>
        <v>0</v>
      </c>
      <c r="X969" s="8">
        <f t="shared" si="34"/>
        <v>0</v>
      </c>
      <c r="Y969" s="8">
        <f t="shared" si="34"/>
        <v>0</v>
      </c>
      <c r="Z969" s="8">
        <f t="shared" si="34"/>
        <v>0</v>
      </c>
    </row>
    <row r="970" spans="1:26" x14ac:dyDescent="0.2">
      <c r="A970" s="1">
        <v>39521</v>
      </c>
      <c r="B970" s="6" t="s">
        <v>291</v>
      </c>
      <c r="C970" s="2" t="s">
        <v>62</v>
      </c>
      <c r="D970" s="2" t="s">
        <v>571</v>
      </c>
      <c r="E970" s="2" t="s">
        <v>1</v>
      </c>
      <c r="F970" s="2" t="s">
        <v>199</v>
      </c>
      <c r="G970" s="2" t="s">
        <v>212</v>
      </c>
      <c r="H970" s="6" t="s">
        <v>3290</v>
      </c>
      <c r="I970" s="6" t="s">
        <v>3180</v>
      </c>
      <c r="J970" s="6" t="s">
        <v>3291</v>
      </c>
      <c r="K970" s="2" t="s">
        <v>338</v>
      </c>
      <c r="L970" s="1">
        <v>39521</v>
      </c>
      <c r="M970" s="1">
        <v>39539</v>
      </c>
      <c r="N970" s="2" t="s">
        <v>1</v>
      </c>
      <c r="O970" s="2" t="s">
        <v>3292</v>
      </c>
      <c r="P970" s="2" t="s">
        <v>1</v>
      </c>
      <c r="Q970" s="2">
        <v>2008</v>
      </c>
      <c r="R970" s="2">
        <v>3</v>
      </c>
      <c r="S970" s="2" t="b">
        <v>1</v>
      </c>
      <c r="U970" s="8">
        <f t="shared" si="35"/>
        <v>0</v>
      </c>
      <c r="V970" s="8">
        <f t="shared" si="34"/>
        <v>1</v>
      </c>
      <c r="W970" s="8">
        <f t="shared" si="34"/>
        <v>0</v>
      </c>
      <c r="X970" s="8">
        <f t="shared" si="34"/>
        <v>0</v>
      </c>
      <c r="Y970" s="8">
        <f t="shared" si="34"/>
        <v>1</v>
      </c>
      <c r="Z970" s="8">
        <f t="shared" si="34"/>
        <v>1</v>
      </c>
    </row>
    <row r="971" spans="1:26" x14ac:dyDescent="0.2">
      <c r="A971" s="1">
        <v>39525</v>
      </c>
      <c r="B971" s="6" t="s">
        <v>3293</v>
      </c>
      <c r="C971" s="2" t="s">
        <v>1</v>
      </c>
      <c r="D971" s="2" t="s">
        <v>1</v>
      </c>
      <c r="E971" s="2" t="s">
        <v>1</v>
      </c>
      <c r="F971" s="2" t="s">
        <v>1</v>
      </c>
      <c r="G971" s="2" t="s">
        <v>1</v>
      </c>
      <c r="H971" s="6" t="s">
        <v>2039</v>
      </c>
      <c r="I971" s="6" t="s">
        <v>2040</v>
      </c>
      <c r="J971" s="6" t="s">
        <v>3294</v>
      </c>
      <c r="K971" s="2" t="s">
        <v>2935</v>
      </c>
      <c r="L971" s="1">
        <v>39525</v>
      </c>
      <c r="M971" s="1">
        <v>39548</v>
      </c>
      <c r="N971" s="2" t="s">
        <v>1</v>
      </c>
      <c r="O971" s="2" t="s">
        <v>2489</v>
      </c>
      <c r="P971" s="2" t="s">
        <v>1</v>
      </c>
      <c r="Q971" s="2">
        <v>2008</v>
      </c>
      <c r="R971" s="2">
        <v>3</v>
      </c>
      <c r="S971" s="2" t="b">
        <v>1</v>
      </c>
      <c r="U971" s="8">
        <f t="shared" si="35"/>
        <v>0</v>
      </c>
      <c r="V971" s="8">
        <f t="shared" si="34"/>
        <v>0</v>
      </c>
      <c r="W971" s="8">
        <f t="shared" si="34"/>
        <v>0</v>
      </c>
      <c r="X971" s="8">
        <f t="shared" si="34"/>
        <v>0</v>
      </c>
      <c r="Y971" s="8">
        <f t="shared" si="34"/>
        <v>0</v>
      </c>
      <c r="Z971" s="8">
        <f t="shared" si="34"/>
        <v>0</v>
      </c>
    </row>
    <row r="972" spans="1:26" x14ac:dyDescent="0.2">
      <c r="A972" s="1">
        <v>39525</v>
      </c>
      <c r="B972" s="6" t="s">
        <v>2309</v>
      </c>
      <c r="C972" s="2" t="s">
        <v>62</v>
      </c>
      <c r="D972" s="2" t="s">
        <v>1</v>
      </c>
      <c r="E972" s="2" t="s">
        <v>455</v>
      </c>
      <c r="F972" s="2" t="s">
        <v>199</v>
      </c>
      <c r="G972" s="2" t="s">
        <v>212</v>
      </c>
      <c r="H972" s="6" t="s">
        <v>2307</v>
      </c>
      <c r="I972" s="6" t="s">
        <v>2305</v>
      </c>
      <c r="J972" s="6" t="s">
        <v>2310</v>
      </c>
      <c r="K972" s="2" t="s">
        <v>338</v>
      </c>
      <c r="L972" s="1">
        <v>39526</v>
      </c>
      <c r="M972" s="1">
        <v>39556</v>
      </c>
      <c r="N972" s="1" t="s">
        <v>3295</v>
      </c>
      <c r="O972" s="1" t="s">
        <v>3296</v>
      </c>
      <c r="P972" s="2" t="s">
        <v>1</v>
      </c>
      <c r="Q972" s="2">
        <v>2008</v>
      </c>
      <c r="R972" s="2">
        <v>3</v>
      </c>
      <c r="S972" s="2" t="b">
        <v>1</v>
      </c>
      <c r="U972" s="8">
        <f t="shared" si="35"/>
        <v>0</v>
      </c>
      <c r="V972" s="8">
        <f t="shared" si="34"/>
        <v>1</v>
      </c>
      <c r="W972" s="8">
        <f t="shared" si="34"/>
        <v>0</v>
      </c>
      <c r="X972" s="8">
        <f t="shared" si="34"/>
        <v>0</v>
      </c>
      <c r="Y972" s="8">
        <f t="shared" si="34"/>
        <v>0</v>
      </c>
      <c r="Z972" s="8">
        <f t="shared" si="34"/>
        <v>0</v>
      </c>
    </row>
    <row r="973" spans="1:26" x14ac:dyDescent="0.2">
      <c r="A973" s="1">
        <v>39525</v>
      </c>
      <c r="B973" s="6" t="s">
        <v>291</v>
      </c>
      <c r="C973" s="2" t="s">
        <v>62</v>
      </c>
      <c r="D973" s="2" t="s">
        <v>1</v>
      </c>
      <c r="E973" s="2" t="s">
        <v>455</v>
      </c>
      <c r="F973" s="2" t="s">
        <v>199</v>
      </c>
      <c r="G973" s="2" t="s">
        <v>212</v>
      </c>
      <c r="H973" s="6" t="s">
        <v>2307</v>
      </c>
      <c r="I973" s="6" t="s">
        <v>2302</v>
      </c>
      <c r="J973" s="6" t="s">
        <v>2308</v>
      </c>
      <c r="K973" s="2" t="s">
        <v>338</v>
      </c>
      <c r="L973" s="1">
        <v>39526</v>
      </c>
      <c r="M973" s="1">
        <v>39556</v>
      </c>
      <c r="N973" s="1" t="s">
        <v>3295</v>
      </c>
      <c r="O973" s="1" t="s">
        <v>3296</v>
      </c>
      <c r="P973" s="2" t="s">
        <v>1</v>
      </c>
      <c r="Q973" s="2">
        <v>2008</v>
      </c>
      <c r="R973" s="2">
        <v>3</v>
      </c>
      <c r="S973" s="2" t="b">
        <v>1</v>
      </c>
      <c r="U973" s="8">
        <f t="shared" si="35"/>
        <v>0</v>
      </c>
      <c r="V973" s="8">
        <f t="shared" si="34"/>
        <v>1</v>
      </c>
      <c r="W973" s="8">
        <f t="shared" si="34"/>
        <v>0</v>
      </c>
      <c r="X973" s="8">
        <f t="shared" si="34"/>
        <v>0</v>
      </c>
      <c r="Y973" s="8">
        <f t="shared" si="34"/>
        <v>0</v>
      </c>
      <c r="Z973" s="8">
        <f t="shared" si="34"/>
        <v>0</v>
      </c>
    </row>
    <row r="974" spans="1:26" x14ac:dyDescent="0.2">
      <c r="A974" s="1">
        <v>39525</v>
      </c>
      <c r="B974" s="6" t="s">
        <v>538</v>
      </c>
      <c r="C974" s="2" t="s">
        <v>62</v>
      </c>
      <c r="D974" s="2" t="s">
        <v>1</v>
      </c>
      <c r="E974" s="2" t="s">
        <v>455</v>
      </c>
      <c r="F974" s="2" t="s">
        <v>199</v>
      </c>
      <c r="G974" s="2" t="s">
        <v>212</v>
      </c>
      <c r="H974" s="6" t="s">
        <v>2307</v>
      </c>
      <c r="I974" s="6" t="s">
        <v>1815</v>
      </c>
      <c r="J974" s="6" t="s">
        <v>2311</v>
      </c>
      <c r="K974" s="2" t="s">
        <v>338</v>
      </c>
      <c r="L974" s="1">
        <v>39526</v>
      </c>
      <c r="M974" s="1">
        <v>39556</v>
      </c>
      <c r="N974" s="1" t="s">
        <v>3295</v>
      </c>
      <c r="O974" s="1" t="s">
        <v>3296</v>
      </c>
      <c r="P974" s="2" t="s">
        <v>1</v>
      </c>
      <c r="Q974" s="2">
        <v>2008</v>
      </c>
      <c r="R974" s="2">
        <v>3</v>
      </c>
      <c r="S974" s="2" t="b">
        <v>1</v>
      </c>
      <c r="U974" s="8">
        <f t="shared" si="35"/>
        <v>0</v>
      </c>
      <c r="V974" s="8">
        <f t="shared" si="34"/>
        <v>1</v>
      </c>
      <c r="W974" s="8">
        <f t="shared" si="34"/>
        <v>0</v>
      </c>
      <c r="X974" s="8">
        <f t="shared" si="34"/>
        <v>0</v>
      </c>
      <c r="Y974" s="8">
        <f t="shared" si="34"/>
        <v>0</v>
      </c>
      <c r="Z974" s="8">
        <f t="shared" si="34"/>
        <v>0</v>
      </c>
    </row>
    <row r="975" spans="1:26" x14ac:dyDescent="0.2">
      <c r="A975" s="1">
        <v>39526</v>
      </c>
      <c r="B975" s="6" t="s">
        <v>2304</v>
      </c>
      <c r="C975" s="2" t="s">
        <v>62</v>
      </c>
      <c r="D975" s="2" t="s">
        <v>1</v>
      </c>
      <c r="E975" s="2" t="s">
        <v>455</v>
      </c>
      <c r="F975" s="2" t="s">
        <v>199</v>
      </c>
      <c r="G975" s="2" t="s">
        <v>212</v>
      </c>
      <c r="H975" s="6" t="s">
        <v>2301</v>
      </c>
      <c r="I975" s="6" t="s">
        <v>2305</v>
      </c>
      <c r="J975" s="6" t="s">
        <v>2710</v>
      </c>
      <c r="K975" s="2" t="s">
        <v>338</v>
      </c>
      <c r="L975" s="1">
        <v>39526</v>
      </c>
      <c r="M975" s="1">
        <v>39556</v>
      </c>
      <c r="N975" s="1" t="s">
        <v>3295</v>
      </c>
      <c r="O975" s="1" t="s">
        <v>3296</v>
      </c>
      <c r="P975" s="2" t="s">
        <v>1</v>
      </c>
      <c r="Q975" s="2">
        <v>2008</v>
      </c>
      <c r="R975" s="2">
        <v>3</v>
      </c>
      <c r="S975" s="2" t="b">
        <v>1</v>
      </c>
      <c r="U975" s="8">
        <f t="shared" si="35"/>
        <v>0</v>
      </c>
      <c r="V975" s="8">
        <f t="shared" si="34"/>
        <v>0</v>
      </c>
      <c r="W975" s="8">
        <f t="shared" si="34"/>
        <v>0</v>
      </c>
      <c r="X975" s="8">
        <f t="shared" si="34"/>
        <v>0</v>
      </c>
      <c r="Y975" s="8">
        <f t="shared" si="34"/>
        <v>0</v>
      </c>
      <c r="Z975" s="8">
        <f t="shared" si="34"/>
        <v>0</v>
      </c>
    </row>
    <row r="976" spans="1:26" x14ac:dyDescent="0.2">
      <c r="A976" s="1">
        <v>39525</v>
      </c>
      <c r="B976" s="6" t="s">
        <v>536</v>
      </c>
      <c r="C976" s="2" t="s">
        <v>62</v>
      </c>
      <c r="D976" s="2" t="s">
        <v>1</v>
      </c>
      <c r="E976" s="2" t="s">
        <v>455</v>
      </c>
      <c r="F976" s="2" t="s">
        <v>199</v>
      </c>
      <c r="G976" s="2" t="s">
        <v>212</v>
      </c>
      <c r="H976" s="6" t="s">
        <v>2296</v>
      </c>
      <c r="I976" s="6" t="s">
        <v>1815</v>
      </c>
      <c r="J976" s="6" t="s">
        <v>2297</v>
      </c>
      <c r="K976" s="2" t="s">
        <v>338</v>
      </c>
      <c r="L976" s="1">
        <v>39526</v>
      </c>
      <c r="M976" s="1">
        <v>39556</v>
      </c>
      <c r="N976" s="1" t="s">
        <v>3295</v>
      </c>
      <c r="O976" s="1" t="s">
        <v>3296</v>
      </c>
      <c r="P976" s="2" t="s">
        <v>1</v>
      </c>
      <c r="Q976" s="2">
        <v>2008</v>
      </c>
      <c r="R976" s="2">
        <v>3</v>
      </c>
      <c r="S976" s="2" t="b">
        <v>1</v>
      </c>
      <c r="U976" s="8">
        <f t="shared" si="35"/>
        <v>0</v>
      </c>
      <c r="V976" s="8">
        <f t="shared" si="34"/>
        <v>0</v>
      </c>
      <c r="W976" s="8">
        <f t="shared" si="34"/>
        <v>0</v>
      </c>
      <c r="X976" s="8">
        <f t="shared" si="34"/>
        <v>0</v>
      </c>
      <c r="Y976" s="8">
        <f t="shared" si="34"/>
        <v>0</v>
      </c>
      <c r="Z976" s="8">
        <f t="shared" si="34"/>
        <v>0</v>
      </c>
    </row>
    <row r="977" spans="1:26" x14ac:dyDescent="0.2">
      <c r="A977" s="1">
        <v>39525</v>
      </c>
      <c r="B977" s="6" t="s">
        <v>2300</v>
      </c>
      <c r="C977" s="2" t="s">
        <v>62</v>
      </c>
      <c r="D977" s="2" t="s">
        <v>1</v>
      </c>
      <c r="E977" s="2" t="s">
        <v>455</v>
      </c>
      <c r="F977" s="2" t="s">
        <v>199</v>
      </c>
      <c r="G977" s="2" t="s">
        <v>212</v>
      </c>
      <c r="H977" s="6" t="s">
        <v>2301</v>
      </c>
      <c r="I977" s="6" t="s">
        <v>2302</v>
      </c>
      <c r="J977" s="6" t="s">
        <v>2709</v>
      </c>
      <c r="K977" s="2" t="s">
        <v>338</v>
      </c>
      <c r="L977" s="1">
        <v>39526</v>
      </c>
      <c r="M977" s="1">
        <v>39556</v>
      </c>
      <c r="N977" s="1" t="s">
        <v>3295</v>
      </c>
      <c r="O977" s="1" t="s">
        <v>3296</v>
      </c>
      <c r="P977" s="2" t="s">
        <v>1</v>
      </c>
      <c r="Q977" s="2">
        <v>2008</v>
      </c>
      <c r="R977" s="2">
        <v>3</v>
      </c>
      <c r="S977" s="2" t="b">
        <v>1</v>
      </c>
      <c r="U977" s="8">
        <f t="shared" si="35"/>
        <v>0</v>
      </c>
      <c r="V977" s="8">
        <f t="shared" si="34"/>
        <v>0</v>
      </c>
      <c r="W977" s="8">
        <f t="shared" si="34"/>
        <v>0</v>
      </c>
      <c r="X977" s="8">
        <f t="shared" si="34"/>
        <v>0</v>
      </c>
      <c r="Y977" s="8">
        <f t="shared" si="34"/>
        <v>0</v>
      </c>
      <c r="Z977" s="8">
        <f t="shared" si="34"/>
        <v>0</v>
      </c>
    </row>
    <row r="978" spans="1:26" x14ac:dyDescent="0.2">
      <c r="A978" s="1">
        <v>39527</v>
      </c>
      <c r="B978" s="6" t="s">
        <v>3297</v>
      </c>
      <c r="C978" s="2" t="s">
        <v>1</v>
      </c>
      <c r="D978" s="2" t="s">
        <v>2186</v>
      </c>
      <c r="E978" s="2" t="s">
        <v>1</v>
      </c>
      <c r="F978" s="2" t="s">
        <v>199</v>
      </c>
      <c r="G978" s="2" t="s">
        <v>281</v>
      </c>
      <c r="H978" s="6" t="s">
        <v>3298</v>
      </c>
      <c r="I978" s="6" t="s">
        <v>1</v>
      </c>
      <c r="J978" s="6" t="s">
        <v>3299</v>
      </c>
      <c r="K978" s="2" t="s">
        <v>3300</v>
      </c>
      <c r="L978" s="1">
        <v>39527</v>
      </c>
      <c r="M978" s="1">
        <v>39557</v>
      </c>
      <c r="N978" s="2" t="s">
        <v>1</v>
      </c>
      <c r="O978" s="2" t="s">
        <v>1</v>
      </c>
      <c r="P978" s="2" t="s">
        <v>1</v>
      </c>
      <c r="Q978" s="2">
        <v>2008</v>
      </c>
      <c r="R978" s="2">
        <v>3</v>
      </c>
      <c r="S978" s="2" t="b">
        <v>1</v>
      </c>
      <c r="U978" s="8">
        <f t="shared" si="35"/>
        <v>0</v>
      </c>
      <c r="V978" s="8">
        <f t="shared" si="34"/>
        <v>0</v>
      </c>
      <c r="W978" s="8">
        <f t="shared" si="34"/>
        <v>0</v>
      </c>
      <c r="X978" s="8">
        <f t="shared" si="34"/>
        <v>1</v>
      </c>
      <c r="Y978" s="8">
        <f t="shared" si="34"/>
        <v>0</v>
      </c>
      <c r="Z978" s="8">
        <f t="shared" si="34"/>
        <v>0</v>
      </c>
    </row>
    <row r="979" spans="1:26" x14ac:dyDescent="0.2">
      <c r="A979" s="1">
        <v>39532</v>
      </c>
      <c r="B979" s="6" t="s">
        <v>5</v>
      </c>
      <c r="C979" s="2" t="s">
        <v>1</v>
      </c>
      <c r="D979" s="2" t="s">
        <v>1</v>
      </c>
      <c r="E979" s="2" t="s">
        <v>1</v>
      </c>
      <c r="F979" s="2" t="s">
        <v>71</v>
      </c>
      <c r="G979" s="2" t="s">
        <v>281</v>
      </c>
      <c r="H979" s="6" t="s">
        <v>3301</v>
      </c>
      <c r="I979" s="6" t="s">
        <v>3302</v>
      </c>
      <c r="J979" s="6" t="s">
        <v>3303</v>
      </c>
      <c r="K979" s="2" t="s">
        <v>1</v>
      </c>
      <c r="L979" s="2" t="s">
        <v>3304</v>
      </c>
      <c r="M979" s="2" t="s">
        <v>3305</v>
      </c>
      <c r="N979" s="2" t="s">
        <v>1</v>
      </c>
      <c r="O979" s="2" t="s">
        <v>3306</v>
      </c>
      <c r="P979" s="2" t="s">
        <v>1</v>
      </c>
      <c r="Q979" s="2">
        <v>2008</v>
      </c>
      <c r="R979" s="2">
        <v>3</v>
      </c>
      <c r="S979" s="2" t="b">
        <v>1</v>
      </c>
      <c r="U979" s="8">
        <f t="shared" si="35"/>
        <v>0</v>
      </c>
      <c r="V979" s="8">
        <f t="shared" si="34"/>
        <v>0</v>
      </c>
      <c r="W979" s="8">
        <f t="shared" si="34"/>
        <v>0</v>
      </c>
      <c r="X979" s="8">
        <f t="shared" si="34"/>
        <v>0</v>
      </c>
      <c r="Y979" s="8">
        <f t="shared" si="34"/>
        <v>0</v>
      </c>
      <c r="Z979" s="8">
        <f t="shared" si="34"/>
        <v>0</v>
      </c>
    </row>
    <row r="980" spans="1:26" x14ac:dyDescent="0.2">
      <c r="A980" s="1">
        <v>39534</v>
      </c>
      <c r="B980" s="6" t="s">
        <v>2015</v>
      </c>
      <c r="C980" s="2" t="s">
        <v>202</v>
      </c>
      <c r="D980" s="2" t="s">
        <v>1</v>
      </c>
      <c r="E980" s="2" t="s">
        <v>1</v>
      </c>
      <c r="F980" s="2" t="s">
        <v>1</v>
      </c>
      <c r="G980" s="2" t="s">
        <v>3307</v>
      </c>
      <c r="H980" s="6" t="s">
        <v>105</v>
      </c>
      <c r="I980" s="6" t="s">
        <v>3308</v>
      </c>
      <c r="J980" s="6" t="s">
        <v>3309</v>
      </c>
      <c r="K980" s="2" t="s">
        <v>1</v>
      </c>
      <c r="L980" s="1">
        <v>39534</v>
      </c>
      <c r="M980" s="1">
        <v>39555</v>
      </c>
      <c r="N980" s="2" t="s">
        <v>3310</v>
      </c>
      <c r="O980" s="2" t="s">
        <v>1</v>
      </c>
      <c r="P980" s="2" t="s">
        <v>1</v>
      </c>
      <c r="Q980" s="2">
        <v>2008</v>
      </c>
      <c r="R980" s="2">
        <v>3</v>
      </c>
      <c r="S980" s="2" t="b">
        <v>1</v>
      </c>
      <c r="U980" s="8">
        <f t="shared" si="35"/>
        <v>0</v>
      </c>
      <c r="V980" s="8">
        <f t="shared" si="34"/>
        <v>0</v>
      </c>
      <c r="W980" s="8">
        <f t="shared" si="34"/>
        <v>0</v>
      </c>
      <c r="X980" s="8">
        <f t="shared" ref="V980:Z1043" si="36">IF(ISNUMBER(SEARCH(X$1,$B980)), 1, IF(ISNUMBER(SEARCH(X$1,$H980)),1,IF(ISNUMBER(SEARCH(X$1,$I980)),1,IF(ISNUMBER(SEARCH(X$1,$J980)),1,0))))</f>
        <v>0</v>
      </c>
      <c r="Y980" s="8">
        <f t="shared" si="36"/>
        <v>0</v>
      </c>
      <c r="Z980" s="8">
        <f t="shared" si="36"/>
        <v>0</v>
      </c>
    </row>
    <row r="981" spans="1:26" x14ac:dyDescent="0.2">
      <c r="A981" s="1">
        <v>39534</v>
      </c>
      <c r="B981" s="6" t="s">
        <v>3311</v>
      </c>
      <c r="C981" s="2" t="s">
        <v>62</v>
      </c>
      <c r="D981" s="2" t="s">
        <v>1</v>
      </c>
      <c r="E981" s="2" t="s">
        <v>1</v>
      </c>
      <c r="F981" s="2" t="s">
        <v>1</v>
      </c>
      <c r="G981" s="2" t="s">
        <v>1</v>
      </c>
      <c r="H981" s="6" t="s">
        <v>3312</v>
      </c>
      <c r="I981" s="6" t="s">
        <v>3313</v>
      </c>
      <c r="J981" s="6" t="s">
        <v>3314</v>
      </c>
      <c r="K981" s="2" t="s">
        <v>3315</v>
      </c>
      <c r="L981" s="1">
        <v>39535</v>
      </c>
      <c r="M981" s="1">
        <v>39565</v>
      </c>
      <c r="N981" s="2" t="s">
        <v>1</v>
      </c>
      <c r="O981" s="2" t="s">
        <v>3316</v>
      </c>
      <c r="P981" s="2" t="s">
        <v>1</v>
      </c>
      <c r="Q981" s="2">
        <v>2008</v>
      </c>
      <c r="R981" s="2">
        <v>3</v>
      </c>
      <c r="S981" s="2" t="b">
        <v>1</v>
      </c>
      <c r="U981" s="8">
        <f t="shared" si="35"/>
        <v>0</v>
      </c>
      <c r="V981" s="8">
        <f t="shared" si="36"/>
        <v>1</v>
      </c>
      <c r="W981" s="8">
        <f t="shared" si="36"/>
        <v>0</v>
      </c>
      <c r="X981" s="8">
        <f t="shared" si="36"/>
        <v>0</v>
      </c>
      <c r="Y981" s="8">
        <f t="shared" si="36"/>
        <v>0</v>
      </c>
      <c r="Z981" s="8">
        <f t="shared" si="36"/>
        <v>0</v>
      </c>
    </row>
    <row r="982" spans="1:26" x14ac:dyDescent="0.2">
      <c r="A982" s="1">
        <v>39534</v>
      </c>
      <c r="B982" s="6" t="s">
        <v>3317</v>
      </c>
      <c r="C982" s="2" t="s">
        <v>62</v>
      </c>
      <c r="D982" s="2" t="s">
        <v>3318</v>
      </c>
      <c r="E982" s="2" t="s">
        <v>1</v>
      </c>
      <c r="F982" s="2" t="s">
        <v>199</v>
      </c>
      <c r="G982" s="2" t="s">
        <v>212</v>
      </c>
      <c r="H982" s="6" t="s">
        <v>3319</v>
      </c>
      <c r="I982" s="6" t="s">
        <v>3320</v>
      </c>
      <c r="J982" s="6" t="s">
        <v>3321</v>
      </c>
      <c r="K982" s="2" t="s">
        <v>3322</v>
      </c>
      <c r="L982" s="1">
        <v>39535</v>
      </c>
      <c r="M982" s="1">
        <v>39565</v>
      </c>
      <c r="N982" s="2" t="s">
        <v>1</v>
      </c>
      <c r="O982" s="2" t="s">
        <v>3323</v>
      </c>
      <c r="P982" s="2" t="s">
        <v>1</v>
      </c>
      <c r="Q982" s="2">
        <v>2008</v>
      </c>
      <c r="R982" s="2">
        <v>3</v>
      </c>
      <c r="S982" s="2" t="b">
        <v>1</v>
      </c>
      <c r="U982" s="8">
        <f t="shared" si="35"/>
        <v>0</v>
      </c>
      <c r="V982" s="8">
        <f t="shared" si="36"/>
        <v>1</v>
      </c>
      <c r="W982" s="8">
        <f t="shared" si="36"/>
        <v>0</v>
      </c>
      <c r="X982" s="8">
        <f t="shared" si="36"/>
        <v>0</v>
      </c>
      <c r="Y982" s="8">
        <f t="shared" si="36"/>
        <v>1</v>
      </c>
      <c r="Z982" s="8">
        <f t="shared" si="36"/>
        <v>0</v>
      </c>
    </row>
    <row r="983" spans="1:26" x14ac:dyDescent="0.2">
      <c r="A983" s="1">
        <v>39535</v>
      </c>
      <c r="B983" s="6" t="s">
        <v>3324</v>
      </c>
      <c r="C983" s="2" t="s">
        <v>62</v>
      </c>
      <c r="D983" s="2" t="s">
        <v>1</v>
      </c>
      <c r="E983" s="2" t="s">
        <v>1</v>
      </c>
      <c r="F983" s="2" t="s">
        <v>199</v>
      </c>
      <c r="G983" s="2" t="s">
        <v>212</v>
      </c>
      <c r="H983" s="6" t="s">
        <v>3325</v>
      </c>
      <c r="I983" s="6" t="s">
        <v>3326</v>
      </c>
      <c r="J983" s="6" t="s">
        <v>3327</v>
      </c>
      <c r="K983" s="2" t="s">
        <v>215</v>
      </c>
      <c r="L983" s="1">
        <v>39535</v>
      </c>
      <c r="M983" s="1">
        <v>39565</v>
      </c>
      <c r="N983" s="2" t="s">
        <v>1</v>
      </c>
      <c r="O983" s="2" t="s">
        <v>1</v>
      </c>
      <c r="P983" s="2" t="s">
        <v>1</v>
      </c>
      <c r="Q983" s="2">
        <v>2008</v>
      </c>
      <c r="R983" s="2">
        <v>3</v>
      </c>
      <c r="S983" s="2" t="b">
        <v>1</v>
      </c>
      <c r="U983" s="8">
        <f t="shared" si="35"/>
        <v>1</v>
      </c>
      <c r="V983" s="8">
        <f t="shared" si="36"/>
        <v>0</v>
      </c>
      <c r="W983" s="8">
        <f t="shared" si="36"/>
        <v>0</v>
      </c>
      <c r="X983" s="8">
        <f t="shared" si="36"/>
        <v>0</v>
      </c>
      <c r="Y983" s="8">
        <f t="shared" si="36"/>
        <v>0</v>
      </c>
      <c r="Z983" s="8">
        <f t="shared" si="36"/>
        <v>0</v>
      </c>
    </row>
    <row r="984" spans="1:26" x14ac:dyDescent="0.2">
      <c r="A984" s="1">
        <v>39535</v>
      </c>
      <c r="B984" s="6" t="s">
        <v>291</v>
      </c>
      <c r="C984" s="2" t="s">
        <v>1</v>
      </c>
      <c r="D984" s="2" t="s">
        <v>1</v>
      </c>
      <c r="E984" s="2" t="s">
        <v>1</v>
      </c>
      <c r="F984" s="2" t="s">
        <v>1</v>
      </c>
      <c r="G984" s="2" t="s">
        <v>281</v>
      </c>
      <c r="H984" s="6" t="s">
        <v>3173</v>
      </c>
      <c r="I984" s="6" t="s">
        <v>3174</v>
      </c>
      <c r="J984" s="6" t="s">
        <v>3175</v>
      </c>
      <c r="K984" s="2" t="s">
        <v>230</v>
      </c>
      <c r="L984" s="1">
        <v>39535</v>
      </c>
      <c r="M984" s="1">
        <v>39565</v>
      </c>
      <c r="N984" s="2" t="s">
        <v>1</v>
      </c>
      <c r="O984" s="2" t="s">
        <v>3176</v>
      </c>
      <c r="P984" s="2" t="s">
        <v>1</v>
      </c>
      <c r="Q984" s="2">
        <v>2008</v>
      </c>
      <c r="R984" s="2">
        <v>3</v>
      </c>
      <c r="S984" s="2" t="b">
        <v>1</v>
      </c>
      <c r="U984" s="8">
        <f t="shared" si="35"/>
        <v>0</v>
      </c>
      <c r="V984" s="8">
        <f t="shared" si="36"/>
        <v>1</v>
      </c>
      <c r="W984" s="8">
        <f t="shared" si="36"/>
        <v>0</v>
      </c>
      <c r="X984" s="8">
        <f t="shared" si="36"/>
        <v>0</v>
      </c>
      <c r="Y984" s="8">
        <f t="shared" si="36"/>
        <v>1</v>
      </c>
      <c r="Z984" s="8">
        <f t="shared" si="36"/>
        <v>1</v>
      </c>
    </row>
    <row r="985" spans="1:26" x14ac:dyDescent="0.2">
      <c r="A985" s="1">
        <v>39535</v>
      </c>
      <c r="B985" s="6" t="s">
        <v>0</v>
      </c>
      <c r="C985" s="2" t="s">
        <v>1</v>
      </c>
      <c r="D985" s="2" t="s">
        <v>1</v>
      </c>
      <c r="E985" s="2" t="s">
        <v>1</v>
      </c>
      <c r="F985" s="2" t="s">
        <v>1</v>
      </c>
      <c r="G985" s="2" t="s">
        <v>1</v>
      </c>
      <c r="H985" s="6" t="s">
        <v>1621</v>
      </c>
      <c r="I985" s="6" t="s">
        <v>1622</v>
      </c>
      <c r="J985" s="6" t="s">
        <v>3328</v>
      </c>
      <c r="K985" s="2" t="s">
        <v>1508</v>
      </c>
      <c r="L985" s="1">
        <v>39535</v>
      </c>
      <c r="M985" s="1">
        <v>39565</v>
      </c>
      <c r="N985" s="2" t="s">
        <v>1</v>
      </c>
      <c r="O985" s="2" t="s">
        <v>3329</v>
      </c>
      <c r="P985" s="2" t="s">
        <v>1</v>
      </c>
      <c r="Q985" s="2">
        <v>2008</v>
      </c>
      <c r="R985" s="2">
        <v>3</v>
      </c>
      <c r="S985" s="2" t="b">
        <v>1</v>
      </c>
      <c r="U985" s="8">
        <f t="shared" si="35"/>
        <v>0</v>
      </c>
      <c r="V985" s="8">
        <f t="shared" si="36"/>
        <v>0</v>
      </c>
      <c r="W985" s="8">
        <f t="shared" si="36"/>
        <v>0</v>
      </c>
      <c r="X985" s="8">
        <f t="shared" si="36"/>
        <v>0</v>
      </c>
      <c r="Y985" s="8">
        <f t="shared" si="36"/>
        <v>0</v>
      </c>
      <c r="Z985" s="8">
        <f t="shared" si="36"/>
        <v>0</v>
      </c>
    </row>
    <row r="986" spans="1:26" x14ac:dyDescent="0.2">
      <c r="A986" s="1">
        <v>39539</v>
      </c>
      <c r="B986" s="6" t="s">
        <v>3330</v>
      </c>
      <c r="C986" s="2" t="s">
        <v>1</v>
      </c>
      <c r="D986" s="2" t="s">
        <v>2238</v>
      </c>
      <c r="E986" s="2" t="s">
        <v>1</v>
      </c>
      <c r="F986" s="3">
        <v>39539</v>
      </c>
      <c r="G986" s="2" t="s">
        <v>2962</v>
      </c>
      <c r="H986" s="6" t="s">
        <v>105</v>
      </c>
      <c r="I986" s="6" t="s">
        <v>3331</v>
      </c>
      <c r="J986" s="6" t="s">
        <v>3332</v>
      </c>
      <c r="K986" s="2" t="s">
        <v>3333</v>
      </c>
      <c r="L986" s="1">
        <v>39539</v>
      </c>
      <c r="M986" s="1">
        <v>39547</v>
      </c>
      <c r="N986" s="2" t="s">
        <v>1</v>
      </c>
      <c r="O986" s="2" t="s">
        <v>3334</v>
      </c>
      <c r="P986" s="2" t="s">
        <v>1</v>
      </c>
      <c r="Q986" s="2">
        <v>2008</v>
      </c>
      <c r="R986" s="2">
        <v>4</v>
      </c>
      <c r="S986" s="2" t="b">
        <v>1</v>
      </c>
      <c r="U986" s="8">
        <f t="shared" si="35"/>
        <v>0</v>
      </c>
      <c r="V986" s="8">
        <f t="shared" si="36"/>
        <v>0</v>
      </c>
      <c r="W986" s="8">
        <f t="shared" si="36"/>
        <v>0</v>
      </c>
      <c r="X986" s="8">
        <f t="shared" si="36"/>
        <v>0</v>
      </c>
      <c r="Y986" s="8">
        <f t="shared" si="36"/>
        <v>0</v>
      </c>
      <c r="Z986" s="8">
        <f t="shared" si="36"/>
        <v>0</v>
      </c>
    </row>
    <row r="987" spans="1:26" x14ac:dyDescent="0.2">
      <c r="A987" s="1">
        <v>39538</v>
      </c>
      <c r="B987" s="6" t="s">
        <v>1668</v>
      </c>
      <c r="C987" s="2" t="s">
        <v>62</v>
      </c>
      <c r="D987" s="2" t="s">
        <v>1</v>
      </c>
      <c r="E987" s="2" t="s">
        <v>455</v>
      </c>
      <c r="F987" s="2" t="s">
        <v>199</v>
      </c>
      <c r="G987" s="2" t="s">
        <v>212</v>
      </c>
      <c r="H987" s="6" t="s">
        <v>2852</v>
      </c>
      <c r="I987" s="6" t="s">
        <v>2853</v>
      </c>
      <c r="J987" s="6" t="s">
        <v>2854</v>
      </c>
      <c r="K987" s="2" t="s">
        <v>2843</v>
      </c>
      <c r="L987" s="1">
        <v>39538</v>
      </c>
      <c r="M987" s="1">
        <v>39549</v>
      </c>
      <c r="N987" s="2" t="s">
        <v>1</v>
      </c>
      <c r="O987" s="2" t="s">
        <v>1404</v>
      </c>
      <c r="P987" s="2" t="s">
        <v>1</v>
      </c>
      <c r="Q987" s="2">
        <v>2008</v>
      </c>
      <c r="R987" s="2">
        <v>3</v>
      </c>
      <c r="S987" s="2" t="b">
        <v>1</v>
      </c>
      <c r="U987" s="8">
        <f t="shared" si="35"/>
        <v>1</v>
      </c>
      <c r="V987" s="8">
        <f t="shared" si="36"/>
        <v>1</v>
      </c>
      <c r="W987" s="8">
        <f t="shared" si="36"/>
        <v>0</v>
      </c>
      <c r="X987" s="8">
        <f t="shared" si="36"/>
        <v>0</v>
      </c>
      <c r="Y987" s="8">
        <f t="shared" si="36"/>
        <v>1</v>
      </c>
      <c r="Z987" s="8">
        <f t="shared" si="36"/>
        <v>0</v>
      </c>
    </row>
    <row r="988" spans="1:26" x14ac:dyDescent="0.2">
      <c r="A988" s="1">
        <v>39539</v>
      </c>
      <c r="B988" s="6" t="s">
        <v>3335</v>
      </c>
      <c r="C988" s="2" t="s">
        <v>62</v>
      </c>
      <c r="D988" s="2" t="s">
        <v>1</v>
      </c>
      <c r="E988" s="2" t="s">
        <v>1</v>
      </c>
      <c r="F988" s="2" t="s">
        <v>199</v>
      </c>
      <c r="G988" s="2" t="s">
        <v>281</v>
      </c>
      <c r="H988" s="6" t="s">
        <v>3336</v>
      </c>
      <c r="I988" s="6" t="s">
        <v>1874</v>
      </c>
      <c r="J988" s="6" t="s">
        <v>2778</v>
      </c>
      <c r="K988" s="2" t="s">
        <v>1129</v>
      </c>
      <c r="L988" s="1">
        <v>39540</v>
      </c>
      <c r="M988" s="1">
        <v>39569</v>
      </c>
      <c r="N988" s="2" t="s">
        <v>1</v>
      </c>
      <c r="O988" s="2" t="s">
        <v>1</v>
      </c>
      <c r="P988" s="2" t="s">
        <v>1</v>
      </c>
      <c r="Q988" s="2">
        <v>2008</v>
      </c>
      <c r="R988" s="2">
        <v>4</v>
      </c>
      <c r="S988" s="2" t="b">
        <v>1</v>
      </c>
      <c r="U988" s="8">
        <f t="shared" si="35"/>
        <v>0</v>
      </c>
      <c r="V988" s="8">
        <f t="shared" si="36"/>
        <v>0</v>
      </c>
      <c r="W988" s="8">
        <f t="shared" si="36"/>
        <v>0</v>
      </c>
      <c r="X988" s="8">
        <f t="shared" si="36"/>
        <v>0</v>
      </c>
      <c r="Y988" s="8">
        <f t="shared" si="36"/>
        <v>0</v>
      </c>
      <c r="Z988" s="8">
        <f t="shared" si="36"/>
        <v>0</v>
      </c>
    </row>
    <row r="989" spans="1:26" x14ac:dyDescent="0.2">
      <c r="A989" s="1">
        <v>39540</v>
      </c>
      <c r="B989" s="6" t="s">
        <v>0</v>
      </c>
      <c r="C989" s="2" t="s">
        <v>62</v>
      </c>
      <c r="D989" s="2" t="s">
        <v>1</v>
      </c>
      <c r="E989" s="2" t="s">
        <v>1</v>
      </c>
      <c r="F989" s="2" t="s">
        <v>199</v>
      </c>
      <c r="G989" s="2" t="s">
        <v>281</v>
      </c>
      <c r="H989" s="6" t="s">
        <v>3337</v>
      </c>
      <c r="I989" s="6" t="s">
        <v>1</v>
      </c>
      <c r="J989" s="6" t="s">
        <v>2914</v>
      </c>
      <c r="K989" s="2" t="s">
        <v>3338</v>
      </c>
      <c r="L989" s="1">
        <v>39540</v>
      </c>
      <c r="M989" s="1">
        <v>39568</v>
      </c>
      <c r="N989" s="2" t="s">
        <v>1</v>
      </c>
      <c r="O989" s="2" t="s">
        <v>877</v>
      </c>
      <c r="P989" s="2" t="s">
        <v>1</v>
      </c>
      <c r="Q989" s="2">
        <v>2008</v>
      </c>
      <c r="R989" s="2">
        <v>4</v>
      </c>
      <c r="S989" s="2" t="b">
        <v>1</v>
      </c>
      <c r="U989" s="8">
        <f t="shared" si="35"/>
        <v>1</v>
      </c>
      <c r="V989" s="8">
        <f t="shared" si="36"/>
        <v>0</v>
      </c>
      <c r="W989" s="8">
        <f t="shared" si="36"/>
        <v>0</v>
      </c>
      <c r="X989" s="8">
        <f t="shared" si="36"/>
        <v>0</v>
      </c>
      <c r="Y989" s="8">
        <f t="shared" si="36"/>
        <v>0</v>
      </c>
      <c r="Z989" s="8">
        <f t="shared" si="36"/>
        <v>0</v>
      </c>
    </row>
    <row r="990" spans="1:26" x14ac:dyDescent="0.2">
      <c r="A990" s="1">
        <v>39540</v>
      </c>
      <c r="B990" s="6" t="s">
        <v>1429</v>
      </c>
      <c r="C990" s="2" t="s">
        <v>62</v>
      </c>
      <c r="D990" s="2" t="s">
        <v>1</v>
      </c>
      <c r="E990" s="2" t="s">
        <v>1</v>
      </c>
      <c r="F990" s="2" t="s">
        <v>199</v>
      </c>
      <c r="G990" s="2" t="s">
        <v>281</v>
      </c>
      <c r="H990" s="6" t="s">
        <v>105</v>
      </c>
      <c r="I990" s="6" t="s">
        <v>3183</v>
      </c>
      <c r="J990" s="6" t="s">
        <v>3339</v>
      </c>
      <c r="K990" s="2" t="s">
        <v>2915</v>
      </c>
      <c r="L990" s="1">
        <v>39540</v>
      </c>
      <c r="M990" s="1">
        <v>39568</v>
      </c>
      <c r="N990" s="2" t="s">
        <v>1</v>
      </c>
      <c r="O990" s="2" t="s">
        <v>877</v>
      </c>
      <c r="P990" s="2" t="s">
        <v>1</v>
      </c>
      <c r="Q990" s="2">
        <v>2008</v>
      </c>
      <c r="R990" s="2">
        <v>4</v>
      </c>
      <c r="S990" s="2" t="b">
        <v>1</v>
      </c>
      <c r="U990" s="8">
        <f t="shared" si="35"/>
        <v>1</v>
      </c>
      <c r="V990" s="8">
        <f t="shared" si="36"/>
        <v>0</v>
      </c>
      <c r="W990" s="8">
        <f t="shared" si="36"/>
        <v>0</v>
      </c>
      <c r="X990" s="8">
        <f t="shared" si="36"/>
        <v>0</v>
      </c>
      <c r="Y990" s="8">
        <f t="shared" si="36"/>
        <v>0</v>
      </c>
      <c r="Z990" s="8">
        <f t="shared" si="36"/>
        <v>0</v>
      </c>
    </row>
    <row r="991" spans="1:26" x14ac:dyDescent="0.2">
      <c r="A991" s="1">
        <v>39540</v>
      </c>
      <c r="B991" s="6" t="s">
        <v>0</v>
      </c>
      <c r="C991" s="2" t="s">
        <v>62</v>
      </c>
      <c r="D991" s="2" t="s">
        <v>1</v>
      </c>
      <c r="E991" s="2" t="s">
        <v>1</v>
      </c>
      <c r="F991" s="2" t="s">
        <v>199</v>
      </c>
      <c r="G991" s="2" t="s">
        <v>281</v>
      </c>
      <c r="H991" s="6" t="s">
        <v>105</v>
      </c>
      <c r="I991" s="6" t="s">
        <v>3183</v>
      </c>
      <c r="J991" s="6" t="s">
        <v>3340</v>
      </c>
      <c r="K991" s="2" t="s">
        <v>2915</v>
      </c>
      <c r="L991" s="1">
        <v>39540</v>
      </c>
      <c r="M991" s="1">
        <v>39568</v>
      </c>
      <c r="N991" s="2" t="s">
        <v>1</v>
      </c>
      <c r="O991" s="2" t="s">
        <v>877</v>
      </c>
      <c r="P991" s="2" t="s">
        <v>1</v>
      </c>
      <c r="Q991" s="2">
        <v>2008</v>
      </c>
      <c r="R991" s="2">
        <v>4</v>
      </c>
      <c r="S991" s="2" t="b">
        <v>1</v>
      </c>
      <c r="U991" s="8">
        <f t="shared" si="35"/>
        <v>1</v>
      </c>
      <c r="V991" s="8">
        <f t="shared" si="36"/>
        <v>0</v>
      </c>
      <c r="W991" s="8">
        <f t="shared" si="36"/>
        <v>0</v>
      </c>
      <c r="X991" s="8">
        <f t="shared" si="36"/>
        <v>0</v>
      </c>
      <c r="Y991" s="8">
        <f t="shared" si="36"/>
        <v>0</v>
      </c>
      <c r="Z991" s="8">
        <f t="shared" si="36"/>
        <v>0</v>
      </c>
    </row>
    <row r="992" spans="1:26" x14ac:dyDescent="0.2">
      <c r="A992" s="1">
        <v>39540</v>
      </c>
      <c r="B992" s="6" t="s">
        <v>3185</v>
      </c>
      <c r="C992" s="2" t="s">
        <v>62</v>
      </c>
      <c r="D992" s="2" t="s">
        <v>1</v>
      </c>
      <c r="E992" s="2" t="s">
        <v>1</v>
      </c>
      <c r="F992" s="2" t="s">
        <v>199</v>
      </c>
      <c r="G992" s="2" t="s">
        <v>281</v>
      </c>
      <c r="H992" s="6" t="s">
        <v>3186</v>
      </c>
      <c r="I992" s="6" t="s">
        <v>3187</v>
      </c>
      <c r="J992" s="6" t="s">
        <v>3341</v>
      </c>
      <c r="K992" s="2" t="s">
        <v>3189</v>
      </c>
      <c r="L992" s="1">
        <v>39540</v>
      </c>
      <c r="M992" s="1">
        <v>39568</v>
      </c>
      <c r="N992" s="2" t="s">
        <v>1</v>
      </c>
      <c r="O992" s="2" t="s">
        <v>877</v>
      </c>
      <c r="P992" s="2" t="s">
        <v>1</v>
      </c>
      <c r="Q992" s="2">
        <v>2008</v>
      </c>
      <c r="R992" s="2">
        <v>4</v>
      </c>
      <c r="S992" s="2" t="b">
        <v>1</v>
      </c>
      <c r="U992" s="8">
        <f t="shared" si="35"/>
        <v>0</v>
      </c>
      <c r="V992" s="8">
        <f t="shared" si="36"/>
        <v>0</v>
      </c>
      <c r="W992" s="8">
        <f t="shared" si="36"/>
        <v>0</v>
      </c>
      <c r="X992" s="8">
        <f t="shared" si="36"/>
        <v>0</v>
      </c>
      <c r="Y992" s="8">
        <f t="shared" si="36"/>
        <v>0</v>
      </c>
      <c r="Z992" s="8">
        <f t="shared" si="36"/>
        <v>0</v>
      </c>
    </row>
    <row r="993" spans="1:26" x14ac:dyDescent="0.2">
      <c r="A993" s="1">
        <v>39541</v>
      </c>
      <c r="B993" s="6" t="s">
        <v>2870</v>
      </c>
      <c r="C993" s="2" t="s">
        <v>62</v>
      </c>
      <c r="D993" s="2" t="s">
        <v>1</v>
      </c>
      <c r="E993" s="2" t="s">
        <v>1</v>
      </c>
      <c r="F993" s="2" t="s">
        <v>199</v>
      </c>
      <c r="G993" s="2" t="s">
        <v>281</v>
      </c>
      <c r="H993" s="6" t="s">
        <v>2871</v>
      </c>
      <c r="I993" s="6" t="s">
        <v>2872</v>
      </c>
      <c r="J993" s="6" t="s">
        <v>2873</v>
      </c>
      <c r="K993" s="2" t="s">
        <v>2874</v>
      </c>
      <c r="L993" s="1">
        <v>39541</v>
      </c>
      <c r="M993" s="1">
        <v>39570</v>
      </c>
      <c r="N993" s="2" t="s">
        <v>1</v>
      </c>
      <c r="O993" s="2" t="s">
        <v>2875</v>
      </c>
      <c r="P993" s="2" t="s">
        <v>1</v>
      </c>
      <c r="Q993" s="2">
        <v>2008</v>
      </c>
      <c r="R993" s="2">
        <v>4</v>
      </c>
      <c r="S993" s="2" t="b">
        <v>1</v>
      </c>
      <c r="U993" s="8">
        <f t="shared" si="35"/>
        <v>0</v>
      </c>
      <c r="V993" s="8">
        <f t="shared" si="36"/>
        <v>0</v>
      </c>
      <c r="W993" s="8">
        <f t="shared" si="36"/>
        <v>0</v>
      </c>
      <c r="X993" s="8">
        <f t="shared" si="36"/>
        <v>0</v>
      </c>
      <c r="Y993" s="8">
        <f t="shared" si="36"/>
        <v>0</v>
      </c>
      <c r="Z993" s="8">
        <f t="shared" si="36"/>
        <v>0</v>
      </c>
    </row>
    <row r="994" spans="1:26" x14ac:dyDescent="0.2">
      <c r="A994" s="1">
        <v>39541</v>
      </c>
      <c r="B994" s="6" t="s">
        <v>9</v>
      </c>
      <c r="C994" s="2" t="s">
        <v>1</v>
      </c>
      <c r="D994" s="2" t="s">
        <v>1</v>
      </c>
      <c r="E994" s="2" t="s">
        <v>1</v>
      </c>
      <c r="F994" s="2" t="s">
        <v>1</v>
      </c>
      <c r="G994" s="2" t="s">
        <v>1</v>
      </c>
      <c r="H994" s="6" t="s">
        <v>3342</v>
      </c>
      <c r="I994" s="6" t="s">
        <v>3343</v>
      </c>
      <c r="J994" s="6" t="s">
        <v>3344</v>
      </c>
      <c r="K994" s="2" t="s">
        <v>2431</v>
      </c>
      <c r="L994" s="1">
        <v>39541</v>
      </c>
      <c r="M994" s="1">
        <v>39568</v>
      </c>
      <c r="N994" s="2" t="s">
        <v>1</v>
      </c>
      <c r="O994" s="2" t="s">
        <v>3345</v>
      </c>
      <c r="P994" s="2" t="s">
        <v>1</v>
      </c>
      <c r="Q994" s="2">
        <v>2008</v>
      </c>
      <c r="R994" s="2">
        <v>4</v>
      </c>
      <c r="S994" s="2" t="b">
        <v>1</v>
      </c>
      <c r="U994" s="8">
        <f t="shared" si="35"/>
        <v>0</v>
      </c>
      <c r="V994" s="8">
        <f t="shared" si="36"/>
        <v>0</v>
      </c>
      <c r="W994" s="8">
        <f t="shared" si="36"/>
        <v>0</v>
      </c>
      <c r="X994" s="8">
        <f t="shared" si="36"/>
        <v>0</v>
      </c>
      <c r="Y994" s="8">
        <f t="shared" si="36"/>
        <v>0</v>
      </c>
      <c r="Z994" s="8">
        <f t="shared" si="36"/>
        <v>0</v>
      </c>
    </row>
    <row r="995" spans="1:26" x14ac:dyDescent="0.2">
      <c r="A995" s="1">
        <v>39546</v>
      </c>
      <c r="B995" s="6" t="s">
        <v>3346</v>
      </c>
      <c r="C995" s="2" t="s">
        <v>1</v>
      </c>
      <c r="D995" s="2" t="s">
        <v>1</v>
      </c>
      <c r="E995" s="2" t="s">
        <v>3347</v>
      </c>
      <c r="F995" s="1">
        <v>39559</v>
      </c>
      <c r="G995" s="2" t="s">
        <v>3348</v>
      </c>
      <c r="H995" s="6" t="s">
        <v>3349</v>
      </c>
      <c r="I995" s="6" t="s">
        <v>3350</v>
      </c>
      <c r="J995" s="6" t="s">
        <v>3351</v>
      </c>
      <c r="K995" s="2" t="s">
        <v>3352</v>
      </c>
      <c r="L995" s="1">
        <v>39546</v>
      </c>
      <c r="M995" s="1">
        <v>39556</v>
      </c>
      <c r="N995" s="2" t="s">
        <v>1</v>
      </c>
      <c r="O995" s="2" t="s">
        <v>1</v>
      </c>
      <c r="P995" s="2" t="s">
        <v>1</v>
      </c>
      <c r="Q995" s="2">
        <v>2008</v>
      </c>
      <c r="R995" s="2">
        <v>4</v>
      </c>
      <c r="S995" s="2" t="b">
        <v>1</v>
      </c>
      <c r="U995" s="8">
        <f t="shared" si="35"/>
        <v>0</v>
      </c>
      <c r="V995" s="8">
        <f t="shared" si="36"/>
        <v>0</v>
      </c>
      <c r="W995" s="8">
        <f t="shared" si="36"/>
        <v>0</v>
      </c>
      <c r="X995" s="8">
        <f t="shared" si="36"/>
        <v>0</v>
      </c>
      <c r="Y995" s="8">
        <f t="shared" si="36"/>
        <v>0</v>
      </c>
      <c r="Z995" s="8">
        <f t="shared" si="36"/>
        <v>0</v>
      </c>
    </row>
    <row r="996" spans="1:26" x14ac:dyDescent="0.2">
      <c r="A996" s="1">
        <v>39548</v>
      </c>
      <c r="B996" s="6" t="s">
        <v>701</v>
      </c>
      <c r="C996" s="2" t="s">
        <v>62</v>
      </c>
      <c r="D996" s="2" t="s">
        <v>1</v>
      </c>
      <c r="E996" s="2" t="s">
        <v>1</v>
      </c>
      <c r="F996" s="2" t="s">
        <v>71</v>
      </c>
      <c r="G996" s="2" t="s">
        <v>96</v>
      </c>
      <c r="H996" s="6" t="s">
        <v>3353</v>
      </c>
      <c r="I996" s="6" t="s">
        <v>3354</v>
      </c>
      <c r="J996" s="6" t="s">
        <v>3355</v>
      </c>
      <c r="K996" s="2" t="s">
        <v>1</v>
      </c>
      <c r="L996" s="1">
        <v>39548</v>
      </c>
      <c r="M996" s="1">
        <v>39568</v>
      </c>
      <c r="N996" s="2" t="s">
        <v>1</v>
      </c>
      <c r="O996" s="2" t="s">
        <v>1778</v>
      </c>
      <c r="P996" s="2" t="s">
        <v>1</v>
      </c>
      <c r="Q996" s="2">
        <v>2008</v>
      </c>
      <c r="R996" s="2">
        <v>4</v>
      </c>
      <c r="S996" s="2" t="b">
        <v>1</v>
      </c>
      <c r="U996" s="8">
        <f t="shared" si="35"/>
        <v>0</v>
      </c>
      <c r="V996" s="8">
        <f t="shared" si="36"/>
        <v>0</v>
      </c>
      <c r="W996" s="8">
        <f t="shared" si="36"/>
        <v>0</v>
      </c>
      <c r="X996" s="8">
        <f t="shared" si="36"/>
        <v>0</v>
      </c>
      <c r="Y996" s="8">
        <f t="shared" si="36"/>
        <v>0</v>
      </c>
      <c r="Z996" s="8">
        <f t="shared" si="36"/>
        <v>0</v>
      </c>
    </row>
    <row r="997" spans="1:26" x14ac:dyDescent="0.2">
      <c r="A997" s="1">
        <v>39548</v>
      </c>
      <c r="B997" s="6" t="s">
        <v>3356</v>
      </c>
      <c r="C997" s="2" t="s">
        <v>62</v>
      </c>
      <c r="D997" s="2" t="s">
        <v>1</v>
      </c>
      <c r="E997" s="2" t="s">
        <v>1</v>
      </c>
      <c r="F997" s="2" t="s">
        <v>199</v>
      </c>
      <c r="G997" s="2" t="s">
        <v>281</v>
      </c>
      <c r="H997" s="6" t="s">
        <v>105</v>
      </c>
      <c r="I997" s="6" t="s">
        <v>3357</v>
      </c>
      <c r="J997" s="6" t="s">
        <v>3358</v>
      </c>
      <c r="K997" s="2" t="s">
        <v>1</v>
      </c>
      <c r="L997" s="1">
        <v>39548</v>
      </c>
      <c r="M997" s="1">
        <v>39577</v>
      </c>
      <c r="N997" s="2" t="s">
        <v>1</v>
      </c>
      <c r="O997" s="2" t="s">
        <v>1</v>
      </c>
      <c r="P997" s="2" t="s">
        <v>1</v>
      </c>
      <c r="Q997" s="2">
        <v>2008</v>
      </c>
      <c r="R997" s="2">
        <v>4</v>
      </c>
      <c r="S997" s="2" t="b">
        <v>1</v>
      </c>
      <c r="U997" s="8">
        <f t="shared" si="35"/>
        <v>0</v>
      </c>
      <c r="V997" s="8">
        <f t="shared" si="36"/>
        <v>0</v>
      </c>
      <c r="W997" s="8">
        <f t="shared" si="36"/>
        <v>0</v>
      </c>
      <c r="X997" s="8">
        <f t="shared" si="36"/>
        <v>0</v>
      </c>
      <c r="Y997" s="8">
        <f t="shared" si="36"/>
        <v>0</v>
      </c>
      <c r="Z997" s="8">
        <f t="shared" si="36"/>
        <v>0</v>
      </c>
    </row>
    <row r="998" spans="1:26" x14ac:dyDescent="0.2">
      <c r="A998" s="1">
        <v>39549</v>
      </c>
      <c r="B998" s="6" t="s">
        <v>3359</v>
      </c>
      <c r="C998" s="2" t="s">
        <v>154</v>
      </c>
      <c r="D998" s="2" t="s">
        <v>1</v>
      </c>
      <c r="E998" s="2" t="s">
        <v>1</v>
      </c>
      <c r="F998" s="2" t="s">
        <v>199</v>
      </c>
      <c r="G998" s="2" t="s">
        <v>96</v>
      </c>
      <c r="H998" s="6" t="s">
        <v>105</v>
      </c>
      <c r="I998" s="6" t="s">
        <v>3360</v>
      </c>
      <c r="J998" s="6" t="s">
        <v>3361</v>
      </c>
      <c r="K998" s="2" t="s">
        <v>1</v>
      </c>
      <c r="L998" s="1">
        <v>39549</v>
      </c>
      <c r="M998" s="1">
        <v>39577</v>
      </c>
      <c r="N998" s="2" t="s">
        <v>1</v>
      </c>
      <c r="O998" s="2" t="s">
        <v>1</v>
      </c>
      <c r="P998" s="2" t="s">
        <v>1</v>
      </c>
      <c r="Q998" s="2">
        <v>2008</v>
      </c>
      <c r="R998" s="2">
        <v>4</v>
      </c>
      <c r="S998" s="2" t="b">
        <v>1</v>
      </c>
      <c r="U998" s="8">
        <f t="shared" si="35"/>
        <v>0</v>
      </c>
      <c r="V998" s="8">
        <f t="shared" si="36"/>
        <v>0</v>
      </c>
      <c r="W998" s="8">
        <f t="shared" si="36"/>
        <v>0</v>
      </c>
      <c r="X998" s="8">
        <f t="shared" si="36"/>
        <v>0</v>
      </c>
      <c r="Y998" s="8">
        <f t="shared" si="36"/>
        <v>0</v>
      </c>
      <c r="Z998" s="8">
        <f t="shared" si="36"/>
        <v>0</v>
      </c>
    </row>
    <row r="999" spans="1:26" x14ac:dyDescent="0.2">
      <c r="A999" s="1">
        <v>39552</v>
      </c>
      <c r="B999" s="6" t="s">
        <v>1459</v>
      </c>
      <c r="C999" s="2" t="s">
        <v>62</v>
      </c>
      <c r="D999" s="2" t="s">
        <v>1</v>
      </c>
      <c r="E999" s="2" t="s">
        <v>1</v>
      </c>
      <c r="F999" s="2" t="s">
        <v>199</v>
      </c>
      <c r="G999" s="2" t="s">
        <v>281</v>
      </c>
      <c r="H999" s="6" t="s">
        <v>105</v>
      </c>
      <c r="I999" s="6" t="s">
        <v>3362</v>
      </c>
      <c r="J999" s="6" t="s">
        <v>3363</v>
      </c>
      <c r="K999" s="2" t="s">
        <v>2912</v>
      </c>
      <c r="L999" s="1">
        <v>39552</v>
      </c>
      <c r="M999" s="1">
        <v>39578</v>
      </c>
      <c r="N999" s="2" t="s">
        <v>1</v>
      </c>
      <c r="O999" s="2" t="s">
        <v>877</v>
      </c>
      <c r="P999" s="2" t="s">
        <v>1</v>
      </c>
      <c r="Q999" s="2">
        <v>2008</v>
      </c>
      <c r="R999" s="2">
        <v>4</v>
      </c>
      <c r="S999" s="2" t="b">
        <v>1</v>
      </c>
      <c r="U999" s="8">
        <f t="shared" si="35"/>
        <v>0</v>
      </c>
      <c r="V999" s="8">
        <f t="shared" si="36"/>
        <v>0</v>
      </c>
      <c r="W999" s="8">
        <f t="shared" si="36"/>
        <v>0</v>
      </c>
      <c r="X999" s="8">
        <f t="shared" si="36"/>
        <v>0</v>
      </c>
      <c r="Y999" s="8">
        <f t="shared" si="36"/>
        <v>0</v>
      </c>
      <c r="Z999" s="8">
        <f t="shared" si="36"/>
        <v>0</v>
      </c>
    </row>
    <row r="1000" spans="1:26" x14ac:dyDescent="0.2">
      <c r="A1000" s="1">
        <v>39552</v>
      </c>
      <c r="B1000" s="6" t="s">
        <v>1429</v>
      </c>
      <c r="C1000" s="2" t="s">
        <v>62</v>
      </c>
      <c r="D1000" s="2" t="s">
        <v>1</v>
      </c>
      <c r="E1000" s="2" t="s">
        <v>1</v>
      </c>
      <c r="F1000" s="2" t="s">
        <v>199</v>
      </c>
      <c r="G1000" s="2" t="s">
        <v>281</v>
      </c>
      <c r="H1000" s="6" t="s">
        <v>3364</v>
      </c>
      <c r="I1000" s="6" t="s">
        <v>1</v>
      </c>
      <c r="J1000" s="6" t="s">
        <v>3365</v>
      </c>
      <c r="K1000" s="2" t="s">
        <v>2915</v>
      </c>
      <c r="L1000" s="1">
        <v>39552</v>
      </c>
      <c r="M1000" s="1">
        <v>39578</v>
      </c>
      <c r="N1000" s="2" t="s">
        <v>1</v>
      </c>
      <c r="O1000" s="2" t="s">
        <v>877</v>
      </c>
      <c r="P1000" s="2" t="s">
        <v>1</v>
      </c>
      <c r="Q1000" s="2">
        <v>2008</v>
      </c>
      <c r="R1000" s="2">
        <v>4</v>
      </c>
      <c r="S1000" s="2" t="b">
        <v>1</v>
      </c>
      <c r="U1000" s="8">
        <f t="shared" si="35"/>
        <v>1</v>
      </c>
      <c r="V1000" s="8">
        <f t="shared" si="36"/>
        <v>0</v>
      </c>
      <c r="W1000" s="8">
        <f t="shared" si="36"/>
        <v>0</v>
      </c>
      <c r="X1000" s="8">
        <f t="shared" si="36"/>
        <v>0</v>
      </c>
      <c r="Y1000" s="8">
        <f t="shared" si="36"/>
        <v>0</v>
      </c>
      <c r="Z1000" s="8">
        <f t="shared" si="36"/>
        <v>0</v>
      </c>
    </row>
    <row r="1001" spans="1:26" x14ac:dyDescent="0.2">
      <c r="A1001" s="1">
        <v>39553</v>
      </c>
      <c r="B1001" s="6" t="s">
        <v>3366</v>
      </c>
      <c r="C1001" s="2" t="s">
        <v>1</v>
      </c>
      <c r="D1001" s="2" t="s">
        <v>1</v>
      </c>
      <c r="E1001" s="2" t="s">
        <v>1</v>
      </c>
      <c r="F1001" s="2" t="s">
        <v>1</v>
      </c>
      <c r="G1001" s="2" t="s">
        <v>1</v>
      </c>
      <c r="H1001" s="6" t="s">
        <v>2039</v>
      </c>
      <c r="I1001" s="6" t="s">
        <v>2040</v>
      </c>
      <c r="J1001" s="6" t="s">
        <v>3367</v>
      </c>
      <c r="K1001" s="2" t="s">
        <v>2935</v>
      </c>
      <c r="L1001" s="1">
        <v>39553</v>
      </c>
      <c r="M1001" s="1">
        <v>39578</v>
      </c>
      <c r="N1001" s="2" t="s">
        <v>1</v>
      </c>
      <c r="O1001" s="2" t="s">
        <v>2489</v>
      </c>
      <c r="P1001" s="2" t="s">
        <v>1</v>
      </c>
      <c r="Q1001" s="2">
        <v>2008</v>
      </c>
      <c r="R1001" s="2">
        <v>4</v>
      </c>
      <c r="S1001" s="2" t="b">
        <v>1</v>
      </c>
      <c r="U1001" s="8">
        <f t="shared" si="35"/>
        <v>1</v>
      </c>
      <c r="V1001" s="8">
        <f t="shared" si="36"/>
        <v>0</v>
      </c>
      <c r="W1001" s="8">
        <f t="shared" si="36"/>
        <v>0</v>
      </c>
      <c r="X1001" s="8">
        <f t="shared" si="36"/>
        <v>0</v>
      </c>
      <c r="Y1001" s="8">
        <f t="shared" si="36"/>
        <v>0</v>
      </c>
      <c r="Z1001" s="8">
        <f t="shared" si="36"/>
        <v>0</v>
      </c>
    </row>
    <row r="1002" spans="1:26" x14ac:dyDescent="0.2">
      <c r="A1002" s="1">
        <v>39554</v>
      </c>
      <c r="B1002" s="6" t="s">
        <v>3368</v>
      </c>
      <c r="C1002" s="2" t="s">
        <v>62</v>
      </c>
      <c r="D1002" s="2" t="s">
        <v>1</v>
      </c>
      <c r="E1002" s="2" t="s">
        <v>1</v>
      </c>
      <c r="F1002" s="2" t="s">
        <v>1</v>
      </c>
      <c r="G1002" s="2" t="s">
        <v>281</v>
      </c>
      <c r="H1002" s="6" t="s">
        <v>3369</v>
      </c>
      <c r="I1002" s="6" t="s">
        <v>3370</v>
      </c>
      <c r="J1002" s="6" t="s">
        <v>3371</v>
      </c>
      <c r="K1002" s="2" t="s">
        <v>1831</v>
      </c>
      <c r="L1002" s="1">
        <v>39554</v>
      </c>
      <c r="M1002" s="1">
        <v>39583</v>
      </c>
      <c r="N1002" s="2" t="s">
        <v>1</v>
      </c>
      <c r="O1002" s="2" t="s">
        <v>3372</v>
      </c>
      <c r="P1002" s="2" t="s">
        <v>1</v>
      </c>
      <c r="Q1002" s="2">
        <v>2008</v>
      </c>
      <c r="R1002" s="2">
        <v>4</v>
      </c>
      <c r="S1002" s="2" t="b">
        <v>1</v>
      </c>
      <c r="U1002" s="8">
        <f t="shared" si="35"/>
        <v>1</v>
      </c>
      <c r="V1002" s="8">
        <f t="shared" si="36"/>
        <v>1</v>
      </c>
      <c r="W1002" s="8">
        <f t="shared" si="36"/>
        <v>0</v>
      </c>
      <c r="X1002" s="8">
        <f t="shared" si="36"/>
        <v>0</v>
      </c>
      <c r="Y1002" s="8">
        <f t="shared" si="36"/>
        <v>0</v>
      </c>
      <c r="Z1002" s="8">
        <f t="shared" si="36"/>
        <v>0</v>
      </c>
    </row>
    <row r="1003" spans="1:26" x14ac:dyDescent="0.2">
      <c r="A1003" s="1">
        <v>39554</v>
      </c>
      <c r="B1003" s="6" t="s">
        <v>3373</v>
      </c>
      <c r="C1003" s="2" t="s">
        <v>62</v>
      </c>
      <c r="D1003" s="2" t="s">
        <v>1</v>
      </c>
      <c r="E1003" s="2" t="s">
        <v>1</v>
      </c>
      <c r="F1003" s="2" t="s">
        <v>1</v>
      </c>
      <c r="G1003" s="2" t="s">
        <v>281</v>
      </c>
      <c r="H1003" s="6" t="s">
        <v>3369</v>
      </c>
      <c r="I1003" s="6" t="s">
        <v>3370</v>
      </c>
      <c r="J1003" s="6" t="s">
        <v>3374</v>
      </c>
      <c r="K1003" s="2" t="s">
        <v>1831</v>
      </c>
      <c r="L1003" s="1">
        <v>39554</v>
      </c>
      <c r="M1003" s="1">
        <v>39583</v>
      </c>
      <c r="N1003" s="2" t="s">
        <v>1</v>
      </c>
      <c r="O1003" s="2" t="s">
        <v>3375</v>
      </c>
      <c r="P1003" s="2" t="s">
        <v>1</v>
      </c>
      <c r="Q1003" s="2">
        <v>2008</v>
      </c>
      <c r="R1003" s="2">
        <v>4</v>
      </c>
      <c r="S1003" s="2" t="b">
        <v>1</v>
      </c>
      <c r="U1003" s="8">
        <f t="shared" si="35"/>
        <v>1</v>
      </c>
      <c r="V1003" s="8">
        <f t="shared" si="36"/>
        <v>1</v>
      </c>
      <c r="W1003" s="8">
        <f t="shared" si="36"/>
        <v>0</v>
      </c>
      <c r="X1003" s="8">
        <f t="shared" si="36"/>
        <v>0</v>
      </c>
      <c r="Y1003" s="8">
        <f t="shared" si="36"/>
        <v>0</v>
      </c>
      <c r="Z1003" s="8">
        <f t="shared" si="36"/>
        <v>0</v>
      </c>
    </row>
    <row r="1004" spans="1:26" x14ac:dyDescent="0.2">
      <c r="A1004" s="1">
        <v>39556</v>
      </c>
      <c r="B1004" s="6" t="s">
        <v>2309</v>
      </c>
      <c r="C1004" s="2" t="s">
        <v>62</v>
      </c>
      <c r="D1004" s="2" t="s">
        <v>1</v>
      </c>
      <c r="E1004" s="2" t="s">
        <v>455</v>
      </c>
      <c r="F1004" s="2" t="s">
        <v>199</v>
      </c>
      <c r="G1004" s="2" t="s">
        <v>212</v>
      </c>
      <c r="H1004" s="6" t="s">
        <v>2307</v>
      </c>
      <c r="I1004" s="6" t="s">
        <v>2305</v>
      </c>
      <c r="J1004" s="6" t="s">
        <v>3376</v>
      </c>
      <c r="K1004" s="2" t="s">
        <v>338</v>
      </c>
      <c r="L1004" s="1">
        <v>39556</v>
      </c>
      <c r="M1004" s="1">
        <v>39585</v>
      </c>
      <c r="N1004" s="1" t="s">
        <v>3295</v>
      </c>
      <c r="O1004" s="1" t="s">
        <v>3296</v>
      </c>
      <c r="P1004" s="2" t="s">
        <v>1</v>
      </c>
      <c r="Q1004" s="2">
        <v>2008</v>
      </c>
      <c r="R1004" s="2">
        <v>4</v>
      </c>
      <c r="S1004" s="2" t="b">
        <v>1</v>
      </c>
      <c r="U1004" s="8">
        <f t="shared" si="35"/>
        <v>0</v>
      </c>
      <c r="V1004" s="8">
        <f t="shared" si="36"/>
        <v>1</v>
      </c>
      <c r="W1004" s="8">
        <f t="shared" si="36"/>
        <v>0</v>
      </c>
      <c r="X1004" s="8">
        <f t="shared" si="36"/>
        <v>0</v>
      </c>
      <c r="Y1004" s="8">
        <f t="shared" si="36"/>
        <v>0</v>
      </c>
      <c r="Z1004" s="8">
        <f t="shared" si="36"/>
        <v>0</v>
      </c>
    </row>
    <row r="1005" spans="1:26" x14ac:dyDescent="0.2">
      <c r="A1005" s="1">
        <v>39556</v>
      </c>
      <c r="B1005" s="6" t="s">
        <v>538</v>
      </c>
      <c r="C1005" s="2" t="s">
        <v>62</v>
      </c>
      <c r="D1005" s="2" t="s">
        <v>1</v>
      </c>
      <c r="E1005" s="2" t="s">
        <v>455</v>
      </c>
      <c r="F1005" s="2" t="s">
        <v>199</v>
      </c>
      <c r="G1005" s="2" t="s">
        <v>212</v>
      </c>
      <c r="H1005" s="6" t="s">
        <v>2307</v>
      </c>
      <c r="I1005" s="6" t="s">
        <v>1815</v>
      </c>
      <c r="J1005" s="6" t="s">
        <v>2311</v>
      </c>
      <c r="K1005" s="2" t="s">
        <v>3377</v>
      </c>
      <c r="L1005" s="1">
        <v>39556</v>
      </c>
      <c r="M1005" s="1">
        <v>39585</v>
      </c>
      <c r="N1005" s="1" t="s">
        <v>3295</v>
      </c>
      <c r="O1005" s="1" t="s">
        <v>3296</v>
      </c>
      <c r="P1005" s="2" t="s">
        <v>1</v>
      </c>
      <c r="Q1005" s="2">
        <v>2008</v>
      </c>
      <c r="R1005" s="2">
        <v>4</v>
      </c>
      <c r="S1005" s="2" t="b">
        <v>1</v>
      </c>
      <c r="U1005" s="8">
        <f t="shared" si="35"/>
        <v>0</v>
      </c>
      <c r="V1005" s="8">
        <f t="shared" si="36"/>
        <v>1</v>
      </c>
      <c r="W1005" s="8">
        <f t="shared" si="36"/>
        <v>0</v>
      </c>
      <c r="X1005" s="8">
        <f t="shared" si="36"/>
        <v>0</v>
      </c>
      <c r="Y1005" s="8">
        <f t="shared" si="36"/>
        <v>0</v>
      </c>
      <c r="Z1005" s="8">
        <f t="shared" si="36"/>
        <v>0</v>
      </c>
    </row>
    <row r="1006" spans="1:26" x14ac:dyDescent="0.2">
      <c r="A1006" s="1">
        <v>39556</v>
      </c>
      <c r="B1006" s="6" t="s">
        <v>2304</v>
      </c>
      <c r="C1006" s="2" t="s">
        <v>62</v>
      </c>
      <c r="D1006" s="2" t="s">
        <v>1</v>
      </c>
      <c r="E1006" s="2" t="s">
        <v>455</v>
      </c>
      <c r="F1006" s="2" t="s">
        <v>199</v>
      </c>
      <c r="G1006" s="2" t="s">
        <v>212</v>
      </c>
      <c r="H1006" s="6" t="s">
        <v>2301</v>
      </c>
      <c r="I1006" s="6" t="s">
        <v>2305</v>
      </c>
      <c r="J1006" s="6" t="s">
        <v>2710</v>
      </c>
      <c r="K1006" s="2" t="s">
        <v>3377</v>
      </c>
      <c r="L1006" s="1">
        <v>39556</v>
      </c>
      <c r="M1006" s="1">
        <v>39585</v>
      </c>
      <c r="N1006" s="1" t="s">
        <v>3295</v>
      </c>
      <c r="O1006" s="1" t="s">
        <v>3296</v>
      </c>
      <c r="P1006" s="2" t="s">
        <v>1</v>
      </c>
      <c r="Q1006" s="2">
        <v>2008</v>
      </c>
      <c r="R1006" s="2">
        <v>4</v>
      </c>
      <c r="S1006" s="2" t="b">
        <v>1</v>
      </c>
      <c r="U1006" s="8">
        <f t="shared" si="35"/>
        <v>0</v>
      </c>
      <c r="V1006" s="8">
        <f t="shared" si="36"/>
        <v>0</v>
      </c>
      <c r="W1006" s="8">
        <f t="shared" si="36"/>
        <v>0</v>
      </c>
      <c r="X1006" s="8">
        <f t="shared" si="36"/>
        <v>0</v>
      </c>
      <c r="Y1006" s="8">
        <f t="shared" si="36"/>
        <v>0</v>
      </c>
      <c r="Z1006" s="8">
        <f t="shared" si="36"/>
        <v>0</v>
      </c>
    </row>
    <row r="1007" spans="1:26" x14ac:dyDescent="0.2">
      <c r="A1007" s="1">
        <v>39556</v>
      </c>
      <c r="B1007" s="6" t="s">
        <v>536</v>
      </c>
      <c r="C1007" s="2" t="s">
        <v>62</v>
      </c>
      <c r="D1007" s="2" t="s">
        <v>1</v>
      </c>
      <c r="E1007" s="2" t="s">
        <v>455</v>
      </c>
      <c r="F1007" s="2" t="s">
        <v>199</v>
      </c>
      <c r="G1007" s="2" t="s">
        <v>212</v>
      </c>
      <c r="H1007" s="6" t="s">
        <v>2296</v>
      </c>
      <c r="I1007" s="6" t="s">
        <v>1815</v>
      </c>
      <c r="J1007" s="6" t="s">
        <v>3378</v>
      </c>
      <c r="K1007" s="2" t="s">
        <v>338</v>
      </c>
      <c r="L1007" s="1">
        <v>39556</v>
      </c>
      <c r="M1007" s="1">
        <v>39585</v>
      </c>
      <c r="N1007" s="1" t="s">
        <v>3295</v>
      </c>
      <c r="O1007" s="1" t="s">
        <v>3296</v>
      </c>
      <c r="P1007" s="2" t="s">
        <v>1</v>
      </c>
      <c r="Q1007" s="2">
        <v>2008</v>
      </c>
      <c r="R1007" s="2">
        <v>4</v>
      </c>
      <c r="S1007" s="2" t="b">
        <v>1</v>
      </c>
      <c r="U1007" s="8">
        <f t="shared" si="35"/>
        <v>0</v>
      </c>
      <c r="V1007" s="8">
        <f t="shared" si="36"/>
        <v>0</v>
      </c>
      <c r="W1007" s="8">
        <f t="shared" si="36"/>
        <v>0</v>
      </c>
      <c r="X1007" s="8">
        <f t="shared" si="36"/>
        <v>0</v>
      </c>
      <c r="Y1007" s="8">
        <f t="shared" si="36"/>
        <v>0</v>
      </c>
      <c r="Z1007" s="8">
        <f t="shared" si="36"/>
        <v>0</v>
      </c>
    </row>
    <row r="1008" spans="1:26" x14ac:dyDescent="0.2">
      <c r="A1008" s="1">
        <v>39556</v>
      </c>
      <c r="B1008" s="6" t="s">
        <v>2300</v>
      </c>
      <c r="C1008" s="2" t="s">
        <v>62</v>
      </c>
      <c r="D1008" s="2" t="s">
        <v>1</v>
      </c>
      <c r="E1008" s="2" t="s">
        <v>455</v>
      </c>
      <c r="F1008" s="2" t="s">
        <v>199</v>
      </c>
      <c r="G1008" s="2" t="s">
        <v>212</v>
      </c>
      <c r="H1008" s="6" t="s">
        <v>2301</v>
      </c>
      <c r="I1008" s="6" t="s">
        <v>2302</v>
      </c>
      <c r="J1008" s="6" t="s">
        <v>2709</v>
      </c>
      <c r="K1008" s="2" t="s">
        <v>3377</v>
      </c>
      <c r="L1008" s="1">
        <v>39556</v>
      </c>
      <c r="M1008" s="1">
        <v>39585</v>
      </c>
      <c r="N1008" s="1" t="s">
        <v>3295</v>
      </c>
      <c r="O1008" s="1" t="s">
        <v>3296</v>
      </c>
      <c r="P1008" s="2" t="s">
        <v>1</v>
      </c>
      <c r="Q1008" s="2">
        <v>2008</v>
      </c>
      <c r="R1008" s="2">
        <v>4</v>
      </c>
      <c r="S1008" s="2" t="b">
        <v>1</v>
      </c>
      <c r="U1008" s="8">
        <f t="shared" si="35"/>
        <v>0</v>
      </c>
      <c r="V1008" s="8">
        <f t="shared" si="36"/>
        <v>0</v>
      </c>
      <c r="W1008" s="8">
        <f t="shared" si="36"/>
        <v>0</v>
      </c>
      <c r="X1008" s="8">
        <f t="shared" si="36"/>
        <v>0</v>
      </c>
      <c r="Y1008" s="8">
        <f t="shared" si="36"/>
        <v>0</v>
      </c>
      <c r="Z1008" s="8">
        <f t="shared" si="36"/>
        <v>0</v>
      </c>
    </row>
    <row r="1009" spans="1:26" x14ac:dyDescent="0.2">
      <c r="A1009" s="1">
        <v>39556</v>
      </c>
      <c r="B1009" s="6" t="s">
        <v>291</v>
      </c>
      <c r="C1009" s="2" t="s">
        <v>62</v>
      </c>
      <c r="D1009" s="2" t="s">
        <v>1</v>
      </c>
      <c r="E1009" s="2" t="s">
        <v>455</v>
      </c>
      <c r="F1009" s="2" t="s">
        <v>199</v>
      </c>
      <c r="G1009" s="2" t="s">
        <v>212</v>
      </c>
      <c r="H1009" s="6" t="s">
        <v>2307</v>
      </c>
      <c r="I1009" s="6" t="s">
        <v>2302</v>
      </c>
      <c r="J1009" s="6" t="s">
        <v>3379</v>
      </c>
      <c r="K1009" s="2" t="s">
        <v>338</v>
      </c>
      <c r="L1009" s="1">
        <v>39556</v>
      </c>
      <c r="M1009" s="1">
        <v>39585</v>
      </c>
      <c r="N1009" s="1" t="s">
        <v>3295</v>
      </c>
      <c r="O1009" s="1" t="s">
        <v>3296</v>
      </c>
      <c r="P1009" s="2" t="s">
        <v>1</v>
      </c>
      <c r="Q1009" s="2">
        <v>2008</v>
      </c>
      <c r="R1009" s="2">
        <v>4</v>
      </c>
      <c r="S1009" s="2" t="b">
        <v>1</v>
      </c>
      <c r="U1009" s="8">
        <f t="shared" si="35"/>
        <v>0</v>
      </c>
      <c r="V1009" s="8">
        <f t="shared" si="36"/>
        <v>1</v>
      </c>
      <c r="W1009" s="8">
        <f t="shared" si="36"/>
        <v>0</v>
      </c>
      <c r="X1009" s="8">
        <f t="shared" si="36"/>
        <v>0</v>
      </c>
      <c r="Y1009" s="8">
        <f t="shared" si="36"/>
        <v>0</v>
      </c>
      <c r="Z1009" s="8">
        <f t="shared" si="36"/>
        <v>0</v>
      </c>
    </row>
    <row r="1010" spans="1:26" x14ac:dyDescent="0.2">
      <c r="A1010" s="1">
        <v>39559</v>
      </c>
      <c r="B1010" s="6" t="s">
        <v>486</v>
      </c>
      <c r="C1010" s="2" t="s">
        <v>62</v>
      </c>
      <c r="D1010" s="2" t="s">
        <v>1</v>
      </c>
      <c r="E1010" s="2" t="s">
        <v>1</v>
      </c>
      <c r="F1010" s="2" t="s">
        <v>199</v>
      </c>
      <c r="G1010" s="2" t="s">
        <v>212</v>
      </c>
      <c r="H1010" s="6" t="s">
        <v>105</v>
      </c>
      <c r="I1010" s="6" t="s">
        <v>2429</v>
      </c>
      <c r="J1010" s="6" t="s">
        <v>3380</v>
      </c>
      <c r="K1010" s="2" t="s">
        <v>2431</v>
      </c>
      <c r="L1010" s="1">
        <v>39559</v>
      </c>
      <c r="M1010" s="1">
        <v>39583</v>
      </c>
      <c r="N1010" s="2" t="s">
        <v>1</v>
      </c>
      <c r="O1010" s="2" t="s">
        <v>3381</v>
      </c>
      <c r="P1010" s="2" t="s">
        <v>1</v>
      </c>
      <c r="Q1010" s="2">
        <v>2008</v>
      </c>
      <c r="R1010" s="2">
        <v>4</v>
      </c>
      <c r="S1010" s="2" t="b">
        <v>1</v>
      </c>
      <c r="U1010" s="8">
        <f t="shared" si="35"/>
        <v>0</v>
      </c>
      <c r="V1010" s="8">
        <f t="shared" si="36"/>
        <v>0</v>
      </c>
      <c r="W1010" s="8">
        <f t="shared" si="36"/>
        <v>0</v>
      </c>
      <c r="X1010" s="8">
        <f t="shared" si="36"/>
        <v>0</v>
      </c>
      <c r="Y1010" s="8">
        <f t="shared" si="36"/>
        <v>0</v>
      </c>
      <c r="Z1010" s="8">
        <f t="shared" si="36"/>
        <v>0</v>
      </c>
    </row>
    <row r="1011" spans="1:26" x14ac:dyDescent="0.2">
      <c r="A1011" s="1">
        <v>39560</v>
      </c>
      <c r="B1011" s="6" t="s">
        <v>3265</v>
      </c>
      <c r="C1011" s="2" t="s">
        <v>62</v>
      </c>
      <c r="D1011" s="2" t="s">
        <v>3151</v>
      </c>
      <c r="E1011" s="2" t="s">
        <v>1</v>
      </c>
      <c r="F1011" s="2" t="s">
        <v>1</v>
      </c>
      <c r="G1011" s="2" t="s">
        <v>212</v>
      </c>
      <c r="H1011" s="6" t="s">
        <v>3382</v>
      </c>
      <c r="I1011" s="6" t="s">
        <v>3383</v>
      </c>
      <c r="J1011" s="6" t="s">
        <v>3384</v>
      </c>
      <c r="K1011" s="2" t="s">
        <v>3385</v>
      </c>
      <c r="L1011" s="1">
        <v>39561</v>
      </c>
      <c r="M1011" s="1">
        <v>39590</v>
      </c>
      <c r="N1011" s="2" t="s">
        <v>1</v>
      </c>
      <c r="O1011" s="2" t="s">
        <v>3386</v>
      </c>
      <c r="P1011" s="2" t="s">
        <v>1</v>
      </c>
      <c r="Q1011" s="2">
        <v>2008</v>
      </c>
      <c r="R1011" s="2">
        <v>4</v>
      </c>
      <c r="S1011" s="2" t="b">
        <v>1</v>
      </c>
      <c r="U1011" s="8">
        <f t="shared" si="35"/>
        <v>0</v>
      </c>
      <c r="V1011" s="8">
        <f t="shared" si="36"/>
        <v>0</v>
      </c>
      <c r="W1011" s="8">
        <f t="shared" si="36"/>
        <v>0</v>
      </c>
      <c r="X1011" s="8">
        <f t="shared" si="36"/>
        <v>1</v>
      </c>
      <c r="Y1011" s="8">
        <f t="shared" si="36"/>
        <v>0</v>
      </c>
      <c r="Z1011" s="8">
        <f t="shared" si="36"/>
        <v>0</v>
      </c>
    </row>
    <row r="1012" spans="1:26" x14ac:dyDescent="0.2">
      <c r="A1012" s="1">
        <v>39566</v>
      </c>
      <c r="B1012" s="6" t="s">
        <v>317</v>
      </c>
      <c r="C1012" s="2" t="s">
        <v>1</v>
      </c>
      <c r="D1012" s="2" t="s">
        <v>1</v>
      </c>
      <c r="E1012" s="2" t="s">
        <v>1</v>
      </c>
      <c r="F1012" s="2" t="s">
        <v>71</v>
      </c>
      <c r="G1012" s="2" t="s">
        <v>1</v>
      </c>
      <c r="H1012" s="6" t="s">
        <v>105</v>
      </c>
      <c r="I1012" s="6" t="s">
        <v>3387</v>
      </c>
      <c r="J1012" s="6" t="s">
        <v>3388</v>
      </c>
      <c r="K1012" s="2" t="s">
        <v>1</v>
      </c>
      <c r="L1012" s="1">
        <v>39566</v>
      </c>
      <c r="M1012" s="1">
        <v>39569</v>
      </c>
      <c r="N1012" s="2" t="s">
        <v>1</v>
      </c>
      <c r="O1012" s="2" t="s">
        <v>1</v>
      </c>
      <c r="P1012" s="2" t="s">
        <v>1</v>
      </c>
      <c r="Q1012" s="2">
        <v>2008</v>
      </c>
      <c r="R1012" s="2">
        <v>4</v>
      </c>
      <c r="S1012" s="2" t="b">
        <v>1</v>
      </c>
      <c r="U1012" s="8">
        <f t="shared" si="35"/>
        <v>0</v>
      </c>
      <c r="V1012" s="8">
        <f t="shared" si="36"/>
        <v>0</v>
      </c>
      <c r="W1012" s="8">
        <f t="shared" si="36"/>
        <v>0</v>
      </c>
      <c r="X1012" s="8">
        <f t="shared" si="36"/>
        <v>0</v>
      </c>
      <c r="Y1012" s="8">
        <f t="shared" si="36"/>
        <v>0</v>
      </c>
      <c r="Z1012" s="8">
        <f t="shared" si="36"/>
        <v>0</v>
      </c>
    </row>
    <row r="1013" spans="1:26" x14ac:dyDescent="0.2">
      <c r="A1013" s="1">
        <v>39566</v>
      </c>
      <c r="B1013" s="6" t="s">
        <v>3389</v>
      </c>
      <c r="C1013" s="2" t="s">
        <v>62</v>
      </c>
      <c r="D1013" s="2" t="s">
        <v>3390</v>
      </c>
      <c r="E1013" s="2" t="s">
        <v>1</v>
      </c>
      <c r="F1013" s="2" t="s">
        <v>1</v>
      </c>
      <c r="G1013" s="2" t="s">
        <v>1</v>
      </c>
      <c r="H1013" s="6" t="s">
        <v>3391</v>
      </c>
      <c r="I1013" s="6" t="s">
        <v>3392</v>
      </c>
      <c r="J1013" s="6" t="s">
        <v>3393</v>
      </c>
      <c r="K1013" s="2" t="s">
        <v>3394</v>
      </c>
      <c r="L1013" s="1">
        <v>39567</v>
      </c>
      <c r="M1013" s="1">
        <v>39596</v>
      </c>
      <c r="N1013" s="2" t="s">
        <v>1</v>
      </c>
      <c r="O1013" s="2" t="s">
        <v>3395</v>
      </c>
      <c r="P1013" s="2" t="s">
        <v>1</v>
      </c>
      <c r="Q1013" s="2">
        <v>2008</v>
      </c>
      <c r="R1013" s="2">
        <v>4</v>
      </c>
      <c r="S1013" s="2" t="b">
        <v>1</v>
      </c>
      <c r="U1013" s="8">
        <f t="shared" si="35"/>
        <v>0</v>
      </c>
      <c r="V1013" s="8">
        <f t="shared" si="36"/>
        <v>1</v>
      </c>
      <c r="W1013" s="8">
        <f t="shared" si="36"/>
        <v>0</v>
      </c>
      <c r="X1013" s="8">
        <f t="shared" si="36"/>
        <v>1</v>
      </c>
      <c r="Y1013" s="8">
        <f t="shared" si="36"/>
        <v>1</v>
      </c>
      <c r="Z1013" s="8">
        <f t="shared" si="36"/>
        <v>1</v>
      </c>
    </row>
    <row r="1014" spans="1:26" x14ac:dyDescent="0.2">
      <c r="A1014" s="1">
        <v>39567</v>
      </c>
      <c r="B1014" s="6" t="s">
        <v>1740</v>
      </c>
      <c r="C1014" s="2" t="s">
        <v>62</v>
      </c>
      <c r="D1014" s="2" t="s">
        <v>1</v>
      </c>
      <c r="E1014" s="2" t="s">
        <v>455</v>
      </c>
      <c r="F1014" s="2" t="s">
        <v>199</v>
      </c>
      <c r="G1014" s="2" t="s">
        <v>212</v>
      </c>
      <c r="H1014" s="6" t="s">
        <v>3396</v>
      </c>
      <c r="I1014" s="6" t="s">
        <v>3397</v>
      </c>
      <c r="J1014" s="6" t="s">
        <v>3398</v>
      </c>
      <c r="K1014" s="2" t="s">
        <v>3399</v>
      </c>
      <c r="L1014" s="1">
        <v>39567</v>
      </c>
      <c r="M1014" s="1">
        <v>39596</v>
      </c>
      <c r="N1014" s="1" t="s">
        <v>3295</v>
      </c>
      <c r="O1014" s="1" t="s">
        <v>3400</v>
      </c>
      <c r="P1014" s="2" t="s">
        <v>1</v>
      </c>
      <c r="Q1014" s="2">
        <v>2008</v>
      </c>
      <c r="R1014" s="2">
        <v>4</v>
      </c>
      <c r="S1014" s="2" t="b">
        <v>1</v>
      </c>
      <c r="U1014" s="8">
        <f t="shared" si="35"/>
        <v>0</v>
      </c>
      <c r="V1014" s="8">
        <f t="shared" si="36"/>
        <v>0</v>
      </c>
      <c r="W1014" s="8">
        <f t="shared" si="36"/>
        <v>0</v>
      </c>
      <c r="X1014" s="8">
        <f t="shared" si="36"/>
        <v>0</v>
      </c>
      <c r="Y1014" s="8">
        <f t="shared" si="36"/>
        <v>0</v>
      </c>
      <c r="Z1014" s="8">
        <f t="shared" si="36"/>
        <v>0</v>
      </c>
    </row>
    <row r="1015" spans="1:26" x14ac:dyDescent="0.2">
      <c r="A1015" s="1">
        <v>39567</v>
      </c>
      <c r="B1015" s="6" t="s">
        <v>846</v>
      </c>
      <c r="C1015" s="2" t="s">
        <v>1</v>
      </c>
      <c r="D1015" s="2" t="s">
        <v>1</v>
      </c>
      <c r="E1015" s="2" t="s">
        <v>1</v>
      </c>
      <c r="F1015" s="2" t="s">
        <v>199</v>
      </c>
      <c r="G1015" s="2" t="s">
        <v>281</v>
      </c>
      <c r="H1015" s="6" t="s">
        <v>105</v>
      </c>
      <c r="I1015" s="6" t="s">
        <v>2766</v>
      </c>
      <c r="J1015" s="6" t="s">
        <v>2938</v>
      </c>
      <c r="K1015" s="2" t="s">
        <v>2768</v>
      </c>
      <c r="L1015" s="1">
        <v>39567</v>
      </c>
      <c r="M1015" s="1">
        <v>39596</v>
      </c>
      <c r="N1015" s="2" t="s">
        <v>1</v>
      </c>
      <c r="O1015" s="2" t="s">
        <v>2769</v>
      </c>
      <c r="P1015" s="2" t="s">
        <v>1</v>
      </c>
      <c r="Q1015" s="2">
        <v>2008</v>
      </c>
      <c r="R1015" s="2">
        <v>4</v>
      </c>
      <c r="S1015" s="2" t="b">
        <v>1</v>
      </c>
      <c r="U1015" s="8">
        <f t="shared" si="35"/>
        <v>1</v>
      </c>
      <c r="V1015" s="8">
        <f t="shared" si="36"/>
        <v>0</v>
      </c>
      <c r="W1015" s="8">
        <f t="shared" si="36"/>
        <v>0</v>
      </c>
      <c r="X1015" s="8">
        <f t="shared" si="36"/>
        <v>0</v>
      </c>
      <c r="Y1015" s="8">
        <f t="shared" si="36"/>
        <v>0</v>
      </c>
      <c r="Z1015" s="8">
        <f t="shared" si="36"/>
        <v>0</v>
      </c>
    </row>
    <row r="1016" spans="1:26" x14ac:dyDescent="0.2">
      <c r="A1016" s="1">
        <v>39574</v>
      </c>
      <c r="B1016" s="6" t="s">
        <v>3401</v>
      </c>
      <c r="C1016" s="2" t="s">
        <v>1</v>
      </c>
      <c r="D1016" s="2" t="s">
        <v>3402</v>
      </c>
      <c r="E1016" s="2" t="s">
        <v>1</v>
      </c>
      <c r="F1016" s="2" t="s">
        <v>1</v>
      </c>
      <c r="G1016" s="2" t="s">
        <v>3403</v>
      </c>
      <c r="H1016" s="6" t="s">
        <v>3404</v>
      </c>
      <c r="I1016" s="6" t="s">
        <v>1</v>
      </c>
      <c r="J1016" s="6" t="s">
        <v>3405</v>
      </c>
      <c r="K1016" s="2" t="s">
        <v>3406</v>
      </c>
      <c r="L1016" s="1">
        <v>39574</v>
      </c>
      <c r="M1016" s="1">
        <v>39588</v>
      </c>
      <c r="N1016" s="2" t="s">
        <v>1</v>
      </c>
      <c r="O1016" s="2" t="s">
        <v>1</v>
      </c>
      <c r="P1016" s="2" t="s">
        <v>1</v>
      </c>
      <c r="Q1016" s="2">
        <v>2008</v>
      </c>
      <c r="R1016" s="2">
        <v>5</v>
      </c>
      <c r="S1016" s="2" t="b">
        <v>1</v>
      </c>
      <c r="U1016" s="8">
        <f t="shared" si="35"/>
        <v>1</v>
      </c>
      <c r="V1016" s="8">
        <f t="shared" si="36"/>
        <v>0</v>
      </c>
      <c r="W1016" s="8">
        <f t="shared" si="36"/>
        <v>0</v>
      </c>
      <c r="X1016" s="8">
        <f t="shared" si="36"/>
        <v>0</v>
      </c>
      <c r="Y1016" s="8">
        <f t="shared" si="36"/>
        <v>0</v>
      </c>
      <c r="Z1016" s="8">
        <f t="shared" si="36"/>
        <v>0</v>
      </c>
    </row>
    <row r="1017" spans="1:26" x14ac:dyDescent="0.2">
      <c r="A1017" s="1">
        <v>39574</v>
      </c>
      <c r="B1017" s="6" t="s">
        <v>317</v>
      </c>
      <c r="C1017" s="2" t="s">
        <v>1</v>
      </c>
      <c r="D1017" s="2" t="s">
        <v>1</v>
      </c>
      <c r="E1017" s="2" t="s">
        <v>1</v>
      </c>
      <c r="F1017" s="2" t="s">
        <v>1</v>
      </c>
      <c r="G1017" s="2" t="s">
        <v>3407</v>
      </c>
      <c r="H1017" s="6" t="s">
        <v>3408</v>
      </c>
      <c r="I1017" s="6" t="s">
        <v>3409</v>
      </c>
      <c r="J1017" s="6" t="s">
        <v>3410</v>
      </c>
      <c r="K1017" s="2" t="s">
        <v>1129</v>
      </c>
      <c r="L1017" s="1">
        <v>39574</v>
      </c>
      <c r="M1017" s="1">
        <v>39582</v>
      </c>
      <c r="N1017" s="2" t="s">
        <v>1</v>
      </c>
      <c r="O1017" s="2" t="s">
        <v>3411</v>
      </c>
      <c r="P1017" s="2" t="s">
        <v>1</v>
      </c>
      <c r="Q1017" s="2">
        <v>2008</v>
      </c>
      <c r="R1017" s="2">
        <v>5</v>
      </c>
      <c r="S1017" s="2" t="b">
        <v>1</v>
      </c>
      <c r="U1017" s="8">
        <f t="shared" si="35"/>
        <v>0</v>
      </c>
      <c r="V1017" s="8">
        <f t="shared" si="36"/>
        <v>0</v>
      </c>
      <c r="W1017" s="8">
        <f t="shared" si="36"/>
        <v>0</v>
      </c>
      <c r="X1017" s="8">
        <f t="shared" si="36"/>
        <v>0</v>
      </c>
      <c r="Y1017" s="8">
        <f t="shared" si="36"/>
        <v>1</v>
      </c>
      <c r="Z1017" s="8">
        <f t="shared" si="36"/>
        <v>0</v>
      </c>
    </row>
    <row r="1018" spans="1:26" x14ac:dyDescent="0.2">
      <c r="A1018" s="1">
        <v>39575</v>
      </c>
      <c r="B1018" s="6" t="s">
        <v>9</v>
      </c>
      <c r="C1018" s="2" t="s">
        <v>1</v>
      </c>
      <c r="D1018" s="2" t="s">
        <v>3412</v>
      </c>
      <c r="E1018" s="2" t="s">
        <v>1</v>
      </c>
      <c r="F1018" s="2" t="s">
        <v>1</v>
      </c>
      <c r="G1018" s="2" t="s">
        <v>281</v>
      </c>
      <c r="H1018" s="6" t="s">
        <v>105</v>
      </c>
      <c r="I1018" s="6" t="s">
        <v>3413</v>
      </c>
      <c r="J1018" s="6" t="s">
        <v>3414</v>
      </c>
      <c r="K1018" s="2" t="s">
        <v>3063</v>
      </c>
      <c r="L1018" s="1">
        <v>39575</v>
      </c>
      <c r="M1018" s="1">
        <v>39605</v>
      </c>
      <c r="N1018" s="2" t="s">
        <v>1</v>
      </c>
      <c r="O1018" s="2" t="s">
        <v>3415</v>
      </c>
      <c r="P1018" s="2" t="s">
        <v>1</v>
      </c>
      <c r="Q1018" s="2">
        <v>2008</v>
      </c>
      <c r="R1018" s="2">
        <v>5</v>
      </c>
      <c r="S1018" s="2" t="b">
        <v>1</v>
      </c>
      <c r="U1018" s="8">
        <f t="shared" si="35"/>
        <v>0</v>
      </c>
      <c r="V1018" s="8">
        <f t="shared" si="36"/>
        <v>0</v>
      </c>
      <c r="W1018" s="8">
        <f t="shared" si="36"/>
        <v>0</v>
      </c>
      <c r="X1018" s="8">
        <f t="shared" si="36"/>
        <v>0</v>
      </c>
      <c r="Y1018" s="8">
        <f t="shared" si="36"/>
        <v>0</v>
      </c>
      <c r="Z1018" s="8">
        <f t="shared" si="36"/>
        <v>0</v>
      </c>
    </row>
    <row r="1019" spans="1:26" x14ac:dyDescent="0.2">
      <c r="A1019" s="1">
        <v>39575</v>
      </c>
      <c r="B1019" s="6" t="s">
        <v>3416</v>
      </c>
      <c r="C1019" s="2" t="s">
        <v>1</v>
      </c>
      <c r="D1019" s="2" t="s">
        <v>1</v>
      </c>
      <c r="E1019" s="2" t="s">
        <v>1</v>
      </c>
      <c r="F1019" s="1">
        <v>39601</v>
      </c>
      <c r="G1019" s="2" t="s">
        <v>3417</v>
      </c>
      <c r="H1019" s="6" t="s">
        <v>105</v>
      </c>
      <c r="I1019" s="6" t="s">
        <v>3418</v>
      </c>
      <c r="J1019" s="6" t="s">
        <v>3419</v>
      </c>
      <c r="K1019" s="2" t="s">
        <v>1</v>
      </c>
      <c r="L1019" s="1">
        <v>39575</v>
      </c>
      <c r="M1019" s="1">
        <v>39587</v>
      </c>
      <c r="N1019" s="2" t="s">
        <v>1</v>
      </c>
      <c r="O1019" s="2" t="s">
        <v>3420</v>
      </c>
      <c r="P1019" s="2" t="s">
        <v>1</v>
      </c>
      <c r="Q1019" s="2">
        <v>2008</v>
      </c>
      <c r="R1019" s="2">
        <v>5</v>
      </c>
      <c r="S1019" s="2" t="b">
        <v>1</v>
      </c>
      <c r="U1019" s="8">
        <f t="shared" si="35"/>
        <v>0</v>
      </c>
      <c r="V1019" s="8">
        <f t="shared" si="36"/>
        <v>0</v>
      </c>
      <c r="W1019" s="8">
        <f t="shared" si="36"/>
        <v>0</v>
      </c>
      <c r="X1019" s="8">
        <f t="shared" si="36"/>
        <v>0</v>
      </c>
      <c r="Y1019" s="8">
        <f t="shared" si="36"/>
        <v>0</v>
      </c>
      <c r="Z1019" s="8">
        <f t="shared" si="36"/>
        <v>0</v>
      </c>
    </row>
    <row r="1020" spans="1:26" x14ac:dyDescent="0.2">
      <c r="A1020" s="1">
        <v>39576</v>
      </c>
      <c r="B1020" s="6" t="s">
        <v>3421</v>
      </c>
      <c r="C1020" s="2" t="s">
        <v>62</v>
      </c>
      <c r="D1020" s="2" t="s">
        <v>1</v>
      </c>
      <c r="E1020" s="2" t="s">
        <v>1</v>
      </c>
      <c r="F1020" s="2" t="s">
        <v>199</v>
      </c>
      <c r="G1020" s="2" t="s">
        <v>281</v>
      </c>
      <c r="H1020" s="6" t="s">
        <v>3422</v>
      </c>
      <c r="I1020" s="6" t="s">
        <v>1</v>
      </c>
      <c r="J1020" s="6" t="s">
        <v>3423</v>
      </c>
      <c r="K1020" s="2" t="s">
        <v>3189</v>
      </c>
      <c r="L1020" s="1">
        <v>39576</v>
      </c>
      <c r="M1020" s="1">
        <v>39606</v>
      </c>
      <c r="N1020" s="2" t="s">
        <v>1</v>
      </c>
      <c r="O1020" s="2" t="s">
        <v>877</v>
      </c>
      <c r="P1020" s="2" t="s">
        <v>1</v>
      </c>
      <c r="Q1020" s="2">
        <v>2008</v>
      </c>
      <c r="R1020" s="2">
        <v>5</v>
      </c>
      <c r="S1020" s="2" t="b">
        <v>1</v>
      </c>
      <c r="U1020" s="8">
        <f t="shared" si="35"/>
        <v>1</v>
      </c>
      <c r="V1020" s="8">
        <f t="shared" si="36"/>
        <v>0</v>
      </c>
      <c r="W1020" s="8">
        <f t="shared" si="36"/>
        <v>0</v>
      </c>
      <c r="X1020" s="8">
        <f t="shared" si="36"/>
        <v>0</v>
      </c>
      <c r="Y1020" s="8">
        <f t="shared" si="36"/>
        <v>0</v>
      </c>
      <c r="Z1020" s="8">
        <f t="shared" si="36"/>
        <v>0</v>
      </c>
    </row>
    <row r="1021" spans="1:26" x14ac:dyDescent="0.2">
      <c r="A1021" s="1">
        <v>39580</v>
      </c>
      <c r="B1021" s="6" t="s">
        <v>3424</v>
      </c>
      <c r="C1021" s="2" t="s">
        <v>1</v>
      </c>
      <c r="D1021" s="2" t="s">
        <v>1</v>
      </c>
      <c r="E1021" s="2" t="s">
        <v>1</v>
      </c>
      <c r="F1021" s="2" t="s">
        <v>1</v>
      </c>
      <c r="G1021" s="2" t="s">
        <v>212</v>
      </c>
      <c r="H1021" s="6" t="s">
        <v>3425</v>
      </c>
      <c r="I1021" s="6" t="s">
        <v>3426</v>
      </c>
      <c r="J1021" s="6" t="s">
        <v>3427</v>
      </c>
      <c r="K1021" s="2" t="s">
        <v>3428</v>
      </c>
      <c r="L1021" s="1">
        <v>39580</v>
      </c>
      <c r="M1021" s="1">
        <v>39610</v>
      </c>
      <c r="N1021" s="2" t="s">
        <v>1</v>
      </c>
      <c r="O1021" s="2" t="s">
        <v>2960</v>
      </c>
      <c r="P1021" s="2" t="s">
        <v>1</v>
      </c>
      <c r="Q1021" s="2">
        <v>2008</v>
      </c>
      <c r="R1021" s="2">
        <v>5</v>
      </c>
      <c r="S1021" s="2" t="b">
        <v>1</v>
      </c>
      <c r="U1021" s="8">
        <f t="shared" si="35"/>
        <v>0</v>
      </c>
      <c r="V1021" s="8">
        <f t="shared" si="36"/>
        <v>1</v>
      </c>
      <c r="W1021" s="8">
        <f t="shared" si="36"/>
        <v>0</v>
      </c>
      <c r="X1021" s="8">
        <f t="shared" si="36"/>
        <v>0</v>
      </c>
      <c r="Y1021" s="8">
        <f t="shared" si="36"/>
        <v>1</v>
      </c>
      <c r="Z1021" s="8">
        <f t="shared" si="36"/>
        <v>1</v>
      </c>
    </row>
    <row r="1022" spans="1:26" x14ac:dyDescent="0.2">
      <c r="A1022" s="1">
        <v>39580</v>
      </c>
      <c r="B1022" s="6" t="s">
        <v>1668</v>
      </c>
      <c r="C1022" s="2" t="s">
        <v>1</v>
      </c>
      <c r="D1022" s="2" t="s">
        <v>1</v>
      </c>
      <c r="E1022" s="2" t="s">
        <v>1</v>
      </c>
      <c r="F1022" s="3">
        <v>39600</v>
      </c>
      <c r="G1022" s="2" t="s">
        <v>3429</v>
      </c>
      <c r="H1022" s="6" t="s">
        <v>3430</v>
      </c>
      <c r="I1022" s="6" t="s">
        <v>3431</v>
      </c>
      <c r="J1022" s="6" t="s">
        <v>3432</v>
      </c>
      <c r="K1022" s="2" t="s">
        <v>3433</v>
      </c>
      <c r="L1022" s="1">
        <v>39580</v>
      </c>
      <c r="M1022" s="1">
        <v>39610</v>
      </c>
      <c r="N1022" s="2" t="s">
        <v>1</v>
      </c>
      <c r="O1022" s="2" t="s">
        <v>1</v>
      </c>
      <c r="P1022" s="2" t="s">
        <v>1</v>
      </c>
      <c r="Q1022" s="2">
        <v>2008</v>
      </c>
      <c r="R1022" s="2">
        <v>5</v>
      </c>
      <c r="S1022" s="2" t="b">
        <v>1</v>
      </c>
      <c r="U1022" s="8">
        <f t="shared" si="35"/>
        <v>1</v>
      </c>
      <c r="V1022" s="8">
        <f t="shared" si="36"/>
        <v>1</v>
      </c>
      <c r="W1022" s="8">
        <f t="shared" si="36"/>
        <v>0</v>
      </c>
      <c r="X1022" s="8">
        <f t="shared" si="36"/>
        <v>0</v>
      </c>
      <c r="Y1022" s="8">
        <f t="shared" si="36"/>
        <v>0</v>
      </c>
      <c r="Z1022" s="8">
        <f t="shared" si="36"/>
        <v>0</v>
      </c>
    </row>
    <row r="1023" spans="1:26" x14ac:dyDescent="0.2">
      <c r="A1023" s="1">
        <v>39581</v>
      </c>
      <c r="B1023" s="6" t="s">
        <v>291</v>
      </c>
      <c r="C1023" s="2" t="s">
        <v>62</v>
      </c>
      <c r="D1023" s="2" t="s">
        <v>571</v>
      </c>
      <c r="E1023" s="2" t="s">
        <v>1</v>
      </c>
      <c r="F1023" s="2" t="s">
        <v>199</v>
      </c>
      <c r="G1023" s="2" t="s">
        <v>212</v>
      </c>
      <c r="H1023" s="6" t="s">
        <v>3290</v>
      </c>
      <c r="I1023" s="6" t="s">
        <v>3434</v>
      </c>
      <c r="J1023" s="6" t="s">
        <v>3435</v>
      </c>
      <c r="K1023" s="2" t="s">
        <v>338</v>
      </c>
      <c r="L1023" s="1">
        <v>39581</v>
      </c>
      <c r="M1023" s="1">
        <v>39611</v>
      </c>
      <c r="N1023" s="2" t="s">
        <v>1</v>
      </c>
      <c r="O1023" s="2" t="s">
        <v>3292</v>
      </c>
      <c r="P1023" s="2" t="s">
        <v>1</v>
      </c>
      <c r="Q1023" s="2">
        <v>2008</v>
      </c>
      <c r="R1023" s="2">
        <v>5</v>
      </c>
      <c r="S1023" s="2" t="b">
        <v>1</v>
      </c>
      <c r="U1023" s="8">
        <f t="shared" ref="U1023:U1086" si="37">IF(ISNUMBER(SEARCH(U$1,$B1023)), 1, IF(ISNUMBER(SEARCH(U$1,$H1023)),1,IF(ISNUMBER(SEARCH(U$1,$I1023)),1,IF(ISNUMBER(SEARCH(U$1,$J1023)),1,0))))</f>
        <v>0</v>
      </c>
      <c r="V1023" s="8">
        <f t="shared" si="36"/>
        <v>1</v>
      </c>
      <c r="W1023" s="8">
        <f t="shared" si="36"/>
        <v>0</v>
      </c>
      <c r="X1023" s="8">
        <f t="shared" si="36"/>
        <v>0</v>
      </c>
      <c r="Y1023" s="8">
        <f t="shared" si="36"/>
        <v>1</v>
      </c>
      <c r="Z1023" s="8">
        <f t="shared" si="36"/>
        <v>1</v>
      </c>
    </row>
    <row r="1024" spans="1:26" x14ac:dyDescent="0.2">
      <c r="A1024" s="1">
        <v>39583</v>
      </c>
      <c r="B1024" s="6" t="s">
        <v>3436</v>
      </c>
      <c r="C1024" s="2" t="s">
        <v>1</v>
      </c>
      <c r="D1024" s="2" t="s">
        <v>3437</v>
      </c>
      <c r="E1024" s="2" t="s">
        <v>1</v>
      </c>
      <c r="F1024" s="2" t="s">
        <v>199</v>
      </c>
      <c r="G1024" s="2" t="s">
        <v>281</v>
      </c>
      <c r="H1024" s="6" t="s">
        <v>3438</v>
      </c>
      <c r="I1024" s="6" t="s">
        <v>1</v>
      </c>
      <c r="J1024" s="6" t="s">
        <v>3439</v>
      </c>
      <c r="K1024" s="2" t="s">
        <v>3440</v>
      </c>
      <c r="L1024" s="1">
        <v>39583</v>
      </c>
      <c r="M1024" s="1">
        <v>39613</v>
      </c>
      <c r="N1024" s="2" t="s">
        <v>1</v>
      </c>
      <c r="O1024" s="2" t="s">
        <v>3441</v>
      </c>
      <c r="P1024" s="2" t="s">
        <v>1</v>
      </c>
      <c r="Q1024" s="2">
        <v>2008</v>
      </c>
      <c r="R1024" s="2">
        <v>5</v>
      </c>
      <c r="S1024" s="2" t="b">
        <v>1</v>
      </c>
      <c r="U1024" s="8">
        <f t="shared" si="37"/>
        <v>1</v>
      </c>
      <c r="V1024" s="8">
        <f t="shared" si="36"/>
        <v>1</v>
      </c>
      <c r="W1024" s="8">
        <f t="shared" si="36"/>
        <v>0</v>
      </c>
      <c r="X1024" s="8">
        <f t="shared" si="36"/>
        <v>0</v>
      </c>
      <c r="Y1024" s="8">
        <f t="shared" si="36"/>
        <v>0</v>
      </c>
      <c r="Z1024" s="8">
        <f t="shared" si="36"/>
        <v>0</v>
      </c>
    </row>
    <row r="1025" spans="1:26" x14ac:dyDescent="0.2">
      <c r="A1025" s="1">
        <v>39584</v>
      </c>
      <c r="B1025" s="6" t="s">
        <v>3442</v>
      </c>
      <c r="C1025" s="2" t="s">
        <v>62</v>
      </c>
      <c r="D1025" s="2" t="s">
        <v>571</v>
      </c>
      <c r="E1025" s="2" t="s">
        <v>1</v>
      </c>
      <c r="F1025" s="2" t="s">
        <v>1</v>
      </c>
      <c r="G1025" s="2" t="s">
        <v>281</v>
      </c>
      <c r="H1025" s="6" t="s">
        <v>3443</v>
      </c>
      <c r="I1025" s="6" t="s">
        <v>1</v>
      </c>
      <c r="J1025" s="6" t="s">
        <v>3444</v>
      </c>
      <c r="K1025" s="2" t="s">
        <v>1553</v>
      </c>
      <c r="L1025" s="1">
        <v>39584</v>
      </c>
      <c r="M1025" s="1">
        <v>39614</v>
      </c>
      <c r="N1025" s="2" t="s">
        <v>1</v>
      </c>
      <c r="O1025" s="2" t="s">
        <v>3445</v>
      </c>
      <c r="P1025" s="2" t="s">
        <v>1</v>
      </c>
      <c r="Q1025" s="2">
        <v>2008</v>
      </c>
      <c r="R1025" s="2">
        <v>5</v>
      </c>
      <c r="S1025" s="2" t="b">
        <v>1</v>
      </c>
      <c r="U1025" s="8">
        <f t="shared" si="37"/>
        <v>0</v>
      </c>
      <c r="V1025" s="8">
        <f t="shared" si="36"/>
        <v>0</v>
      </c>
      <c r="W1025" s="8">
        <f t="shared" si="36"/>
        <v>0</v>
      </c>
      <c r="X1025" s="8">
        <f t="shared" si="36"/>
        <v>0</v>
      </c>
      <c r="Y1025" s="8">
        <f t="shared" si="36"/>
        <v>0</v>
      </c>
      <c r="Z1025" s="8">
        <f t="shared" si="36"/>
        <v>0</v>
      </c>
    </row>
    <row r="1026" spans="1:26" x14ac:dyDescent="0.2">
      <c r="A1026" s="1">
        <v>39588</v>
      </c>
      <c r="B1026" s="6" t="s">
        <v>3446</v>
      </c>
      <c r="C1026" s="2" t="s">
        <v>62</v>
      </c>
      <c r="D1026" s="2" t="s">
        <v>1</v>
      </c>
      <c r="E1026" s="2" t="s">
        <v>1</v>
      </c>
      <c r="F1026" s="2" t="s">
        <v>1</v>
      </c>
      <c r="G1026" s="2" t="s">
        <v>281</v>
      </c>
      <c r="H1026" s="6" t="s">
        <v>3077</v>
      </c>
      <c r="I1026" s="6" t="s">
        <v>3447</v>
      </c>
      <c r="J1026" s="6" t="s">
        <v>3079</v>
      </c>
      <c r="K1026" s="2" t="s">
        <v>1831</v>
      </c>
      <c r="L1026" s="1">
        <v>39588</v>
      </c>
      <c r="M1026" s="1">
        <v>39618</v>
      </c>
      <c r="N1026" s="2" t="s">
        <v>1</v>
      </c>
      <c r="O1026" s="2" t="s">
        <v>3448</v>
      </c>
      <c r="P1026" s="2" t="s">
        <v>1</v>
      </c>
      <c r="Q1026" s="2">
        <v>2008</v>
      </c>
      <c r="R1026" s="2">
        <v>5</v>
      </c>
      <c r="S1026" s="2" t="b">
        <v>1</v>
      </c>
      <c r="U1026" s="8">
        <f t="shared" si="37"/>
        <v>0</v>
      </c>
      <c r="V1026" s="8">
        <f t="shared" si="36"/>
        <v>1</v>
      </c>
      <c r="W1026" s="8">
        <f t="shared" si="36"/>
        <v>0</v>
      </c>
      <c r="X1026" s="8">
        <f t="shared" si="36"/>
        <v>0</v>
      </c>
      <c r="Y1026" s="8">
        <f t="shared" si="36"/>
        <v>1</v>
      </c>
      <c r="Z1026" s="8">
        <f t="shared" si="36"/>
        <v>0</v>
      </c>
    </row>
    <row r="1027" spans="1:26" x14ac:dyDescent="0.2">
      <c r="A1027" s="1">
        <v>39587</v>
      </c>
      <c r="B1027" s="6" t="s">
        <v>513</v>
      </c>
      <c r="C1027" s="2" t="s">
        <v>1</v>
      </c>
      <c r="D1027" s="2" t="s">
        <v>1</v>
      </c>
      <c r="E1027" s="2" t="s">
        <v>1</v>
      </c>
      <c r="F1027" s="2" t="s">
        <v>1</v>
      </c>
      <c r="G1027" s="2" t="s">
        <v>1</v>
      </c>
      <c r="H1027" s="6" t="s">
        <v>3449</v>
      </c>
      <c r="I1027" s="6" t="s">
        <v>1</v>
      </c>
      <c r="J1027" s="6" t="s">
        <v>3450</v>
      </c>
      <c r="K1027" s="2" t="s">
        <v>1</v>
      </c>
      <c r="L1027" s="1">
        <v>39588</v>
      </c>
      <c r="M1027" s="1">
        <v>39609</v>
      </c>
      <c r="N1027" s="2" t="s">
        <v>1</v>
      </c>
      <c r="O1027" s="2" t="s">
        <v>1</v>
      </c>
      <c r="P1027" s="2" t="s">
        <v>1</v>
      </c>
      <c r="Q1027" s="2">
        <v>2008</v>
      </c>
      <c r="R1027" s="2">
        <v>5</v>
      </c>
      <c r="S1027" s="2" t="b">
        <v>1</v>
      </c>
      <c r="U1027" s="8">
        <f t="shared" si="37"/>
        <v>1</v>
      </c>
      <c r="V1027" s="8">
        <f t="shared" si="36"/>
        <v>0</v>
      </c>
      <c r="W1027" s="8">
        <f t="shared" si="36"/>
        <v>0</v>
      </c>
      <c r="X1027" s="8">
        <f t="shared" si="36"/>
        <v>0</v>
      </c>
      <c r="Y1027" s="8">
        <f t="shared" si="36"/>
        <v>0</v>
      </c>
      <c r="Z1027" s="8">
        <f t="shared" si="36"/>
        <v>0</v>
      </c>
    </row>
    <row r="1028" spans="1:26" x14ac:dyDescent="0.2">
      <c r="A1028" s="1">
        <v>39588</v>
      </c>
      <c r="B1028" s="6" t="s">
        <v>3373</v>
      </c>
      <c r="C1028" s="2" t="s">
        <v>62</v>
      </c>
      <c r="D1028" s="2" t="s">
        <v>1</v>
      </c>
      <c r="E1028" s="2" t="s">
        <v>1</v>
      </c>
      <c r="F1028" s="2" t="s">
        <v>1</v>
      </c>
      <c r="G1028" s="2" t="s">
        <v>281</v>
      </c>
      <c r="H1028" s="6" t="s">
        <v>3369</v>
      </c>
      <c r="I1028" s="6" t="s">
        <v>3370</v>
      </c>
      <c r="J1028" s="6" t="s">
        <v>3374</v>
      </c>
      <c r="K1028" s="2" t="s">
        <v>1831</v>
      </c>
      <c r="L1028" s="1">
        <v>39588</v>
      </c>
      <c r="M1028" s="1">
        <v>39618</v>
      </c>
      <c r="N1028" s="2" t="s">
        <v>1</v>
      </c>
      <c r="O1028" s="2" t="s">
        <v>3375</v>
      </c>
      <c r="P1028" s="2" t="s">
        <v>1</v>
      </c>
      <c r="Q1028" s="2">
        <v>2008</v>
      </c>
      <c r="R1028" s="2">
        <v>5</v>
      </c>
      <c r="S1028" s="2" t="b">
        <v>1</v>
      </c>
      <c r="U1028" s="8">
        <f t="shared" si="37"/>
        <v>1</v>
      </c>
      <c r="V1028" s="8">
        <f t="shared" si="36"/>
        <v>1</v>
      </c>
      <c r="W1028" s="8">
        <f t="shared" si="36"/>
        <v>0</v>
      </c>
      <c r="X1028" s="8">
        <f t="shared" si="36"/>
        <v>0</v>
      </c>
      <c r="Y1028" s="8">
        <f t="shared" si="36"/>
        <v>0</v>
      </c>
      <c r="Z1028" s="8">
        <f t="shared" si="36"/>
        <v>0</v>
      </c>
    </row>
    <row r="1029" spans="1:26" x14ac:dyDescent="0.2">
      <c r="A1029" s="1">
        <v>39588</v>
      </c>
      <c r="B1029" s="6" t="s">
        <v>291</v>
      </c>
      <c r="C1029" s="2" t="s">
        <v>62</v>
      </c>
      <c r="D1029" s="2" t="s">
        <v>1</v>
      </c>
      <c r="E1029" s="2" t="s">
        <v>1</v>
      </c>
      <c r="F1029" s="2" t="s">
        <v>199</v>
      </c>
      <c r="G1029" s="2" t="s">
        <v>212</v>
      </c>
      <c r="H1029" s="6" t="s">
        <v>3451</v>
      </c>
      <c r="I1029" s="6" t="s">
        <v>3452</v>
      </c>
      <c r="J1029" s="6" t="s">
        <v>3453</v>
      </c>
      <c r="K1029" s="2" t="s">
        <v>3454</v>
      </c>
      <c r="L1029" s="1">
        <v>39588</v>
      </c>
      <c r="M1029" s="1">
        <v>39618</v>
      </c>
      <c r="N1029" s="2" t="s">
        <v>1</v>
      </c>
      <c r="O1029" s="2" t="s">
        <v>3455</v>
      </c>
      <c r="P1029" s="2" t="s">
        <v>1</v>
      </c>
      <c r="Q1029" s="2">
        <v>2008</v>
      </c>
      <c r="R1029" s="2">
        <v>5</v>
      </c>
      <c r="S1029" s="2" t="b">
        <v>1</v>
      </c>
      <c r="U1029" s="8">
        <f t="shared" si="37"/>
        <v>0</v>
      </c>
      <c r="V1029" s="8">
        <f t="shared" si="36"/>
        <v>1</v>
      </c>
      <c r="W1029" s="8">
        <f t="shared" si="36"/>
        <v>0</v>
      </c>
      <c r="X1029" s="8">
        <f t="shared" si="36"/>
        <v>0</v>
      </c>
      <c r="Y1029" s="8">
        <f t="shared" si="36"/>
        <v>1</v>
      </c>
      <c r="Z1029" s="8">
        <f t="shared" si="36"/>
        <v>0</v>
      </c>
    </row>
    <row r="1030" spans="1:26" x14ac:dyDescent="0.2">
      <c r="A1030" s="1">
        <v>39588</v>
      </c>
      <c r="B1030" s="6" t="s">
        <v>3456</v>
      </c>
      <c r="C1030" s="2" t="s">
        <v>1</v>
      </c>
      <c r="D1030" s="2" t="s">
        <v>1</v>
      </c>
      <c r="E1030" s="2" t="s">
        <v>1</v>
      </c>
      <c r="F1030" s="2" t="s">
        <v>199</v>
      </c>
      <c r="G1030" s="2" t="s">
        <v>1</v>
      </c>
      <c r="H1030" s="6" t="s">
        <v>3457</v>
      </c>
      <c r="I1030" s="6" t="s">
        <v>3458</v>
      </c>
      <c r="J1030" s="6" t="s">
        <v>3459</v>
      </c>
      <c r="K1030" s="2" t="s">
        <v>3460</v>
      </c>
      <c r="L1030" s="1">
        <v>39588</v>
      </c>
      <c r="M1030" s="1">
        <v>39618</v>
      </c>
      <c r="N1030" s="2" t="s">
        <v>1</v>
      </c>
      <c r="O1030" s="2" t="s">
        <v>1</v>
      </c>
      <c r="P1030" s="2" t="s">
        <v>1</v>
      </c>
      <c r="Q1030" s="2">
        <v>2008</v>
      </c>
      <c r="R1030" s="2">
        <v>5</v>
      </c>
      <c r="S1030" s="2" t="b">
        <v>1</v>
      </c>
      <c r="U1030" s="8">
        <f t="shared" si="37"/>
        <v>1</v>
      </c>
      <c r="V1030" s="8">
        <f t="shared" si="36"/>
        <v>0</v>
      </c>
      <c r="W1030" s="8">
        <f t="shared" si="36"/>
        <v>0</v>
      </c>
      <c r="X1030" s="8">
        <f t="shared" si="36"/>
        <v>0</v>
      </c>
      <c r="Y1030" s="8">
        <f t="shared" si="36"/>
        <v>0</v>
      </c>
      <c r="Z1030" s="8">
        <f t="shared" si="36"/>
        <v>0</v>
      </c>
    </row>
    <row r="1031" spans="1:26" x14ac:dyDescent="0.2">
      <c r="A1031" s="1">
        <v>39588</v>
      </c>
      <c r="B1031" s="6" t="s">
        <v>3461</v>
      </c>
      <c r="C1031" s="2" t="s">
        <v>1</v>
      </c>
      <c r="D1031" s="2" t="s">
        <v>1</v>
      </c>
      <c r="E1031" s="2" t="s">
        <v>1</v>
      </c>
      <c r="F1031" s="2" t="s">
        <v>199</v>
      </c>
      <c r="G1031" s="2" t="s">
        <v>1</v>
      </c>
      <c r="H1031" s="6" t="s">
        <v>3462</v>
      </c>
      <c r="I1031" s="6" t="s">
        <v>3463</v>
      </c>
      <c r="J1031" s="6" t="s">
        <v>3464</v>
      </c>
      <c r="K1031" s="2" t="s">
        <v>3465</v>
      </c>
      <c r="L1031" s="1">
        <v>39588</v>
      </c>
      <c r="M1031" s="1">
        <v>39618</v>
      </c>
      <c r="N1031" s="2" t="s">
        <v>1</v>
      </c>
      <c r="O1031" s="2" t="s">
        <v>1</v>
      </c>
      <c r="P1031" s="2" t="s">
        <v>1</v>
      </c>
      <c r="Q1031" s="2">
        <v>2008</v>
      </c>
      <c r="R1031" s="2">
        <v>5</v>
      </c>
      <c r="S1031" s="2" t="b">
        <v>1</v>
      </c>
      <c r="U1031" s="8">
        <f t="shared" si="37"/>
        <v>1</v>
      </c>
      <c r="V1031" s="8">
        <f t="shared" si="36"/>
        <v>0</v>
      </c>
      <c r="W1031" s="8">
        <f t="shared" si="36"/>
        <v>0</v>
      </c>
      <c r="X1031" s="8">
        <f t="shared" ref="V1031:Z1094" si="38">IF(ISNUMBER(SEARCH(X$1,$B1031)), 1, IF(ISNUMBER(SEARCH(X$1,$H1031)),1,IF(ISNUMBER(SEARCH(X$1,$I1031)),1,IF(ISNUMBER(SEARCH(X$1,$J1031)),1,0))))</f>
        <v>0</v>
      </c>
      <c r="Y1031" s="8">
        <f t="shared" si="38"/>
        <v>0</v>
      </c>
      <c r="Z1031" s="8">
        <f t="shared" si="38"/>
        <v>0</v>
      </c>
    </row>
    <row r="1032" spans="1:26" x14ac:dyDescent="0.2">
      <c r="A1032" s="1">
        <v>39590</v>
      </c>
      <c r="B1032" s="6" t="s">
        <v>3366</v>
      </c>
      <c r="C1032" s="2" t="s">
        <v>1</v>
      </c>
      <c r="D1032" s="2" t="s">
        <v>1</v>
      </c>
      <c r="E1032" s="2" t="s">
        <v>1</v>
      </c>
      <c r="F1032" s="2" t="s">
        <v>1</v>
      </c>
      <c r="G1032" s="2" t="s">
        <v>1</v>
      </c>
      <c r="H1032" s="6" t="s">
        <v>2039</v>
      </c>
      <c r="I1032" s="6" t="s">
        <v>2040</v>
      </c>
      <c r="J1032" s="6" t="s">
        <v>3367</v>
      </c>
      <c r="K1032" s="2" t="s">
        <v>2935</v>
      </c>
      <c r="L1032" s="1">
        <v>39590</v>
      </c>
      <c r="M1032" s="1">
        <v>39614</v>
      </c>
      <c r="N1032" s="2" t="s">
        <v>1</v>
      </c>
      <c r="O1032" s="2" t="s">
        <v>2489</v>
      </c>
      <c r="P1032" s="2" t="s">
        <v>1</v>
      </c>
      <c r="Q1032" s="2">
        <v>2008</v>
      </c>
      <c r="R1032" s="2">
        <v>5</v>
      </c>
      <c r="S1032" s="2" t="b">
        <v>1</v>
      </c>
      <c r="U1032" s="8">
        <f t="shared" si="37"/>
        <v>1</v>
      </c>
      <c r="V1032" s="8">
        <f t="shared" si="38"/>
        <v>0</v>
      </c>
      <c r="W1032" s="8">
        <f t="shared" si="38"/>
        <v>0</v>
      </c>
      <c r="X1032" s="8">
        <f t="shared" si="38"/>
        <v>0</v>
      </c>
      <c r="Y1032" s="8">
        <f t="shared" si="38"/>
        <v>0</v>
      </c>
      <c r="Z1032" s="8">
        <f t="shared" si="38"/>
        <v>0</v>
      </c>
    </row>
    <row r="1033" spans="1:26" x14ac:dyDescent="0.2">
      <c r="A1033" s="1">
        <v>39591</v>
      </c>
      <c r="B1033" s="6" t="s">
        <v>2208</v>
      </c>
      <c r="C1033" s="2" t="s">
        <v>1</v>
      </c>
      <c r="D1033" s="2" t="s">
        <v>1</v>
      </c>
      <c r="E1033" s="2" t="s">
        <v>1</v>
      </c>
      <c r="F1033" s="2" t="s">
        <v>1</v>
      </c>
      <c r="G1033" s="2" t="s">
        <v>1</v>
      </c>
      <c r="H1033" s="6" t="s">
        <v>3466</v>
      </c>
      <c r="I1033" s="6" t="s">
        <v>3467</v>
      </c>
      <c r="J1033" s="6" t="s">
        <v>3468</v>
      </c>
      <c r="K1033" s="2" t="s">
        <v>1</v>
      </c>
      <c r="L1033" s="1">
        <v>39591</v>
      </c>
      <c r="M1033" s="1">
        <v>39621</v>
      </c>
      <c r="N1033" s="2" t="s">
        <v>1</v>
      </c>
      <c r="O1033" s="2" t="s">
        <v>1</v>
      </c>
      <c r="P1033" s="2" t="s">
        <v>1</v>
      </c>
      <c r="Q1033" s="2">
        <v>2008</v>
      </c>
      <c r="R1033" s="2">
        <v>5</v>
      </c>
      <c r="S1033" s="2" t="b">
        <v>1</v>
      </c>
      <c r="U1033" s="8">
        <f t="shared" si="37"/>
        <v>0</v>
      </c>
      <c r="V1033" s="8">
        <f t="shared" si="38"/>
        <v>0</v>
      </c>
      <c r="W1033" s="8">
        <f t="shared" si="38"/>
        <v>0</v>
      </c>
      <c r="X1033" s="8">
        <f t="shared" si="38"/>
        <v>0</v>
      </c>
      <c r="Y1033" s="8">
        <f t="shared" si="38"/>
        <v>0</v>
      </c>
      <c r="Z1033" s="8">
        <f t="shared" si="38"/>
        <v>0</v>
      </c>
    </row>
    <row r="1034" spans="1:26" x14ac:dyDescent="0.2">
      <c r="A1034" s="1">
        <v>39591</v>
      </c>
      <c r="B1034" s="6" t="s">
        <v>3469</v>
      </c>
      <c r="C1034" s="2" t="s">
        <v>1</v>
      </c>
      <c r="D1034" s="2" t="s">
        <v>1</v>
      </c>
      <c r="E1034" s="2" t="s">
        <v>1</v>
      </c>
      <c r="F1034" s="2" t="s">
        <v>1</v>
      </c>
      <c r="G1034" s="2" t="s">
        <v>1</v>
      </c>
      <c r="H1034" s="6" t="s">
        <v>3470</v>
      </c>
      <c r="I1034" s="6" t="s">
        <v>3471</v>
      </c>
      <c r="J1034" s="6" t="s">
        <v>3472</v>
      </c>
      <c r="K1034" s="2" t="s">
        <v>3473</v>
      </c>
      <c r="L1034" s="1">
        <v>39591</v>
      </c>
      <c r="M1034" s="1">
        <v>39621</v>
      </c>
      <c r="N1034" s="2" t="s">
        <v>1</v>
      </c>
      <c r="O1034" s="2" t="s">
        <v>1</v>
      </c>
      <c r="P1034" s="2" t="s">
        <v>1</v>
      </c>
      <c r="Q1034" s="2">
        <v>2008</v>
      </c>
      <c r="R1034" s="2">
        <v>5</v>
      </c>
      <c r="S1034" s="2" t="b">
        <v>1</v>
      </c>
      <c r="U1034" s="8">
        <f t="shared" si="37"/>
        <v>0</v>
      </c>
      <c r="V1034" s="8">
        <f t="shared" si="38"/>
        <v>0</v>
      </c>
      <c r="W1034" s="8">
        <f t="shared" si="38"/>
        <v>0</v>
      </c>
      <c r="X1034" s="8">
        <f t="shared" si="38"/>
        <v>0</v>
      </c>
      <c r="Y1034" s="8">
        <f t="shared" si="38"/>
        <v>0</v>
      </c>
      <c r="Z1034" s="8">
        <f t="shared" si="38"/>
        <v>0</v>
      </c>
    </row>
    <row r="1035" spans="1:26" x14ac:dyDescent="0.2">
      <c r="A1035" s="1">
        <v>39591</v>
      </c>
      <c r="B1035" s="6" t="s">
        <v>2594</v>
      </c>
      <c r="C1035" s="2" t="s">
        <v>1</v>
      </c>
      <c r="D1035" s="2" t="s">
        <v>1</v>
      </c>
      <c r="E1035" s="2" t="s">
        <v>1</v>
      </c>
      <c r="F1035" s="2" t="s">
        <v>1</v>
      </c>
      <c r="G1035" s="2" t="s">
        <v>281</v>
      </c>
      <c r="H1035" s="6" t="s">
        <v>3474</v>
      </c>
      <c r="I1035" s="6" t="s">
        <v>2717</v>
      </c>
      <c r="J1035" s="6" t="s">
        <v>3475</v>
      </c>
      <c r="K1035" s="2" t="s">
        <v>1129</v>
      </c>
      <c r="L1035" s="1">
        <v>39591</v>
      </c>
      <c r="M1035" s="1">
        <v>39621</v>
      </c>
      <c r="N1035" s="2" t="s">
        <v>1</v>
      </c>
      <c r="O1035" s="2" t="s">
        <v>3176</v>
      </c>
      <c r="P1035" s="2" t="s">
        <v>1</v>
      </c>
      <c r="Q1035" s="2">
        <v>2008</v>
      </c>
      <c r="R1035" s="2">
        <v>5</v>
      </c>
      <c r="S1035" s="2" t="b">
        <v>1</v>
      </c>
      <c r="U1035" s="8">
        <f t="shared" si="37"/>
        <v>0</v>
      </c>
      <c r="V1035" s="8">
        <f t="shared" si="38"/>
        <v>1</v>
      </c>
      <c r="W1035" s="8">
        <f t="shared" si="38"/>
        <v>0</v>
      </c>
      <c r="X1035" s="8">
        <f t="shared" si="38"/>
        <v>0</v>
      </c>
      <c r="Y1035" s="8">
        <f t="shared" si="38"/>
        <v>1</v>
      </c>
      <c r="Z1035" s="8">
        <f t="shared" si="38"/>
        <v>1</v>
      </c>
    </row>
    <row r="1036" spans="1:26" x14ac:dyDescent="0.2">
      <c r="A1036" s="1">
        <v>39591</v>
      </c>
      <c r="B1036" s="6" t="s">
        <v>0</v>
      </c>
      <c r="C1036" s="2" t="s">
        <v>3476</v>
      </c>
      <c r="D1036" s="2" t="s">
        <v>571</v>
      </c>
      <c r="E1036" s="2" t="s">
        <v>1</v>
      </c>
      <c r="F1036" s="2" t="s">
        <v>673</v>
      </c>
      <c r="G1036" s="2" t="s">
        <v>281</v>
      </c>
      <c r="H1036" s="6" t="s">
        <v>3477</v>
      </c>
      <c r="I1036" s="6" t="s">
        <v>3478</v>
      </c>
      <c r="J1036" s="6" t="s">
        <v>3479</v>
      </c>
      <c r="K1036" s="2" t="s">
        <v>3480</v>
      </c>
      <c r="L1036" s="1">
        <v>39591</v>
      </c>
      <c r="M1036" s="1">
        <v>39621</v>
      </c>
      <c r="N1036" s="2" t="s">
        <v>1</v>
      </c>
      <c r="O1036" s="2" t="s">
        <v>3481</v>
      </c>
      <c r="P1036" s="2" t="s">
        <v>1</v>
      </c>
      <c r="Q1036" s="2">
        <v>2008</v>
      </c>
      <c r="R1036" s="2">
        <v>5</v>
      </c>
      <c r="S1036" s="2" t="b">
        <v>1</v>
      </c>
      <c r="U1036" s="8">
        <f t="shared" si="37"/>
        <v>1</v>
      </c>
      <c r="V1036" s="8">
        <f t="shared" si="38"/>
        <v>0</v>
      </c>
      <c r="W1036" s="8">
        <f t="shared" si="38"/>
        <v>0</v>
      </c>
      <c r="X1036" s="8">
        <f t="shared" si="38"/>
        <v>0</v>
      </c>
      <c r="Y1036" s="8">
        <f t="shared" si="38"/>
        <v>0</v>
      </c>
      <c r="Z1036" s="8">
        <f t="shared" si="38"/>
        <v>0</v>
      </c>
    </row>
    <row r="1037" spans="1:26" x14ac:dyDescent="0.2">
      <c r="A1037" s="1">
        <v>39591</v>
      </c>
      <c r="B1037" s="6" t="s">
        <v>1483</v>
      </c>
      <c r="C1037" s="2" t="s">
        <v>1</v>
      </c>
      <c r="D1037" s="2" t="s">
        <v>1</v>
      </c>
      <c r="E1037" s="2" t="s">
        <v>1</v>
      </c>
      <c r="F1037" s="2" t="s">
        <v>1</v>
      </c>
      <c r="G1037" s="2" t="s">
        <v>281</v>
      </c>
      <c r="H1037" s="6" t="s">
        <v>3482</v>
      </c>
      <c r="I1037" s="6" t="s">
        <v>3483</v>
      </c>
      <c r="J1037" s="6" t="s">
        <v>3484</v>
      </c>
      <c r="K1037" s="2" t="s">
        <v>3394</v>
      </c>
      <c r="L1037" s="1">
        <v>39591</v>
      </c>
      <c r="M1037" s="1">
        <v>39621</v>
      </c>
      <c r="N1037" s="2" t="s">
        <v>1</v>
      </c>
      <c r="O1037" s="2" t="s">
        <v>3176</v>
      </c>
      <c r="P1037" s="2" t="s">
        <v>1</v>
      </c>
      <c r="Q1037" s="2">
        <v>2008</v>
      </c>
      <c r="R1037" s="2">
        <v>5</v>
      </c>
      <c r="S1037" s="2" t="b">
        <v>1</v>
      </c>
      <c r="U1037" s="8">
        <f t="shared" si="37"/>
        <v>0</v>
      </c>
      <c r="V1037" s="8">
        <f t="shared" si="38"/>
        <v>1</v>
      </c>
      <c r="W1037" s="8">
        <f t="shared" si="38"/>
        <v>0</v>
      </c>
      <c r="X1037" s="8">
        <f t="shared" si="38"/>
        <v>1</v>
      </c>
      <c r="Y1037" s="8">
        <f t="shared" si="38"/>
        <v>1</v>
      </c>
      <c r="Z1037" s="8">
        <f t="shared" si="38"/>
        <v>1</v>
      </c>
    </row>
    <row r="1038" spans="1:26" x14ac:dyDescent="0.2">
      <c r="A1038" s="1">
        <v>39594</v>
      </c>
      <c r="B1038" s="6" t="s">
        <v>2300</v>
      </c>
      <c r="C1038" s="2" t="s">
        <v>62</v>
      </c>
      <c r="D1038" s="2" t="s">
        <v>1</v>
      </c>
      <c r="E1038" s="2" t="s">
        <v>455</v>
      </c>
      <c r="F1038" s="2" t="s">
        <v>1</v>
      </c>
      <c r="G1038" s="2" t="s">
        <v>212</v>
      </c>
      <c r="H1038" s="6" t="s">
        <v>2301</v>
      </c>
      <c r="I1038" s="6" t="s">
        <v>2302</v>
      </c>
      <c r="J1038" s="6" t="s">
        <v>3485</v>
      </c>
      <c r="K1038" s="2" t="s">
        <v>3399</v>
      </c>
      <c r="L1038" s="1">
        <v>39594</v>
      </c>
      <c r="M1038" s="1">
        <v>39624</v>
      </c>
      <c r="N1038" s="1" t="s">
        <v>3295</v>
      </c>
      <c r="O1038" s="1" t="s">
        <v>3486</v>
      </c>
      <c r="P1038" s="2" t="s">
        <v>1</v>
      </c>
      <c r="Q1038" s="2">
        <v>2008</v>
      </c>
      <c r="R1038" s="2">
        <v>5</v>
      </c>
      <c r="S1038" s="2" t="b">
        <v>1</v>
      </c>
      <c r="U1038" s="8">
        <f t="shared" si="37"/>
        <v>0</v>
      </c>
      <c r="V1038" s="8">
        <f t="shared" si="38"/>
        <v>0</v>
      </c>
      <c r="W1038" s="8">
        <f t="shared" si="38"/>
        <v>0</v>
      </c>
      <c r="X1038" s="8">
        <f t="shared" si="38"/>
        <v>0</v>
      </c>
      <c r="Y1038" s="8">
        <f t="shared" si="38"/>
        <v>0</v>
      </c>
      <c r="Z1038" s="8">
        <f t="shared" si="38"/>
        <v>0</v>
      </c>
    </row>
    <row r="1039" spans="1:26" x14ac:dyDescent="0.2">
      <c r="A1039" s="1">
        <v>39591</v>
      </c>
      <c r="B1039" s="6" t="s">
        <v>791</v>
      </c>
      <c r="C1039" s="2" t="s">
        <v>62</v>
      </c>
      <c r="D1039" s="2" t="s">
        <v>3487</v>
      </c>
      <c r="E1039" s="2" t="s">
        <v>1</v>
      </c>
      <c r="F1039" s="3">
        <v>39600</v>
      </c>
      <c r="G1039" s="2" t="s">
        <v>281</v>
      </c>
      <c r="H1039" s="6" t="s">
        <v>3488</v>
      </c>
      <c r="I1039" s="6" t="s">
        <v>3489</v>
      </c>
      <c r="J1039" s="6" t="s">
        <v>3490</v>
      </c>
      <c r="K1039" s="2" t="s">
        <v>3491</v>
      </c>
      <c r="L1039" s="1">
        <v>39591</v>
      </c>
      <c r="M1039" s="1">
        <v>39621</v>
      </c>
      <c r="N1039" s="2" t="s">
        <v>1</v>
      </c>
      <c r="O1039" s="2" t="s">
        <v>3492</v>
      </c>
      <c r="P1039" s="2" t="s">
        <v>1</v>
      </c>
      <c r="Q1039" s="2">
        <v>2008</v>
      </c>
      <c r="R1039" s="2">
        <v>5</v>
      </c>
      <c r="S1039" s="2" t="b">
        <v>1</v>
      </c>
      <c r="U1039" s="8">
        <f t="shared" si="37"/>
        <v>0</v>
      </c>
      <c r="V1039" s="8">
        <f t="shared" si="38"/>
        <v>0</v>
      </c>
      <c r="W1039" s="8">
        <f t="shared" si="38"/>
        <v>0</v>
      </c>
      <c r="X1039" s="8">
        <f t="shared" si="38"/>
        <v>0</v>
      </c>
      <c r="Y1039" s="8">
        <f t="shared" si="38"/>
        <v>0</v>
      </c>
      <c r="Z1039" s="8">
        <f t="shared" si="38"/>
        <v>0</v>
      </c>
    </row>
    <row r="1040" spans="1:26" x14ac:dyDescent="0.2">
      <c r="A1040" s="1">
        <v>39594</v>
      </c>
      <c r="B1040" s="6" t="s">
        <v>2309</v>
      </c>
      <c r="C1040" s="2" t="s">
        <v>62</v>
      </c>
      <c r="D1040" s="2" t="s">
        <v>1</v>
      </c>
      <c r="E1040" s="2" t="s">
        <v>455</v>
      </c>
      <c r="F1040" s="2" t="s">
        <v>199</v>
      </c>
      <c r="G1040" s="2" t="s">
        <v>212</v>
      </c>
      <c r="H1040" s="6" t="s">
        <v>2307</v>
      </c>
      <c r="I1040" s="6" t="s">
        <v>2305</v>
      </c>
      <c r="J1040" s="6" t="s">
        <v>3493</v>
      </c>
      <c r="K1040" s="2" t="s">
        <v>3399</v>
      </c>
      <c r="L1040" s="1">
        <v>39594</v>
      </c>
      <c r="M1040" s="1">
        <v>39624</v>
      </c>
      <c r="N1040" s="1" t="s">
        <v>3295</v>
      </c>
      <c r="O1040" s="1" t="s">
        <v>3486</v>
      </c>
      <c r="P1040" s="2" t="s">
        <v>1</v>
      </c>
      <c r="Q1040" s="2">
        <v>2008</v>
      </c>
      <c r="R1040" s="2">
        <v>5</v>
      </c>
      <c r="S1040" s="2" t="b">
        <v>1</v>
      </c>
      <c r="U1040" s="8">
        <f t="shared" si="37"/>
        <v>0</v>
      </c>
      <c r="V1040" s="8">
        <f t="shared" si="38"/>
        <v>1</v>
      </c>
      <c r="W1040" s="8">
        <f t="shared" si="38"/>
        <v>0</v>
      </c>
      <c r="X1040" s="8">
        <f t="shared" si="38"/>
        <v>0</v>
      </c>
      <c r="Y1040" s="8">
        <f t="shared" si="38"/>
        <v>0</v>
      </c>
      <c r="Z1040" s="8">
        <f t="shared" si="38"/>
        <v>0</v>
      </c>
    </row>
    <row r="1041" spans="1:26" x14ac:dyDescent="0.2">
      <c r="A1041" s="1">
        <v>39594</v>
      </c>
      <c r="B1041" s="6" t="s">
        <v>2304</v>
      </c>
      <c r="C1041" s="2" t="s">
        <v>62</v>
      </c>
      <c r="D1041" s="2" t="s">
        <v>1</v>
      </c>
      <c r="E1041" s="2" t="s">
        <v>455</v>
      </c>
      <c r="F1041" s="2" t="s">
        <v>199</v>
      </c>
      <c r="G1041" s="2" t="s">
        <v>1</v>
      </c>
      <c r="H1041" s="6" t="s">
        <v>2301</v>
      </c>
      <c r="I1041" s="6" t="s">
        <v>2305</v>
      </c>
      <c r="J1041" s="6" t="s">
        <v>3494</v>
      </c>
      <c r="K1041" s="2" t="s">
        <v>3399</v>
      </c>
      <c r="L1041" s="1">
        <v>39594</v>
      </c>
      <c r="M1041" s="1">
        <v>39624</v>
      </c>
      <c r="N1041" s="1" t="s">
        <v>3295</v>
      </c>
      <c r="O1041" s="1" t="s">
        <v>3486</v>
      </c>
      <c r="P1041" s="2" t="s">
        <v>1</v>
      </c>
      <c r="Q1041" s="2">
        <v>2008</v>
      </c>
      <c r="R1041" s="2">
        <v>5</v>
      </c>
      <c r="S1041" s="2" t="b">
        <v>1</v>
      </c>
      <c r="U1041" s="8">
        <f t="shared" si="37"/>
        <v>0</v>
      </c>
      <c r="V1041" s="8">
        <f t="shared" si="38"/>
        <v>0</v>
      </c>
      <c r="W1041" s="8">
        <f t="shared" si="38"/>
        <v>0</v>
      </c>
      <c r="X1041" s="8">
        <f t="shared" si="38"/>
        <v>0</v>
      </c>
      <c r="Y1041" s="8">
        <f t="shared" si="38"/>
        <v>0</v>
      </c>
      <c r="Z1041" s="8">
        <f t="shared" si="38"/>
        <v>0</v>
      </c>
    </row>
    <row r="1042" spans="1:26" x14ac:dyDescent="0.2">
      <c r="A1042" s="1">
        <v>39594</v>
      </c>
      <c r="B1042" s="6" t="s">
        <v>538</v>
      </c>
      <c r="C1042" s="2" t="s">
        <v>1</v>
      </c>
      <c r="D1042" s="2" t="s">
        <v>1</v>
      </c>
      <c r="E1042" s="2" t="s">
        <v>455</v>
      </c>
      <c r="F1042" s="2" t="s">
        <v>199</v>
      </c>
      <c r="G1042" s="2" t="s">
        <v>212</v>
      </c>
      <c r="H1042" s="6" t="s">
        <v>2307</v>
      </c>
      <c r="I1042" s="6" t="s">
        <v>1815</v>
      </c>
      <c r="J1042" s="6" t="s">
        <v>3495</v>
      </c>
      <c r="K1042" s="2" t="s">
        <v>3399</v>
      </c>
      <c r="L1042" s="1">
        <v>39594</v>
      </c>
      <c r="M1042" s="1">
        <v>39624</v>
      </c>
      <c r="N1042" s="1" t="s">
        <v>3295</v>
      </c>
      <c r="O1042" s="1" t="s">
        <v>3486</v>
      </c>
      <c r="P1042" s="2" t="s">
        <v>1</v>
      </c>
      <c r="Q1042" s="2">
        <v>2008</v>
      </c>
      <c r="R1042" s="2">
        <v>5</v>
      </c>
      <c r="S1042" s="2" t="b">
        <v>1</v>
      </c>
      <c r="U1042" s="8">
        <f t="shared" si="37"/>
        <v>0</v>
      </c>
      <c r="V1042" s="8">
        <f t="shared" si="38"/>
        <v>1</v>
      </c>
      <c r="W1042" s="8">
        <f t="shared" si="38"/>
        <v>0</v>
      </c>
      <c r="X1042" s="8">
        <f t="shared" si="38"/>
        <v>0</v>
      </c>
      <c r="Y1042" s="8">
        <f t="shared" si="38"/>
        <v>0</v>
      </c>
      <c r="Z1042" s="8">
        <f t="shared" si="38"/>
        <v>0</v>
      </c>
    </row>
    <row r="1043" spans="1:26" x14ac:dyDescent="0.2">
      <c r="A1043" s="1">
        <v>39594</v>
      </c>
      <c r="B1043" s="6" t="s">
        <v>291</v>
      </c>
      <c r="C1043" s="2" t="s">
        <v>1</v>
      </c>
      <c r="D1043" s="2" t="s">
        <v>1</v>
      </c>
      <c r="E1043" s="2" t="s">
        <v>455</v>
      </c>
      <c r="F1043" s="2" t="s">
        <v>199</v>
      </c>
      <c r="G1043" s="2" t="s">
        <v>212</v>
      </c>
      <c r="H1043" s="6" t="s">
        <v>2307</v>
      </c>
      <c r="I1043" s="6" t="s">
        <v>2302</v>
      </c>
      <c r="J1043" s="6" t="s">
        <v>3496</v>
      </c>
      <c r="K1043" s="2" t="s">
        <v>3399</v>
      </c>
      <c r="L1043" s="1">
        <v>39594</v>
      </c>
      <c r="M1043" s="1">
        <v>39624</v>
      </c>
      <c r="N1043" s="1" t="s">
        <v>3295</v>
      </c>
      <c r="O1043" s="1" t="s">
        <v>3486</v>
      </c>
      <c r="P1043" s="2" t="s">
        <v>1</v>
      </c>
      <c r="Q1043" s="2">
        <v>2008</v>
      </c>
      <c r="R1043" s="2">
        <v>5</v>
      </c>
      <c r="S1043" s="2" t="b">
        <v>1</v>
      </c>
      <c r="U1043" s="8">
        <f t="shared" si="37"/>
        <v>0</v>
      </c>
      <c r="V1043" s="8">
        <f t="shared" si="38"/>
        <v>1</v>
      </c>
      <c r="W1043" s="8">
        <f t="shared" si="38"/>
        <v>0</v>
      </c>
      <c r="X1043" s="8">
        <f t="shared" si="38"/>
        <v>0</v>
      </c>
      <c r="Y1043" s="8">
        <f t="shared" si="38"/>
        <v>0</v>
      </c>
      <c r="Z1043" s="8">
        <f t="shared" si="38"/>
        <v>0</v>
      </c>
    </row>
    <row r="1044" spans="1:26" x14ac:dyDescent="0.2">
      <c r="A1044" s="1">
        <v>39594</v>
      </c>
      <c r="B1044" s="6" t="s">
        <v>536</v>
      </c>
      <c r="C1044" s="2" t="s">
        <v>62</v>
      </c>
      <c r="D1044" s="2" t="s">
        <v>455</v>
      </c>
      <c r="E1044" s="2" t="s">
        <v>1</v>
      </c>
      <c r="F1044" s="2" t="s">
        <v>199</v>
      </c>
      <c r="G1044" s="2" t="s">
        <v>212</v>
      </c>
      <c r="H1044" s="6" t="s">
        <v>2296</v>
      </c>
      <c r="I1044" s="6" t="s">
        <v>1815</v>
      </c>
      <c r="J1044" s="6" t="s">
        <v>2297</v>
      </c>
      <c r="K1044" s="2" t="s">
        <v>3399</v>
      </c>
      <c r="L1044" s="1">
        <v>39594</v>
      </c>
      <c r="M1044" s="1">
        <v>39624</v>
      </c>
      <c r="N1044" s="1" t="s">
        <v>3295</v>
      </c>
      <c r="O1044" s="1" t="s">
        <v>3486</v>
      </c>
      <c r="P1044" s="2" t="s">
        <v>1</v>
      </c>
      <c r="Q1044" s="2">
        <v>2008</v>
      </c>
      <c r="R1044" s="2">
        <v>5</v>
      </c>
      <c r="S1044" s="2" t="b">
        <v>1</v>
      </c>
      <c r="U1044" s="8">
        <f t="shared" si="37"/>
        <v>0</v>
      </c>
      <c r="V1044" s="8">
        <f t="shared" si="38"/>
        <v>0</v>
      </c>
      <c r="W1044" s="8">
        <f t="shared" si="38"/>
        <v>0</v>
      </c>
      <c r="X1044" s="8">
        <f t="shared" si="38"/>
        <v>0</v>
      </c>
      <c r="Y1044" s="8">
        <f t="shared" si="38"/>
        <v>0</v>
      </c>
      <c r="Z1044" s="8">
        <f t="shared" si="38"/>
        <v>0</v>
      </c>
    </row>
    <row r="1045" spans="1:26" x14ac:dyDescent="0.2">
      <c r="A1045" s="1">
        <v>39595</v>
      </c>
      <c r="B1045" s="6" t="s">
        <v>2365</v>
      </c>
      <c r="C1045" s="2" t="s">
        <v>1</v>
      </c>
      <c r="D1045" s="2" t="s">
        <v>1</v>
      </c>
      <c r="E1045" s="2" t="s">
        <v>1</v>
      </c>
      <c r="F1045" s="2" t="s">
        <v>1</v>
      </c>
      <c r="G1045" s="2" t="s">
        <v>3497</v>
      </c>
      <c r="H1045" s="6" t="s">
        <v>105</v>
      </c>
      <c r="I1045" s="6" t="s">
        <v>3498</v>
      </c>
      <c r="J1045" s="6" t="s">
        <v>3499</v>
      </c>
      <c r="K1045" s="2" t="s">
        <v>1</v>
      </c>
      <c r="L1045" s="1">
        <v>39595</v>
      </c>
      <c r="M1045" s="1">
        <v>39609</v>
      </c>
      <c r="N1045" s="2" t="s">
        <v>1</v>
      </c>
      <c r="O1045" s="2" t="s">
        <v>1</v>
      </c>
      <c r="P1045" s="2" t="s">
        <v>1</v>
      </c>
      <c r="Q1045" s="2">
        <v>2008</v>
      </c>
      <c r="R1045" s="2">
        <v>5</v>
      </c>
      <c r="S1045" s="2" t="b">
        <v>1</v>
      </c>
      <c r="U1045" s="8">
        <f t="shared" si="37"/>
        <v>1</v>
      </c>
      <c r="V1045" s="8">
        <f t="shared" si="38"/>
        <v>0</v>
      </c>
      <c r="W1045" s="8">
        <f t="shared" si="38"/>
        <v>0</v>
      </c>
      <c r="X1045" s="8">
        <f t="shared" si="38"/>
        <v>0</v>
      </c>
      <c r="Y1045" s="8">
        <f t="shared" si="38"/>
        <v>0</v>
      </c>
      <c r="Z1045" s="8">
        <f t="shared" si="38"/>
        <v>0</v>
      </c>
    </row>
    <row r="1046" spans="1:26" x14ac:dyDescent="0.2">
      <c r="A1046" s="1">
        <v>39597</v>
      </c>
      <c r="B1046" s="6" t="s">
        <v>0</v>
      </c>
      <c r="C1046" s="2" t="s">
        <v>1</v>
      </c>
      <c r="D1046" s="2" t="s">
        <v>1</v>
      </c>
      <c r="E1046" s="2" t="s">
        <v>1</v>
      </c>
      <c r="F1046" s="2" t="s">
        <v>1</v>
      </c>
      <c r="G1046" s="2" t="s">
        <v>212</v>
      </c>
      <c r="H1046" s="6" t="s">
        <v>3500</v>
      </c>
      <c r="I1046" s="6" t="s">
        <v>3501</v>
      </c>
      <c r="J1046" s="6" t="s">
        <v>3502</v>
      </c>
      <c r="K1046" s="2" t="s">
        <v>1129</v>
      </c>
      <c r="L1046" s="1">
        <v>39597</v>
      </c>
      <c r="M1046" s="1">
        <v>39627</v>
      </c>
      <c r="N1046" s="2" t="s">
        <v>1</v>
      </c>
      <c r="O1046" s="2" t="s">
        <v>3503</v>
      </c>
      <c r="P1046" s="2" t="s">
        <v>1</v>
      </c>
      <c r="Q1046" s="2">
        <v>2008</v>
      </c>
      <c r="R1046" s="2">
        <v>5</v>
      </c>
      <c r="S1046" s="2" t="b">
        <v>1</v>
      </c>
      <c r="U1046" s="8">
        <f t="shared" si="37"/>
        <v>1</v>
      </c>
      <c r="V1046" s="8">
        <f t="shared" si="38"/>
        <v>0</v>
      </c>
      <c r="W1046" s="8">
        <f t="shared" si="38"/>
        <v>0</v>
      </c>
      <c r="X1046" s="8">
        <f t="shared" si="38"/>
        <v>0</v>
      </c>
      <c r="Y1046" s="8">
        <f t="shared" si="38"/>
        <v>0</v>
      </c>
      <c r="Z1046" s="8">
        <f t="shared" si="38"/>
        <v>0</v>
      </c>
    </row>
    <row r="1047" spans="1:26" x14ac:dyDescent="0.2">
      <c r="A1047" s="1">
        <v>39597</v>
      </c>
      <c r="B1047" s="6" t="s">
        <v>3504</v>
      </c>
      <c r="C1047" s="2" t="s">
        <v>1</v>
      </c>
      <c r="D1047" s="2" t="s">
        <v>1</v>
      </c>
      <c r="E1047" s="2" t="s">
        <v>1</v>
      </c>
      <c r="F1047" s="2" t="s">
        <v>1</v>
      </c>
      <c r="G1047" s="2" t="s">
        <v>212</v>
      </c>
      <c r="H1047" s="6" t="s">
        <v>3505</v>
      </c>
      <c r="I1047" s="6" t="s">
        <v>3506</v>
      </c>
      <c r="J1047" s="6" t="s">
        <v>3507</v>
      </c>
      <c r="K1047" s="2" t="s">
        <v>1129</v>
      </c>
      <c r="L1047" s="1">
        <v>39597</v>
      </c>
      <c r="M1047" s="1">
        <v>39627</v>
      </c>
      <c r="N1047" s="2" t="s">
        <v>1</v>
      </c>
      <c r="O1047" s="2" t="s">
        <v>3508</v>
      </c>
      <c r="P1047" s="2" t="s">
        <v>1</v>
      </c>
      <c r="Q1047" s="2">
        <v>2008</v>
      </c>
      <c r="R1047" s="2">
        <v>5</v>
      </c>
      <c r="S1047" s="2" t="b">
        <v>1</v>
      </c>
      <c r="U1047" s="8">
        <f t="shared" si="37"/>
        <v>0</v>
      </c>
      <c r="V1047" s="8">
        <f t="shared" si="38"/>
        <v>0</v>
      </c>
      <c r="W1047" s="8">
        <f t="shared" si="38"/>
        <v>0</v>
      </c>
      <c r="X1047" s="8">
        <f t="shared" si="38"/>
        <v>0</v>
      </c>
      <c r="Y1047" s="8">
        <f t="shared" si="38"/>
        <v>0</v>
      </c>
      <c r="Z1047" s="8">
        <f t="shared" si="38"/>
        <v>0</v>
      </c>
    </row>
    <row r="1048" spans="1:26" x14ac:dyDescent="0.2">
      <c r="A1048" s="1">
        <v>39598</v>
      </c>
      <c r="B1048" s="6" t="s">
        <v>3509</v>
      </c>
      <c r="C1048" s="2" t="s">
        <v>1</v>
      </c>
      <c r="D1048" s="2" t="s">
        <v>2520</v>
      </c>
      <c r="E1048" s="2" t="s">
        <v>1</v>
      </c>
      <c r="F1048" s="2" t="s">
        <v>1</v>
      </c>
      <c r="G1048" s="2" t="s">
        <v>1</v>
      </c>
      <c r="H1048" s="6" t="s">
        <v>105</v>
      </c>
      <c r="I1048" s="6" t="s">
        <v>3510</v>
      </c>
      <c r="J1048" s="6" t="s">
        <v>3511</v>
      </c>
      <c r="K1048" s="2" t="s">
        <v>3512</v>
      </c>
      <c r="L1048" s="1">
        <v>39598</v>
      </c>
      <c r="M1048" s="1">
        <v>39619</v>
      </c>
      <c r="N1048" s="2" t="s">
        <v>1</v>
      </c>
      <c r="O1048" s="2" t="s">
        <v>3513</v>
      </c>
      <c r="P1048" s="2" t="s">
        <v>1</v>
      </c>
      <c r="Q1048" s="2">
        <v>2008</v>
      </c>
      <c r="R1048" s="2">
        <v>5</v>
      </c>
      <c r="S1048" s="2" t="b">
        <v>1</v>
      </c>
      <c r="U1048" s="8">
        <f t="shared" si="37"/>
        <v>0</v>
      </c>
      <c r="V1048" s="8">
        <f t="shared" si="38"/>
        <v>0</v>
      </c>
      <c r="W1048" s="8">
        <f t="shared" si="38"/>
        <v>0</v>
      </c>
      <c r="X1048" s="8">
        <f t="shared" si="38"/>
        <v>0</v>
      </c>
      <c r="Y1048" s="8">
        <f t="shared" si="38"/>
        <v>0</v>
      </c>
      <c r="Z1048" s="8">
        <f t="shared" si="38"/>
        <v>0</v>
      </c>
    </row>
    <row r="1049" spans="1:26" x14ac:dyDescent="0.2">
      <c r="A1049" s="4">
        <v>42888.102083333331</v>
      </c>
      <c r="B1049" s="6" t="s">
        <v>3514</v>
      </c>
      <c r="C1049" s="2" t="s">
        <v>62</v>
      </c>
      <c r="D1049" s="2" t="s">
        <v>1</v>
      </c>
      <c r="E1049" s="2" t="s">
        <v>1</v>
      </c>
      <c r="F1049" s="2" t="s">
        <v>1</v>
      </c>
      <c r="G1049" s="2" t="s">
        <v>281</v>
      </c>
      <c r="H1049" s="6" t="s">
        <v>3515</v>
      </c>
      <c r="I1049" s="6" t="s">
        <v>3516</v>
      </c>
      <c r="J1049" s="6" t="s">
        <v>3517</v>
      </c>
      <c r="K1049" s="2" t="s">
        <v>3518</v>
      </c>
      <c r="L1049" s="1">
        <v>39601</v>
      </c>
      <c r="M1049" s="1">
        <v>39613</v>
      </c>
      <c r="N1049" s="2" t="s">
        <v>1</v>
      </c>
      <c r="O1049" s="2" t="s">
        <v>3519</v>
      </c>
      <c r="P1049" s="2" t="s">
        <v>1</v>
      </c>
      <c r="Q1049" s="2">
        <v>2008</v>
      </c>
      <c r="R1049" s="2">
        <v>6</v>
      </c>
      <c r="S1049" s="2" t="b">
        <v>1</v>
      </c>
      <c r="U1049" s="8">
        <f t="shared" si="37"/>
        <v>0</v>
      </c>
      <c r="V1049" s="8">
        <f t="shared" si="38"/>
        <v>1</v>
      </c>
      <c r="W1049" s="8">
        <f t="shared" si="38"/>
        <v>0</v>
      </c>
      <c r="X1049" s="8">
        <f t="shared" si="38"/>
        <v>1</v>
      </c>
      <c r="Y1049" s="8">
        <f t="shared" si="38"/>
        <v>1</v>
      </c>
      <c r="Z1049" s="8">
        <f t="shared" si="38"/>
        <v>1</v>
      </c>
    </row>
    <row r="1050" spans="1:26" x14ac:dyDescent="0.2">
      <c r="A1050" s="4">
        <v>42888.988888888889</v>
      </c>
      <c r="B1050" s="6" t="s">
        <v>3520</v>
      </c>
      <c r="C1050" s="2" t="s">
        <v>202</v>
      </c>
      <c r="D1050" s="2" t="s">
        <v>1</v>
      </c>
      <c r="E1050" s="2" t="s">
        <v>1</v>
      </c>
      <c r="F1050" s="2" t="s">
        <v>1</v>
      </c>
      <c r="G1050" s="2" t="s">
        <v>1</v>
      </c>
      <c r="H1050" s="6" t="s">
        <v>105</v>
      </c>
      <c r="I1050" s="6" t="s">
        <v>3521</v>
      </c>
      <c r="J1050" s="6" t="s">
        <v>3522</v>
      </c>
      <c r="K1050" s="2" t="s">
        <v>1</v>
      </c>
      <c r="L1050" s="1">
        <v>39602</v>
      </c>
      <c r="M1050" s="1">
        <v>39614</v>
      </c>
      <c r="N1050" s="2" t="s">
        <v>1</v>
      </c>
      <c r="O1050" s="2" t="s">
        <v>1</v>
      </c>
      <c r="P1050" s="2" t="s">
        <v>1</v>
      </c>
      <c r="Q1050" s="2">
        <v>2008</v>
      </c>
      <c r="R1050" s="2">
        <v>6</v>
      </c>
      <c r="S1050" s="2" t="b">
        <v>1</v>
      </c>
      <c r="U1050" s="8">
        <f t="shared" si="37"/>
        <v>0</v>
      </c>
      <c r="V1050" s="8">
        <f t="shared" si="38"/>
        <v>0</v>
      </c>
      <c r="W1050" s="8">
        <f t="shared" si="38"/>
        <v>0</v>
      </c>
      <c r="X1050" s="8">
        <f t="shared" si="38"/>
        <v>0</v>
      </c>
      <c r="Y1050" s="8">
        <f t="shared" si="38"/>
        <v>0</v>
      </c>
      <c r="Z1050" s="8">
        <f t="shared" si="38"/>
        <v>0</v>
      </c>
    </row>
    <row r="1051" spans="1:26" x14ac:dyDescent="0.2">
      <c r="A1051" s="4">
        <v>42890.987500000003</v>
      </c>
      <c r="B1051" s="6" t="s">
        <v>3523</v>
      </c>
      <c r="C1051" s="2" t="s">
        <v>1</v>
      </c>
      <c r="D1051" s="2" t="s">
        <v>1</v>
      </c>
      <c r="E1051" s="2" t="s">
        <v>1</v>
      </c>
      <c r="F1051" s="2" t="s">
        <v>199</v>
      </c>
      <c r="G1051" s="2" t="s">
        <v>281</v>
      </c>
      <c r="H1051" s="6" t="s">
        <v>105</v>
      </c>
      <c r="I1051" s="6" t="s">
        <v>3524</v>
      </c>
      <c r="J1051" s="6" t="s">
        <v>3525</v>
      </c>
      <c r="K1051" s="2" t="s">
        <v>2768</v>
      </c>
      <c r="L1051" s="1">
        <v>39604</v>
      </c>
      <c r="M1051" s="1">
        <v>39633</v>
      </c>
      <c r="N1051" s="2" t="s">
        <v>1</v>
      </c>
      <c r="O1051" s="2" t="s">
        <v>2769</v>
      </c>
      <c r="P1051" s="2" t="s">
        <v>1</v>
      </c>
      <c r="Q1051" s="2">
        <v>2008</v>
      </c>
      <c r="R1051" s="2">
        <v>6</v>
      </c>
      <c r="S1051" s="2" t="b">
        <v>1</v>
      </c>
      <c r="U1051" s="8">
        <f t="shared" si="37"/>
        <v>0</v>
      </c>
      <c r="V1051" s="8">
        <f t="shared" si="38"/>
        <v>0</v>
      </c>
      <c r="W1051" s="8">
        <f t="shared" si="38"/>
        <v>0</v>
      </c>
      <c r="X1051" s="8">
        <f t="shared" si="38"/>
        <v>0</v>
      </c>
      <c r="Y1051" s="8">
        <f t="shared" si="38"/>
        <v>0</v>
      </c>
      <c r="Z1051" s="8">
        <f t="shared" si="38"/>
        <v>0</v>
      </c>
    </row>
    <row r="1052" spans="1:26" x14ac:dyDescent="0.2">
      <c r="A1052" s="4">
        <v>42890.989583333336</v>
      </c>
      <c r="B1052" s="6" t="s">
        <v>0</v>
      </c>
      <c r="C1052" s="2" t="s">
        <v>1</v>
      </c>
      <c r="D1052" s="2" t="s">
        <v>1</v>
      </c>
      <c r="E1052" s="2" t="s">
        <v>1</v>
      </c>
      <c r="F1052" s="2" t="s">
        <v>1</v>
      </c>
      <c r="G1052" s="2" t="s">
        <v>1</v>
      </c>
      <c r="H1052" s="6" t="s">
        <v>3526</v>
      </c>
      <c r="I1052" s="6" t="s">
        <v>3527</v>
      </c>
      <c r="J1052" s="6" t="s">
        <v>3528</v>
      </c>
      <c r="K1052" s="2" t="s">
        <v>1</v>
      </c>
      <c r="L1052" s="1">
        <v>39604</v>
      </c>
      <c r="M1052" s="1">
        <v>39617</v>
      </c>
      <c r="N1052" s="2" t="s">
        <v>1</v>
      </c>
      <c r="O1052" s="2" t="s">
        <v>1</v>
      </c>
      <c r="P1052" s="2" t="s">
        <v>1</v>
      </c>
      <c r="Q1052" s="2">
        <v>2008</v>
      </c>
      <c r="R1052" s="2">
        <v>6</v>
      </c>
      <c r="S1052" s="2" t="b">
        <v>1</v>
      </c>
      <c r="U1052" s="8">
        <f t="shared" si="37"/>
        <v>0</v>
      </c>
      <c r="V1052" s="8">
        <f t="shared" si="38"/>
        <v>0</v>
      </c>
      <c r="W1052" s="8">
        <f t="shared" si="38"/>
        <v>0</v>
      </c>
      <c r="X1052" s="8">
        <f t="shared" si="38"/>
        <v>0</v>
      </c>
      <c r="Y1052" s="8">
        <f t="shared" si="38"/>
        <v>0</v>
      </c>
      <c r="Z1052" s="8">
        <f t="shared" si="38"/>
        <v>0</v>
      </c>
    </row>
    <row r="1053" spans="1:26" x14ac:dyDescent="0.2">
      <c r="A1053" s="4">
        <v>42891.123611111114</v>
      </c>
      <c r="B1053" s="6" t="s">
        <v>235</v>
      </c>
      <c r="C1053" s="2" t="s">
        <v>1</v>
      </c>
      <c r="D1053" s="2" t="s">
        <v>1</v>
      </c>
      <c r="E1053" s="2" t="s">
        <v>1</v>
      </c>
      <c r="F1053" s="2" t="s">
        <v>199</v>
      </c>
      <c r="G1053" s="2" t="s">
        <v>116</v>
      </c>
      <c r="H1053" s="6" t="s">
        <v>105</v>
      </c>
      <c r="I1053" s="6" t="s">
        <v>3529</v>
      </c>
      <c r="J1053" s="6" t="s">
        <v>3530</v>
      </c>
      <c r="K1053" s="2" t="s">
        <v>230</v>
      </c>
      <c r="L1053" s="1">
        <v>39604</v>
      </c>
      <c r="M1053" s="1">
        <v>39619</v>
      </c>
      <c r="N1053" s="2" t="s">
        <v>1</v>
      </c>
      <c r="O1053" s="2" t="s">
        <v>3531</v>
      </c>
      <c r="P1053" s="2" t="s">
        <v>1</v>
      </c>
      <c r="Q1053" s="2">
        <v>2008</v>
      </c>
      <c r="R1053" s="2">
        <v>6</v>
      </c>
      <c r="S1053" s="2" t="b">
        <v>1</v>
      </c>
      <c r="U1053" s="8">
        <f t="shared" si="37"/>
        <v>0</v>
      </c>
      <c r="V1053" s="8">
        <f t="shared" si="38"/>
        <v>1</v>
      </c>
      <c r="W1053" s="8">
        <f t="shared" si="38"/>
        <v>0</v>
      </c>
      <c r="X1053" s="8">
        <f t="shared" si="38"/>
        <v>1</v>
      </c>
      <c r="Y1053" s="8">
        <f t="shared" si="38"/>
        <v>1</v>
      </c>
      <c r="Z1053" s="8">
        <f t="shared" si="38"/>
        <v>1</v>
      </c>
    </row>
    <row r="1054" spans="1:26" x14ac:dyDescent="0.2">
      <c r="A1054" s="4">
        <v>42892.172222222223</v>
      </c>
      <c r="B1054" s="6" t="s">
        <v>3532</v>
      </c>
      <c r="C1054" s="2" t="s">
        <v>1</v>
      </c>
      <c r="D1054" s="2" t="s">
        <v>2520</v>
      </c>
      <c r="E1054" s="2" t="s">
        <v>1</v>
      </c>
      <c r="F1054" s="2" t="s">
        <v>1</v>
      </c>
      <c r="G1054" s="2" t="s">
        <v>1</v>
      </c>
      <c r="H1054" s="6" t="s">
        <v>105</v>
      </c>
      <c r="I1054" s="6" t="s">
        <v>3533</v>
      </c>
      <c r="J1054" s="6" t="s">
        <v>3534</v>
      </c>
      <c r="K1054" s="2" t="e">
        <v>#NAME?</v>
      </c>
      <c r="L1054" s="1">
        <v>39605</v>
      </c>
      <c r="M1054" s="1">
        <v>39622</v>
      </c>
      <c r="N1054" s="2" t="s">
        <v>1</v>
      </c>
      <c r="O1054" s="2" t="s">
        <v>3513</v>
      </c>
      <c r="P1054" s="2" t="s">
        <v>1</v>
      </c>
      <c r="Q1054" s="2">
        <v>2008</v>
      </c>
      <c r="R1054" s="2">
        <v>6</v>
      </c>
      <c r="S1054" s="2" t="b">
        <v>1</v>
      </c>
      <c r="U1054" s="8">
        <f t="shared" si="37"/>
        <v>0</v>
      </c>
      <c r="V1054" s="8">
        <f t="shared" si="38"/>
        <v>0</v>
      </c>
      <c r="W1054" s="8">
        <f t="shared" si="38"/>
        <v>0</v>
      </c>
      <c r="X1054" s="8">
        <f t="shared" si="38"/>
        <v>0</v>
      </c>
      <c r="Y1054" s="8">
        <f t="shared" si="38"/>
        <v>0</v>
      </c>
      <c r="Z1054" s="8">
        <f t="shared" si="38"/>
        <v>0</v>
      </c>
    </row>
    <row r="1055" spans="1:26" x14ac:dyDescent="0.2">
      <c r="A1055" s="4">
        <v>42896.001388888886</v>
      </c>
      <c r="B1055" s="6" t="s">
        <v>3535</v>
      </c>
      <c r="C1055" s="2" t="s">
        <v>1</v>
      </c>
      <c r="D1055" s="2" t="s">
        <v>1</v>
      </c>
      <c r="E1055" s="2" t="s">
        <v>1</v>
      </c>
      <c r="F1055" s="2" t="s">
        <v>673</v>
      </c>
      <c r="G1055" s="2" t="s">
        <v>1</v>
      </c>
      <c r="H1055" s="6" t="s">
        <v>3536</v>
      </c>
      <c r="I1055" s="6" t="s">
        <v>3537</v>
      </c>
      <c r="J1055" s="6" t="s">
        <v>3538</v>
      </c>
      <c r="K1055" s="2" t="s">
        <v>1</v>
      </c>
      <c r="L1055" s="1">
        <v>39609</v>
      </c>
      <c r="M1055" s="1">
        <v>39618</v>
      </c>
      <c r="N1055" s="2" t="s">
        <v>1</v>
      </c>
      <c r="O1055" s="2" t="s">
        <v>3539</v>
      </c>
      <c r="P1055" s="2" t="s">
        <v>1</v>
      </c>
      <c r="Q1055" s="2">
        <v>2008</v>
      </c>
      <c r="R1055" s="2">
        <v>6</v>
      </c>
      <c r="S1055" s="2" t="b">
        <v>1</v>
      </c>
      <c r="U1055" s="8">
        <f t="shared" si="37"/>
        <v>0</v>
      </c>
      <c r="V1055" s="8">
        <f t="shared" si="38"/>
        <v>1</v>
      </c>
      <c r="W1055" s="8">
        <f t="shared" si="38"/>
        <v>0</v>
      </c>
      <c r="X1055" s="8">
        <f t="shared" si="38"/>
        <v>0</v>
      </c>
      <c r="Y1055" s="8">
        <f t="shared" si="38"/>
        <v>0</v>
      </c>
      <c r="Z1055" s="8">
        <f t="shared" si="38"/>
        <v>0</v>
      </c>
    </row>
    <row r="1056" spans="1:26" x14ac:dyDescent="0.2">
      <c r="A1056" s="4">
        <v>42896.188194444447</v>
      </c>
      <c r="B1056" s="6" t="s">
        <v>3442</v>
      </c>
      <c r="C1056" s="2" t="s">
        <v>62</v>
      </c>
      <c r="D1056" s="2" t="s">
        <v>1</v>
      </c>
      <c r="E1056" s="2" t="s">
        <v>1</v>
      </c>
      <c r="F1056" s="2" t="s">
        <v>1</v>
      </c>
      <c r="G1056" s="2" t="s">
        <v>281</v>
      </c>
      <c r="H1056" s="6" t="s">
        <v>3540</v>
      </c>
      <c r="I1056" s="6" t="s">
        <v>3541</v>
      </c>
      <c r="J1056" s="6" t="s">
        <v>3542</v>
      </c>
      <c r="K1056" s="2" t="s">
        <v>230</v>
      </c>
      <c r="L1056" s="1">
        <v>39609</v>
      </c>
      <c r="M1056" s="1">
        <v>39629</v>
      </c>
      <c r="N1056" s="2" t="s">
        <v>1</v>
      </c>
      <c r="O1056" s="2" t="s">
        <v>1</v>
      </c>
      <c r="P1056" s="2" t="s">
        <v>1</v>
      </c>
      <c r="Q1056" s="2">
        <v>2008</v>
      </c>
      <c r="R1056" s="2">
        <v>6</v>
      </c>
      <c r="S1056" s="2" t="b">
        <v>1</v>
      </c>
      <c r="U1056" s="8">
        <f t="shared" si="37"/>
        <v>0</v>
      </c>
      <c r="V1056" s="8">
        <f t="shared" si="38"/>
        <v>0</v>
      </c>
      <c r="W1056" s="8">
        <f t="shared" si="38"/>
        <v>0</v>
      </c>
      <c r="X1056" s="8">
        <f t="shared" si="38"/>
        <v>0</v>
      </c>
      <c r="Y1056" s="8">
        <f t="shared" si="38"/>
        <v>0</v>
      </c>
      <c r="Z1056" s="8">
        <f t="shared" si="38"/>
        <v>0</v>
      </c>
    </row>
    <row r="1057" spans="1:26" x14ac:dyDescent="0.2">
      <c r="A1057" s="4">
        <v>42897.136111111111</v>
      </c>
      <c r="B1057" s="6" t="s">
        <v>3442</v>
      </c>
      <c r="C1057" s="2" t="s">
        <v>1</v>
      </c>
      <c r="D1057" s="2" t="s">
        <v>1</v>
      </c>
      <c r="E1057" s="2" t="s">
        <v>1</v>
      </c>
      <c r="F1057" s="2" t="s">
        <v>199</v>
      </c>
      <c r="G1057" s="2" t="s">
        <v>281</v>
      </c>
      <c r="H1057" s="6" t="s">
        <v>3543</v>
      </c>
      <c r="I1057" s="6" t="s">
        <v>3544</v>
      </c>
      <c r="J1057" s="6" t="s">
        <v>3545</v>
      </c>
      <c r="K1057" s="2" t="s">
        <v>1</v>
      </c>
      <c r="L1057" s="1">
        <v>39610</v>
      </c>
      <c r="M1057" s="1">
        <v>39639</v>
      </c>
      <c r="N1057" s="2" t="s">
        <v>1</v>
      </c>
      <c r="O1057" s="2" t="s">
        <v>3546</v>
      </c>
      <c r="P1057" s="2" t="s">
        <v>1</v>
      </c>
      <c r="Q1057" s="2">
        <v>2008</v>
      </c>
      <c r="R1057" s="2">
        <v>6</v>
      </c>
      <c r="S1057" s="2" t="b">
        <v>1</v>
      </c>
      <c r="U1057" s="8">
        <f t="shared" si="37"/>
        <v>0</v>
      </c>
      <c r="V1057" s="8">
        <f t="shared" si="38"/>
        <v>0</v>
      </c>
      <c r="W1057" s="8">
        <f t="shared" si="38"/>
        <v>0</v>
      </c>
      <c r="X1057" s="8">
        <f t="shared" si="38"/>
        <v>0</v>
      </c>
      <c r="Y1057" s="8">
        <f t="shared" si="38"/>
        <v>0</v>
      </c>
      <c r="Z1057" s="8">
        <f t="shared" si="38"/>
        <v>0</v>
      </c>
    </row>
    <row r="1058" spans="1:26" x14ac:dyDescent="0.2">
      <c r="A1058" s="4">
        <v>42898.133333333331</v>
      </c>
      <c r="B1058" s="6" t="s">
        <v>3547</v>
      </c>
      <c r="C1058" s="2" t="s">
        <v>1</v>
      </c>
      <c r="D1058" s="2" t="s">
        <v>1</v>
      </c>
      <c r="E1058" s="2" t="s">
        <v>1</v>
      </c>
      <c r="F1058" s="2" t="s">
        <v>1</v>
      </c>
      <c r="G1058" s="2" t="s">
        <v>1</v>
      </c>
      <c r="H1058" s="6" t="s">
        <v>3548</v>
      </c>
      <c r="I1058" s="6" t="s">
        <v>3549</v>
      </c>
      <c r="J1058" s="6" t="s">
        <v>3550</v>
      </c>
      <c r="K1058" s="2" t="s">
        <v>1</v>
      </c>
      <c r="L1058" s="1">
        <v>39611</v>
      </c>
      <c r="M1058" s="1">
        <v>39640</v>
      </c>
      <c r="N1058" s="2" t="s">
        <v>1</v>
      </c>
      <c r="O1058" s="2" t="s">
        <v>1</v>
      </c>
      <c r="P1058" s="2" t="s">
        <v>1</v>
      </c>
      <c r="Q1058" s="2">
        <v>2008</v>
      </c>
      <c r="R1058" s="2">
        <v>6</v>
      </c>
      <c r="S1058" s="2" t="b">
        <v>1</v>
      </c>
      <c r="U1058" s="8">
        <f t="shared" si="37"/>
        <v>0</v>
      </c>
      <c r="V1058" s="8">
        <f t="shared" si="38"/>
        <v>1</v>
      </c>
      <c r="W1058" s="8">
        <f t="shared" si="38"/>
        <v>1</v>
      </c>
      <c r="X1058" s="8">
        <f t="shared" si="38"/>
        <v>0</v>
      </c>
      <c r="Y1058" s="8">
        <f t="shared" si="38"/>
        <v>1</v>
      </c>
      <c r="Z1058" s="8">
        <f t="shared" si="38"/>
        <v>1</v>
      </c>
    </row>
    <row r="1059" spans="1:26" x14ac:dyDescent="0.2">
      <c r="A1059" s="4">
        <v>42902.131249999999</v>
      </c>
      <c r="B1059" s="6" t="s">
        <v>232</v>
      </c>
      <c r="C1059" s="2" t="s">
        <v>62</v>
      </c>
      <c r="D1059" s="2" t="s">
        <v>1</v>
      </c>
      <c r="E1059" s="2" t="s">
        <v>1</v>
      </c>
      <c r="F1059" s="2" t="s">
        <v>199</v>
      </c>
      <c r="G1059" s="2" t="s">
        <v>281</v>
      </c>
      <c r="H1059" s="6" t="s">
        <v>3551</v>
      </c>
      <c r="I1059" s="6" t="s">
        <v>1</v>
      </c>
      <c r="J1059" s="6" t="s">
        <v>2914</v>
      </c>
      <c r="K1059" s="2" t="s">
        <v>3338</v>
      </c>
      <c r="L1059" s="1">
        <v>39615</v>
      </c>
      <c r="M1059" s="1">
        <v>39644</v>
      </c>
      <c r="N1059" s="2" t="s">
        <v>1</v>
      </c>
      <c r="O1059" s="2" t="s">
        <v>877</v>
      </c>
      <c r="P1059" s="2" t="s">
        <v>1</v>
      </c>
      <c r="Q1059" s="2">
        <v>2008</v>
      </c>
      <c r="R1059" s="2">
        <v>6</v>
      </c>
      <c r="S1059" s="2" t="b">
        <v>1</v>
      </c>
      <c r="U1059" s="8">
        <f t="shared" si="37"/>
        <v>1</v>
      </c>
      <c r="V1059" s="8">
        <f t="shared" si="38"/>
        <v>0</v>
      </c>
      <c r="W1059" s="8">
        <f t="shared" si="38"/>
        <v>0</v>
      </c>
      <c r="X1059" s="8">
        <f t="shared" si="38"/>
        <v>0</v>
      </c>
      <c r="Y1059" s="8">
        <f t="shared" si="38"/>
        <v>0</v>
      </c>
      <c r="Z1059" s="8">
        <f t="shared" si="38"/>
        <v>0</v>
      </c>
    </row>
    <row r="1060" spans="1:26" x14ac:dyDescent="0.2">
      <c r="A1060" s="4">
        <v>42902.131944444445</v>
      </c>
      <c r="B1060" s="6" t="s">
        <v>513</v>
      </c>
      <c r="C1060" s="2" t="s">
        <v>62</v>
      </c>
      <c r="D1060" s="2" t="s">
        <v>1</v>
      </c>
      <c r="E1060" s="2" t="s">
        <v>1</v>
      </c>
      <c r="F1060" s="2" t="s">
        <v>199</v>
      </c>
      <c r="G1060" s="2" t="s">
        <v>281</v>
      </c>
      <c r="H1060" s="6" t="s">
        <v>3552</v>
      </c>
      <c r="I1060" s="6" t="s">
        <v>1</v>
      </c>
      <c r="J1060" s="6" t="s">
        <v>2917</v>
      </c>
      <c r="K1060" s="2" t="s">
        <v>2915</v>
      </c>
      <c r="L1060" s="1">
        <v>39615</v>
      </c>
      <c r="M1060" s="1">
        <v>39644</v>
      </c>
      <c r="N1060" s="2" t="s">
        <v>1</v>
      </c>
      <c r="O1060" s="2" t="s">
        <v>877</v>
      </c>
      <c r="P1060" s="2" t="s">
        <v>1</v>
      </c>
      <c r="Q1060" s="2">
        <v>2008</v>
      </c>
      <c r="R1060" s="2">
        <v>6</v>
      </c>
      <c r="S1060" s="2" t="b">
        <v>1</v>
      </c>
      <c r="U1060" s="8">
        <f t="shared" si="37"/>
        <v>1</v>
      </c>
      <c r="V1060" s="8">
        <f t="shared" si="38"/>
        <v>0</v>
      </c>
      <c r="W1060" s="8">
        <f t="shared" si="38"/>
        <v>0</v>
      </c>
      <c r="X1060" s="8">
        <f t="shared" si="38"/>
        <v>0</v>
      </c>
      <c r="Y1060" s="8">
        <f t="shared" si="38"/>
        <v>0</v>
      </c>
      <c r="Z1060" s="8">
        <f t="shared" si="38"/>
        <v>0</v>
      </c>
    </row>
    <row r="1061" spans="1:26" x14ac:dyDescent="0.2">
      <c r="A1061" s="4">
        <v>42902.129861111112</v>
      </c>
      <c r="B1061" s="6" t="s">
        <v>3185</v>
      </c>
      <c r="C1061" s="2" t="s">
        <v>62</v>
      </c>
      <c r="D1061" s="2" t="s">
        <v>1</v>
      </c>
      <c r="E1061" s="2" t="s">
        <v>1</v>
      </c>
      <c r="F1061" s="2" t="s">
        <v>199</v>
      </c>
      <c r="G1061" s="2" t="s">
        <v>281</v>
      </c>
      <c r="H1061" s="6" t="s">
        <v>105</v>
      </c>
      <c r="I1061" s="6" t="s">
        <v>3553</v>
      </c>
      <c r="J1061" s="6" t="s">
        <v>3554</v>
      </c>
      <c r="K1061" s="2" t="s">
        <v>3189</v>
      </c>
      <c r="L1061" s="1">
        <v>39615</v>
      </c>
      <c r="M1061" s="1">
        <v>39644</v>
      </c>
      <c r="N1061" s="2" t="s">
        <v>1</v>
      </c>
      <c r="O1061" s="2" t="s">
        <v>877</v>
      </c>
      <c r="P1061" s="2" t="s">
        <v>1</v>
      </c>
      <c r="Q1061" s="2">
        <v>2008</v>
      </c>
      <c r="R1061" s="2">
        <v>6</v>
      </c>
      <c r="S1061" s="2" t="b">
        <v>1</v>
      </c>
      <c r="U1061" s="8">
        <f t="shared" si="37"/>
        <v>0</v>
      </c>
      <c r="V1061" s="8">
        <f t="shared" si="38"/>
        <v>0</v>
      </c>
      <c r="W1061" s="8">
        <f t="shared" si="38"/>
        <v>0</v>
      </c>
      <c r="X1061" s="8">
        <f t="shared" si="38"/>
        <v>0</v>
      </c>
      <c r="Y1061" s="8">
        <f t="shared" si="38"/>
        <v>0</v>
      </c>
      <c r="Z1061" s="8">
        <f t="shared" si="38"/>
        <v>0</v>
      </c>
    </row>
    <row r="1062" spans="1:26" x14ac:dyDescent="0.2">
      <c r="A1062" s="4">
        <v>42904.964583333334</v>
      </c>
      <c r="B1062" s="6" t="s">
        <v>3555</v>
      </c>
      <c r="C1062" s="2" t="s">
        <v>62</v>
      </c>
      <c r="D1062" s="2" t="s">
        <v>1</v>
      </c>
      <c r="E1062" s="2" t="s">
        <v>1</v>
      </c>
      <c r="F1062" s="2" t="s">
        <v>1</v>
      </c>
      <c r="G1062" s="2" t="s">
        <v>1</v>
      </c>
      <c r="H1062" s="6" t="s">
        <v>3556</v>
      </c>
      <c r="I1062" s="6" t="s">
        <v>3501</v>
      </c>
      <c r="J1062" s="6" t="s">
        <v>3557</v>
      </c>
      <c r="K1062" s="2" t="s">
        <v>1129</v>
      </c>
      <c r="L1062" s="1">
        <v>39618</v>
      </c>
      <c r="M1062" s="1">
        <v>39647</v>
      </c>
      <c r="N1062" s="2" t="s">
        <v>1</v>
      </c>
      <c r="O1062" s="2" t="s">
        <v>3558</v>
      </c>
      <c r="P1062" s="2" t="s">
        <v>1</v>
      </c>
      <c r="Q1062" s="2">
        <v>2008</v>
      </c>
      <c r="R1062" s="2">
        <v>6</v>
      </c>
      <c r="S1062" s="2" t="b">
        <v>1</v>
      </c>
      <c r="U1062" s="8">
        <f t="shared" si="37"/>
        <v>1</v>
      </c>
      <c r="V1062" s="8">
        <f t="shared" si="38"/>
        <v>0</v>
      </c>
      <c r="W1062" s="8">
        <f t="shared" si="38"/>
        <v>0</v>
      </c>
      <c r="X1062" s="8">
        <f t="shared" si="38"/>
        <v>0</v>
      </c>
      <c r="Y1062" s="8">
        <f t="shared" si="38"/>
        <v>0</v>
      </c>
      <c r="Z1062" s="8">
        <f t="shared" si="38"/>
        <v>0</v>
      </c>
    </row>
    <row r="1063" spans="1:26" x14ac:dyDescent="0.2">
      <c r="A1063" s="4">
        <v>42905.135416666664</v>
      </c>
      <c r="B1063" s="6" t="s">
        <v>2807</v>
      </c>
      <c r="C1063" s="2" t="s">
        <v>62</v>
      </c>
      <c r="D1063" s="2" t="s">
        <v>1</v>
      </c>
      <c r="E1063" s="2" t="s">
        <v>1</v>
      </c>
      <c r="F1063" s="2" t="s">
        <v>673</v>
      </c>
      <c r="G1063" s="2" t="s">
        <v>281</v>
      </c>
      <c r="H1063" s="6" t="s">
        <v>3559</v>
      </c>
      <c r="I1063" s="6" t="s">
        <v>3560</v>
      </c>
      <c r="J1063" s="6" t="s">
        <v>3561</v>
      </c>
      <c r="K1063" s="2" t="s">
        <v>1</v>
      </c>
      <c r="L1063" s="1">
        <v>39618</v>
      </c>
      <c r="M1063" s="1">
        <v>39628</v>
      </c>
      <c r="N1063" s="2" t="s">
        <v>1</v>
      </c>
      <c r="O1063" s="2" t="s">
        <v>3562</v>
      </c>
      <c r="P1063" s="2" t="s">
        <v>1</v>
      </c>
      <c r="Q1063" s="2">
        <v>2008</v>
      </c>
      <c r="R1063" s="2">
        <v>6</v>
      </c>
      <c r="S1063" s="2" t="b">
        <v>1</v>
      </c>
      <c r="U1063" s="8">
        <f t="shared" si="37"/>
        <v>0</v>
      </c>
      <c r="V1063" s="8">
        <f t="shared" si="38"/>
        <v>0</v>
      </c>
      <c r="W1063" s="8">
        <f t="shared" si="38"/>
        <v>0</v>
      </c>
      <c r="X1063" s="8">
        <f t="shared" si="38"/>
        <v>0</v>
      </c>
      <c r="Y1063" s="8">
        <f t="shared" si="38"/>
        <v>0</v>
      </c>
      <c r="Z1063" s="8">
        <f t="shared" si="38"/>
        <v>0</v>
      </c>
    </row>
    <row r="1064" spans="1:26" x14ac:dyDescent="0.2">
      <c r="A1064" s="4">
        <v>42908.976388888892</v>
      </c>
      <c r="B1064" s="6" t="s">
        <v>1668</v>
      </c>
      <c r="C1064" s="2" t="s">
        <v>62</v>
      </c>
      <c r="D1064" s="2" t="s">
        <v>1</v>
      </c>
      <c r="E1064" s="2" t="s">
        <v>1</v>
      </c>
      <c r="F1064" s="2" t="s">
        <v>199</v>
      </c>
      <c r="G1064" s="2" t="s">
        <v>1</v>
      </c>
      <c r="H1064" s="6" t="s">
        <v>3563</v>
      </c>
      <c r="I1064" s="6" t="s">
        <v>3564</v>
      </c>
      <c r="J1064" s="6" t="s">
        <v>3565</v>
      </c>
      <c r="K1064" s="2" t="s">
        <v>3322</v>
      </c>
      <c r="L1064" s="1">
        <v>39622</v>
      </c>
      <c r="M1064" s="1">
        <v>39651</v>
      </c>
      <c r="N1064" s="2" t="s">
        <v>1</v>
      </c>
      <c r="O1064" s="2" t="s">
        <v>3566</v>
      </c>
      <c r="P1064" s="2" t="s">
        <v>1</v>
      </c>
      <c r="Q1064" s="2">
        <v>2008</v>
      </c>
      <c r="R1064" s="2">
        <v>6</v>
      </c>
      <c r="S1064" s="2" t="b">
        <v>1</v>
      </c>
      <c r="U1064" s="8">
        <f t="shared" si="37"/>
        <v>0</v>
      </c>
      <c r="V1064" s="8">
        <f t="shared" si="38"/>
        <v>0</v>
      </c>
      <c r="W1064" s="8">
        <f t="shared" si="38"/>
        <v>0</v>
      </c>
      <c r="X1064" s="8">
        <f t="shared" si="38"/>
        <v>0</v>
      </c>
      <c r="Y1064" s="8">
        <f t="shared" si="38"/>
        <v>0</v>
      </c>
      <c r="Z1064" s="8">
        <f t="shared" si="38"/>
        <v>0</v>
      </c>
    </row>
    <row r="1065" spans="1:26" x14ac:dyDescent="0.2">
      <c r="A1065" s="4">
        <v>42909.98541666667</v>
      </c>
      <c r="B1065" s="6" t="s">
        <v>3567</v>
      </c>
      <c r="C1065" s="2" t="s">
        <v>62</v>
      </c>
      <c r="D1065" s="2" t="s">
        <v>1</v>
      </c>
      <c r="E1065" s="2" t="s">
        <v>1</v>
      </c>
      <c r="F1065" s="2" t="s">
        <v>1</v>
      </c>
      <c r="G1065" s="2" t="s">
        <v>281</v>
      </c>
      <c r="H1065" s="6" t="s">
        <v>3568</v>
      </c>
      <c r="I1065" s="6" t="s">
        <v>3569</v>
      </c>
      <c r="J1065" s="6" t="s">
        <v>3570</v>
      </c>
      <c r="K1065" s="2" t="s">
        <v>1</v>
      </c>
      <c r="L1065" s="1">
        <v>39623</v>
      </c>
      <c r="M1065" s="1">
        <v>39637</v>
      </c>
      <c r="N1065" s="2" t="s">
        <v>1</v>
      </c>
      <c r="O1065" s="2" t="s">
        <v>3571</v>
      </c>
      <c r="P1065" s="2" t="s">
        <v>1</v>
      </c>
      <c r="Q1065" s="2">
        <v>2008</v>
      </c>
      <c r="R1065" s="2">
        <v>6</v>
      </c>
      <c r="S1065" s="2" t="b">
        <v>1</v>
      </c>
      <c r="U1065" s="8">
        <f t="shared" si="37"/>
        <v>0</v>
      </c>
      <c r="V1065" s="8">
        <f t="shared" si="38"/>
        <v>0</v>
      </c>
      <c r="W1065" s="8">
        <f t="shared" si="38"/>
        <v>0</v>
      </c>
      <c r="X1065" s="8">
        <f t="shared" si="38"/>
        <v>0</v>
      </c>
      <c r="Y1065" s="8">
        <f t="shared" si="38"/>
        <v>0</v>
      </c>
      <c r="Z1065" s="8">
        <f t="shared" si="38"/>
        <v>0</v>
      </c>
    </row>
    <row r="1066" spans="1:26" x14ac:dyDescent="0.2">
      <c r="A1066" s="4">
        <v>42910.185416666667</v>
      </c>
      <c r="B1066" s="6" t="s">
        <v>3572</v>
      </c>
      <c r="C1066" s="2" t="s">
        <v>62</v>
      </c>
      <c r="D1066" s="2" t="s">
        <v>1</v>
      </c>
      <c r="E1066" s="2" t="s">
        <v>1</v>
      </c>
      <c r="F1066" s="3">
        <v>39630</v>
      </c>
      <c r="G1066" s="2" t="s">
        <v>281</v>
      </c>
      <c r="H1066" s="6" t="s">
        <v>3573</v>
      </c>
      <c r="I1066" s="6" t="s">
        <v>3574</v>
      </c>
      <c r="J1066" s="6" t="s">
        <v>3575</v>
      </c>
      <c r="K1066" s="2" t="s">
        <v>230</v>
      </c>
      <c r="L1066" s="1">
        <v>39623</v>
      </c>
      <c r="M1066" s="1">
        <v>39652</v>
      </c>
      <c r="N1066" s="2" t="s">
        <v>1</v>
      </c>
      <c r="O1066" s="2" t="s">
        <v>3576</v>
      </c>
      <c r="P1066" s="2" t="s">
        <v>1</v>
      </c>
      <c r="Q1066" s="2">
        <v>2008</v>
      </c>
      <c r="R1066" s="2">
        <v>6</v>
      </c>
      <c r="S1066" s="2" t="b">
        <v>1</v>
      </c>
      <c r="U1066" s="8">
        <f t="shared" si="37"/>
        <v>1</v>
      </c>
      <c r="V1066" s="8">
        <f t="shared" si="38"/>
        <v>1</v>
      </c>
      <c r="W1066" s="8">
        <f t="shared" si="38"/>
        <v>0</v>
      </c>
      <c r="X1066" s="8">
        <f t="shared" si="38"/>
        <v>0</v>
      </c>
      <c r="Y1066" s="8">
        <f t="shared" si="38"/>
        <v>1</v>
      </c>
      <c r="Z1066" s="8">
        <f t="shared" si="38"/>
        <v>0</v>
      </c>
    </row>
    <row r="1067" spans="1:26" x14ac:dyDescent="0.2">
      <c r="A1067" s="4">
        <v>42910.1875</v>
      </c>
      <c r="B1067" s="6" t="s">
        <v>791</v>
      </c>
      <c r="C1067" s="2" t="s">
        <v>62</v>
      </c>
      <c r="D1067" s="2" t="s">
        <v>3577</v>
      </c>
      <c r="E1067" s="2" t="s">
        <v>1</v>
      </c>
      <c r="F1067" s="2" t="s">
        <v>199</v>
      </c>
      <c r="G1067" s="2" t="s">
        <v>212</v>
      </c>
      <c r="H1067" s="6" t="s">
        <v>2877</v>
      </c>
      <c r="I1067" s="6" t="s">
        <v>2878</v>
      </c>
      <c r="J1067" s="6" t="s">
        <v>3578</v>
      </c>
      <c r="K1067" s="2" t="s">
        <v>776</v>
      </c>
      <c r="L1067" s="1">
        <v>39623</v>
      </c>
      <c r="M1067" s="1">
        <v>39639</v>
      </c>
      <c r="N1067" s="2" t="s">
        <v>1</v>
      </c>
      <c r="O1067" s="2" t="s">
        <v>1</v>
      </c>
      <c r="P1067" s="2" t="s">
        <v>1</v>
      </c>
      <c r="Q1067" s="2">
        <v>2008</v>
      </c>
      <c r="R1067" s="2">
        <v>6</v>
      </c>
      <c r="S1067" s="2" t="b">
        <v>1</v>
      </c>
      <c r="U1067" s="8">
        <f t="shared" si="37"/>
        <v>1</v>
      </c>
      <c r="V1067" s="8">
        <f t="shared" si="38"/>
        <v>1</v>
      </c>
      <c r="W1067" s="8">
        <f t="shared" si="38"/>
        <v>0</v>
      </c>
      <c r="X1067" s="8">
        <f t="shared" si="38"/>
        <v>0</v>
      </c>
      <c r="Y1067" s="8">
        <f t="shared" si="38"/>
        <v>0</v>
      </c>
      <c r="Z1067" s="8">
        <f t="shared" si="38"/>
        <v>0</v>
      </c>
    </row>
    <row r="1068" spans="1:26" x14ac:dyDescent="0.2">
      <c r="A1068" s="4">
        <v>42910.1875</v>
      </c>
      <c r="B1068" s="6" t="s">
        <v>2036</v>
      </c>
      <c r="C1068" s="2" t="s">
        <v>62</v>
      </c>
      <c r="D1068" s="2" t="s">
        <v>1</v>
      </c>
      <c r="E1068" s="2" t="s">
        <v>1</v>
      </c>
      <c r="F1068" s="2" t="s">
        <v>1</v>
      </c>
      <c r="G1068" s="2" t="s">
        <v>212</v>
      </c>
      <c r="H1068" s="6" t="s">
        <v>3579</v>
      </c>
      <c r="I1068" s="6" t="s">
        <v>3580</v>
      </c>
      <c r="J1068" s="6" t="s">
        <v>3581</v>
      </c>
      <c r="K1068" s="2" t="s">
        <v>1403</v>
      </c>
      <c r="L1068" s="1">
        <v>39623</v>
      </c>
      <c r="M1068" s="1">
        <v>39636</v>
      </c>
      <c r="N1068" s="2" t="s">
        <v>1</v>
      </c>
      <c r="O1068" s="2" t="s">
        <v>1</v>
      </c>
      <c r="P1068" s="2" t="s">
        <v>1</v>
      </c>
      <c r="Q1068" s="2">
        <v>2008</v>
      </c>
      <c r="R1068" s="2">
        <v>6</v>
      </c>
      <c r="S1068" s="2" t="b">
        <v>1</v>
      </c>
      <c r="U1068" s="8">
        <f t="shared" si="37"/>
        <v>1</v>
      </c>
      <c r="V1068" s="8">
        <f t="shared" si="38"/>
        <v>1</v>
      </c>
      <c r="W1068" s="8">
        <f t="shared" si="38"/>
        <v>0</v>
      </c>
      <c r="X1068" s="8">
        <f t="shared" si="38"/>
        <v>0</v>
      </c>
      <c r="Y1068" s="8">
        <f t="shared" si="38"/>
        <v>0</v>
      </c>
      <c r="Z1068" s="8">
        <f t="shared" si="38"/>
        <v>0</v>
      </c>
    </row>
    <row r="1069" spans="1:26" x14ac:dyDescent="0.2">
      <c r="A1069" s="4">
        <v>42912.946527777778</v>
      </c>
      <c r="B1069" s="6" t="s">
        <v>291</v>
      </c>
      <c r="C1069" s="2" t="s">
        <v>62</v>
      </c>
      <c r="D1069" s="2" t="s">
        <v>1</v>
      </c>
      <c r="E1069" s="2" t="s">
        <v>455</v>
      </c>
      <c r="F1069" s="2" t="s">
        <v>199</v>
      </c>
      <c r="G1069" s="2" t="s">
        <v>212</v>
      </c>
      <c r="H1069" s="6" t="s">
        <v>2307</v>
      </c>
      <c r="I1069" s="6" t="s">
        <v>2302</v>
      </c>
      <c r="J1069" s="6" t="s">
        <v>3496</v>
      </c>
      <c r="K1069" s="2" t="s">
        <v>3582</v>
      </c>
      <c r="L1069" s="1">
        <v>39626</v>
      </c>
      <c r="M1069" s="1">
        <v>39655</v>
      </c>
      <c r="N1069" s="1" t="s">
        <v>3295</v>
      </c>
      <c r="O1069" s="1" t="s">
        <v>3400</v>
      </c>
      <c r="P1069" s="2" t="s">
        <v>1</v>
      </c>
      <c r="Q1069" s="2">
        <v>2008</v>
      </c>
      <c r="R1069" s="2">
        <v>6</v>
      </c>
      <c r="S1069" s="2" t="b">
        <v>1</v>
      </c>
      <c r="U1069" s="8">
        <f t="shared" si="37"/>
        <v>0</v>
      </c>
      <c r="V1069" s="8">
        <f t="shared" si="38"/>
        <v>1</v>
      </c>
      <c r="W1069" s="8">
        <f t="shared" si="38"/>
        <v>0</v>
      </c>
      <c r="X1069" s="8">
        <f t="shared" si="38"/>
        <v>0</v>
      </c>
      <c r="Y1069" s="8">
        <f t="shared" si="38"/>
        <v>0</v>
      </c>
      <c r="Z1069" s="8">
        <f t="shared" si="38"/>
        <v>0</v>
      </c>
    </row>
    <row r="1070" spans="1:26" x14ac:dyDescent="0.2">
      <c r="A1070" s="4">
        <v>42912.948611111111</v>
      </c>
      <c r="B1070" s="6" t="s">
        <v>2300</v>
      </c>
      <c r="C1070" s="2" t="s">
        <v>1</v>
      </c>
      <c r="D1070" s="2" t="s">
        <v>1</v>
      </c>
      <c r="E1070" s="2" t="s">
        <v>455</v>
      </c>
      <c r="F1070" s="2" t="s">
        <v>199</v>
      </c>
      <c r="G1070" s="2" t="s">
        <v>212</v>
      </c>
      <c r="H1070" s="6" t="s">
        <v>2296</v>
      </c>
      <c r="I1070" s="6" t="s">
        <v>2302</v>
      </c>
      <c r="J1070" s="6" t="s">
        <v>3485</v>
      </c>
      <c r="K1070" s="2" t="s">
        <v>3582</v>
      </c>
      <c r="L1070" s="1">
        <v>39626</v>
      </c>
      <c r="M1070" s="1">
        <v>39655</v>
      </c>
      <c r="N1070" s="1" t="s">
        <v>3295</v>
      </c>
      <c r="O1070" s="1" t="s">
        <v>3400</v>
      </c>
      <c r="P1070" s="2" t="s">
        <v>1</v>
      </c>
      <c r="Q1070" s="2">
        <v>2008</v>
      </c>
      <c r="R1070" s="2">
        <v>6</v>
      </c>
      <c r="S1070" s="2" t="b">
        <v>1</v>
      </c>
      <c r="U1070" s="8">
        <f t="shared" si="37"/>
        <v>0</v>
      </c>
      <c r="V1070" s="8">
        <f t="shared" si="38"/>
        <v>0</v>
      </c>
      <c r="W1070" s="8">
        <f t="shared" si="38"/>
        <v>0</v>
      </c>
      <c r="X1070" s="8">
        <f t="shared" si="38"/>
        <v>0</v>
      </c>
      <c r="Y1070" s="8">
        <f t="shared" si="38"/>
        <v>0</v>
      </c>
      <c r="Z1070" s="8">
        <f t="shared" si="38"/>
        <v>0</v>
      </c>
    </row>
    <row r="1071" spans="1:26" x14ac:dyDescent="0.2">
      <c r="A1071" s="4">
        <v>42912.932638888888</v>
      </c>
      <c r="B1071" s="6" t="s">
        <v>536</v>
      </c>
      <c r="C1071" s="2" t="s">
        <v>62</v>
      </c>
      <c r="D1071" s="2" t="s">
        <v>1</v>
      </c>
      <c r="E1071" s="2" t="s">
        <v>455</v>
      </c>
      <c r="F1071" s="2" t="s">
        <v>199</v>
      </c>
      <c r="G1071" s="2" t="s">
        <v>1</v>
      </c>
      <c r="H1071" s="6" t="s">
        <v>2296</v>
      </c>
      <c r="I1071" s="6" t="s">
        <v>1815</v>
      </c>
      <c r="J1071" s="6" t="s">
        <v>3583</v>
      </c>
      <c r="K1071" s="2" t="s">
        <v>3582</v>
      </c>
      <c r="L1071" s="1">
        <v>39626</v>
      </c>
      <c r="M1071" s="1">
        <v>39655</v>
      </c>
      <c r="N1071" s="1" t="s">
        <v>3295</v>
      </c>
      <c r="O1071" s="1" t="s">
        <v>3400</v>
      </c>
      <c r="P1071" s="2" t="s">
        <v>1</v>
      </c>
      <c r="Q1071" s="2">
        <v>2008</v>
      </c>
      <c r="R1071" s="2">
        <v>6</v>
      </c>
      <c r="S1071" s="2" t="b">
        <v>1</v>
      </c>
      <c r="U1071" s="8">
        <f t="shared" si="37"/>
        <v>0</v>
      </c>
      <c r="V1071" s="8">
        <f t="shared" si="38"/>
        <v>0</v>
      </c>
      <c r="W1071" s="8">
        <f t="shared" si="38"/>
        <v>0</v>
      </c>
      <c r="X1071" s="8">
        <f t="shared" si="38"/>
        <v>0</v>
      </c>
      <c r="Y1071" s="8">
        <f t="shared" si="38"/>
        <v>0</v>
      </c>
      <c r="Z1071" s="8">
        <f t="shared" si="38"/>
        <v>0</v>
      </c>
    </row>
    <row r="1072" spans="1:26" x14ac:dyDescent="0.2">
      <c r="A1072" s="4">
        <v>42912.947222222225</v>
      </c>
      <c r="B1072" s="6" t="s">
        <v>538</v>
      </c>
      <c r="C1072" s="2" t="s">
        <v>62</v>
      </c>
      <c r="D1072" s="2" t="s">
        <v>1</v>
      </c>
      <c r="E1072" s="2" t="s">
        <v>455</v>
      </c>
      <c r="F1072" s="2" t="s">
        <v>199</v>
      </c>
      <c r="G1072" s="2" t="s">
        <v>212</v>
      </c>
      <c r="H1072" s="6" t="s">
        <v>2307</v>
      </c>
      <c r="I1072" s="6" t="s">
        <v>1815</v>
      </c>
      <c r="J1072" s="6" t="s">
        <v>3584</v>
      </c>
      <c r="K1072" s="2" t="s">
        <v>3582</v>
      </c>
      <c r="L1072" s="1">
        <v>39626</v>
      </c>
      <c r="M1072" s="1">
        <v>39655</v>
      </c>
      <c r="N1072" s="1" t="s">
        <v>3295</v>
      </c>
      <c r="O1072" s="1" t="s">
        <v>3400</v>
      </c>
      <c r="P1072" s="2" t="s">
        <v>1</v>
      </c>
      <c r="Q1072" s="2">
        <v>2008</v>
      </c>
      <c r="R1072" s="2">
        <v>6</v>
      </c>
      <c r="S1072" s="2" t="b">
        <v>1</v>
      </c>
      <c r="U1072" s="8">
        <f t="shared" si="37"/>
        <v>0</v>
      </c>
      <c r="V1072" s="8">
        <f t="shared" si="38"/>
        <v>1</v>
      </c>
      <c r="W1072" s="8">
        <f t="shared" si="38"/>
        <v>0</v>
      </c>
      <c r="X1072" s="8">
        <f t="shared" si="38"/>
        <v>0</v>
      </c>
      <c r="Y1072" s="8">
        <f t="shared" si="38"/>
        <v>0</v>
      </c>
      <c r="Z1072" s="8">
        <f t="shared" si="38"/>
        <v>0</v>
      </c>
    </row>
    <row r="1073" spans="1:26" x14ac:dyDescent="0.2">
      <c r="A1073" s="4">
        <v>42912.949305555558</v>
      </c>
      <c r="B1073" s="6" t="s">
        <v>1740</v>
      </c>
      <c r="C1073" s="2" t="s">
        <v>62</v>
      </c>
      <c r="D1073" s="2" t="s">
        <v>1</v>
      </c>
      <c r="E1073" s="2" t="s">
        <v>455</v>
      </c>
      <c r="F1073" s="2" t="s">
        <v>199</v>
      </c>
      <c r="G1073" s="2" t="s">
        <v>212</v>
      </c>
      <c r="H1073" s="6" t="s">
        <v>3585</v>
      </c>
      <c r="I1073" s="6" t="s">
        <v>3397</v>
      </c>
      <c r="J1073" s="6" t="s">
        <v>3586</v>
      </c>
      <c r="K1073" s="2" t="s">
        <v>3582</v>
      </c>
      <c r="L1073" s="1">
        <v>39626</v>
      </c>
      <c r="M1073" s="1">
        <v>39655</v>
      </c>
      <c r="N1073" s="1" t="s">
        <v>3295</v>
      </c>
      <c r="O1073" s="1" t="s">
        <v>3400</v>
      </c>
      <c r="P1073" s="2" t="s">
        <v>1</v>
      </c>
      <c r="Q1073" s="2">
        <v>2008</v>
      </c>
      <c r="R1073" s="2">
        <v>6</v>
      </c>
      <c r="S1073" s="2" t="b">
        <v>1</v>
      </c>
      <c r="U1073" s="8">
        <f t="shared" si="37"/>
        <v>0</v>
      </c>
      <c r="V1073" s="8">
        <f t="shared" si="38"/>
        <v>0</v>
      </c>
      <c r="W1073" s="8">
        <f t="shared" si="38"/>
        <v>0</v>
      </c>
      <c r="X1073" s="8">
        <f t="shared" si="38"/>
        <v>0</v>
      </c>
      <c r="Y1073" s="8">
        <f t="shared" si="38"/>
        <v>0</v>
      </c>
      <c r="Z1073" s="8">
        <f t="shared" si="38"/>
        <v>0</v>
      </c>
    </row>
    <row r="1074" spans="1:26" x14ac:dyDescent="0.2">
      <c r="A1074" s="4">
        <v>42913.013194444444</v>
      </c>
      <c r="B1074" s="6" t="s">
        <v>3587</v>
      </c>
      <c r="C1074" s="2" t="s">
        <v>62</v>
      </c>
      <c r="D1074" s="2" t="s">
        <v>1</v>
      </c>
      <c r="E1074" s="2" t="s">
        <v>1</v>
      </c>
      <c r="F1074" s="2" t="s">
        <v>1</v>
      </c>
      <c r="G1074" s="2" t="s">
        <v>281</v>
      </c>
      <c r="H1074" s="6" t="s">
        <v>3588</v>
      </c>
      <c r="I1074" s="6" t="s">
        <v>3589</v>
      </c>
      <c r="J1074" s="6" t="s">
        <v>3590</v>
      </c>
      <c r="K1074" s="2" t="s">
        <v>1</v>
      </c>
      <c r="L1074" s="1">
        <v>39626</v>
      </c>
      <c r="M1074" s="1">
        <v>39639</v>
      </c>
      <c r="N1074" s="2" t="s">
        <v>1</v>
      </c>
      <c r="O1074" s="2" t="s">
        <v>3591</v>
      </c>
      <c r="P1074" s="2" t="s">
        <v>1</v>
      </c>
      <c r="Q1074" s="2">
        <v>2008</v>
      </c>
      <c r="R1074" s="2">
        <v>6</v>
      </c>
      <c r="S1074" s="2" t="b">
        <v>1</v>
      </c>
      <c r="U1074" s="8">
        <f t="shared" si="37"/>
        <v>0</v>
      </c>
      <c r="V1074" s="8">
        <f t="shared" si="38"/>
        <v>0</v>
      </c>
      <c r="W1074" s="8">
        <f t="shared" si="38"/>
        <v>0</v>
      </c>
      <c r="X1074" s="8">
        <f t="shared" si="38"/>
        <v>0</v>
      </c>
      <c r="Y1074" s="8">
        <f t="shared" si="38"/>
        <v>0</v>
      </c>
      <c r="Z1074" s="8">
        <f t="shared" si="38"/>
        <v>0</v>
      </c>
    </row>
    <row r="1075" spans="1:26" x14ac:dyDescent="0.2">
      <c r="A1075" s="4">
        <v>42913.005555555559</v>
      </c>
      <c r="B1075" s="6" t="s">
        <v>291</v>
      </c>
      <c r="C1075" s="2" t="s">
        <v>62</v>
      </c>
      <c r="D1075" s="2" t="s">
        <v>1</v>
      </c>
      <c r="E1075" s="2" t="s">
        <v>1</v>
      </c>
      <c r="F1075" s="2" t="s">
        <v>1</v>
      </c>
      <c r="G1075" s="2" t="s">
        <v>281</v>
      </c>
      <c r="H1075" s="6" t="s">
        <v>3077</v>
      </c>
      <c r="I1075" s="6" t="s">
        <v>3447</v>
      </c>
      <c r="J1075" s="6" t="s">
        <v>3079</v>
      </c>
      <c r="K1075" s="2" t="s">
        <v>1831</v>
      </c>
      <c r="L1075" s="1">
        <v>39626</v>
      </c>
      <c r="M1075" s="1">
        <v>39655</v>
      </c>
      <c r="N1075" s="2" t="s">
        <v>1</v>
      </c>
      <c r="O1075" s="2" t="s">
        <v>3448</v>
      </c>
      <c r="P1075" s="2" t="s">
        <v>1</v>
      </c>
      <c r="Q1075" s="2">
        <v>2008</v>
      </c>
      <c r="R1075" s="2">
        <v>6</v>
      </c>
      <c r="S1075" s="2" t="b">
        <v>1</v>
      </c>
      <c r="U1075" s="8">
        <f t="shared" si="37"/>
        <v>0</v>
      </c>
      <c r="V1075" s="8">
        <f t="shared" si="38"/>
        <v>1</v>
      </c>
      <c r="W1075" s="8">
        <f t="shared" si="38"/>
        <v>0</v>
      </c>
      <c r="X1075" s="8">
        <f t="shared" si="38"/>
        <v>0</v>
      </c>
      <c r="Y1075" s="8">
        <f t="shared" si="38"/>
        <v>1</v>
      </c>
      <c r="Z1075" s="8">
        <f t="shared" si="38"/>
        <v>0</v>
      </c>
    </row>
    <row r="1076" spans="1:26" x14ac:dyDescent="0.2">
      <c r="A1076" s="1">
        <v>39630</v>
      </c>
      <c r="B1076" s="6" t="s">
        <v>1199</v>
      </c>
      <c r="C1076" s="2" t="s">
        <v>1</v>
      </c>
      <c r="D1076" s="2" t="s">
        <v>1</v>
      </c>
      <c r="E1076" s="2" t="s">
        <v>1</v>
      </c>
      <c r="F1076" s="2" t="s">
        <v>199</v>
      </c>
      <c r="G1076" s="2" t="s">
        <v>281</v>
      </c>
      <c r="H1076" s="6" t="s">
        <v>105</v>
      </c>
      <c r="I1076" s="6" t="s">
        <v>3524</v>
      </c>
      <c r="J1076" s="6" t="s">
        <v>3592</v>
      </c>
      <c r="K1076" s="2" t="s">
        <v>2768</v>
      </c>
      <c r="L1076" s="1">
        <v>39629</v>
      </c>
      <c r="M1076" s="1">
        <v>39659</v>
      </c>
      <c r="N1076" s="2" t="s">
        <v>1</v>
      </c>
      <c r="O1076" s="2" t="s">
        <v>2769</v>
      </c>
      <c r="P1076" s="2" t="s">
        <v>1</v>
      </c>
      <c r="Q1076" s="2">
        <v>2008</v>
      </c>
      <c r="R1076" s="2">
        <v>7</v>
      </c>
      <c r="S1076" s="2" t="b">
        <v>1</v>
      </c>
      <c r="U1076" s="8">
        <f t="shared" si="37"/>
        <v>1</v>
      </c>
      <c r="V1076" s="8">
        <f t="shared" si="38"/>
        <v>0</v>
      </c>
      <c r="W1076" s="8">
        <f t="shared" si="38"/>
        <v>0</v>
      </c>
      <c r="X1076" s="8">
        <f t="shared" si="38"/>
        <v>0</v>
      </c>
      <c r="Y1076" s="8">
        <f t="shared" si="38"/>
        <v>0</v>
      </c>
      <c r="Z1076" s="8">
        <f t="shared" si="38"/>
        <v>0</v>
      </c>
    </row>
    <row r="1077" spans="1:26" x14ac:dyDescent="0.2">
      <c r="A1077" s="1">
        <v>39630</v>
      </c>
      <c r="B1077" s="6" t="s">
        <v>3504</v>
      </c>
      <c r="C1077" s="2" t="s">
        <v>62</v>
      </c>
      <c r="D1077" s="2" t="s">
        <v>1</v>
      </c>
      <c r="E1077" s="2" t="s">
        <v>1</v>
      </c>
      <c r="F1077" s="2" t="s">
        <v>1</v>
      </c>
      <c r="G1077" s="2" t="s">
        <v>1</v>
      </c>
      <c r="H1077" s="6" t="s">
        <v>3593</v>
      </c>
      <c r="I1077" s="6" t="s">
        <v>3594</v>
      </c>
      <c r="J1077" s="6" t="s">
        <v>3595</v>
      </c>
      <c r="K1077" s="2" t="s">
        <v>2431</v>
      </c>
      <c r="L1077" s="1">
        <v>39631</v>
      </c>
      <c r="M1077" s="1">
        <v>39661</v>
      </c>
      <c r="N1077" s="2" t="s">
        <v>1</v>
      </c>
      <c r="O1077" s="2" t="s">
        <v>3596</v>
      </c>
      <c r="P1077" s="2" t="s">
        <v>1</v>
      </c>
      <c r="Q1077" s="2">
        <v>2008</v>
      </c>
      <c r="R1077" s="2">
        <v>7</v>
      </c>
      <c r="S1077" s="2" t="b">
        <v>1</v>
      </c>
      <c r="U1077" s="8">
        <f t="shared" si="37"/>
        <v>0</v>
      </c>
      <c r="V1077" s="8">
        <f t="shared" si="38"/>
        <v>0</v>
      </c>
      <c r="W1077" s="8">
        <f t="shared" si="38"/>
        <v>0</v>
      </c>
      <c r="X1077" s="8">
        <f t="shared" si="38"/>
        <v>0</v>
      </c>
      <c r="Y1077" s="8">
        <f t="shared" si="38"/>
        <v>0</v>
      </c>
      <c r="Z1077" s="8">
        <f t="shared" si="38"/>
        <v>0</v>
      </c>
    </row>
    <row r="1078" spans="1:26" x14ac:dyDescent="0.2">
      <c r="A1078" s="1">
        <v>39631</v>
      </c>
      <c r="B1078" s="6" t="s">
        <v>3597</v>
      </c>
      <c r="C1078" s="2" t="s">
        <v>62</v>
      </c>
      <c r="D1078" s="2" t="s">
        <v>3598</v>
      </c>
      <c r="E1078" s="2" t="s">
        <v>1</v>
      </c>
      <c r="F1078" s="2" t="s">
        <v>199</v>
      </c>
      <c r="G1078" s="2" t="s">
        <v>212</v>
      </c>
      <c r="H1078" s="6" t="s">
        <v>3599</v>
      </c>
      <c r="I1078" s="6" t="s">
        <v>3600</v>
      </c>
      <c r="J1078" s="6" t="s">
        <v>3601</v>
      </c>
      <c r="K1078" s="2" t="s">
        <v>1403</v>
      </c>
      <c r="L1078" s="1">
        <v>39631</v>
      </c>
      <c r="M1078" s="1">
        <v>39661</v>
      </c>
      <c r="N1078" s="2" t="s">
        <v>1</v>
      </c>
      <c r="O1078" s="2" t="s">
        <v>1</v>
      </c>
      <c r="P1078" s="2" t="s">
        <v>1</v>
      </c>
      <c r="Q1078" s="2">
        <v>2008</v>
      </c>
      <c r="R1078" s="2">
        <v>7</v>
      </c>
      <c r="S1078" s="2" t="b">
        <v>1</v>
      </c>
      <c r="U1078" s="8">
        <f t="shared" si="37"/>
        <v>1</v>
      </c>
      <c r="V1078" s="8">
        <f t="shared" si="38"/>
        <v>0</v>
      </c>
      <c r="W1078" s="8">
        <f t="shared" si="38"/>
        <v>0</v>
      </c>
      <c r="X1078" s="8">
        <f t="shared" si="38"/>
        <v>0</v>
      </c>
      <c r="Y1078" s="8">
        <f t="shared" si="38"/>
        <v>0</v>
      </c>
      <c r="Z1078" s="8">
        <f t="shared" si="38"/>
        <v>0</v>
      </c>
    </row>
    <row r="1079" spans="1:26" x14ac:dyDescent="0.2">
      <c r="A1079" s="1">
        <v>39631</v>
      </c>
      <c r="B1079" s="6" t="s">
        <v>3602</v>
      </c>
      <c r="C1079" s="2" t="s">
        <v>62</v>
      </c>
      <c r="D1079" s="2" t="s">
        <v>1</v>
      </c>
      <c r="E1079" s="2" t="s">
        <v>1</v>
      </c>
      <c r="F1079" s="2" t="s">
        <v>71</v>
      </c>
      <c r="G1079" s="2" t="s">
        <v>281</v>
      </c>
      <c r="H1079" s="6" t="s">
        <v>3603</v>
      </c>
      <c r="I1079" s="6" t="s">
        <v>3604</v>
      </c>
      <c r="J1079" s="6" t="s">
        <v>3605</v>
      </c>
      <c r="K1079" s="2" t="s">
        <v>1</v>
      </c>
      <c r="L1079" s="1">
        <v>39632</v>
      </c>
      <c r="M1079" s="2" t="s">
        <v>3606</v>
      </c>
      <c r="N1079" s="2" t="s">
        <v>1</v>
      </c>
      <c r="O1079" s="2" t="s">
        <v>3607</v>
      </c>
      <c r="P1079" s="2" t="s">
        <v>1</v>
      </c>
      <c r="Q1079" s="2">
        <v>2008</v>
      </c>
      <c r="R1079" s="2">
        <v>7</v>
      </c>
      <c r="S1079" s="2" t="b">
        <v>1</v>
      </c>
      <c r="U1079" s="8">
        <f t="shared" si="37"/>
        <v>0</v>
      </c>
      <c r="V1079" s="8">
        <f t="shared" si="38"/>
        <v>1</v>
      </c>
      <c r="W1079" s="8">
        <f t="shared" si="38"/>
        <v>0</v>
      </c>
      <c r="X1079" s="8">
        <f t="shared" si="38"/>
        <v>0</v>
      </c>
      <c r="Y1079" s="8">
        <f t="shared" si="38"/>
        <v>1</v>
      </c>
      <c r="Z1079" s="8">
        <f t="shared" si="38"/>
        <v>1</v>
      </c>
    </row>
    <row r="1080" spans="1:26" x14ac:dyDescent="0.2">
      <c r="A1080" s="1">
        <v>39631</v>
      </c>
      <c r="B1080" s="6" t="s">
        <v>3366</v>
      </c>
      <c r="C1080" s="2" t="s">
        <v>1</v>
      </c>
      <c r="D1080" s="2" t="s">
        <v>1</v>
      </c>
      <c r="E1080" s="2" t="s">
        <v>1</v>
      </c>
      <c r="F1080" s="2" t="s">
        <v>1</v>
      </c>
      <c r="G1080" s="2" t="s">
        <v>1</v>
      </c>
      <c r="H1080" s="6" t="s">
        <v>2039</v>
      </c>
      <c r="I1080" s="6" t="s">
        <v>2040</v>
      </c>
      <c r="J1080" s="6" t="s">
        <v>3367</v>
      </c>
      <c r="K1080" s="2" t="s">
        <v>2935</v>
      </c>
      <c r="L1080" s="1">
        <v>39632</v>
      </c>
      <c r="M1080" s="1">
        <v>39662</v>
      </c>
      <c r="N1080" s="2" t="s">
        <v>1</v>
      </c>
      <c r="O1080" s="2" t="s">
        <v>2489</v>
      </c>
      <c r="P1080" s="2" t="s">
        <v>1</v>
      </c>
      <c r="Q1080" s="2">
        <v>2008</v>
      </c>
      <c r="R1080" s="2">
        <v>7</v>
      </c>
      <c r="S1080" s="2" t="b">
        <v>1</v>
      </c>
      <c r="U1080" s="8">
        <f t="shared" si="37"/>
        <v>1</v>
      </c>
      <c r="V1080" s="8">
        <f t="shared" si="38"/>
        <v>0</v>
      </c>
      <c r="W1080" s="8">
        <f t="shared" si="38"/>
        <v>0</v>
      </c>
      <c r="X1080" s="8">
        <f t="shared" si="38"/>
        <v>0</v>
      </c>
      <c r="Y1080" s="8">
        <f t="shared" si="38"/>
        <v>0</v>
      </c>
      <c r="Z1080" s="8">
        <f t="shared" si="38"/>
        <v>0</v>
      </c>
    </row>
    <row r="1081" spans="1:26" x14ac:dyDescent="0.2">
      <c r="A1081" s="1">
        <v>39632</v>
      </c>
      <c r="B1081" s="6" t="s">
        <v>846</v>
      </c>
      <c r="C1081" s="2" t="s">
        <v>62</v>
      </c>
      <c r="D1081" s="2" t="s">
        <v>1</v>
      </c>
      <c r="E1081" s="2" t="s">
        <v>1</v>
      </c>
      <c r="F1081" s="2" t="s">
        <v>1</v>
      </c>
      <c r="G1081" s="2" t="s">
        <v>1</v>
      </c>
      <c r="H1081" s="6" t="s">
        <v>3556</v>
      </c>
      <c r="I1081" s="6" t="s">
        <v>3501</v>
      </c>
      <c r="J1081" s="6" t="s">
        <v>3557</v>
      </c>
      <c r="K1081" s="2" t="s">
        <v>1129</v>
      </c>
      <c r="L1081" s="1">
        <v>39633</v>
      </c>
      <c r="M1081" s="1">
        <v>39663</v>
      </c>
      <c r="N1081" s="2" t="s">
        <v>1</v>
      </c>
      <c r="O1081" s="2" t="s">
        <v>3596</v>
      </c>
      <c r="P1081" s="2" t="s">
        <v>1</v>
      </c>
      <c r="Q1081" s="2">
        <v>2008</v>
      </c>
      <c r="R1081" s="2">
        <v>7</v>
      </c>
      <c r="S1081" s="2" t="b">
        <v>1</v>
      </c>
      <c r="U1081" s="8">
        <f t="shared" si="37"/>
        <v>1</v>
      </c>
      <c r="V1081" s="8">
        <f t="shared" si="38"/>
        <v>0</v>
      </c>
      <c r="W1081" s="8">
        <f t="shared" si="38"/>
        <v>0</v>
      </c>
      <c r="X1081" s="8">
        <f t="shared" si="38"/>
        <v>0</v>
      </c>
      <c r="Y1081" s="8">
        <f t="shared" si="38"/>
        <v>0</v>
      </c>
      <c r="Z1081" s="8">
        <f t="shared" si="38"/>
        <v>0</v>
      </c>
    </row>
    <row r="1082" spans="1:26" x14ac:dyDescent="0.2">
      <c r="A1082" s="1">
        <v>39632</v>
      </c>
      <c r="B1082" s="6" t="s">
        <v>1141</v>
      </c>
      <c r="C1082" s="2" t="s">
        <v>62</v>
      </c>
      <c r="D1082" s="2" t="s">
        <v>1</v>
      </c>
      <c r="E1082" s="2" t="s">
        <v>1</v>
      </c>
      <c r="F1082" s="2" t="s">
        <v>1</v>
      </c>
      <c r="G1082" s="2" t="s">
        <v>1</v>
      </c>
      <c r="H1082" s="6" t="s">
        <v>3608</v>
      </c>
      <c r="I1082" s="6" t="s">
        <v>3609</v>
      </c>
      <c r="J1082" s="6" t="s">
        <v>3610</v>
      </c>
      <c r="K1082" s="2" t="s">
        <v>3611</v>
      </c>
      <c r="L1082" s="1">
        <v>39633</v>
      </c>
      <c r="M1082" s="1">
        <v>39650</v>
      </c>
      <c r="N1082" s="2" t="s">
        <v>1</v>
      </c>
      <c r="O1082" s="2" t="s">
        <v>3612</v>
      </c>
      <c r="P1082" s="2" t="s">
        <v>1</v>
      </c>
      <c r="Q1082" s="2">
        <v>2008</v>
      </c>
      <c r="R1082" s="2">
        <v>7</v>
      </c>
      <c r="S1082" s="2" t="b">
        <v>1</v>
      </c>
      <c r="U1082" s="8">
        <f t="shared" si="37"/>
        <v>0</v>
      </c>
      <c r="V1082" s="8">
        <f t="shared" si="38"/>
        <v>0</v>
      </c>
      <c r="W1082" s="8">
        <f t="shared" si="38"/>
        <v>0</v>
      </c>
      <c r="X1082" s="8">
        <f t="shared" ref="V1082:Z1145" si="39">IF(ISNUMBER(SEARCH(X$1,$B1082)), 1, IF(ISNUMBER(SEARCH(X$1,$H1082)),1,IF(ISNUMBER(SEARCH(X$1,$I1082)),1,IF(ISNUMBER(SEARCH(X$1,$J1082)),1,0))))</f>
        <v>0</v>
      </c>
      <c r="Y1082" s="8">
        <f t="shared" si="39"/>
        <v>0</v>
      </c>
      <c r="Z1082" s="8">
        <f t="shared" si="39"/>
        <v>0</v>
      </c>
    </row>
    <row r="1083" spans="1:26" x14ac:dyDescent="0.2">
      <c r="A1083" s="1">
        <v>39637</v>
      </c>
      <c r="B1083" s="6" t="s">
        <v>513</v>
      </c>
      <c r="C1083" s="2" t="s">
        <v>62</v>
      </c>
      <c r="D1083" s="2" t="s">
        <v>1</v>
      </c>
      <c r="E1083" s="2" t="s">
        <v>1</v>
      </c>
      <c r="F1083" s="2" t="s">
        <v>199</v>
      </c>
      <c r="G1083" s="2" t="s">
        <v>212</v>
      </c>
      <c r="H1083" s="6" t="s">
        <v>3613</v>
      </c>
      <c r="I1083" s="6" t="s">
        <v>3614</v>
      </c>
      <c r="J1083" s="6" t="s">
        <v>3615</v>
      </c>
      <c r="K1083" s="2" t="s">
        <v>3322</v>
      </c>
      <c r="L1083" s="1">
        <v>39638</v>
      </c>
      <c r="M1083" s="1">
        <v>39668</v>
      </c>
      <c r="N1083" s="2" t="s">
        <v>1</v>
      </c>
      <c r="O1083" s="2" t="s">
        <v>3566</v>
      </c>
      <c r="P1083" s="2" t="s">
        <v>1</v>
      </c>
      <c r="Q1083" s="2">
        <v>2008</v>
      </c>
      <c r="R1083" s="2">
        <v>7</v>
      </c>
      <c r="S1083" s="2" t="b">
        <v>1</v>
      </c>
      <c r="U1083" s="8">
        <f t="shared" si="37"/>
        <v>0</v>
      </c>
      <c r="V1083" s="8">
        <f t="shared" si="39"/>
        <v>1</v>
      </c>
      <c r="W1083" s="8">
        <f t="shared" si="39"/>
        <v>0</v>
      </c>
      <c r="X1083" s="8">
        <f t="shared" si="39"/>
        <v>0</v>
      </c>
      <c r="Y1083" s="8">
        <f t="shared" si="39"/>
        <v>0</v>
      </c>
      <c r="Z1083" s="8">
        <f t="shared" si="39"/>
        <v>0</v>
      </c>
    </row>
    <row r="1084" spans="1:26" x14ac:dyDescent="0.2">
      <c r="A1084" s="1">
        <v>39638</v>
      </c>
      <c r="B1084" s="6" t="s">
        <v>232</v>
      </c>
      <c r="C1084" s="2" t="s">
        <v>62</v>
      </c>
      <c r="D1084" s="2" t="s">
        <v>1</v>
      </c>
      <c r="E1084" s="2" t="s">
        <v>1</v>
      </c>
      <c r="F1084" s="2" t="s">
        <v>1</v>
      </c>
      <c r="G1084" s="2" t="s">
        <v>1</v>
      </c>
      <c r="H1084" s="6" t="s">
        <v>3616</v>
      </c>
      <c r="I1084" s="6" t="s">
        <v>1</v>
      </c>
      <c r="J1084" s="6" t="s">
        <v>3617</v>
      </c>
      <c r="K1084" s="2" t="s">
        <v>1</v>
      </c>
      <c r="L1084" s="1">
        <v>39638</v>
      </c>
      <c r="M1084" s="1">
        <v>39661</v>
      </c>
      <c r="N1084" s="2" t="s">
        <v>1</v>
      </c>
      <c r="O1084" s="2" t="s">
        <v>1</v>
      </c>
      <c r="P1084" s="2" t="s">
        <v>1</v>
      </c>
      <c r="Q1084" s="2">
        <v>2008</v>
      </c>
      <c r="R1084" s="2">
        <v>7</v>
      </c>
      <c r="S1084" s="2" t="b">
        <v>1</v>
      </c>
      <c r="U1084" s="8">
        <f t="shared" si="37"/>
        <v>1</v>
      </c>
      <c r="V1084" s="8">
        <f t="shared" si="39"/>
        <v>0</v>
      </c>
      <c r="W1084" s="8">
        <f t="shared" si="39"/>
        <v>0</v>
      </c>
      <c r="X1084" s="8">
        <f t="shared" si="39"/>
        <v>0</v>
      </c>
      <c r="Y1084" s="8">
        <f t="shared" si="39"/>
        <v>0</v>
      </c>
      <c r="Z1084" s="8">
        <f t="shared" si="39"/>
        <v>0</v>
      </c>
    </row>
    <row r="1085" spans="1:26" x14ac:dyDescent="0.2">
      <c r="A1085" s="1">
        <v>39638</v>
      </c>
      <c r="B1085" s="6" t="s">
        <v>3618</v>
      </c>
      <c r="C1085" s="2" t="s">
        <v>3619</v>
      </c>
      <c r="D1085" s="2" t="s">
        <v>3620</v>
      </c>
      <c r="E1085" s="2" t="s">
        <v>1</v>
      </c>
      <c r="F1085" s="2" t="s">
        <v>199</v>
      </c>
      <c r="G1085" s="2" t="s">
        <v>212</v>
      </c>
      <c r="H1085" s="6" t="s">
        <v>3621</v>
      </c>
      <c r="I1085" s="6" t="s">
        <v>3622</v>
      </c>
      <c r="J1085" s="6" t="s">
        <v>3623</v>
      </c>
      <c r="K1085" s="2" t="s">
        <v>3322</v>
      </c>
      <c r="L1085" s="1">
        <v>39638</v>
      </c>
      <c r="M1085" s="1">
        <v>39668</v>
      </c>
      <c r="N1085" s="2" t="s">
        <v>1</v>
      </c>
      <c r="O1085" s="2" t="s">
        <v>3566</v>
      </c>
      <c r="P1085" s="2" t="s">
        <v>1</v>
      </c>
      <c r="Q1085" s="2">
        <v>2008</v>
      </c>
      <c r="R1085" s="2">
        <v>7</v>
      </c>
      <c r="S1085" s="2" t="b">
        <v>1</v>
      </c>
      <c r="U1085" s="8">
        <f t="shared" si="37"/>
        <v>0</v>
      </c>
      <c r="V1085" s="8">
        <f t="shared" si="39"/>
        <v>0</v>
      </c>
      <c r="W1085" s="8">
        <f t="shared" si="39"/>
        <v>0</v>
      </c>
      <c r="X1085" s="8">
        <f t="shared" si="39"/>
        <v>0</v>
      </c>
      <c r="Y1085" s="8">
        <f t="shared" si="39"/>
        <v>0</v>
      </c>
      <c r="Z1085" s="8">
        <f t="shared" si="39"/>
        <v>0</v>
      </c>
    </row>
    <row r="1086" spans="1:26" x14ac:dyDescent="0.2">
      <c r="A1086" s="1">
        <v>39640</v>
      </c>
      <c r="B1086" s="6" t="s">
        <v>3624</v>
      </c>
      <c r="C1086" s="2" t="s">
        <v>62</v>
      </c>
      <c r="D1086" s="2" t="s">
        <v>1</v>
      </c>
      <c r="E1086" s="2" t="s">
        <v>1</v>
      </c>
      <c r="F1086" s="2" t="s">
        <v>199</v>
      </c>
      <c r="G1086" s="2" t="s">
        <v>281</v>
      </c>
      <c r="H1086" s="6" t="s">
        <v>3625</v>
      </c>
      <c r="I1086" s="6" t="s">
        <v>3626</v>
      </c>
      <c r="J1086" s="6" t="s">
        <v>3627</v>
      </c>
      <c r="K1086" s="2" t="s">
        <v>2915</v>
      </c>
      <c r="L1086" s="1">
        <v>39640</v>
      </c>
      <c r="M1086" s="1">
        <v>39670</v>
      </c>
      <c r="N1086" s="2" t="s">
        <v>1</v>
      </c>
      <c r="O1086" s="2" t="s">
        <v>877</v>
      </c>
      <c r="P1086" s="2" t="s">
        <v>1</v>
      </c>
      <c r="Q1086" s="2">
        <v>2008</v>
      </c>
      <c r="R1086" s="2">
        <v>7</v>
      </c>
      <c r="S1086" s="2" t="b">
        <v>1</v>
      </c>
      <c r="U1086" s="8">
        <f t="shared" si="37"/>
        <v>0</v>
      </c>
      <c r="V1086" s="8">
        <f t="shared" si="39"/>
        <v>0</v>
      </c>
      <c r="W1086" s="8">
        <f t="shared" si="39"/>
        <v>0</v>
      </c>
      <c r="X1086" s="8">
        <f t="shared" si="39"/>
        <v>0</v>
      </c>
      <c r="Y1086" s="8">
        <f t="shared" si="39"/>
        <v>0</v>
      </c>
      <c r="Z1086" s="8">
        <f t="shared" si="39"/>
        <v>0</v>
      </c>
    </row>
    <row r="1087" spans="1:26" x14ac:dyDescent="0.2">
      <c r="A1087" s="1">
        <v>39640</v>
      </c>
      <c r="B1087" s="6" t="s">
        <v>3628</v>
      </c>
      <c r="C1087" s="2" t="s">
        <v>62</v>
      </c>
      <c r="D1087" s="2" t="s">
        <v>1</v>
      </c>
      <c r="E1087" s="2" t="s">
        <v>1</v>
      </c>
      <c r="F1087" s="2" t="s">
        <v>199</v>
      </c>
      <c r="G1087" s="2" t="s">
        <v>281</v>
      </c>
      <c r="H1087" s="6" t="s">
        <v>3629</v>
      </c>
      <c r="I1087" s="6" t="s">
        <v>3630</v>
      </c>
      <c r="J1087" s="6" t="s">
        <v>3631</v>
      </c>
      <c r="K1087" s="2" t="s">
        <v>2915</v>
      </c>
      <c r="L1087" s="1">
        <v>39640</v>
      </c>
      <c r="M1087" s="1">
        <v>39670</v>
      </c>
      <c r="N1087" s="2" t="s">
        <v>1</v>
      </c>
      <c r="O1087" s="2" t="s">
        <v>877</v>
      </c>
      <c r="P1087" s="2" t="s">
        <v>1</v>
      </c>
      <c r="Q1087" s="2">
        <v>2008</v>
      </c>
      <c r="R1087" s="2">
        <v>7</v>
      </c>
      <c r="S1087" s="2" t="b">
        <v>1</v>
      </c>
      <c r="U1087" s="8">
        <f t="shared" ref="U1087:U1150" si="40">IF(ISNUMBER(SEARCH(U$1,$B1087)), 1, IF(ISNUMBER(SEARCH(U$1,$H1087)),1,IF(ISNUMBER(SEARCH(U$1,$I1087)),1,IF(ISNUMBER(SEARCH(U$1,$J1087)),1,0))))</f>
        <v>0</v>
      </c>
      <c r="V1087" s="8">
        <f t="shared" si="39"/>
        <v>0</v>
      </c>
      <c r="W1087" s="8">
        <f t="shared" si="39"/>
        <v>0</v>
      </c>
      <c r="X1087" s="8">
        <f t="shared" si="39"/>
        <v>0</v>
      </c>
      <c r="Y1087" s="8">
        <f t="shared" si="39"/>
        <v>0</v>
      </c>
      <c r="Z1087" s="8">
        <f t="shared" si="39"/>
        <v>0</v>
      </c>
    </row>
    <row r="1088" spans="1:26" x14ac:dyDescent="0.2">
      <c r="A1088" s="1">
        <v>39643</v>
      </c>
      <c r="B1088" s="6" t="s">
        <v>3572</v>
      </c>
      <c r="C1088" s="2" t="s">
        <v>62</v>
      </c>
      <c r="D1088" s="2" t="s">
        <v>1</v>
      </c>
      <c r="E1088" s="2" t="s">
        <v>1</v>
      </c>
      <c r="F1088" s="2" t="s">
        <v>199</v>
      </c>
      <c r="G1088" s="2" t="s">
        <v>281</v>
      </c>
      <c r="H1088" s="6" t="s">
        <v>3573</v>
      </c>
      <c r="I1088" s="6" t="s">
        <v>3574</v>
      </c>
      <c r="J1088" s="6" t="s">
        <v>3575</v>
      </c>
      <c r="K1088" s="2" t="s">
        <v>230</v>
      </c>
      <c r="L1088" s="1">
        <v>39643</v>
      </c>
      <c r="M1088" s="1">
        <v>39671</v>
      </c>
      <c r="N1088" s="2" t="s">
        <v>1</v>
      </c>
      <c r="O1088" s="2" t="s">
        <v>3576</v>
      </c>
      <c r="P1088" s="2" t="s">
        <v>1</v>
      </c>
      <c r="Q1088" s="2">
        <v>2008</v>
      </c>
      <c r="R1088" s="2">
        <v>7</v>
      </c>
      <c r="S1088" s="2" t="b">
        <v>1</v>
      </c>
      <c r="U1088" s="8">
        <f t="shared" si="40"/>
        <v>1</v>
      </c>
      <c r="V1088" s="8">
        <f t="shared" si="39"/>
        <v>1</v>
      </c>
      <c r="W1088" s="8">
        <f t="shared" si="39"/>
        <v>0</v>
      </c>
      <c r="X1088" s="8">
        <f t="shared" si="39"/>
        <v>0</v>
      </c>
      <c r="Y1088" s="8">
        <f t="shared" si="39"/>
        <v>1</v>
      </c>
      <c r="Z1088" s="8">
        <f t="shared" si="39"/>
        <v>0</v>
      </c>
    </row>
    <row r="1089" spans="1:26" x14ac:dyDescent="0.2">
      <c r="A1089" s="1">
        <v>39644</v>
      </c>
      <c r="B1089" s="6" t="s">
        <v>3632</v>
      </c>
      <c r="C1089" s="2" t="s">
        <v>62</v>
      </c>
      <c r="D1089" s="2" t="s">
        <v>1</v>
      </c>
      <c r="E1089" s="2" t="s">
        <v>1</v>
      </c>
      <c r="F1089" s="2" t="s">
        <v>199</v>
      </c>
      <c r="G1089" s="2" t="s">
        <v>212</v>
      </c>
      <c r="H1089" s="6" t="s">
        <v>3633</v>
      </c>
      <c r="I1089" s="6" t="s">
        <v>3634</v>
      </c>
      <c r="J1089" s="6" t="s">
        <v>3635</v>
      </c>
      <c r="K1089" s="2" t="s">
        <v>338</v>
      </c>
      <c r="L1089" s="1">
        <v>39644</v>
      </c>
      <c r="M1089" s="1">
        <v>39674</v>
      </c>
      <c r="N1089" s="2" t="s">
        <v>1</v>
      </c>
      <c r="O1089" s="2" t="s">
        <v>1</v>
      </c>
      <c r="P1089" s="2" t="s">
        <v>1</v>
      </c>
      <c r="Q1089" s="2">
        <v>2008</v>
      </c>
      <c r="R1089" s="2">
        <v>7</v>
      </c>
      <c r="S1089" s="2" t="b">
        <v>1</v>
      </c>
      <c r="U1089" s="8">
        <f t="shared" si="40"/>
        <v>0</v>
      </c>
      <c r="V1089" s="8">
        <f t="shared" si="39"/>
        <v>1</v>
      </c>
      <c r="W1089" s="8">
        <f t="shared" si="39"/>
        <v>0</v>
      </c>
      <c r="X1089" s="8">
        <f t="shared" si="39"/>
        <v>0</v>
      </c>
      <c r="Y1089" s="8">
        <f t="shared" si="39"/>
        <v>0</v>
      </c>
      <c r="Z1089" s="8">
        <f t="shared" si="39"/>
        <v>0</v>
      </c>
    </row>
    <row r="1090" spans="1:26" x14ac:dyDescent="0.2">
      <c r="A1090" s="1">
        <v>39644</v>
      </c>
      <c r="B1090" s="6" t="s">
        <v>3636</v>
      </c>
      <c r="C1090" s="2" t="s">
        <v>1</v>
      </c>
      <c r="D1090" s="2" t="s">
        <v>2238</v>
      </c>
      <c r="E1090" s="2" t="s">
        <v>1</v>
      </c>
      <c r="F1090" s="2" t="s">
        <v>1</v>
      </c>
      <c r="G1090" s="2" t="s">
        <v>1</v>
      </c>
      <c r="H1090" s="6" t="s">
        <v>105</v>
      </c>
      <c r="I1090" s="6" t="s">
        <v>3637</v>
      </c>
      <c r="J1090" s="6" t="s">
        <v>3638</v>
      </c>
      <c r="K1090" s="2" t="s">
        <v>3639</v>
      </c>
      <c r="L1090" s="1">
        <v>39644</v>
      </c>
      <c r="M1090" s="1">
        <v>39674</v>
      </c>
      <c r="N1090" s="2" t="s">
        <v>1</v>
      </c>
      <c r="O1090" s="2" t="s">
        <v>2523</v>
      </c>
      <c r="P1090" s="2" t="s">
        <v>1</v>
      </c>
      <c r="Q1090" s="2">
        <v>2008</v>
      </c>
      <c r="R1090" s="2">
        <v>7</v>
      </c>
      <c r="S1090" s="2" t="b">
        <v>1</v>
      </c>
      <c r="U1090" s="8">
        <f t="shared" si="40"/>
        <v>0</v>
      </c>
      <c r="V1090" s="8">
        <f t="shared" si="39"/>
        <v>0</v>
      </c>
      <c r="W1090" s="8">
        <f t="shared" si="39"/>
        <v>0</v>
      </c>
      <c r="X1090" s="8">
        <f t="shared" si="39"/>
        <v>0</v>
      </c>
      <c r="Y1090" s="8">
        <f t="shared" si="39"/>
        <v>0</v>
      </c>
      <c r="Z1090" s="8">
        <f t="shared" si="39"/>
        <v>0</v>
      </c>
    </row>
    <row r="1091" spans="1:26" x14ac:dyDescent="0.2">
      <c r="A1091" s="1">
        <v>39644</v>
      </c>
      <c r="B1091" s="6" t="s">
        <v>289</v>
      </c>
      <c r="C1091" s="2" t="s">
        <v>1</v>
      </c>
      <c r="D1091" s="2" t="s">
        <v>1</v>
      </c>
      <c r="E1091" s="2" t="s">
        <v>1</v>
      </c>
      <c r="F1091" s="2" t="s">
        <v>1</v>
      </c>
      <c r="G1091" s="2" t="s">
        <v>1</v>
      </c>
      <c r="H1091" s="6" t="s">
        <v>3046</v>
      </c>
      <c r="I1091" s="6" t="s">
        <v>3640</v>
      </c>
      <c r="J1091" s="6" t="s">
        <v>3641</v>
      </c>
      <c r="K1091" s="2" t="s">
        <v>1</v>
      </c>
      <c r="L1091" s="1">
        <v>39645</v>
      </c>
      <c r="M1091" s="1">
        <v>39675</v>
      </c>
      <c r="N1091" s="2" t="s">
        <v>1</v>
      </c>
      <c r="O1091" s="2" t="s">
        <v>1</v>
      </c>
      <c r="P1091" s="2" t="s">
        <v>1</v>
      </c>
      <c r="Q1091" s="2">
        <v>2008</v>
      </c>
      <c r="R1091" s="2">
        <v>7</v>
      </c>
      <c r="S1091" s="2" t="b">
        <v>1</v>
      </c>
      <c r="U1091" s="8">
        <f t="shared" si="40"/>
        <v>0</v>
      </c>
      <c r="V1091" s="8">
        <f t="shared" si="39"/>
        <v>1</v>
      </c>
      <c r="W1091" s="8">
        <f t="shared" si="39"/>
        <v>1</v>
      </c>
      <c r="X1091" s="8">
        <f t="shared" si="39"/>
        <v>0</v>
      </c>
      <c r="Y1091" s="8">
        <f t="shared" si="39"/>
        <v>1</v>
      </c>
      <c r="Z1091" s="8">
        <f t="shared" si="39"/>
        <v>1</v>
      </c>
    </row>
    <row r="1092" spans="1:26" x14ac:dyDescent="0.2">
      <c r="A1092" s="1">
        <v>39645</v>
      </c>
      <c r="B1092" s="6" t="s">
        <v>3642</v>
      </c>
      <c r="C1092" s="2" t="s">
        <v>154</v>
      </c>
      <c r="D1092" s="2" t="s">
        <v>1</v>
      </c>
      <c r="E1092" s="2" t="s">
        <v>455</v>
      </c>
      <c r="F1092" s="2" t="s">
        <v>199</v>
      </c>
      <c r="G1092" s="2" t="s">
        <v>212</v>
      </c>
      <c r="H1092" s="6" t="s">
        <v>3643</v>
      </c>
      <c r="I1092" s="6" t="s">
        <v>3397</v>
      </c>
      <c r="J1092" s="6" t="s">
        <v>3644</v>
      </c>
      <c r="K1092" s="2" t="s">
        <v>1</v>
      </c>
      <c r="L1092" s="1">
        <v>39645</v>
      </c>
      <c r="M1092" s="1">
        <v>39675</v>
      </c>
      <c r="N1092" s="2" t="s">
        <v>1</v>
      </c>
      <c r="O1092" s="2" t="s">
        <v>3645</v>
      </c>
      <c r="P1092" s="2" t="s">
        <v>1</v>
      </c>
      <c r="Q1092" s="2">
        <v>2008</v>
      </c>
      <c r="R1092" s="2">
        <v>7</v>
      </c>
      <c r="S1092" s="2" t="b">
        <v>1</v>
      </c>
      <c r="U1092" s="8">
        <f t="shared" si="40"/>
        <v>0</v>
      </c>
      <c r="V1092" s="8">
        <f t="shared" si="39"/>
        <v>0</v>
      </c>
      <c r="W1092" s="8">
        <f t="shared" si="39"/>
        <v>0</v>
      </c>
      <c r="X1092" s="8">
        <f t="shared" si="39"/>
        <v>0</v>
      </c>
      <c r="Y1092" s="8">
        <f t="shared" si="39"/>
        <v>0</v>
      </c>
      <c r="Z1092" s="8">
        <f t="shared" si="39"/>
        <v>0</v>
      </c>
    </row>
    <row r="1093" spans="1:26" x14ac:dyDescent="0.2">
      <c r="A1093" s="1">
        <v>39645</v>
      </c>
      <c r="B1093" s="6" t="s">
        <v>3646</v>
      </c>
      <c r="C1093" s="2" t="s">
        <v>62</v>
      </c>
      <c r="D1093" s="2" t="s">
        <v>1</v>
      </c>
      <c r="E1093" s="2" t="s">
        <v>1</v>
      </c>
      <c r="F1093" s="2" t="s">
        <v>199</v>
      </c>
      <c r="G1093" s="2" t="s">
        <v>212</v>
      </c>
      <c r="H1093" s="6" t="s">
        <v>3647</v>
      </c>
      <c r="I1093" s="6" t="s">
        <v>3648</v>
      </c>
      <c r="J1093" s="6" t="s">
        <v>3649</v>
      </c>
      <c r="K1093" s="2" t="s">
        <v>3322</v>
      </c>
      <c r="L1093" s="1">
        <v>39646</v>
      </c>
      <c r="M1093" s="1">
        <v>39676</v>
      </c>
      <c r="N1093" s="2" t="s">
        <v>1</v>
      </c>
      <c r="O1093" s="2" t="s">
        <v>3650</v>
      </c>
      <c r="P1093" s="2" t="s">
        <v>1</v>
      </c>
      <c r="Q1093" s="2">
        <v>2008</v>
      </c>
      <c r="R1093" s="2">
        <v>7</v>
      </c>
      <c r="S1093" s="2" t="b">
        <v>1</v>
      </c>
      <c r="U1093" s="8">
        <f t="shared" si="40"/>
        <v>0</v>
      </c>
      <c r="V1093" s="8">
        <f t="shared" si="39"/>
        <v>0</v>
      </c>
      <c r="W1093" s="8">
        <f t="shared" si="39"/>
        <v>0</v>
      </c>
      <c r="X1093" s="8">
        <f t="shared" si="39"/>
        <v>0</v>
      </c>
      <c r="Y1093" s="8">
        <f t="shared" si="39"/>
        <v>0</v>
      </c>
      <c r="Z1093" s="8">
        <f t="shared" si="39"/>
        <v>0</v>
      </c>
    </row>
    <row r="1094" spans="1:26" x14ac:dyDescent="0.2">
      <c r="A1094" s="1">
        <v>39646</v>
      </c>
      <c r="B1094" s="6" t="s">
        <v>1840</v>
      </c>
      <c r="C1094" s="2" t="s">
        <v>62</v>
      </c>
      <c r="D1094" s="2" t="s">
        <v>1</v>
      </c>
      <c r="E1094" s="2" t="s">
        <v>1</v>
      </c>
      <c r="F1094" s="3">
        <v>39661</v>
      </c>
      <c r="G1094" s="2" t="s">
        <v>281</v>
      </c>
      <c r="H1094" s="6" t="s">
        <v>3651</v>
      </c>
      <c r="I1094" s="6" t="s">
        <v>3652</v>
      </c>
      <c r="J1094" s="6" t="s">
        <v>3653</v>
      </c>
      <c r="K1094" s="2" t="s">
        <v>3654</v>
      </c>
      <c r="L1094" s="1">
        <v>39646</v>
      </c>
      <c r="M1094" s="1">
        <v>39660</v>
      </c>
      <c r="N1094" s="2" t="s">
        <v>1</v>
      </c>
      <c r="O1094" s="2" t="s">
        <v>3655</v>
      </c>
      <c r="P1094" s="2" t="s">
        <v>1</v>
      </c>
      <c r="Q1094" s="2">
        <v>2008</v>
      </c>
      <c r="R1094" s="2">
        <v>7</v>
      </c>
      <c r="S1094" s="2" t="b">
        <v>1</v>
      </c>
      <c r="U1094" s="8">
        <f t="shared" si="40"/>
        <v>0</v>
      </c>
      <c r="V1094" s="8">
        <f t="shared" si="39"/>
        <v>0</v>
      </c>
      <c r="W1094" s="8">
        <f t="shared" si="39"/>
        <v>0</v>
      </c>
      <c r="X1094" s="8">
        <f t="shared" si="39"/>
        <v>0</v>
      </c>
      <c r="Y1094" s="8">
        <f t="shared" si="39"/>
        <v>0</v>
      </c>
      <c r="Z1094" s="8">
        <f t="shared" si="39"/>
        <v>0</v>
      </c>
    </row>
    <row r="1095" spans="1:26" x14ac:dyDescent="0.2">
      <c r="A1095" s="1">
        <v>39649</v>
      </c>
      <c r="B1095" s="6" t="s">
        <v>9</v>
      </c>
      <c r="C1095" s="2" t="s">
        <v>1</v>
      </c>
      <c r="D1095" s="2" t="s">
        <v>1</v>
      </c>
      <c r="E1095" s="2" t="s">
        <v>1</v>
      </c>
      <c r="F1095" s="2" t="s">
        <v>1</v>
      </c>
      <c r="G1095" s="2" t="s">
        <v>1</v>
      </c>
      <c r="H1095" s="6" t="s">
        <v>3656</v>
      </c>
      <c r="I1095" s="6" t="s">
        <v>3657</v>
      </c>
      <c r="J1095" s="6" t="s">
        <v>3658</v>
      </c>
      <c r="K1095" s="2" t="s">
        <v>230</v>
      </c>
      <c r="L1095" s="1">
        <v>39647</v>
      </c>
      <c r="M1095" s="1">
        <v>39677</v>
      </c>
      <c r="N1095" s="2" t="s">
        <v>1</v>
      </c>
      <c r="O1095" s="2" t="s">
        <v>3659</v>
      </c>
      <c r="P1095" s="2" t="s">
        <v>1</v>
      </c>
      <c r="Q1095" s="2">
        <v>2008</v>
      </c>
      <c r="R1095" s="2">
        <v>7</v>
      </c>
      <c r="S1095" s="2" t="b">
        <v>1</v>
      </c>
      <c r="U1095" s="8">
        <f t="shared" si="40"/>
        <v>0</v>
      </c>
      <c r="V1095" s="8">
        <f t="shared" si="39"/>
        <v>0</v>
      </c>
      <c r="W1095" s="8">
        <f t="shared" si="39"/>
        <v>0</v>
      </c>
      <c r="X1095" s="8">
        <f t="shared" si="39"/>
        <v>0</v>
      </c>
      <c r="Y1095" s="8">
        <f t="shared" si="39"/>
        <v>0</v>
      </c>
      <c r="Z1095" s="8">
        <f t="shared" si="39"/>
        <v>0</v>
      </c>
    </row>
    <row r="1096" spans="1:26" x14ac:dyDescent="0.2">
      <c r="A1096" s="1">
        <v>39650</v>
      </c>
      <c r="B1096" s="6" t="s">
        <v>2824</v>
      </c>
      <c r="C1096" s="2" t="s">
        <v>1</v>
      </c>
      <c r="D1096" s="2" t="s">
        <v>1</v>
      </c>
      <c r="E1096" s="2" t="s">
        <v>1</v>
      </c>
      <c r="F1096" s="2" t="s">
        <v>673</v>
      </c>
      <c r="G1096" s="2" t="s">
        <v>2825</v>
      </c>
      <c r="H1096" s="6" t="s">
        <v>2826</v>
      </c>
      <c r="I1096" s="6" t="s">
        <v>2206</v>
      </c>
      <c r="J1096" s="6" t="s">
        <v>2827</v>
      </c>
      <c r="K1096" s="2" t="s">
        <v>1</v>
      </c>
      <c r="L1096" s="1">
        <v>39651</v>
      </c>
      <c r="M1096" s="1">
        <v>39681</v>
      </c>
      <c r="N1096" s="2" t="s">
        <v>2828</v>
      </c>
      <c r="O1096" s="2" t="s">
        <v>1</v>
      </c>
      <c r="P1096" s="2" t="s">
        <v>1</v>
      </c>
      <c r="Q1096" s="2">
        <v>2008</v>
      </c>
      <c r="R1096" s="2">
        <v>7</v>
      </c>
      <c r="S1096" s="2" t="b">
        <v>1</v>
      </c>
      <c r="U1096" s="8">
        <f t="shared" si="40"/>
        <v>0</v>
      </c>
      <c r="V1096" s="8">
        <f t="shared" si="39"/>
        <v>1</v>
      </c>
      <c r="W1096" s="8">
        <f t="shared" si="39"/>
        <v>0</v>
      </c>
      <c r="X1096" s="8">
        <f t="shared" si="39"/>
        <v>1</v>
      </c>
      <c r="Y1096" s="8">
        <f t="shared" si="39"/>
        <v>1</v>
      </c>
      <c r="Z1096" s="8">
        <f t="shared" si="39"/>
        <v>1</v>
      </c>
    </row>
    <row r="1097" spans="1:26" x14ac:dyDescent="0.2">
      <c r="A1097" s="1">
        <v>39652</v>
      </c>
      <c r="B1097" s="6" t="s">
        <v>3660</v>
      </c>
      <c r="C1097" s="2" t="s">
        <v>1</v>
      </c>
      <c r="D1097" s="2" t="s">
        <v>1</v>
      </c>
      <c r="E1097" s="2" t="s">
        <v>1</v>
      </c>
      <c r="F1097" s="2" t="s">
        <v>1</v>
      </c>
      <c r="G1097" s="2" t="s">
        <v>1</v>
      </c>
      <c r="H1097" s="6" t="s">
        <v>3661</v>
      </c>
      <c r="I1097" s="6" t="s">
        <v>3662</v>
      </c>
      <c r="J1097" s="6" t="s">
        <v>3663</v>
      </c>
      <c r="K1097" s="2" t="s">
        <v>3664</v>
      </c>
      <c r="L1097" s="1">
        <v>39652</v>
      </c>
      <c r="M1097" s="1">
        <v>39665</v>
      </c>
      <c r="N1097" s="2" t="s">
        <v>1</v>
      </c>
      <c r="O1097" s="2" t="s">
        <v>3665</v>
      </c>
      <c r="P1097" s="2" t="s">
        <v>1</v>
      </c>
      <c r="Q1097" s="2">
        <v>2008</v>
      </c>
      <c r="R1097" s="2">
        <v>7</v>
      </c>
      <c r="S1097" s="2" t="b">
        <v>1</v>
      </c>
      <c r="U1097" s="8">
        <f t="shared" si="40"/>
        <v>0</v>
      </c>
      <c r="V1097" s="8">
        <f t="shared" si="39"/>
        <v>0</v>
      </c>
      <c r="W1097" s="8">
        <f t="shared" si="39"/>
        <v>0</v>
      </c>
      <c r="X1097" s="8">
        <f t="shared" si="39"/>
        <v>0</v>
      </c>
      <c r="Y1097" s="8">
        <f t="shared" si="39"/>
        <v>0</v>
      </c>
      <c r="Z1097" s="8">
        <f t="shared" si="39"/>
        <v>0</v>
      </c>
    </row>
    <row r="1098" spans="1:26" x14ac:dyDescent="0.2">
      <c r="A1098" s="1">
        <v>39653</v>
      </c>
      <c r="B1098" s="6" t="s">
        <v>513</v>
      </c>
      <c r="C1098" s="2" t="s">
        <v>62</v>
      </c>
      <c r="D1098" s="2" t="s">
        <v>1</v>
      </c>
      <c r="E1098" s="2" t="s">
        <v>1</v>
      </c>
      <c r="F1098" s="2" t="s">
        <v>199</v>
      </c>
      <c r="G1098" s="2" t="s">
        <v>281</v>
      </c>
      <c r="H1098" s="6" t="s">
        <v>3183</v>
      </c>
      <c r="I1098" s="6" t="s">
        <v>1</v>
      </c>
      <c r="J1098" s="6" t="s">
        <v>3666</v>
      </c>
      <c r="K1098" s="2" t="s">
        <v>3667</v>
      </c>
      <c r="L1098" s="1">
        <v>39653</v>
      </c>
      <c r="M1098" s="1">
        <v>39683</v>
      </c>
      <c r="N1098" s="2" t="s">
        <v>1</v>
      </c>
      <c r="O1098" s="2" t="s">
        <v>877</v>
      </c>
      <c r="P1098" s="2" t="s">
        <v>1</v>
      </c>
      <c r="Q1098" s="2">
        <v>2008</v>
      </c>
      <c r="R1098" s="2">
        <v>7</v>
      </c>
      <c r="S1098" s="2" t="b">
        <v>1</v>
      </c>
      <c r="U1098" s="8">
        <f t="shared" si="40"/>
        <v>1</v>
      </c>
      <c r="V1098" s="8">
        <f t="shared" si="39"/>
        <v>0</v>
      </c>
      <c r="W1098" s="8">
        <f t="shared" si="39"/>
        <v>0</v>
      </c>
      <c r="X1098" s="8">
        <f t="shared" si="39"/>
        <v>0</v>
      </c>
      <c r="Y1098" s="8">
        <f t="shared" si="39"/>
        <v>0</v>
      </c>
      <c r="Z1098" s="8">
        <f t="shared" si="39"/>
        <v>0</v>
      </c>
    </row>
    <row r="1099" spans="1:26" x14ac:dyDescent="0.2">
      <c r="A1099" s="1">
        <v>39654</v>
      </c>
      <c r="B1099" s="6" t="s">
        <v>3668</v>
      </c>
      <c r="C1099" s="2" t="s">
        <v>1</v>
      </c>
      <c r="D1099" s="2" t="s">
        <v>1</v>
      </c>
      <c r="E1099" s="2" t="s">
        <v>1</v>
      </c>
      <c r="F1099" s="2" t="s">
        <v>203</v>
      </c>
      <c r="G1099" s="2" t="s">
        <v>1</v>
      </c>
      <c r="H1099" s="6" t="s">
        <v>3669</v>
      </c>
      <c r="I1099" s="6" t="s">
        <v>3670</v>
      </c>
      <c r="J1099" s="6" t="s">
        <v>3671</v>
      </c>
      <c r="K1099" s="2" t="s">
        <v>215</v>
      </c>
      <c r="L1099" s="1">
        <v>39654</v>
      </c>
      <c r="M1099" s="1">
        <v>39675</v>
      </c>
      <c r="N1099" s="2" t="s">
        <v>1</v>
      </c>
      <c r="O1099" s="2" t="s">
        <v>3672</v>
      </c>
      <c r="P1099" s="2" t="s">
        <v>1</v>
      </c>
      <c r="Q1099" s="2">
        <v>2008</v>
      </c>
      <c r="R1099" s="2">
        <v>7</v>
      </c>
      <c r="S1099" s="2" t="b">
        <v>1</v>
      </c>
      <c r="U1099" s="8">
        <f t="shared" si="40"/>
        <v>0</v>
      </c>
      <c r="V1099" s="8">
        <f t="shared" si="39"/>
        <v>0</v>
      </c>
      <c r="W1099" s="8">
        <f t="shared" si="39"/>
        <v>0</v>
      </c>
      <c r="X1099" s="8">
        <f t="shared" si="39"/>
        <v>0</v>
      </c>
      <c r="Y1099" s="8">
        <f t="shared" si="39"/>
        <v>0</v>
      </c>
      <c r="Z1099" s="8">
        <f t="shared" si="39"/>
        <v>0</v>
      </c>
    </row>
    <row r="1100" spans="1:26" x14ac:dyDescent="0.2">
      <c r="A1100" s="1">
        <v>39657</v>
      </c>
      <c r="B1100" s="6" t="s">
        <v>538</v>
      </c>
      <c r="C1100" s="2" t="s">
        <v>1</v>
      </c>
      <c r="D1100" s="2" t="s">
        <v>1</v>
      </c>
      <c r="E1100" s="2" t="s">
        <v>455</v>
      </c>
      <c r="F1100" s="2" t="s">
        <v>199</v>
      </c>
      <c r="G1100" s="2" t="s">
        <v>212</v>
      </c>
      <c r="H1100" s="6" t="s">
        <v>2307</v>
      </c>
      <c r="I1100" s="6" t="s">
        <v>3673</v>
      </c>
      <c r="J1100" s="6" t="s">
        <v>3674</v>
      </c>
      <c r="K1100" s="2" t="s">
        <v>3582</v>
      </c>
      <c r="L1100" s="1">
        <v>39657</v>
      </c>
      <c r="M1100" s="1">
        <v>39687</v>
      </c>
      <c r="N1100" s="1" t="s">
        <v>3295</v>
      </c>
      <c r="O1100" s="1" t="s">
        <v>3400</v>
      </c>
      <c r="P1100" s="2" t="s">
        <v>1</v>
      </c>
      <c r="Q1100" s="2">
        <v>2008</v>
      </c>
      <c r="R1100" s="2">
        <v>7</v>
      </c>
      <c r="S1100" s="2" t="b">
        <v>1</v>
      </c>
      <c r="U1100" s="8">
        <f t="shared" si="40"/>
        <v>0</v>
      </c>
      <c r="V1100" s="8">
        <f t="shared" si="39"/>
        <v>1</v>
      </c>
      <c r="W1100" s="8">
        <f t="shared" si="39"/>
        <v>0</v>
      </c>
      <c r="X1100" s="8">
        <f t="shared" si="39"/>
        <v>0</v>
      </c>
      <c r="Y1100" s="8">
        <f t="shared" si="39"/>
        <v>0</v>
      </c>
      <c r="Z1100" s="8">
        <f t="shared" si="39"/>
        <v>0</v>
      </c>
    </row>
    <row r="1101" spans="1:26" x14ac:dyDescent="0.2">
      <c r="A1101" s="1">
        <v>39657</v>
      </c>
      <c r="B1101" s="6" t="s">
        <v>2300</v>
      </c>
      <c r="C1101" s="2" t="s">
        <v>1</v>
      </c>
      <c r="D1101" s="2" t="s">
        <v>1</v>
      </c>
      <c r="E1101" s="2" t="s">
        <v>455</v>
      </c>
      <c r="F1101" s="2" t="s">
        <v>199</v>
      </c>
      <c r="G1101" s="2" t="s">
        <v>212</v>
      </c>
      <c r="H1101" s="6" t="s">
        <v>2296</v>
      </c>
      <c r="I1101" s="6" t="s">
        <v>2302</v>
      </c>
      <c r="J1101" s="6" t="s">
        <v>3675</v>
      </c>
      <c r="K1101" s="2" t="s">
        <v>3582</v>
      </c>
      <c r="L1101" s="1">
        <v>39657</v>
      </c>
      <c r="M1101" s="1">
        <v>39687</v>
      </c>
      <c r="N1101" s="1" t="s">
        <v>3295</v>
      </c>
      <c r="O1101" s="1" t="s">
        <v>3400</v>
      </c>
      <c r="P1101" s="2" t="s">
        <v>1</v>
      </c>
      <c r="Q1101" s="2">
        <v>2008</v>
      </c>
      <c r="R1101" s="2">
        <v>7</v>
      </c>
      <c r="S1101" s="2" t="b">
        <v>1</v>
      </c>
      <c r="U1101" s="8">
        <f t="shared" si="40"/>
        <v>0</v>
      </c>
      <c r="V1101" s="8">
        <f t="shared" si="39"/>
        <v>0</v>
      </c>
      <c r="W1101" s="8">
        <f t="shared" si="39"/>
        <v>0</v>
      </c>
      <c r="X1101" s="8">
        <f t="shared" si="39"/>
        <v>0</v>
      </c>
      <c r="Y1101" s="8">
        <f t="shared" si="39"/>
        <v>0</v>
      </c>
      <c r="Z1101" s="8">
        <f t="shared" si="39"/>
        <v>0</v>
      </c>
    </row>
    <row r="1102" spans="1:26" x14ac:dyDescent="0.2">
      <c r="A1102" s="1">
        <v>39657</v>
      </c>
      <c r="B1102" s="6" t="s">
        <v>536</v>
      </c>
      <c r="C1102" s="2" t="s">
        <v>1</v>
      </c>
      <c r="D1102" s="2" t="s">
        <v>1</v>
      </c>
      <c r="E1102" s="2" t="s">
        <v>455</v>
      </c>
      <c r="F1102" s="2" t="s">
        <v>199</v>
      </c>
      <c r="G1102" s="2" t="s">
        <v>1</v>
      </c>
      <c r="H1102" s="6" t="s">
        <v>2296</v>
      </c>
      <c r="I1102" s="6" t="s">
        <v>1815</v>
      </c>
      <c r="J1102" s="6" t="s">
        <v>3583</v>
      </c>
      <c r="K1102" s="2" t="s">
        <v>3582</v>
      </c>
      <c r="L1102" s="1">
        <v>39657</v>
      </c>
      <c r="M1102" s="1">
        <v>39687</v>
      </c>
      <c r="N1102" s="1" t="s">
        <v>3295</v>
      </c>
      <c r="O1102" s="1" t="s">
        <v>3400</v>
      </c>
      <c r="P1102" s="2" t="s">
        <v>1</v>
      </c>
      <c r="Q1102" s="2">
        <v>2008</v>
      </c>
      <c r="R1102" s="2">
        <v>7</v>
      </c>
      <c r="S1102" s="2" t="b">
        <v>1</v>
      </c>
      <c r="U1102" s="8">
        <f t="shared" si="40"/>
        <v>0</v>
      </c>
      <c r="V1102" s="8">
        <f t="shared" si="39"/>
        <v>0</v>
      </c>
      <c r="W1102" s="8">
        <f t="shared" si="39"/>
        <v>0</v>
      </c>
      <c r="X1102" s="8">
        <f t="shared" si="39"/>
        <v>0</v>
      </c>
      <c r="Y1102" s="8">
        <f t="shared" si="39"/>
        <v>0</v>
      </c>
      <c r="Z1102" s="8">
        <f t="shared" si="39"/>
        <v>0</v>
      </c>
    </row>
    <row r="1103" spans="1:26" x14ac:dyDescent="0.2">
      <c r="A1103" s="1">
        <v>39657</v>
      </c>
      <c r="B1103" s="6" t="s">
        <v>291</v>
      </c>
      <c r="C1103" s="2" t="s">
        <v>1</v>
      </c>
      <c r="D1103" s="2" t="s">
        <v>1</v>
      </c>
      <c r="E1103" s="2" t="s">
        <v>1</v>
      </c>
      <c r="F1103" s="2" t="s">
        <v>199</v>
      </c>
      <c r="G1103" s="2" t="s">
        <v>212</v>
      </c>
      <c r="H1103" s="6" t="s">
        <v>3676</v>
      </c>
      <c r="I1103" s="6" t="s">
        <v>2302</v>
      </c>
      <c r="J1103" s="6" t="s">
        <v>3677</v>
      </c>
      <c r="K1103" s="2" t="s">
        <v>3582</v>
      </c>
      <c r="L1103" s="1">
        <v>39657</v>
      </c>
      <c r="M1103" s="1">
        <v>39687</v>
      </c>
      <c r="N1103" s="1" t="s">
        <v>3295</v>
      </c>
      <c r="O1103" s="1" t="s">
        <v>3400</v>
      </c>
      <c r="P1103" s="2" t="s">
        <v>1</v>
      </c>
      <c r="Q1103" s="2">
        <v>2008</v>
      </c>
      <c r="R1103" s="2">
        <v>7</v>
      </c>
      <c r="S1103" s="2" t="b">
        <v>1</v>
      </c>
      <c r="U1103" s="8">
        <f t="shared" si="40"/>
        <v>0</v>
      </c>
      <c r="V1103" s="8">
        <f t="shared" si="39"/>
        <v>1</v>
      </c>
      <c r="W1103" s="8">
        <f t="shared" si="39"/>
        <v>0</v>
      </c>
      <c r="X1103" s="8">
        <f t="shared" si="39"/>
        <v>0</v>
      </c>
      <c r="Y1103" s="8">
        <f t="shared" si="39"/>
        <v>0</v>
      </c>
      <c r="Z1103" s="8">
        <f t="shared" si="39"/>
        <v>0</v>
      </c>
    </row>
    <row r="1104" spans="1:26" x14ac:dyDescent="0.2">
      <c r="A1104" s="1">
        <v>39658</v>
      </c>
      <c r="B1104" s="6" t="s">
        <v>1668</v>
      </c>
      <c r="C1104" s="2" t="s">
        <v>62</v>
      </c>
      <c r="D1104" s="2" t="s">
        <v>1</v>
      </c>
      <c r="E1104" s="2" t="s">
        <v>1</v>
      </c>
      <c r="F1104" s="2" t="s">
        <v>199</v>
      </c>
      <c r="G1104" s="2" t="s">
        <v>1</v>
      </c>
      <c r="H1104" s="6" t="s">
        <v>3563</v>
      </c>
      <c r="I1104" s="6" t="s">
        <v>3564</v>
      </c>
      <c r="J1104" s="6" t="s">
        <v>3565</v>
      </c>
      <c r="K1104" s="2" t="s">
        <v>3322</v>
      </c>
      <c r="L1104" s="1">
        <v>39658</v>
      </c>
      <c r="M1104" s="1">
        <v>39688</v>
      </c>
      <c r="N1104" s="2" t="s">
        <v>1</v>
      </c>
      <c r="O1104" s="2" t="s">
        <v>3566</v>
      </c>
      <c r="P1104" s="2" t="s">
        <v>1</v>
      </c>
      <c r="Q1104" s="2">
        <v>2008</v>
      </c>
      <c r="R1104" s="2">
        <v>7</v>
      </c>
      <c r="S1104" s="2" t="b">
        <v>1</v>
      </c>
      <c r="U1104" s="8">
        <f t="shared" si="40"/>
        <v>0</v>
      </c>
      <c r="V1104" s="8">
        <f t="shared" si="39"/>
        <v>0</v>
      </c>
      <c r="W1104" s="8">
        <f t="shared" si="39"/>
        <v>0</v>
      </c>
      <c r="X1104" s="8">
        <f t="shared" si="39"/>
        <v>0</v>
      </c>
      <c r="Y1104" s="8">
        <f t="shared" si="39"/>
        <v>0</v>
      </c>
      <c r="Z1104" s="8">
        <f t="shared" si="39"/>
        <v>0</v>
      </c>
    </row>
    <row r="1105" spans="1:26" x14ac:dyDescent="0.2">
      <c r="A1105" s="1">
        <v>39658</v>
      </c>
      <c r="B1105" s="6" t="s">
        <v>3678</v>
      </c>
      <c r="C1105" s="2" t="s">
        <v>281</v>
      </c>
      <c r="D1105" s="2" t="s">
        <v>2186</v>
      </c>
      <c r="E1105" s="2" t="s">
        <v>1</v>
      </c>
      <c r="F1105" s="2" t="s">
        <v>199</v>
      </c>
      <c r="G1105" s="2" t="s">
        <v>1</v>
      </c>
      <c r="H1105" s="6" t="s">
        <v>3679</v>
      </c>
      <c r="I1105" s="6" t="s">
        <v>3680</v>
      </c>
      <c r="J1105" s="6" t="s">
        <v>3681</v>
      </c>
      <c r="K1105" s="2" t="s">
        <v>3682</v>
      </c>
      <c r="L1105" s="1">
        <v>39658</v>
      </c>
      <c r="M1105" s="1">
        <v>39687</v>
      </c>
      <c r="N1105" s="2" t="s">
        <v>1</v>
      </c>
      <c r="O1105" s="2" t="s">
        <v>1</v>
      </c>
      <c r="P1105" s="2" t="s">
        <v>1</v>
      </c>
      <c r="Q1105" s="2">
        <v>2008</v>
      </c>
      <c r="R1105" s="2">
        <v>7</v>
      </c>
      <c r="S1105" s="2" t="b">
        <v>1</v>
      </c>
      <c r="U1105" s="8">
        <f t="shared" si="40"/>
        <v>1</v>
      </c>
      <c r="V1105" s="8">
        <f t="shared" si="39"/>
        <v>0</v>
      </c>
      <c r="W1105" s="8">
        <f t="shared" si="39"/>
        <v>0</v>
      </c>
      <c r="X1105" s="8">
        <f t="shared" si="39"/>
        <v>0</v>
      </c>
      <c r="Y1105" s="8">
        <f t="shared" si="39"/>
        <v>0</v>
      </c>
      <c r="Z1105" s="8">
        <f t="shared" si="39"/>
        <v>0</v>
      </c>
    </row>
    <row r="1106" spans="1:26" x14ac:dyDescent="0.2">
      <c r="A1106" s="1">
        <v>39659</v>
      </c>
      <c r="B1106" s="6" t="s">
        <v>3373</v>
      </c>
      <c r="C1106" s="2" t="s">
        <v>62</v>
      </c>
      <c r="D1106" s="2" t="s">
        <v>1</v>
      </c>
      <c r="E1106" s="2" t="s">
        <v>1</v>
      </c>
      <c r="F1106" s="2" t="s">
        <v>1</v>
      </c>
      <c r="G1106" s="2" t="s">
        <v>281</v>
      </c>
      <c r="H1106" s="6" t="s">
        <v>3369</v>
      </c>
      <c r="I1106" s="6" t="s">
        <v>3683</v>
      </c>
      <c r="J1106" s="6" t="s">
        <v>3684</v>
      </c>
      <c r="K1106" s="2" t="s">
        <v>1831</v>
      </c>
      <c r="L1106" s="1">
        <v>39659</v>
      </c>
      <c r="M1106" s="1">
        <v>39689</v>
      </c>
      <c r="N1106" s="2" t="s">
        <v>1</v>
      </c>
      <c r="O1106" s="2" t="s">
        <v>3375</v>
      </c>
      <c r="P1106" s="2" t="s">
        <v>1</v>
      </c>
      <c r="Q1106" s="2">
        <v>2008</v>
      </c>
      <c r="R1106" s="2">
        <v>7</v>
      </c>
      <c r="S1106" s="2" t="b">
        <v>1</v>
      </c>
      <c r="U1106" s="8">
        <f t="shared" si="40"/>
        <v>1</v>
      </c>
      <c r="V1106" s="8">
        <f t="shared" si="39"/>
        <v>1</v>
      </c>
      <c r="W1106" s="8">
        <f t="shared" si="39"/>
        <v>0</v>
      </c>
      <c r="X1106" s="8">
        <f t="shared" si="39"/>
        <v>0</v>
      </c>
      <c r="Y1106" s="8">
        <f t="shared" si="39"/>
        <v>0</v>
      </c>
      <c r="Z1106" s="8">
        <f t="shared" si="39"/>
        <v>0</v>
      </c>
    </row>
    <row r="1107" spans="1:26" x14ac:dyDescent="0.2">
      <c r="A1107" s="1">
        <v>39661</v>
      </c>
      <c r="B1107" s="6" t="s">
        <v>1843</v>
      </c>
      <c r="C1107" s="2" t="s">
        <v>62</v>
      </c>
      <c r="D1107" s="2" t="s">
        <v>571</v>
      </c>
      <c r="E1107" s="2" t="s">
        <v>1</v>
      </c>
      <c r="F1107" s="1">
        <v>39661</v>
      </c>
      <c r="G1107" s="2" t="s">
        <v>212</v>
      </c>
      <c r="H1107" s="6" t="s">
        <v>3685</v>
      </c>
      <c r="I1107" s="6" t="s">
        <v>3686</v>
      </c>
      <c r="J1107" s="6" t="s">
        <v>3687</v>
      </c>
      <c r="K1107" s="2" t="s">
        <v>1129</v>
      </c>
      <c r="L1107" s="1">
        <v>39661</v>
      </c>
      <c r="M1107" s="1">
        <v>39675</v>
      </c>
      <c r="N1107" s="2" t="s">
        <v>1</v>
      </c>
      <c r="O1107" s="2" t="s">
        <v>3688</v>
      </c>
      <c r="P1107" s="2" t="s">
        <v>1</v>
      </c>
      <c r="Q1107" s="2">
        <v>2008</v>
      </c>
      <c r="R1107" s="2">
        <v>8</v>
      </c>
      <c r="S1107" s="2" t="b">
        <v>1</v>
      </c>
      <c r="U1107" s="8">
        <f t="shared" si="40"/>
        <v>1</v>
      </c>
      <c r="V1107" s="8">
        <f t="shared" si="39"/>
        <v>1</v>
      </c>
      <c r="W1107" s="8">
        <f t="shared" si="39"/>
        <v>0</v>
      </c>
      <c r="X1107" s="8">
        <f t="shared" si="39"/>
        <v>0</v>
      </c>
      <c r="Y1107" s="8">
        <f t="shared" si="39"/>
        <v>1</v>
      </c>
      <c r="Z1107" s="8">
        <f t="shared" si="39"/>
        <v>0</v>
      </c>
    </row>
    <row r="1108" spans="1:26" x14ac:dyDescent="0.2">
      <c r="A1108" s="1">
        <v>39664</v>
      </c>
      <c r="B1108" s="6" t="s">
        <v>3689</v>
      </c>
      <c r="C1108" s="2" t="s">
        <v>1</v>
      </c>
      <c r="D1108" s="2" t="s">
        <v>1</v>
      </c>
      <c r="E1108" s="2" t="s">
        <v>1</v>
      </c>
      <c r="F1108" s="2" t="s">
        <v>1</v>
      </c>
      <c r="G1108" s="2" t="s">
        <v>1</v>
      </c>
      <c r="H1108" s="6" t="s">
        <v>3690</v>
      </c>
      <c r="I1108" s="6" t="s">
        <v>3691</v>
      </c>
      <c r="J1108" s="6" t="s">
        <v>3692</v>
      </c>
      <c r="K1108" s="2" t="s">
        <v>3664</v>
      </c>
      <c r="L1108" s="1">
        <v>39664</v>
      </c>
      <c r="M1108" s="1">
        <v>39671</v>
      </c>
      <c r="N1108" s="2" t="s">
        <v>1</v>
      </c>
      <c r="O1108" s="2" t="s">
        <v>3693</v>
      </c>
      <c r="P1108" s="2" t="s">
        <v>1</v>
      </c>
      <c r="Q1108" s="2">
        <v>2008</v>
      </c>
      <c r="R1108" s="2">
        <v>8</v>
      </c>
      <c r="S1108" s="2" t="b">
        <v>1</v>
      </c>
      <c r="U1108" s="8">
        <f t="shared" si="40"/>
        <v>0</v>
      </c>
      <c r="V1108" s="8">
        <f t="shared" si="39"/>
        <v>0</v>
      </c>
      <c r="W1108" s="8">
        <f t="shared" si="39"/>
        <v>0</v>
      </c>
      <c r="X1108" s="8">
        <f t="shared" si="39"/>
        <v>0</v>
      </c>
      <c r="Y1108" s="8">
        <f t="shared" si="39"/>
        <v>0</v>
      </c>
      <c r="Z1108" s="8">
        <f t="shared" si="39"/>
        <v>0</v>
      </c>
    </row>
    <row r="1109" spans="1:26" x14ac:dyDescent="0.2">
      <c r="A1109" s="1">
        <v>39664</v>
      </c>
      <c r="B1109" s="6" t="s">
        <v>3694</v>
      </c>
      <c r="C1109" s="2" t="s">
        <v>62</v>
      </c>
      <c r="D1109" s="2" t="s">
        <v>2238</v>
      </c>
      <c r="E1109" s="2" t="s">
        <v>1</v>
      </c>
      <c r="F1109" s="2" t="s">
        <v>1</v>
      </c>
      <c r="G1109" s="2" t="s">
        <v>1966</v>
      </c>
      <c r="H1109" s="6" t="s">
        <v>3695</v>
      </c>
      <c r="I1109" s="6" t="s">
        <v>3696</v>
      </c>
      <c r="J1109" s="6" t="s">
        <v>3697</v>
      </c>
      <c r="K1109" s="2" t="s">
        <v>1831</v>
      </c>
      <c r="L1109" s="1">
        <v>39664</v>
      </c>
      <c r="M1109" s="1">
        <v>39685</v>
      </c>
      <c r="N1109" s="2" t="s">
        <v>1</v>
      </c>
      <c r="O1109" s="2" t="s">
        <v>3698</v>
      </c>
      <c r="P1109" s="2" t="s">
        <v>1</v>
      </c>
      <c r="Q1109" s="2">
        <v>2008</v>
      </c>
      <c r="R1109" s="2">
        <v>8</v>
      </c>
      <c r="S1109" s="2" t="b">
        <v>1</v>
      </c>
      <c r="U1109" s="8">
        <f t="shared" si="40"/>
        <v>0</v>
      </c>
      <c r="V1109" s="8">
        <f t="shared" si="39"/>
        <v>0</v>
      </c>
      <c r="W1109" s="8">
        <f t="shared" si="39"/>
        <v>0</v>
      </c>
      <c r="X1109" s="8">
        <f t="shared" si="39"/>
        <v>0</v>
      </c>
      <c r="Y1109" s="8">
        <f t="shared" si="39"/>
        <v>0</v>
      </c>
      <c r="Z1109" s="8">
        <f t="shared" si="39"/>
        <v>0</v>
      </c>
    </row>
    <row r="1110" spans="1:26" x14ac:dyDescent="0.2">
      <c r="A1110" s="1">
        <v>39666</v>
      </c>
      <c r="B1110" s="6" t="s">
        <v>3111</v>
      </c>
      <c r="C1110" s="2" t="s">
        <v>1</v>
      </c>
      <c r="D1110" s="2" t="s">
        <v>1</v>
      </c>
      <c r="E1110" s="2" t="s">
        <v>1</v>
      </c>
      <c r="F1110" s="2" t="s">
        <v>199</v>
      </c>
      <c r="G1110" s="2" t="s">
        <v>281</v>
      </c>
      <c r="H1110" s="6" t="s">
        <v>3112</v>
      </c>
      <c r="I1110" s="6" t="s">
        <v>3107</v>
      </c>
      <c r="J1110" s="6" t="s">
        <v>3113</v>
      </c>
      <c r="K1110" s="2" t="s">
        <v>3114</v>
      </c>
      <c r="L1110" s="1">
        <v>39666</v>
      </c>
      <c r="M1110" s="1">
        <v>39696</v>
      </c>
      <c r="N1110" s="2" t="s">
        <v>1</v>
      </c>
      <c r="O1110" s="2" t="s">
        <v>3110</v>
      </c>
      <c r="P1110" s="2" t="s">
        <v>1</v>
      </c>
      <c r="Q1110" s="2">
        <v>2008</v>
      </c>
      <c r="R1110" s="2">
        <v>8</v>
      </c>
      <c r="S1110" s="2" t="b">
        <v>1</v>
      </c>
      <c r="U1110" s="8">
        <f t="shared" si="40"/>
        <v>0</v>
      </c>
      <c r="V1110" s="8">
        <f t="shared" si="39"/>
        <v>1</v>
      </c>
      <c r="W1110" s="8">
        <f t="shared" si="39"/>
        <v>0</v>
      </c>
      <c r="X1110" s="8">
        <f t="shared" si="39"/>
        <v>1</v>
      </c>
      <c r="Y1110" s="8">
        <f t="shared" si="39"/>
        <v>0</v>
      </c>
      <c r="Z1110" s="8">
        <f t="shared" si="39"/>
        <v>0</v>
      </c>
    </row>
    <row r="1111" spans="1:26" x14ac:dyDescent="0.2">
      <c r="A1111" s="1">
        <v>39666</v>
      </c>
      <c r="B1111" s="6" t="s">
        <v>9</v>
      </c>
      <c r="C1111" s="2" t="s">
        <v>1</v>
      </c>
      <c r="D1111" s="2" t="s">
        <v>1</v>
      </c>
      <c r="E1111" s="2" t="s">
        <v>1</v>
      </c>
      <c r="F1111" s="2" t="s">
        <v>1</v>
      </c>
      <c r="G1111" s="2" t="s">
        <v>281</v>
      </c>
      <c r="H1111" s="6" t="s">
        <v>3699</v>
      </c>
      <c r="I1111" s="6" t="s">
        <v>3700</v>
      </c>
      <c r="J1111" s="6" t="s">
        <v>3701</v>
      </c>
      <c r="K1111" s="2" t="s">
        <v>230</v>
      </c>
      <c r="L1111" s="1">
        <v>39666</v>
      </c>
      <c r="M1111" s="1">
        <v>39685</v>
      </c>
      <c r="N1111" s="2" t="s">
        <v>1</v>
      </c>
      <c r="O1111" s="2" t="s">
        <v>3702</v>
      </c>
      <c r="P1111" s="2" t="s">
        <v>1</v>
      </c>
      <c r="Q1111" s="2">
        <v>2008</v>
      </c>
      <c r="R1111" s="2">
        <v>8</v>
      </c>
      <c r="S1111" s="2" t="b">
        <v>1</v>
      </c>
      <c r="U1111" s="8">
        <f t="shared" si="40"/>
        <v>0</v>
      </c>
      <c r="V1111" s="8">
        <f t="shared" si="39"/>
        <v>0</v>
      </c>
      <c r="W1111" s="8">
        <f t="shared" si="39"/>
        <v>0</v>
      </c>
      <c r="X1111" s="8">
        <f t="shared" si="39"/>
        <v>0</v>
      </c>
      <c r="Y1111" s="8">
        <f t="shared" si="39"/>
        <v>0</v>
      </c>
      <c r="Z1111" s="8">
        <f t="shared" si="39"/>
        <v>0</v>
      </c>
    </row>
    <row r="1112" spans="1:26" x14ac:dyDescent="0.2">
      <c r="A1112" s="1">
        <v>39666</v>
      </c>
      <c r="B1112" s="6" t="s">
        <v>3703</v>
      </c>
      <c r="C1112" s="2" t="s">
        <v>1</v>
      </c>
      <c r="D1112" s="2" t="s">
        <v>1</v>
      </c>
      <c r="E1112" s="2" t="s">
        <v>1</v>
      </c>
      <c r="F1112" s="2" t="s">
        <v>1</v>
      </c>
      <c r="G1112" s="2" t="s">
        <v>1</v>
      </c>
      <c r="H1112" s="6" t="s">
        <v>105</v>
      </c>
      <c r="I1112" s="6" t="s">
        <v>3704</v>
      </c>
      <c r="J1112" s="6" t="s">
        <v>3705</v>
      </c>
      <c r="K1112" s="2" t="s">
        <v>2843</v>
      </c>
      <c r="L1112" s="1">
        <v>39666</v>
      </c>
      <c r="M1112" s="1">
        <v>39696</v>
      </c>
      <c r="N1112" s="2" t="s">
        <v>1</v>
      </c>
      <c r="O1112" s="2" t="s">
        <v>1</v>
      </c>
      <c r="P1112" s="2" t="s">
        <v>1</v>
      </c>
      <c r="Q1112" s="2">
        <v>2008</v>
      </c>
      <c r="R1112" s="2">
        <v>8</v>
      </c>
      <c r="S1112" s="2" t="b">
        <v>1</v>
      </c>
      <c r="U1112" s="8">
        <f t="shared" si="40"/>
        <v>0</v>
      </c>
      <c r="V1112" s="8">
        <f t="shared" si="39"/>
        <v>0</v>
      </c>
      <c r="W1112" s="8">
        <f t="shared" si="39"/>
        <v>0</v>
      </c>
      <c r="X1112" s="8">
        <f t="shared" si="39"/>
        <v>0</v>
      </c>
      <c r="Y1112" s="8">
        <f t="shared" si="39"/>
        <v>0</v>
      </c>
      <c r="Z1112" s="8">
        <f t="shared" si="39"/>
        <v>0</v>
      </c>
    </row>
    <row r="1113" spans="1:26" x14ac:dyDescent="0.2">
      <c r="A1113" s="1">
        <v>39667</v>
      </c>
      <c r="B1113" s="6" t="s">
        <v>235</v>
      </c>
      <c r="C1113" s="2" t="s">
        <v>1</v>
      </c>
      <c r="D1113" s="2" t="s">
        <v>1</v>
      </c>
      <c r="E1113" s="2" t="s">
        <v>1</v>
      </c>
      <c r="F1113" s="2" t="s">
        <v>199</v>
      </c>
      <c r="G1113" s="2" t="s">
        <v>116</v>
      </c>
      <c r="H1113" s="6" t="s">
        <v>105</v>
      </c>
      <c r="I1113" s="6" t="s">
        <v>3529</v>
      </c>
      <c r="J1113" s="6" t="s">
        <v>3530</v>
      </c>
      <c r="K1113" s="2" t="s">
        <v>230</v>
      </c>
      <c r="L1113" s="1">
        <v>39667</v>
      </c>
      <c r="M1113" s="1">
        <v>39697</v>
      </c>
      <c r="N1113" s="2" t="s">
        <v>1</v>
      </c>
      <c r="O1113" s="2" t="s">
        <v>3531</v>
      </c>
      <c r="P1113" s="2" t="s">
        <v>1</v>
      </c>
      <c r="Q1113" s="2">
        <v>2008</v>
      </c>
      <c r="R1113" s="2">
        <v>8</v>
      </c>
      <c r="S1113" s="2" t="b">
        <v>1</v>
      </c>
      <c r="U1113" s="8">
        <f t="shared" si="40"/>
        <v>0</v>
      </c>
      <c r="V1113" s="8">
        <f t="shared" si="39"/>
        <v>1</v>
      </c>
      <c r="W1113" s="8">
        <f t="shared" si="39"/>
        <v>0</v>
      </c>
      <c r="X1113" s="8">
        <f t="shared" si="39"/>
        <v>1</v>
      </c>
      <c r="Y1113" s="8">
        <f t="shared" si="39"/>
        <v>1</v>
      </c>
      <c r="Z1113" s="8">
        <f t="shared" si="39"/>
        <v>1</v>
      </c>
    </row>
    <row r="1114" spans="1:26" x14ac:dyDescent="0.2">
      <c r="A1114" s="1">
        <v>39673</v>
      </c>
      <c r="B1114" s="6" t="s">
        <v>3706</v>
      </c>
      <c r="C1114" s="2" t="s">
        <v>62</v>
      </c>
      <c r="D1114" s="2" t="s">
        <v>1</v>
      </c>
      <c r="E1114" s="2" t="s">
        <v>1</v>
      </c>
      <c r="F1114" s="2" t="s">
        <v>199</v>
      </c>
      <c r="G1114" s="2" t="s">
        <v>212</v>
      </c>
      <c r="H1114" s="6" t="s">
        <v>3707</v>
      </c>
      <c r="I1114" s="6" t="s">
        <v>3708</v>
      </c>
      <c r="J1114" s="6" t="s">
        <v>3709</v>
      </c>
      <c r="K1114" s="2" t="s">
        <v>3710</v>
      </c>
      <c r="L1114" s="1">
        <v>39673</v>
      </c>
      <c r="M1114" s="1">
        <v>39703</v>
      </c>
      <c r="N1114" s="1" t="s">
        <v>3295</v>
      </c>
      <c r="O1114" s="1" t="s">
        <v>3400</v>
      </c>
      <c r="P1114" s="2" t="s">
        <v>1</v>
      </c>
      <c r="Q1114" s="2">
        <v>2008</v>
      </c>
      <c r="R1114" s="2">
        <v>8</v>
      </c>
      <c r="S1114" s="2" t="b">
        <v>1</v>
      </c>
      <c r="U1114" s="8">
        <f t="shared" si="40"/>
        <v>0</v>
      </c>
      <c r="V1114" s="8">
        <f t="shared" si="39"/>
        <v>1</v>
      </c>
      <c r="W1114" s="8">
        <f t="shared" si="39"/>
        <v>0</v>
      </c>
      <c r="X1114" s="8">
        <f t="shared" si="39"/>
        <v>0</v>
      </c>
      <c r="Y1114" s="8">
        <f t="shared" si="39"/>
        <v>1</v>
      </c>
      <c r="Z1114" s="8">
        <f t="shared" si="39"/>
        <v>0</v>
      </c>
    </row>
    <row r="1115" spans="1:26" x14ac:dyDescent="0.2">
      <c r="A1115" s="1">
        <v>39675</v>
      </c>
      <c r="B1115" s="6" t="s">
        <v>3711</v>
      </c>
      <c r="C1115" s="2" t="s">
        <v>1</v>
      </c>
      <c r="D1115" s="2" t="s">
        <v>1</v>
      </c>
      <c r="E1115" s="2" t="s">
        <v>1</v>
      </c>
      <c r="F1115" s="3">
        <v>39692</v>
      </c>
      <c r="G1115" s="2" t="s">
        <v>1</v>
      </c>
      <c r="H1115" s="6" t="s">
        <v>3712</v>
      </c>
      <c r="I1115" s="6" t="s">
        <v>3713</v>
      </c>
      <c r="J1115" s="6" t="s">
        <v>3714</v>
      </c>
      <c r="K1115" s="2" t="s">
        <v>1</v>
      </c>
      <c r="L1115" s="1">
        <v>39675</v>
      </c>
      <c r="M1115" s="2" t="s">
        <v>3715</v>
      </c>
      <c r="N1115" s="2" t="s">
        <v>1</v>
      </c>
      <c r="O1115" s="2" t="s">
        <v>3716</v>
      </c>
      <c r="P1115" s="2" t="s">
        <v>1</v>
      </c>
      <c r="Q1115" s="2">
        <v>2008</v>
      </c>
      <c r="R1115" s="2">
        <v>8</v>
      </c>
      <c r="S1115" s="2" t="b">
        <v>1</v>
      </c>
      <c r="U1115" s="8">
        <f t="shared" si="40"/>
        <v>0</v>
      </c>
      <c r="V1115" s="8">
        <f t="shared" si="39"/>
        <v>0</v>
      </c>
      <c r="W1115" s="8">
        <f t="shared" si="39"/>
        <v>0</v>
      </c>
      <c r="X1115" s="8">
        <f t="shared" si="39"/>
        <v>0</v>
      </c>
      <c r="Y1115" s="8">
        <f t="shared" si="39"/>
        <v>0</v>
      </c>
      <c r="Z1115" s="8">
        <f t="shared" si="39"/>
        <v>0</v>
      </c>
    </row>
    <row r="1116" spans="1:26" x14ac:dyDescent="0.2">
      <c r="A1116" s="1">
        <v>39675</v>
      </c>
      <c r="B1116" s="6" t="s">
        <v>3642</v>
      </c>
      <c r="C1116" s="2" t="s">
        <v>62</v>
      </c>
      <c r="D1116" s="2" t="s">
        <v>1</v>
      </c>
      <c r="E1116" s="2" t="s">
        <v>455</v>
      </c>
      <c r="F1116" s="2" t="s">
        <v>199</v>
      </c>
      <c r="G1116" s="2" t="s">
        <v>212</v>
      </c>
      <c r="H1116" s="6" t="s">
        <v>3643</v>
      </c>
      <c r="I1116" s="6" t="s">
        <v>3397</v>
      </c>
      <c r="J1116" s="6" t="s">
        <v>3717</v>
      </c>
      <c r="K1116" s="2" t="s">
        <v>1</v>
      </c>
      <c r="L1116" s="1">
        <v>39675</v>
      </c>
      <c r="M1116" s="1">
        <v>39705</v>
      </c>
      <c r="N1116" s="2" t="s">
        <v>1</v>
      </c>
      <c r="O1116" s="2" t="s">
        <v>3645</v>
      </c>
      <c r="P1116" s="2" t="s">
        <v>1</v>
      </c>
      <c r="Q1116" s="2">
        <v>2008</v>
      </c>
      <c r="R1116" s="2">
        <v>8</v>
      </c>
      <c r="S1116" s="2" t="b">
        <v>1</v>
      </c>
      <c r="U1116" s="8">
        <f t="shared" si="40"/>
        <v>0</v>
      </c>
      <c r="V1116" s="8">
        <f t="shared" si="39"/>
        <v>0</v>
      </c>
      <c r="W1116" s="8">
        <f t="shared" si="39"/>
        <v>0</v>
      </c>
      <c r="X1116" s="8">
        <f t="shared" si="39"/>
        <v>0</v>
      </c>
      <c r="Y1116" s="8">
        <f t="shared" si="39"/>
        <v>0</v>
      </c>
      <c r="Z1116" s="8">
        <f t="shared" si="39"/>
        <v>0</v>
      </c>
    </row>
    <row r="1117" spans="1:26" x14ac:dyDescent="0.2">
      <c r="A1117" s="1">
        <v>39679</v>
      </c>
      <c r="B1117" s="6" t="s">
        <v>291</v>
      </c>
      <c r="C1117" s="2" t="s">
        <v>1</v>
      </c>
      <c r="D1117" s="2" t="s">
        <v>1</v>
      </c>
      <c r="E1117" s="2" t="s">
        <v>1</v>
      </c>
      <c r="F1117" s="2" t="s">
        <v>199</v>
      </c>
      <c r="G1117" s="2" t="s">
        <v>212</v>
      </c>
      <c r="H1117" s="6" t="s">
        <v>3718</v>
      </c>
      <c r="I1117" s="6" t="s">
        <v>3180</v>
      </c>
      <c r="J1117" s="6" t="s">
        <v>3719</v>
      </c>
      <c r="K1117" s="2" t="s">
        <v>338</v>
      </c>
      <c r="L1117" s="1">
        <v>39679</v>
      </c>
      <c r="M1117" s="1">
        <v>39709</v>
      </c>
      <c r="N1117" s="2" t="s">
        <v>1</v>
      </c>
      <c r="O1117" s="2" t="s">
        <v>3720</v>
      </c>
      <c r="P1117" s="2" t="s">
        <v>1</v>
      </c>
      <c r="Q1117" s="2">
        <v>2008</v>
      </c>
      <c r="R1117" s="2">
        <v>8</v>
      </c>
      <c r="S1117" s="2" t="b">
        <v>1</v>
      </c>
      <c r="U1117" s="8">
        <f t="shared" si="40"/>
        <v>0</v>
      </c>
      <c r="V1117" s="8">
        <f t="shared" si="39"/>
        <v>1</v>
      </c>
      <c r="W1117" s="8">
        <f t="shared" si="39"/>
        <v>0</v>
      </c>
      <c r="X1117" s="8">
        <f t="shared" si="39"/>
        <v>0</v>
      </c>
      <c r="Y1117" s="8">
        <f t="shared" si="39"/>
        <v>1</v>
      </c>
      <c r="Z1117" s="8">
        <f t="shared" si="39"/>
        <v>1</v>
      </c>
    </row>
    <row r="1118" spans="1:26" x14ac:dyDescent="0.2">
      <c r="A1118" s="1">
        <v>39679</v>
      </c>
      <c r="B1118" s="6" t="s">
        <v>3721</v>
      </c>
      <c r="C1118" s="2" t="s">
        <v>1</v>
      </c>
      <c r="D1118" s="2" t="s">
        <v>1</v>
      </c>
      <c r="E1118" s="2" t="s">
        <v>1</v>
      </c>
      <c r="F1118" s="2" t="s">
        <v>1</v>
      </c>
      <c r="G1118" s="2" t="s">
        <v>3722</v>
      </c>
      <c r="H1118" s="6" t="s">
        <v>3723</v>
      </c>
      <c r="I1118" s="6" t="s">
        <v>3724</v>
      </c>
      <c r="J1118" s="6" t="s">
        <v>3725</v>
      </c>
      <c r="K1118" s="2" t="s">
        <v>1</v>
      </c>
      <c r="L1118" s="1">
        <v>39679</v>
      </c>
      <c r="M1118" s="2" t="s">
        <v>3726</v>
      </c>
      <c r="N1118" s="2" t="s">
        <v>3727</v>
      </c>
      <c r="O1118" s="2" t="s">
        <v>1</v>
      </c>
      <c r="P1118" s="2" t="s">
        <v>1</v>
      </c>
      <c r="Q1118" s="2">
        <v>2008</v>
      </c>
      <c r="R1118" s="2">
        <v>8</v>
      </c>
      <c r="S1118" s="2" t="b">
        <v>1</v>
      </c>
      <c r="U1118" s="8">
        <f t="shared" si="40"/>
        <v>0</v>
      </c>
      <c r="V1118" s="8">
        <f t="shared" si="39"/>
        <v>0</v>
      </c>
      <c r="W1118" s="8">
        <f t="shared" si="39"/>
        <v>0</v>
      </c>
      <c r="X1118" s="8">
        <f t="shared" si="39"/>
        <v>0</v>
      </c>
      <c r="Y1118" s="8">
        <f t="shared" si="39"/>
        <v>0</v>
      </c>
      <c r="Z1118" s="8">
        <f t="shared" si="39"/>
        <v>0</v>
      </c>
    </row>
    <row r="1119" spans="1:26" x14ac:dyDescent="0.2">
      <c r="A1119" s="1">
        <v>39680</v>
      </c>
      <c r="B1119" s="6" t="s">
        <v>3190</v>
      </c>
      <c r="C1119" s="2" t="s">
        <v>62</v>
      </c>
      <c r="D1119" s="2" t="s">
        <v>1</v>
      </c>
      <c r="E1119" s="2" t="s">
        <v>1</v>
      </c>
      <c r="F1119" s="2" t="s">
        <v>199</v>
      </c>
      <c r="G1119" s="2" t="s">
        <v>281</v>
      </c>
      <c r="H1119" s="6" t="s">
        <v>3191</v>
      </c>
      <c r="I1119" s="6" t="s">
        <v>1874</v>
      </c>
      <c r="J1119" s="6" t="s">
        <v>2778</v>
      </c>
      <c r="K1119" s="2" t="s">
        <v>1129</v>
      </c>
      <c r="L1119" s="1">
        <v>39680</v>
      </c>
      <c r="M1119" s="1">
        <v>39710</v>
      </c>
      <c r="N1119" s="2" t="s">
        <v>1</v>
      </c>
      <c r="O1119" s="2" t="s">
        <v>1</v>
      </c>
      <c r="P1119" s="2" t="s">
        <v>1</v>
      </c>
      <c r="Q1119" s="2">
        <v>2008</v>
      </c>
      <c r="R1119" s="2">
        <v>8</v>
      </c>
      <c r="S1119" s="2" t="b">
        <v>1</v>
      </c>
      <c r="U1119" s="8">
        <f t="shared" si="40"/>
        <v>0</v>
      </c>
      <c r="V1119" s="8">
        <f t="shared" si="39"/>
        <v>0</v>
      </c>
      <c r="W1119" s="8">
        <f t="shared" si="39"/>
        <v>0</v>
      </c>
      <c r="X1119" s="8">
        <f t="shared" si="39"/>
        <v>0</v>
      </c>
      <c r="Y1119" s="8">
        <f t="shared" si="39"/>
        <v>0</v>
      </c>
      <c r="Z1119" s="8">
        <f t="shared" si="39"/>
        <v>0</v>
      </c>
    </row>
    <row r="1120" spans="1:26" x14ac:dyDescent="0.2">
      <c r="A1120" s="1">
        <v>39681</v>
      </c>
      <c r="B1120" s="6" t="s">
        <v>846</v>
      </c>
      <c r="C1120" s="2" t="s">
        <v>1</v>
      </c>
      <c r="D1120" s="2" t="s">
        <v>1</v>
      </c>
      <c r="E1120" s="2" t="s">
        <v>1</v>
      </c>
      <c r="F1120" s="2" t="s">
        <v>199</v>
      </c>
      <c r="G1120" s="2" t="s">
        <v>281</v>
      </c>
      <c r="H1120" s="6" t="s">
        <v>105</v>
      </c>
      <c r="I1120" s="6" t="s">
        <v>2766</v>
      </c>
      <c r="J1120" s="6" t="s">
        <v>2767</v>
      </c>
      <c r="K1120" s="2" t="s">
        <v>2768</v>
      </c>
      <c r="L1120" s="1">
        <v>39681</v>
      </c>
      <c r="M1120" s="1">
        <v>39711</v>
      </c>
      <c r="N1120" s="2" t="s">
        <v>1</v>
      </c>
      <c r="O1120" s="2" t="s">
        <v>2769</v>
      </c>
      <c r="P1120" s="2" t="s">
        <v>1</v>
      </c>
      <c r="Q1120" s="2">
        <v>2008</v>
      </c>
      <c r="R1120" s="2">
        <v>8</v>
      </c>
      <c r="S1120" s="2" t="b">
        <v>1</v>
      </c>
      <c r="U1120" s="8">
        <f t="shared" si="40"/>
        <v>1</v>
      </c>
      <c r="V1120" s="8">
        <f t="shared" si="39"/>
        <v>0</v>
      </c>
      <c r="W1120" s="8">
        <f t="shared" si="39"/>
        <v>0</v>
      </c>
      <c r="X1120" s="8">
        <f t="shared" si="39"/>
        <v>0</v>
      </c>
      <c r="Y1120" s="8">
        <f t="shared" si="39"/>
        <v>0</v>
      </c>
      <c r="Z1120" s="8">
        <f t="shared" si="39"/>
        <v>0</v>
      </c>
    </row>
    <row r="1121" spans="1:26" x14ac:dyDescent="0.2">
      <c r="A1121" s="1">
        <v>39681</v>
      </c>
      <c r="B1121" s="6" t="s">
        <v>731</v>
      </c>
      <c r="C1121" s="2" t="s">
        <v>739</v>
      </c>
      <c r="D1121" s="2" t="s">
        <v>2238</v>
      </c>
      <c r="E1121" s="2" t="s">
        <v>1</v>
      </c>
      <c r="F1121" s="2" t="s">
        <v>199</v>
      </c>
      <c r="G1121" s="2" t="s">
        <v>3728</v>
      </c>
      <c r="H1121" s="6" t="s">
        <v>3279</v>
      </c>
      <c r="I1121" s="6" t="s">
        <v>3729</v>
      </c>
      <c r="J1121" s="6" t="s">
        <v>3281</v>
      </c>
      <c r="K1121" s="2" t="s">
        <v>3730</v>
      </c>
      <c r="L1121" s="1">
        <v>39681</v>
      </c>
      <c r="M1121" s="1">
        <v>39695</v>
      </c>
      <c r="N1121" s="2" t="s">
        <v>1</v>
      </c>
      <c r="O1121" s="2" t="s">
        <v>3282</v>
      </c>
      <c r="P1121" s="2" t="s">
        <v>1</v>
      </c>
      <c r="Q1121" s="2">
        <v>2008</v>
      </c>
      <c r="R1121" s="2">
        <v>8</v>
      </c>
      <c r="S1121" s="2" t="b">
        <v>1</v>
      </c>
      <c r="U1121" s="8">
        <f t="shared" si="40"/>
        <v>0</v>
      </c>
      <c r="V1121" s="8">
        <f t="shared" si="39"/>
        <v>0</v>
      </c>
      <c r="W1121" s="8">
        <f t="shared" si="39"/>
        <v>0</v>
      </c>
      <c r="X1121" s="8">
        <f t="shared" si="39"/>
        <v>0</v>
      </c>
      <c r="Y1121" s="8">
        <f t="shared" si="39"/>
        <v>0</v>
      </c>
      <c r="Z1121" s="8">
        <f t="shared" si="39"/>
        <v>0</v>
      </c>
    </row>
    <row r="1122" spans="1:26" x14ac:dyDescent="0.2">
      <c r="A1122" s="1">
        <v>39681</v>
      </c>
      <c r="B1122" s="6" t="s">
        <v>345</v>
      </c>
      <c r="C1122" s="2" t="s">
        <v>1</v>
      </c>
      <c r="D1122" s="2" t="s">
        <v>1</v>
      </c>
      <c r="E1122" s="2" t="s">
        <v>1</v>
      </c>
      <c r="F1122" s="2" t="s">
        <v>1</v>
      </c>
      <c r="G1122" s="2" t="s">
        <v>212</v>
      </c>
      <c r="H1122" s="6" t="s">
        <v>3731</v>
      </c>
      <c r="I1122" s="6" t="s">
        <v>3732</v>
      </c>
      <c r="J1122" s="6" t="s">
        <v>3733</v>
      </c>
      <c r="K1122" s="2" t="s">
        <v>338</v>
      </c>
      <c r="L1122" s="1">
        <v>39681</v>
      </c>
      <c r="M1122" s="1">
        <v>39711</v>
      </c>
      <c r="N1122" s="2" t="s">
        <v>1</v>
      </c>
      <c r="O1122" s="2" t="s">
        <v>3720</v>
      </c>
      <c r="P1122" s="2" t="s">
        <v>1</v>
      </c>
      <c r="Q1122" s="2">
        <v>2008</v>
      </c>
      <c r="R1122" s="2">
        <v>8</v>
      </c>
      <c r="S1122" s="2" t="b">
        <v>1</v>
      </c>
      <c r="U1122" s="8">
        <f t="shared" si="40"/>
        <v>1</v>
      </c>
      <c r="V1122" s="8">
        <f t="shared" si="39"/>
        <v>0</v>
      </c>
      <c r="W1122" s="8">
        <f t="shared" si="39"/>
        <v>0</v>
      </c>
      <c r="X1122" s="8">
        <f t="shared" si="39"/>
        <v>0</v>
      </c>
      <c r="Y1122" s="8">
        <f t="shared" si="39"/>
        <v>0</v>
      </c>
      <c r="Z1122" s="8">
        <f t="shared" si="39"/>
        <v>0</v>
      </c>
    </row>
    <row r="1123" spans="1:26" x14ac:dyDescent="0.2">
      <c r="A1123" s="1">
        <v>39682</v>
      </c>
      <c r="B1123" s="6" t="s">
        <v>3366</v>
      </c>
      <c r="C1123" s="2" t="s">
        <v>1</v>
      </c>
      <c r="D1123" s="2" t="s">
        <v>1</v>
      </c>
      <c r="E1123" s="2" t="s">
        <v>1</v>
      </c>
      <c r="F1123" s="2" t="s">
        <v>1</v>
      </c>
      <c r="G1123" s="2" t="s">
        <v>1</v>
      </c>
      <c r="H1123" s="6" t="s">
        <v>2039</v>
      </c>
      <c r="I1123" s="6" t="s">
        <v>2040</v>
      </c>
      <c r="J1123" s="6" t="s">
        <v>3367</v>
      </c>
      <c r="K1123" s="2" t="s">
        <v>2935</v>
      </c>
      <c r="L1123" s="1">
        <v>39682</v>
      </c>
      <c r="M1123" s="1">
        <v>39711</v>
      </c>
      <c r="N1123" s="2" t="s">
        <v>1</v>
      </c>
      <c r="O1123" s="2" t="s">
        <v>2489</v>
      </c>
      <c r="P1123" s="2" t="s">
        <v>1</v>
      </c>
      <c r="Q1123" s="2">
        <v>2008</v>
      </c>
      <c r="R1123" s="2">
        <v>8</v>
      </c>
      <c r="S1123" s="2" t="b">
        <v>1</v>
      </c>
      <c r="U1123" s="8">
        <f t="shared" si="40"/>
        <v>1</v>
      </c>
      <c r="V1123" s="8">
        <f t="shared" si="39"/>
        <v>0</v>
      </c>
      <c r="W1123" s="8">
        <f t="shared" si="39"/>
        <v>0</v>
      </c>
      <c r="X1123" s="8">
        <f t="shared" si="39"/>
        <v>0</v>
      </c>
      <c r="Y1123" s="8">
        <f t="shared" si="39"/>
        <v>0</v>
      </c>
      <c r="Z1123" s="8">
        <f t="shared" si="39"/>
        <v>0</v>
      </c>
    </row>
    <row r="1124" spans="1:26" x14ac:dyDescent="0.2">
      <c r="A1124" s="1">
        <v>39684</v>
      </c>
      <c r="B1124" s="6" t="s">
        <v>3734</v>
      </c>
      <c r="C1124" s="2" t="s">
        <v>1</v>
      </c>
      <c r="D1124" s="2" t="s">
        <v>1</v>
      </c>
      <c r="E1124" s="2" t="s">
        <v>1</v>
      </c>
      <c r="F1124" s="2" t="s">
        <v>1</v>
      </c>
      <c r="G1124" s="2" t="s">
        <v>1</v>
      </c>
      <c r="H1124" s="6" t="s">
        <v>3735</v>
      </c>
      <c r="I1124" s="6" t="s">
        <v>3736</v>
      </c>
      <c r="J1124" s="6" t="s">
        <v>3737</v>
      </c>
      <c r="K1124" s="2" t="s">
        <v>3738</v>
      </c>
      <c r="L1124" s="1">
        <v>39685</v>
      </c>
      <c r="M1124" s="1">
        <v>39715</v>
      </c>
      <c r="N1124" s="2" t="s">
        <v>1</v>
      </c>
      <c r="O1124" s="2" t="s">
        <v>3739</v>
      </c>
      <c r="P1124" s="2" t="s">
        <v>1</v>
      </c>
      <c r="Q1124" s="2">
        <v>2008</v>
      </c>
      <c r="R1124" s="2">
        <v>8</v>
      </c>
      <c r="S1124" s="2" t="b">
        <v>1</v>
      </c>
      <c r="U1124" s="8">
        <f t="shared" si="40"/>
        <v>0</v>
      </c>
      <c r="V1124" s="8">
        <f t="shared" si="39"/>
        <v>0</v>
      </c>
      <c r="W1124" s="8">
        <f t="shared" si="39"/>
        <v>0</v>
      </c>
      <c r="X1124" s="8">
        <f t="shared" si="39"/>
        <v>0</v>
      </c>
      <c r="Y1124" s="8">
        <f t="shared" si="39"/>
        <v>0</v>
      </c>
      <c r="Z1124" s="8">
        <f t="shared" si="39"/>
        <v>0</v>
      </c>
    </row>
    <row r="1125" spans="1:26" x14ac:dyDescent="0.2">
      <c r="A1125" s="1">
        <v>39687</v>
      </c>
      <c r="B1125" s="6" t="s">
        <v>3706</v>
      </c>
      <c r="C1125" s="2" t="s">
        <v>62</v>
      </c>
      <c r="D1125" s="2" t="s">
        <v>1</v>
      </c>
      <c r="E1125" s="2" t="s">
        <v>1</v>
      </c>
      <c r="F1125" s="2" t="s">
        <v>199</v>
      </c>
      <c r="G1125" s="2" t="s">
        <v>212</v>
      </c>
      <c r="H1125" s="6" t="s">
        <v>3707</v>
      </c>
      <c r="I1125" s="6" t="s">
        <v>3708</v>
      </c>
      <c r="J1125" s="6" t="s">
        <v>3709</v>
      </c>
      <c r="K1125" s="2" t="s">
        <v>3740</v>
      </c>
      <c r="L1125" s="1">
        <v>39687</v>
      </c>
      <c r="M1125" s="1">
        <v>39717</v>
      </c>
      <c r="N1125" s="1" t="s">
        <v>3741</v>
      </c>
      <c r="O1125" s="1" t="s">
        <v>3742</v>
      </c>
      <c r="P1125" s="2" t="s">
        <v>1</v>
      </c>
      <c r="Q1125" s="2">
        <v>2008</v>
      </c>
      <c r="R1125" s="2">
        <v>8</v>
      </c>
      <c r="S1125" s="2" t="b">
        <v>1</v>
      </c>
      <c r="U1125" s="8">
        <f t="shared" si="40"/>
        <v>0</v>
      </c>
      <c r="V1125" s="8">
        <f t="shared" si="39"/>
        <v>1</v>
      </c>
      <c r="W1125" s="8">
        <f t="shared" si="39"/>
        <v>0</v>
      </c>
      <c r="X1125" s="8">
        <f t="shared" si="39"/>
        <v>0</v>
      </c>
      <c r="Y1125" s="8">
        <f t="shared" si="39"/>
        <v>1</v>
      </c>
      <c r="Z1125" s="8">
        <f t="shared" si="39"/>
        <v>0</v>
      </c>
    </row>
    <row r="1126" spans="1:26" x14ac:dyDescent="0.2">
      <c r="A1126" s="1">
        <v>39692</v>
      </c>
      <c r="B1126" s="6" t="s">
        <v>3743</v>
      </c>
      <c r="C1126" s="2" t="s">
        <v>3744</v>
      </c>
      <c r="D1126" s="2" t="s">
        <v>571</v>
      </c>
      <c r="E1126" s="2" t="s">
        <v>1</v>
      </c>
      <c r="F1126" s="2" t="s">
        <v>199</v>
      </c>
      <c r="G1126" s="2" t="s">
        <v>281</v>
      </c>
      <c r="H1126" s="6" t="s">
        <v>3745</v>
      </c>
      <c r="I1126" s="6" t="s">
        <v>3746</v>
      </c>
      <c r="J1126" s="6" t="s">
        <v>3747</v>
      </c>
      <c r="K1126" s="2" t="s">
        <v>3748</v>
      </c>
      <c r="L1126" s="1">
        <v>39692</v>
      </c>
      <c r="M1126" s="1">
        <v>39706</v>
      </c>
      <c r="N1126" s="2" t="s">
        <v>1</v>
      </c>
      <c r="O1126" s="2" t="s">
        <v>3749</v>
      </c>
      <c r="P1126" s="2" t="s">
        <v>1</v>
      </c>
      <c r="Q1126" s="2">
        <v>2008</v>
      </c>
      <c r="R1126" s="2">
        <v>9</v>
      </c>
      <c r="S1126" s="2" t="b">
        <v>1</v>
      </c>
      <c r="U1126" s="8">
        <f t="shared" si="40"/>
        <v>0</v>
      </c>
      <c r="V1126" s="8">
        <f t="shared" si="39"/>
        <v>1</v>
      </c>
      <c r="W1126" s="8">
        <f t="shared" si="39"/>
        <v>0</v>
      </c>
      <c r="X1126" s="8">
        <f t="shared" si="39"/>
        <v>1</v>
      </c>
      <c r="Y1126" s="8">
        <f t="shared" si="39"/>
        <v>1</v>
      </c>
      <c r="Z1126" s="8">
        <f t="shared" si="39"/>
        <v>1</v>
      </c>
    </row>
    <row r="1127" spans="1:26" x14ac:dyDescent="0.2">
      <c r="A1127" s="1">
        <v>39692</v>
      </c>
      <c r="B1127" s="6" t="s">
        <v>2092</v>
      </c>
      <c r="C1127" s="2" t="s">
        <v>1</v>
      </c>
      <c r="D1127" s="2" t="s">
        <v>1</v>
      </c>
      <c r="E1127" s="2" t="s">
        <v>1</v>
      </c>
      <c r="F1127" s="2" t="s">
        <v>199</v>
      </c>
      <c r="G1127" s="2" t="s">
        <v>281</v>
      </c>
      <c r="H1127" s="6" t="s">
        <v>105</v>
      </c>
      <c r="I1127" s="6" t="s">
        <v>3750</v>
      </c>
      <c r="J1127" s="6" t="s">
        <v>3751</v>
      </c>
      <c r="K1127" s="2" t="s">
        <v>3752</v>
      </c>
      <c r="L1127" s="1">
        <v>39693</v>
      </c>
      <c r="M1127" s="1">
        <v>39722</v>
      </c>
      <c r="N1127" s="2" t="s">
        <v>1</v>
      </c>
      <c r="O1127" s="2" t="s">
        <v>1</v>
      </c>
      <c r="P1127" s="2" t="s">
        <v>1</v>
      </c>
      <c r="Q1127" s="2">
        <v>2008</v>
      </c>
      <c r="R1127" s="2">
        <v>9</v>
      </c>
      <c r="S1127" s="2" t="b">
        <v>1</v>
      </c>
      <c r="U1127" s="8">
        <f t="shared" si="40"/>
        <v>0</v>
      </c>
      <c r="V1127" s="8">
        <f t="shared" si="39"/>
        <v>0</v>
      </c>
      <c r="W1127" s="8">
        <f t="shared" si="39"/>
        <v>0</v>
      </c>
      <c r="X1127" s="8">
        <f t="shared" si="39"/>
        <v>0</v>
      </c>
      <c r="Y1127" s="8">
        <f t="shared" si="39"/>
        <v>0</v>
      </c>
      <c r="Z1127" s="8">
        <f t="shared" si="39"/>
        <v>0</v>
      </c>
    </row>
    <row r="1128" spans="1:26" x14ac:dyDescent="0.2">
      <c r="A1128" s="1">
        <v>39693</v>
      </c>
      <c r="B1128" s="6" t="s">
        <v>1843</v>
      </c>
      <c r="C1128" s="2" t="s">
        <v>62</v>
      </c>
      <c r="D1128" s="2" t="s">
        <v>571</v>
      </c>
      <c r="E1128" s="2" t="s">
        <v>1</v>
      </c>
      <c r="F1128" s="2" t="s">
        <v>199</v>
      </c>
      <c r="G1128" s="2" t="s">
        <v>212</v>
      </c>
      <c r="H1128" s="6" t="s">
        <v>3685</v>
      </c>
      <c r="I1128" s="6" t="s">
        <v>3686</v>
      </c>
      <c r="J1128" s="6" t="s">
        <v>3753</v>
      </c>
      <c r="K1128" s="2" t="s">
        <v>1129</v>
      </c>
      <c r="L1128" s="1">
        <v>39693</v>
      </c>
      <c r="M1128" s="1">
        <v>39722</v>
      </c>
      <c r="N1128" s="2" t="s">
        <v>1</v>
      </c>
      <c r="O1128" s="2" t="s">
        <v>3292</v>
      </c>
      <c r="P1128" s="2" t="s">
        <v>1</v>
      </c>
      <c r="Q1128" s="2">
        <v>2008</v>
      </c>
      <c r="R1128" s="2">
        <v>9</v>
      </c>
      <c r="S1128" s="2" t="b">
        <v>1</v>
      </c>
      <c r="U1128" s="8">
        <f t="shared" si="40"/>
        <v>1</v>
      </c>
      <c r="V1128" s="8">
        <f t="shared" si="39"/>
        <v>1</v>
      </c>
      <c r="W1128" s="8">
        <f t="shared" si="39"/>
        <v>0</v>
      </c>
      <c r="X1128" s="8">
        <f t="shared" si="39"/>
        <v>0</v>
      </c>
      <c r="Y1128" s="8">
        <f t="shared" si="39"/>
        <v>1</v>
      </c>
      <c r="Z1128" s="8">
        <f t="shared" si="39"/>
        <v>0</v>
      </c>
    </row>
    <row r="1129" spans="1:26" x14ac:dyDescent="0.2">
      <c r="A1129" s="1">
        <v>39694</v>
      </c>
      <c r="B1129" s="6" t="s">
        <v>3283</v>
      </c>
      <c r="C1129" s="2" t="s">
        <v>62</v>
      </c>
      <c r="D1129" s="2" t="s">
        <v>3284</v>
      </c>
      <c r="E1129" s="2" t="s">
        <v>1</v>
      </c>
      <c r="F1129" s="2" t="s">
        <v>1</v>
      </c>
      <c r="G1129" s="2" t="s">
        <v>281</v>
      </c>
      <c r="H1129" s="6" t="s">
        <v>3285</v>
      </c>
      <c r="I1129" s="6" t="s">
        <v>3286</v>
      </c>
      <c r="J1129" s="6" t="s">
        <v>3287</v>
      </c>
      <c r="K1129" s="2" t="s">
        <v>3274</v>
      </c>
      <c r="L1129" s="1">
        <v>39694</v>
      </c>
      <c r="M1129" s="1">
        <v>39723</v>
      </c>
      <c r="N1129" s="2" t="s">
        <v>1</v>
      </c>
      <c r="O1129" s="2" t="s">
        <v>3275</v>
      </c>
      <c r="P1129" s="2" t="s">
        <v>1</v>
      </c>
      <c r="Q1129" s="2">
        <v>2008</v>
      </c>
      <c r="R1129" s="2">
        <v>9</v>
      </c>
      <c r="S1129" s="2" t="b">
        <v>1</v>
      </c>
      <c r="U1129" s="8">
        <f t="shared" si="40"/>
        <v>0</v>
      </c>
      <c r="V1129" s="8">
        <f t="shared" si="39"/>
        <v>0</v>
      </c>
      <c r="W1129" s="8">
        <f t="shared" si="39"/>
        <v>0</v>
      </c>
      <c r="X1129" s="8">
        <f t="shared" si="39"/>
        <v>0</v>
      </c>
      <c r="Y1129" s="8">
        <f t="shared" si="39"/>
        <v>0</v>
      </c>
      <c r="Z1129" s="8">
        <f t="shared" si="39"/>
        <v>0</v>
      </c>
    </row>
    <row r="1130" spans="1:26" x14ac:dyDescent="0.2">
      <c r="A1130" s="1">
        <v>39694</v>
      </c>
      <c r="B1130" s="6" t="s">
        <v>235</v>
      </c>
      <c r="C1130" s="2" t="s">
        <v>62</v>
      </c>
      <c r="D1130" s="2" t="s">
        <v>3276</v>
      </c>
      <c r="E1130" s="2" t="s">
        <v>1</v>
      </c>
      <c r="F1130" s="2" t="s">
        <v>1</v>
      </c>
      <c r="G1130" s="2" t="s">
        <v>281</v>
      </c>
      <c r="H1130" s="6" t="s">
        <v>105</v>
      </c>
      <c r="I1130" s="6" t="s">
        <v>3277</v>
      </c>
      <c r="J1130" s="6" t="s">
        <v>3278</v>
      </c>
      <c r="K1130" s="2" t="s">
        <v>3274</v>
      </c>
      <c r="L1130" s="1">
        <v>39694</v>
      </c>
      <c r="M1130" s="1">
        <v>39723</v>
      </c>
      <c r="N1130" s="2" t="s">
        <v>1</v>
      </c>
      <c r="O1130" s="2" t="s">
        <v>3275</v>
      </c>
      <c r="P1130" s="2" t="s">
        <v>1</v>
      </c>
      <c r="Q1130" s="2">
        <v>2008</v>
      </c>
      <c r="R1130" s="2">
        <v>9</v>
      </c>
      <c r="S1130" s="2" t="b">
        <v>1</v>
      </c>
      <c r="U1130" s="8">
        <f t="shared" si="40"/>
        <v>0</v>
      </c>
      <c r="V1130" s="8">
        <f t="shared" si="39"/>
        <v>1</v>
      </c>
      <c r="W1130" s="8">
        <f t="shared" si="39"/>
        <v>0</v>
      </c>
      <c r="X1130" s="8">
        <f t="shared" si="39"/>
        <v>1</v>
      </c>
      <c r="Y1130" s="8">
        <f t="shared" si="39"/>
        <v>0</v>
      </c>
      <c r="Z1130" s="8">
        <f t="shared" si="39"/>
        <v>0</v>
      </c>
    </row>
    <row r="1131" spans="1:26" x14ac:dyDescent="0.2">
      <c r="A1131" s="1">
        <v>39694</v>
      </c>
      <c r="B1131" s="6" t="s">
        <v>2549</v>
      </c>
      <c r="C1131" s="2" t="s">
        <v>62</v>
      </c>
      <c r="D1131" s="2" t="s">
        <v>1</v>
      </c>
      <c r="E1131" s="2" t="s">
        <v>1</v>
      </c>
      <c r="F1131" s="2" t="s">
        <v>199</v>
      </c>
      <c r="G1131" s="2" t="s">
        <v>281</v>
      </c>
      <c r="H1131" s="6" t="s">
        <v>3754</v>
      </c>
      <c r="I1131" s="6" t="s">
        <v>1</v>
      </c>
      <c r="J1131" s="6" t="s">
        <v>3755</v>
      </c>
      <c r="K1131" s="2" t="s">
        <v>3756</v>
      </c>
      <c r="L1131" s="1">
        <v>39694</v>
      </c>
      <c r="M1131" s="1">
        <v>39723</v>
      </c>
      <c r="N1131" s="2" t="s">
        <v>1</v>
      </c>
      <c r="O1131" s="2" t="s">
        <v>1</v>
      </c>
      <c r="P1131" s="2" t="s">
        <v>1</v>
      </c>
      <c r="Q1131" s="2">
        <v>2008</v>
      </c>
      <c r="R1131" s="2">
        <v>9</v>
      </c>
      <c r="S1131" s="2" t="b">
        <v>1</v>
      </c>
      <c r="U1131" s="8">
        <f t="shared" si="40"/>
        <v>1</v>
      </c>
      <c r="V1131" s="8">
        <f t="shared" si="39"/>
        <v>1</v>
      </c>
      <c r="W1131" s="8">
        <f t="shared" si="39"/>
        <v>0</v>
      </c>
      <c r="X1131" s="8">
        <f t="shared" si="39"/>
        <v>0</v>
      </c>
      <c r="Y1131" s="8">
        <f t="shared" si="39"/>
        <v>0</v>
      </c>
      <c r="Z1131" s="8">
        <f t="shared" si="39"/>
        <v>0</v>
      </c>
    </row>
    <row r="1132" spans="1:26" x14ac:dyDescent="0.2">
      <c r="A1132" s="1">
        <v>39694</v>
      </c>
      <c r="B1132" s="6" t="s">
        <v>3757</v>
      </c>
      <c r="C1132" s="2" t="s">
        <v>1</v>
      </c>
      <c r="D1132" s="2" t="s">
        <v>1</v>
      </c>
      <c r="E1132" s="2" t="s">
        <v>1</v>
      </c>
      <c r="F1132" s="2" t="s">
        <v>1</v>
      </c>
      <c r="G1132" s="2" t="s">
        <v>1</v>
      </c>
      <c r="H1132" s="6" t="s">
        <v>3758</v>
      </c>
      <c r="I1132" s="6" t="s">
        <v>3759</v>
      </c>
      <c r="J1132" s="6" t="s">
        <v>3760</v>
      </c>
      <c r="K1132" s="2" t="s">
        <v>3761</v>
      </c>
      <c r="L1132" s="1">
        <v>39694</v>
      </c>
      <c r="M1132" s="1">
        <v>39703</v>
      </c>
      <c r="N1132" s="2" t="s">
        <v>1</v>
      </c>
      <c r="O1132" s="2" t="s">
        <v>3762</v>
      </c>
      <c r="P1132" s="2" t="s">
        <v>1</v>
      </c>
      <c r="Q1132" s="2">
        <v>2008</v>
      </c>
      <c r="R1132" s="2">
        <v>9</v>
      </c>
      <c r="S1132" s="2" t="b">
        <v>1</v>
      </c>
      <c r="U1132" s="8">
        <f t="shared" si="40"/>
        <v>0</v>
      </c>
      <c r="V1132" s="8">
        <f t="shared" si="39"/>
        <v>0</v>
      </c>
      <c r="W1132" s="8">
        <f t="shared" si="39"/>
        <v>0</v>
      </c>
      <c r="X1132" s="8">
        <f t="shared" si="39"/>
        <v>0</v>
      </c>
      <c r="Y1132" s="8">
        <f t="shared" si="39"/>
        <v>0</v>
      </c>
      <c r="Z1132" s="8">
        <f t="shared" si="39"/>
        <v>0</v>
      </c>
    </row>
    <row r="1133" spans="1:26" x14ac:dyDescent="0.2">
      <c r="A1133" s="1">
        <v>39694</v>
      </c>
      <c r="B1133" s="6" t="s">
        <v>16</v>
      </c>
      <c r="C1133" s="2" t="s">
        <v>1</v>
      </c>
      <c r="D1133" s="2" t="s">
        <v>1</v>
      </c>
      <c r="E1133" s="2" t="s">
        <v>1</v>
      </c>
      <c r="F1133" s="2" t="s">
        <v>199</v>
      </c>
      <c r="G1133" s="2" t="s">
        <v>281</v>
      </c>
      <c r="H1133" s="6" t="s">
        <v>1835</v>
      </c>
      <c r="I1133" s="6" t="s">
        <v>1</v>
      </c>
      <c r="J1133" s="6" t="s">
        <v>1836</v>
      </c>
      <c r="K1133" s="2" t="s">
        <v>1837</v>
      </c>
      <c r="L1133" s="1">
        <v>39694</v>
      </c>
      <c r="M1133" s="1">
        <v>39723</v>
      </c>
      <c r="N1133" s="2" t="s">
        <v>1</v>
      </c>
      <c r="O1133" s="2" t="s">
        <v>1179</v>
      </c>
      <c r="P1133" s="2" t="s">
        <v>1</v>
      </c>
      <c r="Q1133" s="2">
        <v>2008</v>
      </c>
      <c r="R1133" s="2">
        <v>9</v>
      </c>
      <c r="S1133" s="2" t="b">
        <v>1</v>
      </c>
      <c r="U1133" s="8">
        <f t="shared" si="40"/>
        <v>0</v>
      </c>
      <c r="V1133" s="8">
        <f t="shared" si="39"/>
        <v>0</v>
      </c>
      <c r="W1133" s="8">
        <f t="shared" si="39"/>
        <v>0</v>
      </c>
      <c r="X1133" s="8">
        <f t="shared" ref="V1133:Z1196" si="41">IF(ISNUMBER(SEARCH(X$1,$B1133)), 1, IF(ISNUMBER(SEARCH(X$1,$H1133)),1,IF(ISNUMBER(SEARCH(X$1,$I1133)),1,IF(ISNUMBER(SEARCH(X$1,$J1133)),1,0))))</f>
        <v>0</v>
      </c>
      <c r="Y1133" s="8">
        <f t="shared" si="41"/>
        <v>0</v>
      </c>
      <c r="Z1133" s="8">
        <f t="shared" si="41"/>
        <v>0</v>
      </c>
    </row>
    <row r="1134" spans="1:26" x14ac:dyDescent="0.2">
      <c r="A1134" s="1">
        <v>39694</v>
      </c>
      <c r="B1134" s="6" t="s">
        <v>3763</v>
      </c>
      <c r="C1134" s="2" t="s">
        <v>62</v>
      </c>
      <c r="D1134" s="2" t="s">
        <v>1</v>
      </c>
      <c r="E1134" s="2" t="s">
        <v>1</v>
      </c>
      <c r="F1134" s="1">
        <v>39722</v>
      </c>
      <c r="G1134" s="2" t="s">
        <v>1</v>
      </c>
      <c r="H1134" s="6" t="s">
        <v>3764</v>
      </c>
      <c r="I1134" s="6" t="s">
        <v>3765</v>
      </c>
      <c r="J1134" s="6" t="s">
        <v>3766</v>
      </c>
      <c r="K1134" s="2" t="s">
        <v>3163</v>
      </c>
      <c r="L1134" s="1">
        <v>39694</v>
      </c>
      <c r="M1134" s="1">
        <v>39712</v>
      </c>
      <c r="N1134" s="2" t="s">
        <v>1</v>
      </c>
      <c r="O1134" s="2" t="s">
        <v>3164</v>
      </c>
      <c r="P1134" s="2" t="s">
        <v>1</v>
      </c>
      <c r="Q1134" s="2">
        <v>2008</v>
      </c>
      <c r="R1134" s="2">
        <v>9</v>
      </c>
      <c r="S1134" s="2" t="b">
        <v>1</v>
      </c>
      <c r="U1134" s="8">
        <f t="shared" si="40"/>
        <v>0</v>
      </c>
      <c r="V1134" s="8">
        <f t="shared" si="41"/>
        <v>0</v>
      </c>
      <c r="W1134" s="8">
        <f t="shared" si="41"/>
        <v>0</v>
      </c>
      <c r="X1134" s="8">
        <f t="shared" si="41"/>
        <v>0</v>
      </c>
      <c r="Y1134" s="8">
        <f t="shared" si="41"/>
        <v>0</v>
      </c>
      <c r="Z1134" s="8">
        <f t="shared" si="41"/>
        <v>0</v>
      </c>
    </row>
    <row r="1135" spans="1:26" x14ac:dyDescent="0.2">
      <c r="A1135" s="1">
        <v>39696</v>
      </c>
      <c r="B1135" s="6" t="s">
        <v>3767</v>
      </c>
      <c r="C1135" s="2" t="s">
        <v>1</v>
      </c>
      <c r="D1135" s="2" t="s">
        <v>1</v>
      </c>
      <c r="E1135" s="2" t="s">
        <v>1</v>
      </c>
      <c r="F1135" s="2" t="s">
        <v>1</v>
      </c>
      <c r="G1135" s="2" t="s">
        <v>1</v>
      </c>
      <c r="H1135" s="6" t="s">
        <v>3768</v>
      </c>
      <c r="I1135" s="6" t="s">
        <v>1</v>
      </c>
      <c r="J1135" s="6" t="s">
        <v>3769</v>
      </c>
      <c r="K1135" s="2" t="s">
        <v>1</v>
      </c>
      <c r="L1135" s="1">
        <v>39696</v>
      </c>
      <c r="M1135" s="1">
        <v>39721</v>
      </c>
      <c r="N1135" s="2" t="s">
        <v>1</v>
      </c>
      <c r="O1135" s="2" t="s">
        <v>1</v>
      </c>
      <c r="P1135" s="2" t="s">
        <v>1</v>
      </c>
      <c r="Q1135" s="2">
        <v>2008</v>
      </c>
      <c r="R1135" s="2">
        <v>9</v>
      </c>
      <c r="S1135" s="2" t="b">
        <v>1</v>
      </c>
      <c r="U1135" s="8">
        <f t="shared" si="40"/>
        <v>1</v>
      </c>
      <c r="V1135" s="8">
        <f t="shared" si="41"/>
        <v>0</v>
      </c>
      <c r="W1135" s="8">
        <f t="shared" si="41"/>
        <v>0</v>
      </c>
      <c r="X1135" s="8">
        <f t="shared" si="41"/>
        <v>0</v>
      </c>
      <c r="Y1135" s="8">
        <f t="shared" si="41"/>
        <v>0</v>
      </c>
      <c r="Z1135" s="8">
        <f t="shared" si="41"/>
        <v>0</v>
      </c>
    </row>
    <row r="1136" spans="1:26" x14ac:dyDescent="0.2">
      <c r="A1136" s="1">
        <v>39696</v>
      </c>
      <c r="B1136" s="6" t="s">
        <v>1429</v>
      </c>
      <c r="C1136" s="2" t="s">
        <v>62</v>
      </c>
      <c r="D1136" s="2" t="s">
        <v>1</v>
      </c>
      <c r="E1136" s="2" t="s">
        <v>1</v>
      </c>
      <c r="F1136" s="2" t="s">
        <v>199</v>
      </c>
      <c r="G1136" s="2" t="s">
        <v>281</v>
      </c>
      <c r="H1136" s="6" t="s">
        <v>3122</v>
      </c>
      <c r="I1136" s="6" t="s">
        <v>1</v>
      </c>
      <c r="J1136" s="6" t="s">
        <v>2917</v>
      </c>
      <c r="K1136" s="2" t="s">
        <v>2915</v>
      </c>
      <c r="L1136" s="1">
        <v>39696</v>
      </c>
      <c r="M1136" s="1">
        <v>39725</v>
      </c>
      <c r="N1136" s="2" t="s">
        <v>1</v>
      </c>
      <c r="O1136" s="2" t="s">
        <v>877</v>
      </c>
      <c r="P1136" s="2" t="s">
        <v>1</v>
      </c>
      <c r="Q1136" s="2">
        <v>2008</v>
      </c>
      <c r="R1136" s="2">
        <v>9</v>
      </c>
      <c r="S1136" s="2" t="b">
        <v>1</v>
      </c>
      <c r="U1136" s="8">
        <f t="shared" si="40"/>
        <v>1</v>
      </c>
      <c r="V1136" s="8">
        <f t="shared" si="41"/>
        <v>0</v>
      </c>
      <c r="W1136" s="8">
        <f t="shared" si="41"/>
        <v>0</v>
      </c>
      <c r="X1136" s="8">
        <f t="shared" si="41"/>
        <v>0</v>
      </c>
      <c r="Y1136" s="8">
        <f t="shared" si="41"/>
        <v>0</v>
      </c>
      <c r="Z1136" s="8">
        <f t="shared" si="41"/>
        <v>0</v>
      </c>
    </row>
    <row r="1137" spans="1:26" x14ac:dyDescent="0.2">
      <c r="A1137" s="1">
        <v>39696</v>
      </c>
      <c r="B1137" s="6" t="s">
        <v>2705</v>
      </c>
      <c r="C1137" s="2" t="s">
        <v>1</v>
      </c>
      <c r="D1137" s="2" t="s">
        <v>1</v>
      </c>
      <c r="E1137" s="2" t="s">
        <v>1</v>
      </c>
      <c r="F1137" s="2" t="s">
        <v>1</v>
      </c>
      <c r="G1137" s="2" t="s">
        <v>1</v>
      </c>
      <c r="H1137" s="6" t="s">
        <v>2706</v>
      </c>
      <c r="I1137" s="6" t="s">
        <v>3770</v>
      </c>
      <c r="J1137" s="6" t="s">
        <v>3771</v>
      </c>
      <c r="K1137" s="2" t="s">
        <v>3772</v>
      </c>
      <c r="L1137" s="1">
        <v>39696</v>
      </c>
      <c r="M1137" s="1">
        <v>39721</v>
      </c>
      <c r="N1137" s="2" t="s">
        <v>1</v>
      </c>
      <c r="O1137" s="2" t="s">
        <v>2411</v>
      </c>
      <c r="P1137" s="2" t="s">
        <v>1</v>
      </c>
      <c r="Q1137" s="2">
        <v>2008</v>
      </c>
      <c r="R1137" s="2">
        <v>9</v>
      </c>
      <c r="S1137" s="2" t="b">
        <v>1</v>
      </c>
      <c r="U1137" s="8">
        <f t="shared" si="40"/>
        <v>0</v>
      </c>
      <c r="V1137" s="8">
        <f t="shared" si="41"/>
        <v>0</v>
      </c>
      <c r="W1137" s="8">
        <f t="shared" si="41"/>
        <v>0</v>
      </c>
      <c r="X1137" s="8">
        <f t="shared" si="41"/>
        <v>0</v>
      </c>
      <c r="Y1137" s="8">
        <f t="shared" si="41"/>
        <v>0</v>
      </c>
      <c r="Z1137" s="8">
        <f t="shared" si="41"/>
        <v>0</v>
      </c>
    </row>
    <row r="1138" spans="1:26" x14ac:dyDescent="0.2">
      <c r="A1138" s="1">
        <v>39696</v>
      </c>
      <c r="B1138" s="6" t="s">
        <v>3185</v>
      </c>
      <c r="C1138" s="2" t="s">
        <v>62</v>
      </c>
      <c r="D1138" s="2" t="s">
        <v>1</v>
      </c>
      <c r="E1138" s="2" t="s">
        <v>1</v>
      </c>
      <c r="F1138" s="2" t="s">
        <v>199</v>
      </c>
      <c r="G1138" s="2" t="s">
        <v>281</v>
      </c>
      <c r="H1138" s="6" t="s">
        <v>105</v>
      </c>
      <c r="I1138" s="6" t="s">
        <v>3553</v>
      </c>
      <c r="J1138" s="6" t="s">
        <v>3773</v>
      </c>
      <c r="K1138" s="2" t="s">
        <v>3189</v>
      </c>
      <c r="L1138" s="1">
        <v>39696</v>
      </c>
      <c r="M1138" s="1">
        <v>39725</v>
      </c>
      <c r="N1138" s="2" t="s">
        <v>1</v>
      </c>
      <c r="O1138" s="2" t="s">
        <v>877</v>
      </c>
      <c r="P1138" s="2" t="s">
        <v>1</v>
      </c>
      <c r="Q1138" s="2">
        <v>2008</v>
      </c>
      <c r="R1138" s="2">
        <v>9</v>
      </c>
      <c r="S1138" s="2" t="b">
        <v>1</v>
      </c>
      <c r="U1138" s="8">
        <f t="shared" si="40"/>
        <v>0</v>
      </c>
      <c r="V1138" s="8">
        <f t="shared" si="41"/>
        <v>0</v>
      </c>
      <c r="W1138" s="8">
        <f t="shared" si="41"/>
        <v>0</v>
      </c>
      <c r="X1138" s="8">
        <f t="shared" si="41"/>
        <v>0</v>
      </c>
      <c r="Y1138" s="8">
        <f t="shared" si="41"/>
        <v>0</v>
      </c>
      <c r="Z1138" s="8">
        <f t="shared" si="41"/>
        <v>0</v>
      </c>
    </row>
    <row r="1139" spans="1:26" x14ac:dyDescent="0.2">
      <c r="A1139" s="1">
        <v>39696</v>
      </c>
      <c r="B1139" s="6" t="s">
        <v>2336</v>
      </c>
      <c r="C1139" s="2" t="s">
        <v>62</v>
      </c>
      <c r="D1139" s="2" t="s">
        <v>1</v>
      </c>
      <c r="E1139" s="2" t="s">
        <v>1</v>
      </c>
      <c r="F1139" s="2" t="s">
        <v>199</v>
      </c>
      <c r="G1139" s="2" t="s">
        <v>281</v>
      </c>
      <c r="H1139" s="6" t="s">
        <v>105</v>
      </c>
      <c r="I1139" s="6" t="s">
        <v>3774</v>
      </c>
      <c r="J1139" s="6" t="s">
        <v>3775</v>
      </c>
      <c r="K1139" s="2" t="s">
        <v>3776</v>
      </c>
      <c r="L1139" s="1">
        <v>39696</v>
      </c>
      <c r="M1139" s="1">
        <v>39725</v>
      </c>
      <c r="N1139" s="2" t="s">
        <v>1</v>
      </c>
      <c r="O1139" s="2" t="s">
        <v>877</v>
      </c>
      <c r="P1139" s="2" t="s">
        <v>1</v>
      </c>
      <c r="Q1139" s="2">
        <v>2008</v>
      </c>
      <c r="R1139" s="2">
        <v>9</v>
      </c>
      <c r="S1139" s="2" t="b">
        <v>1</v>
      </c>
      <c r="U1139" s="8">
        <f t="shared" si="40"/>
        <v>1</v>
      </c>
      <c r="V1139" s="8">
        <f t="shared" si="41"/>
        <v>0</v>
      </c>
      <c r="W1139" s="8">
        <f t="shared" si="41"/>
        <v>0</v>
      </c>
      <c r="X1139" s="8">
        <f t="shared" si="41"/>
        <v>1</v>
      </c>
      <c r="Y1139" s="8">
        <f t="shared" si="41"/>
        <v>0</v>
      </c>
      <c r="Z1139" s="8">
        <f t="shared" si="41"/>
        <v>0</v>
      </c>
    </row>
    <row r="1140" spans="1:26" x14ac:dyDescent="0.2">
      <c r="A1140" s="1">
        <v>39696</v>
      </c>
      <c r="B1140" s="6" t="s">
        <v>2594</v>
      </c>
      <c r="C1140" s="2" t="s">
        <v>1</v>
      </c>
      <c r="D1140" s="2" t="s">
        <v>1</v>
      </c>
      <c r="E1140" s="2" t="s">
        <v>1</v>
      </c>
      <c r="F1140" s="2" t="s">
        <v>1</v>
      </c>
      <c r="G1140" s="2" t="s">
        <v>1</v>
      </c>
      <c r="H1140" s="6" t="s">
        <v>3777</v>
      </c>
      <c r="I1140" s="6" t="s">
        <v>1</v>
      </c>
      <c r="J1140" s="6" t="s">
        <v>3778</v>
      </c>
      <c r="K1140" s="2" t="s">
        <v>1</v>
      </c>
      <c r="L1140" s="1">
        <v>39696</v>
      </c>
      <c r="M1140" s="1">
        <v>39721</v>
      </c>
      <c r="N1140" s="2" t="s">
        <v>1</v>
      </c>
      <c r="O1140" s="2" t="s">
        <v>1</v>
      </c>
      <c r="P1140" s="2" t="s">
        <v>1</v>
      </c>
      <c r="Q1140" s="2">
        <v>2008</v>
      </c>
      <c r="R1140" s="2">
        <v>9</v>
      </c>
      <c r="S1140" s="2" t="b">
        <v>1</v>
      </c>
      <c r="U1140" s="8">
        <f t="shared" si="40"/>
        <v>0</v>
      </c>
      <c r="V1140" s="8">
        <f t="shared" si="41"/>
        <v>1</v>
      </c>
      <c r="W1140" s="8">
        <f t="shared" si="41"/>
        <v>0</v>
      </c>
      <c r="X1140" s="8">
        <f t="shared" si="41"/>
        <v>0</v>
      </c>
      <c r="Y1140" s="8">
        <f t="shared" si="41"/>
        <v>0</v>
      </c>
      <c r="Z1140" s="8">
        <f t="shared" si="41"/>
        <v>0</v>
      </c>
    </row>
    <row r="1141" spans="1:26" x14ac:dyDescent="0.2">
      <c r="A1141" s="1">
        <v>39699</v>
      </c>
      <c r="B1141" s="6" t="s">
        <v>3779</v>
      </c>
      <c r="C1141" s="2" t="s">
        <v>62</v>
      </c>
      <c r="D1141" s="2" t="s">
        <v>571</v>
      </c>
      <c r="E1141" s="2" t="s">
        <v>1</v>
      </c>
      <c r="F1141" s="2" t="s">
        <v>199</v>
      </c>
      <c r="G1141" s="2" t="s">
        <v>212</v>
      </c>
      <c r="H1141" s="6" t="s">
        <v>3780</v>
      </c>
      <c r="I1141" s="6" t="s">
        <v>1</v>
      </c>
      <c r="J1141" s="6" t="s">
        <v>3781</v>
      </c>
      <c r="K1141" s="2" t="s">
        <v>338</v>
      </c>
      <c r="L1141" s="1">
        <v>39699</v>
      </c>
      <c r="M1141" s="1">
        <v>39727</v>
      </c>
      <c r="N1141" s="2" t="s">
        <v>1</v>
      </c>
      <c r="O1141" s="2" t="s">
        <v>3137</v>
      </c>
      <c r="P1141" s="2" t="s">
        <v>1</v>
      </c>
      <c r="Q1141" s="2">
        <v>2008</v>
      </c>
      <c r="R1141" s="2">
        <v>9</v>
      </c>
      <c r="S1141" s="2" t="b">
        <v>1</v>
      </c>
      <c r="U1141" s="8">
        <f t="shared" si="40"/>
        <v>0</v>
      </c>
      <c r="V1141" s="8">
        <f t="shared" si="41"/>
        <v>1</v>
      </c>
      <c r="W1141" s="8">
        <f t="shared" si="41"/>
        <v>0</v>
      </c>
      <c r="X1141" s="8">
        <f t="shared" si="41"/>
        <v>0</v>
      </c>
      <c r="Y1141" s="8">
        <f t="shared" si="41"/>
        <v>1</v>
      </c>
      <c r="Z1141" s="8">
        <f t="shared" si="41"/>
        <v>0</v>
      </c>
    </row>
    <row r="1142" spans="1:26" x14ac:dyDescent="0.2">
      <c r="A1142" s="1">
        <v>39698</v>
      </c>
      <c r="B1142" s="6" t="s">
        <v>538</v>
      </c>
      <c r="C1142" s="2" t="s">
        <v>1</v>
      </c>
      <c r="D1142" s="2" t="s">
        <v>1</v>
      </c>
      <c r="E1142" s="2" t="s">
        <v>455</v>
      </c>
      <c r="F1142" s="2" t="s">
        <v>199</v>
      </c>
      <c r="G1142" s="2" t="s">
        <v>212</v>
      </c>
      <c r="H1142" s="6" t="s">
        <v>2307</v>
      </c>
      <c r="I1142" s="6" t="s">
        <v>1815</v>
      </c>
      <c r="J1142" s="6" t="s">
        <v>3495</v>
      </c>
      <c r="K1142" s="2" t="s">
        <v>3782</v>
      </c>
      <c r="L1142" s="1">
        <v>39699</v>
      </c>
      <c r="M1142" s="1">
        <v>39728</v>
      </c>
      <c r="N1142" s="1" t="s">
        <v>3741</v>
      </c>
      <c r="O1142" s="1" t="s">
        <v>3742</v>
      </c>
      <c r="P1142" s="2" t="s">
        <v>1</v>
      </c>
      <c r="Q1142" s="2">
        <v>2008</v>
      </c>
      <c r="R1142" s="2">
        <v>9</v>
      </c>
      <c r="S1142" s="2" t="b">
        <v>1</v>
      </c>
      <c r="U1142" s="8">
        <f t="shared" si="40"/>
        <v>0</v>
      </c>
      <c r="V1142" s="8">
        <f t="shared" si="41"/>
        <v>1</v>
      </c>
      <c r="W1142" s="8">
        <f t="shared" si="41"/>
        <v>0</v>
      </c>
      <c r="X1142" s="8">
        <f t="shared" si="41"/>
        <v>0</v>
      </c>
      <c r="Y1142" s="8">
        <f t="shared" si="41"/>
        <v>0</v>
      </c>
      <c r="Z1142" s="8">
        <f t="shared" si="41"/>
        <v>0</v>
      </c>
    </row>
    <row r="1143" spans="1:26" x14ac:dyDescent="0.2">
      <c r="A1143" s="1">
        <v>39699</v>
      </c>
      <c r="B1143" s="6" t="s">
        <v>3642</v>
      </c>
      <c r="C1143" s="2" t="s">
        <v>62</v>
      </c>
      <c r="D1143" s="2" t="s">
        <v>1</v>
      </c>
      <c r="E1143" s="2" t="s">
        <v>455</v>
      </c>
      <c r="F1143" s="2" t="s">
        <v>199</v>
      </c>
      <c r="G1143" s="2" t="s">
        <v>212</v>
      </c>
      <c r="H1143" s="6" t="s">
        <v>3643</v>
      </c>
      <c r="I1143" s="6" t="s">
        <v>3397</v>
      </c>
      <c r="J1143" s="6" t="s">
        <v>3783</v>
      </c>
      <c r="K1143" s="2" t="s">
        <v>1</v>
      </c>
      <c r="L1143" s="1">
        <v>39699</v>
      </c>
      <c r="M1143" s="1">
        <v>39722</v>
      </c>
      <c r="N1143" s="2" t="s">
        <v>1</v>
      </c>
      <c r="O1143" s="2" t="s">
        <v>3645</v>
      </c>
      <c r="P1143" s="2" t="s">
        <v>1</v>
      </c>
      <c r="Q1143" s="2">
        <v>2008</v>
      </c>
      <c r="R1143" s="2">
        <v>9</v>
      </c>
      <c r="S1143" s="2" t="b">
        <v>1</v>
      </c>
      <c r="U1143" s="8">
        <f t="shared" si="40"/>
        <v>0</v>
      </c>
      <c r="V1143" s="8">
        <f t="shared" si="41"/>
        <v>0</v>
      </c>
      <c r="W1143" s="8">
        <f t="shared" si="41"/>
        <v>0</v>
      </c>
      <c r="X1143" s="8">
        <f t="shared" si="41"/>
        <v>0</v>
      </c>
      <c r="Y1143" s="8">
        <f t="shared" si="41"/>
        <v>0</v>
      </c>
      <c r="Z1143" s="8">
        <f t="shared" si="41"/>
        <v>0</v>
      </c>
    </row>
    <row r="1144" spans="1:26" x14ac:dyDescent="0.2">
      <c r="A1144" s="1">
        <v>39700</v>
      </c>
      <c r="B1144" s="6" t="s">
        <v>317</v>
      </c>
      <c r="C1144" s="2" t="s">
        <v>62</v>
      </c>
      <c r="D1144" s="2" t="s">
        <v>1</v>
      </c>
      <c r="E1144" s="2" t="s">
        <v>1</v>
      </c>
      <c r="F1144" s="2" t="s">
        <v>199</v>
      </c>
      <c r="G1144" s="2" t="s">
        <v>2056</v>
      </c>
      <c r="H1144" s="6" t="s">
        <v>105</v>
      </c>
      <c r="I1144" s="6" t="s">
        <v>3784</v>
      </c>
      <c r="J1144" s="6" t="s">
        <v>3785</v>
      </c>
      <c r="K1144" s="2" t="s">
        <v>230</v>
      </c>
      <c r="L1144" s="1">
        <v>39700</v>
      </c>
      <c r="M1144" s="1">
        <v>39707</v>
      </c>
      <c r="N1144" s="2" t="s">
        <v>1</v>
      </c>
      <c r="O1144" s="2" t="s">
        <v>3786</v>
      </c>
      <c r="P1144" s="2" t="s">
        <v>1</v>
      </c>
      <c r="Q1144" s="2">
        <v>2008</v>
      </c>
      <c r="R1144" s="2">
        <v>9</v>
      </c>
      <c r="S1144" s="2" t="b">
        <v>1</v>
      </c>
      <c r="U1144" s="8">
        <f t="shared" si="40"/>
        <v>0</v>
      </c>
      <c r="V1144" s="8">
        <f t="shared" si="41"/>
        <v>0</v>
      </c>
      <c r="W1144" s="8">
        <f t="shared" si="41"/>
        <v>0</v>
      </c>
      <c r="X1144" s="8">
        <f t="shared" si="41"/>
        <v>0</v>
      </c>
      <c r="Y1144" s="8">
        <f t="shared" si="41"/>
        <v>0</v>
      </c>
      <c r="Z1144" s="8">
        <f t="shared" si="41"/>
        <v>0</v>
      </c>
    </row>
    <row r="1145" spans="1:26" x14ac:dyDescent="0.2">
      <c r="A1145" s="1">
        <v>39700</v>
      </c>
      <c r="B1145" s="6" t="s">
        <v>3787</v>
      </c>
      <c r="C1145" s="2" t="s">
        <v>62</v>
      </c>
      <c r="D1145" s="2" t="s">
        <v>1</v>
      </c>
      <c r="E1145" s="2" t="s">
        <v>1</v>
      </c>
      <c r="F1145" s="2" t="s">
        <v>1</v>
      </c>
      <c r="G1145" s="2" t="s">
        <v>281</v>
      </c>
      <c r="H1145" s="6" t="s">
        <v>3788</v>
      </c>
      <c r="I1145" s="6" t="s">
        <v>3789</v>
      </c>
      <c r="J1145" s="6" t="s">
        <v>3790</v>
      </c>
      <c r="K1145" s="2" t="s">
        <v>3241</v>
      </c>
      <c r="L1145" s="1">
        <v>39700</v>
      </c>
      <c r="M1145" s="1">
        <v>39729</v>
      </c>
      <c r="N1145" s="2" t="s">
        <v>1</v>
      </c>
      <c r="O1145" s="2" t="s">
        <v>3791</v>
      </c>
      <c r="P1145" s="2" t="s">
        <v>1</v>
      </c>
      <c r="Q1145" s="2">
        <v>2008</v>
      </c>
      <c r="R1145" s="2">
        <v>9</v>
      </c>
      <c r="S1145" s="2" t="b">
        <v>1</v>
      </c>
      <c r="U1145" s="8">
        <f t="shared" si="40"/>
        <v>0</v>
      </c>
      <c r="V1145" s="8">
        <f t="shared" si="41"/>
        <v>1</v>
      </c>
      <c r="W1145" s="8">
        <f t="shared" si="41"/>
        <v>1</v>
      </c>
      <c r="X1145" s="8">
        <f t="shared" si="41"/>
        <v>1</v>
      </c>
      <c r="Y1145" s="8">
        <f t="shared" si="41"/>
        <v>1</v>
      </c>
      <c r="Z1145" s="8">
        <f t="shared" si="41"/>
        <v>0</v>
      </c>
    </row>
    <row r="1146" spans="1:26" x14ac:dyDescent="0.2">
      <c r="A1146" s="1">
        <v>39701</v>
      </c>
      <c r="B1146" s="6" t="s">
        <v>3792</v>
      </c>
      <c r="C1146" s="2" t="s">
        <v>1</v>
      </c>
      <c r="D1146" s="2" t="s">
        <v>1</v>
      </c>
      <c r="E1146" s="2" t="s">
        <v>1</v>
      </c>
      <c r="F1146" s="2" t="s">
        <v>1</v>
      </c>
      <c r="G1146" s="2" t="s">
        <v>1</v>
      </c>
      <c r="H1146" s="6" t="s">
        <v>3793</v>
      </c>
      <c r="I1146" s="6" t="s">
        <v>3794</v>
      </c>
      <c r="J1146" s="6" t="s">
        <v>3795</v>
      </c>
      <c r="K1146" s="2" t="s">
        <v>3664</v>
      </c>
      <c r="L1146" s="1">
        <v>39701</v>
      </c>
      <c r="M1146" s="1">
        <v>39715</v>
      </c>
      <c r="N1146" s="2" t="s">
        <v>1</v>
      </c>
      <c r="O1146" s="2" t="s">
        <v>3693</v>
      </c>
      <c r="P1146" s="2" t="s">
        <v>1</v>
      </c>
      <c r="Q1146" s="2">
        <v>2008</v>
      </c>
      <c r="R1146" s="2">
        <v>9</v>
      </c>
      <c r="S1146" s="2" t="b">
        <v>1</v>
      </c>
      <c r="U1146" s="8">
        <f t="shared" si="40"/>
        <v>0</v>
      </c>
      <c r="V1146" s="8">
        <f t="shared" si="41"/>
        <v>0</v>
      </c>
      <c r="W1146" s="8">
        <f t="shared" si="41"/>
        <v>0</v>
      </c>
      <c r="X1146" s="8">
        <f t="shared" si="41"/>
        <v>0</v>
      </c>
      <c r="Y1146" s="8">
        <f t="shared" si="41"/>
        <v>0</v>
      </c>
      <c r="Z1146" s="8">
        <f t="shared" si="41"/>
        <v>0</v>
      </c>
    </row>
    <row r="1147" spans="1:26" x14ac:dyDescent="0.2">
      <c r="A1147" s="1">
        <v>39703</v>
      </c>
      <c r="B1147" s="6" t="s">
        <v>3796</v>
      </c>
      <c r="C1147" s="2" t="s">
        <v>1</v>
      </c>
      <c r="D1147" s="2" t="s">
        <v>1</v>
      </c>
      <c r="E1147" s="2" t="s">
        <v>1</v>
      </c>
      <c r="F1147" s="2" t="s">
        <v>1</v>
      </c>
      <c r="G1147" s="2" t="s">
        <v>1</v>
      </c>
      <c r="H1147" s="6" t="s">
        <v>105</v>
      </c>
      <c r="I1147" s="6" t="s">
        <v>3797</v>
      </c>
      <c r="J1147" s="6" t="s">
        <v>3798</v>
      </c>
      <c r="K1147" s="2" t="s">
        <v>1</v>
      </c>
      <c r="L1147" s="1">
        <v>39703</v>
      </c>
      <c r="M1147" s="1">
        <v>39732</v>
      </c>
      <c r="N1147" s="2" t="s">
        <v>1</v>
      </c>
      <c r="O1147" s="2" t="s">
        <v>3799</v>
      </c>
      <c r="P1147" s="2" t="s">
        <v>1</v>
      </c>
      <c r="Q1147" s="2">
        <v>2008</v>
      </c>
      <c r="R1147" s="2">
        <v>9</v>
      </c>
      <c r="S1147" s="2" t="b">
        <v>1</v>
      </c>
      <c r="U1147" s="8">
        <f t="shared" si="40"/>
        <v>0</v>
      </c>
      <c r="V1147" s="8">
        <f t="shared" si="41"/>
        <v>0</v>
      </c>
      <c r="W1147" s="8">
        <f t="shared" si="41"/>
        <v>0</v>
      </c>
      <c r="X1147" s="8">
        <f t="shared" si="41"/>
        <v>0</v>
      </c>
      <c r="Y1147" s="8">
        <f t="shared" si="41"/>
        <v>0</v>
      </c>
      <c r="Z1147" s="8">
        <f t="shared" si="41"/>
        <v>0</v>
      </c>
    </row>
    <row r="1148" spans="1:26" x14ac:dyDescent="0.2">
      <c r="A1148" s="1">
        <v>39703</v>
      </c>
      <c r="B1148" s="6" t="s">
        <v>3757</v>
      </c>
      <c r="C1148" s="2" t="s">
        <v>1</v>
      </c>
      <c r="D1148" s="2" t="s">
        <v>1</v>
      </c>
      <c r="E1148" s="2" t="s">
        <v>1</v>
      </c>
      <c r="F1148" s="2" t="s">
        <v>1</v>
      </c>
      <c r="G1148" s="2" t="s">
        <v>1</v>
      </c>
      <c r="H1148" s="6" t="s">
        <v>3758</v>
      </c>
      <c r="I1148" s="6" t="s">
        <v>3759</v>
      </c>
      <c r="J1148" s="6" t="s">
        <v>3760</v>
      </c>
      <c r="K1148" s="2" t="s">
        <v>3761</v>
      </c>
      <c r="L1148" s="1">
        <v>39694</v>
      </c>
      <c r="M1148" s="1">
        <v>39713</v>
      </c>
      <c r="N1148" s="2" t="s">
        <v>1</v>
      </c>
      <c r="O1148" s="2" t="s">
        <v>3762</v>
      </c>
      <c r="P1148" s="2" t="s">
        <v>1</v>
      </c>
      <c r="Q1148" s="2">
        <v>2008</v>
      </c>
      <c r="R1148" s="2">
        <v>9</v>
      </c>
      <c r="S1148" s="2" t="b">
        <v>1</v>
      </c>
      <c r="U1148" s="8">
        <f t="shared" si="40"/>
        <v>0</v>
      </c>
      <c r="V1148" s="8">
        <f t="shared" si="41"/>
        <v>0</v>
      </c>
      <c r="W1148" s="8">
        <f t="shared" si="41"/>
        <v>0</v>
      </c>
      <c r="X1148" s="8">
        <f t="shared" si="41"/>
        <v>0</v>
      </c>
      <c r="Y1148" s="8">
        <f t="shared" si="41"/>
        <v>0</v>
      </c>
      <c r="Z1148" s="8">
        <f t="shared" si="41"/>
        <v>0</v>
      </c>
    </row>
    <row r="1149" spans="1:26" x14ac:dyDescent="0.2">
      <c r="A1149" s="1">
        <v>39706</v>
      </c>
      <c r="B1149" s="6" t="s">
        <v>3800</v>
      </c>
      <c r="C1149" s="2" t="s">
        <v>62</v>
      </c>
      <c r="D1149" s="2" t="s">
        <v>1</v>
      </c>
      <c r="E1149" s="2" t="s">
        <v>1</v>
      </c>
      <c r="F1149" s="2" t="s">
        <v>1</v>
      </c>
      <c r="G1149" s="2" t="s">
        <v>212</v>
      </c>
      <c r="H1149" s="6" t="s">
        <v>3801</v>
      </c>
      <c r="I1149" s="6" t="s">
        <v>3802</v>
      </c>
      <c r="J1149" s="6" t="s">
        <v>3803</v>
      </c>
      <c r="K1149" s="2" t="s">
        <v>3804</v>
      </c>
      <c r="L1149" s="1">
        <v>39707</v>
      </c>
      <c r="M1149" s="1">
        <v>39736</v>
      </c>
      <c r="N1149" s="2" t="s">
        <v>1</v>
      </c>
      <c r="O1149" s="2" t="s">
        <v>3805</v>
      </c>
      <c r="P1149" s="2" t="s">
        <v>1</v>
      </c>
      <c r="Q1149" s="2">
        <v>2008</v>
      </c>
      <c r="R1149" s="2">
        <v>9</v>
      </c>
      <c r="S1149" s="2" t="b">
        <v>1</v>
      </c>
      <c r="U1149" s="8">
        <f t="shared" si="40"/>
        <v>0</v>
      </c>
      <c r="V1149" s="8">
        <f t="shared" si="41"/>
        <v>1</v>
      </c>
      <c r="W1149" s="8">
        <f t="shared" si="41"/>
        <v>0</v>
      </c>
      <c r="X1149" s="8">
        <f t="shared" si="41"/>
        <v>0</v>
      </c>
      <c r="Y1149" s="8">
        <f t="shared" si="41"/>
        <v>1</v>
      </c>
      <c r="Z1149" s="8">
        <f t="shared" si="41"/>
        <v>1</v>
      </c>
    </row>
    <row r="1150" spans="1:26" x14ac:dyDescent="0.2">
      <c r="A1150" s="1">
        <v>39707</v>
      </c>
      <c r="B1150" s="6" t="s">
        <v>513</v>
      </c>
      <c r="C1150" s="2" t="s">
        <v>62</v>
      </c>
      <c r="D1150" s="2" t="s">
        <v>1</v>
      </c>
      <c r="E1150" s="2" t="s">
        <v>1</v>
      </c>
      <c r="F1150" s="2" t="s">
        <v>3070</v>
      </c>
      <c r="G1150" s="2" t="s">
        <v>116</v>
      </c>
      <c r="H1150" s="6" t="s">
        <v>559</v>
      </c>
      <c r="I1150" s="6" t="s">
        <v>1</v>
      </c>
      <c r="J1150" s="6" t="s">
        <v>3806</v>
      </c>
      <c r="K1150" s="2" t="s">
        <v>230</v>
      </c>
      <c r="L1150" s="1">
        <v>39707</v>
      </c>
      <c r="M1150" s="1">
        <v>39736</v>
      </c>
      <c r="N1150" s="2" t="s">
        <v>1</v>
      </c>
      <c r="O1150" s="2" t="s">
        <v>3807</v>
      </c>
      <c r="P1150" s="2" t="s">
        <v>1</v>
      </c>
      <c r="Q1150" s="2">
        <v>2008</v>
      </c>
      <c r="R1150" s="2">
        <v>9</v>
      </c>
      <c r="S1150" s="2" t="b">
        <v>1</v>
      </c>
      <c r="U1150" s="8">
        <f t="shared" si="40"/>
        <v>1</v>
      </c>
      <c r="V1150" s="8">
        <f t="shared" si="41"/>
        <v>0</v>
      </c>
      <c r="W1150" s="8">
        <f t="shared" si="41"/>
        <v>0</v>
      </c>
      <c r="X1150" s="8">
        <f t="shared" si="41"/>
        <v>0</v>
      </c>
      <c r="Y1150" s="8">
        <f t="shared" si="41"/>
        <v>0</v>
      </c>
      <c r="Z1150" s="8">
        <f t="shared" si="41"/>
        <v>0</v>
      </c>
    </row>
    <row r="1151" spans="1:26" x14ac:dyDescent="0.2">
      <c r="A1151" s="1">
        <v>39708</v>
      </c>
      <c r="B1151" s="6" t="s">
        <v>3808</v>
      </c>
      <c r="C1151" s="2" t="s">
        <v>1</v>
      </c>
      <c r="D1151" s="2" t="s">
        <v>1</v>
      </c>
      <c r="E1151" s="2" t="s">
        <v>1</v>
      </c>
      <c r="F1151" s="2" t="s">
        <v>1</v>
      </c>
      <c r="G1151" s="2" t="s">
        <v>1</v>
      </c>
      <c r="H1151" s="6" t="s">
        <v>3809</v>
      </c>
      <c r="I1151" s="6" t="s">
        <v>3810</v>
      </c>
      <c r="J1151" s="6" t="s">
        <v>3811</v>
      </c>
      <c r="K1151" s="2" t="s">
        <v>1</v>
      </c>
      <c r="L1151" s="1">
        <v>39708</v>
      </c>
      <c r="M1151" s="1">
        <v>39737</v>
      </c>
      <c r="N1151" s="2" t="s">
        <v>1</v>
      </c>
      <c r="O1151" s="2" t="s">
        <v>1</v>
      </c>
      <c r="P1151" s="2" t="s">
        <v>1</v>
      </c>
      <c r="Q1151" s="2">
        <v>2008</v>
      </c>
      <c r="R1151" s="2">
        <v>9</v>
      </c>
      <c r="S1151" s="2" t="b">
        <v>1</v>
      </c>
      <c r="U1151" s="8">
        <f t="shared" ref="U1151:U1214" si="42">IF(ISNUMBER(SEARCH(U$1,$B1151)), 1, IF(ISNUMBER(SEARCH(U$1,$H1151)),1,IF(ISNUMBER(SEARCH(U$1,$I1151)),1,IF(ISNUMBER(SEARCH(U$1,$J1151)),1,0))))</f>
        <v>0</v>
      </c>
      <c r="V1151" s="8">
        <f t="shared" si="41"/>
        <v>0</v>
      </c>
      <c r="W1151" s="8">
        <f t="shared" si="41"/>
        <v>0</v>
      </c>
      <c r="X1151" s="8">
        <f t="shared" si="41"/>
        <v>0</v>
      </c>
      <c r="Y1151" s="8">
        <f t="shared" si="41"/>
        <v>0</v>
      </c>
      <c r="Z1151" s="8">
        <f t="shared" si="41"/>
        <v>0</v>
      </c>
    </row>
    <row r="1152" spans="1:26" x14ac:dyDescent="0.2">
      <c r="A1152" s="1">
        <v>39708</v>
      </c>
      <c r="B1152" s="6" t="s">
        <v>2092</v>
      </c>
      <c r="C1152" s="2" t="s">
        <v>1</v>
      </c>
      <c r="D1152" s="2" t="s">
        <v>1</v>
      </c>
      <c r="E1152" s="2" t="s">
        <v>1</v>
      </c>
      <c r="F1152" s="2" t="s">
        <v>71</v>
      </c>
      <c r="G1152" s="2" t="s">
        <v>281</v>
      </c>
      <c r="H1152" s="6" t="s">
        <v>2756</v>
      </c>
      <c r="I1152" s="6" t="s">
        <v>1</v>
      </c>
      <c r="J1152" s="6" t="s">
        <v>2757</v>
      </c>
      <c r="K1152" s="2" t="s">
        <v>1</v>
      </c>
      <c r="L1152" s="1">
        <v>39708</v>
      </c>
      <c r="M1152" s="1">
        <v>39737</v>
      </c>
      <c r="N1152" s="2" t="s">
        <v>1</v>
      </c>
      <c r="O1152" s="2" t="s">
        <v>2400</v>
      </c>
      <c r="P1152" s="2" t="s">
        <v>1</v>
      </c>
      <c r="Q1152" s="2">
        <v>2008</v>
      </c>
      <c r="R1152" s="2">
        <v>9</v>
      </c>
      <c r="S1152" s="2" t="b">
        <v>1</v>
      </c>
      <c r="U1152" s="8">
        <f t="shared" si="42"/>
        <v>0</v>
      </c>
      <c r="V1152" s="8">
        <f t="shared" si="41"/>
        <v>0</v>
      </c>
      <c r="W1152" s="8">
        <f t="shared" si="41"/>
        <v>0</v>
      </c>
      <c r="X1152" s="8">
        <f t="shared" si="41"/>
        <v>0</v>
      </c>
      <c r="Y1152" s="8">
        <f t="shared" si="41"/>
        <v>0</v>
      </c>
      <c r="Z1152" s="8">
        <f t="shared" si="41"/>
        <v>0</v>
      </c>
    </row>
    <row r="1153" spans="1:26" x14ac:dyDescent="0.2">
      <c r="A1153" s="1">
        <v>39708</v>
      </c>
      <c r="B1153" s="6" t="s">
        <v>2036</v>
      </c>
      <c r="C1153" s="2" t="s">
        <v>1</v>
      </c>
      <c r="D1153" s="2" t="s">
        <v>1</v>
      </c>
      <c r="E1153" s="2" t="s">
        <v>1</v>
      </c>
      <c r="F1153" s="2" t="s">
        <v>1</v>
      </c>
      <c r="G1153" s="2" t="s">
        <v>212</v>
      </c>
      <c r="H1153" s="6" t="s">
        <v>3812</v>
      </c>
      <c r="I1153" s="6" t="s">
        <v>3813</v>
      </c>
      <c r="J1153" s="6" t="s">
        <v>3814</v>
      </c>
      <c r="K1153" s="2" t="s">
        <v>230</v>
      </c>
      <c r="L1153" s="1">
        <v>39709</v>
      </c>
      <c r="M1153" s="1">
        <v>39738</v>
      </c>
      <c r="N1153" s="2" t="s">
        <v>1</v>
      </c>
      <c r="O1153" s="2" t="s">
        <v>1</v>
      </c>
      <c r="P1153" s="2" t="s">
        <v>1</v>
      </c>
      <c r="Q1153" s="2">
        <v>2008</v>
      </c>
      <c r="R1153" s="2">
        <v>9</v>
      </c>
      <c r="S1153" s="2" t="b">
        <v>1</v>
      </c>
      <c r="U1153" s="8">
        <f t="shared" si="42"/>
        <v>0</v>
      </c>
      <c r="V1153" s="8">
        <f t="shared" si="41"/>
        <v>1</v>
      </c>
      <c r="W1153" s="8">
        <f t="shared" si="41"/>
        <v>0</v>
      </c>
      <c r="X1153" s="8">
        <f t="shared" si="41"/>
        <v>0</v>
      </c>
      <c r="Y1153" s="8">
        <f t="shared" si="41"/>
        <v>1</v>
      </c>
      <c r="Z1153" s="8">
        <f t="shared" si="41"/>
        <v>0</v>
      </c>
    </row>
    <row r="1154" spans="1:26" x14ac:dyDescent="0.2">
      <c r="A1154" s="1">
        <v>39709</v>
      </c>
      <c r="B1154" s="6" t="s">
        <v>9</v>
      </c>
      <c r="C1154" s="2" t="s">
        <v>1</v>
      </c>
      <c r="D1154" s="2" t="s">
        <v>3412</v>
      </c>
      <c r="E1154" s="2" t="s">
        <v>1</v>
      </c>
      <c r="F1154" s="2" t="s">
        <v>1</v>
      </c>
      <c r="G1154" s="2" t="s">
        <v>281</v>
      </c>
      <c r="H1154" s="6" t="s">
        <v>105</v>
      </c>
      <c r="I1154" s="6" t="s">
        <v>3815</v>
      </c>
      <c r="J1154" s="6" t="s">
        <v>3816</v>
      </c>
      <c r="K1154" s="2" t="s">
        <v>3063</v>
      </c>
      <c r="L1154" s="1">
        <v>39709</v>
      </c>
      <c r="M1154" s="1">
        <v>39738</v>
      </c>
      <c r="N1154" s="2" t="s">
        <v>1</v>
      </c>
      <c r="O1154" s="2" t="s">
        <v>3415</v>
      </c>
      <c r="P1154" s="2" t="s">
        <v>1</v>
      </c>
      <c r="Q1154" s="2">
        <v>2008</v>
      </c>
      <c r="R1154" s="2">
        <v>9</v>
      </c>
      <c r="S1154" s="2" t="b">
        <v>1</v>
      </c>
      <c r="U1154" s="8">
        <f t="shared" si="42"/>
        <v>0</v>
      </c>
      <c r="V1154" s="8">
        <f t="shared" si="41"/>
        <v>0</v>
      </c>
      <c r="W1154" s="8">
        <f t="shared" si="41"/>
        <v>0</v>
      </c>
      <c r="X1154" s="8">
        <f t="shared" si="41"/>
        <v>0</v>
      </c>
      <c r="Y1154" s="8">
        <f t="shared" si="41"/>
        <v>0</v>
      </c>
      <c r="Z1154" s="8">
        <f t="shared" si="41"/>
        <v>0</v>
      </c>
    </row>
    <row r="1155" spans="1:26" x14ac:dyDescent="0.2">
      <c r="A1155" s="1">
        <v>39709</v>
      </c>
      <c r="B1155" s="6" t="s">
        <v>657</v>
      </c>
      <c r="C1155" s="2" t="s">
        <v>62</v>
      </c>
      <c r="D1155" s="2" t="s">
        <v>1</v>
      </c>
      <c r="E1155" s="2" t="s">
        <v>1</v>
      </c>
      <c r="F1155" s="2" t="s">
        <v>199</v>
      </c>
      <c r="G1155" s="2" t="s">
        <v>212</v>
      </c>
      <c r="H1155" s="6" t="s">
        <v>3817</v>
      </c>
      <c r="I1155" s="6" t="s">
        <v>3818</v>
      </c>
      <c r="J1155" s="6" t="s">
        <v>3819</v>
      </c>
      <c r="K1155" s="2" t="s">
        <v>3454</v>
      </c>
      <c r="L1155" s="1">
        <v>39709</v>
      </c>
      <c r="M1155" s="1">
        <v>39738</v>
      </c>
      <c r="N1155" s="2" t="s">
        <v>1</v>
      </c>
      <c r="O1155" s="2" t="s">
        <v>3820</v>
      </c>
      <c r="P1155" s="2" t="s">
        <v>1</v>
      </c>
      <c r="Q1155" s="2">
        <v>2008</v>
      </c>
      <c r="R1155" s="2">
        <v>9</v>
      </c>
      <c r="S1155" s="2" t="b">
        <v>1</v>
      </c>
      <c r="U1155" s="8">
        <f t="shared" si="42"/>
        <v>0</v>
      </c>
      <c r="V1155" s="8">
        <f t="shared" si="41"/>
        <v>1</v>
      </c>
      <c r="W1155" s="8">
        <f t="shared" si="41"/>
        <v>1</v>
      </c>
      <c r="X1155" s="8">
        <f t="shared" si="41"/>
        <v>0</v>
      </c>
      <c r="Y1155" s="8">
        <f t="shared" si="41"/>
        <v>1</v>
      </c>
      <c r="Z1155" s="8">
        <f t="shared" si="41"/>
        <v>1</v>
      </c>
    </row>
    <row r="1156" spans="1:26" x14ac:dyDescent="0.2">
      <c r="A1156" s="1">
        <v>39709</v>
      </c>
      <c r="B1156" s="6" t="s">
        <v>1141</v>
      </c>
      <c r="C1156" s="2" t="s">
        <v>62</v>
      </c>
      <c r="D1156" s="2" t="s">
        <v>1</v>
      </c>
      <c r="E1156" s="2" t="s">
        <v>1</v>
      </c>
      <c r="F1156" s="2" t="s">
        <v>199</v>
      </c>
      <c r="G1156" s="2" t="s">
        <v>212</v>
      </c>
      <c r="H1156" s="6" t="s">
        <v>3821</v>
      </c>
      <c r="I1156" s="6" t="s">
        <v>3822</v>
      </c>
      <c r="J1156" s="6" t="s">
        <v>3823</v>
      </c>
      <c r="K1156" s="2" t="s">
        <v>3322</v>
      </c>
      <c r="L1156" s="1">
        <v>39709</v>
      </c>
      <c r="M1156" s="1">
        <v>39738</v>
      </c>
      <c r="N1156" s="2" t="s">
        <v>1</v>
      </c>
      <c r="O1156" s="2" t="s">
        <v>3824</v>
      </c>
      <c r="P1156" s="2" t="s">
        <v>1</v>
      </c>
      <c r="Q1156" s="2">
        <v>2008</v>
      </c>
      <c r="R1156" s="2">
        <v>9</v>
      </c>
      <c r="S1156" s="2" t="b">
        <v>1</v>
      </c>
      <c r="U1156" s="8">
        <f t="shared" si="42"/>
        <v>0</v>
      </c>
      <c r="V1156" s="8">
        <f t="shared" si="41"/>
        <v>1</v>
      </c>
      <c r="W1156" s="8">
        <f t="shared" si="41"/>
        <v>0</v>
      </c>
      <c r="X1156" s="8">
        <f t="shared" si="41"/>
        <v>0</v>
      </c>
      <c r="Y1156" s="8">
        <f t="shared" si="41"/>
        <v>1</v>
      </c>
      <c r="Z1156" s="8">
        <f t="shared" si="41"/>
        <v>0</v>
      </c>
    </row>
    <row r="1157" spans="1:26" x14ac:dyDescent="0.2">
      <c r="A1157" s="1">
        <v>39714</v>
      </c>
      <c r="B1157" s="6" t="s">
        <v>513</v>
      </c>
      <c r="C1157" s="2" t="s">
        <v>62</v>
      </c>
      <c r="D1157" s="2" t="s">
        <v>1</v>
      </c>
      <c r="E1157" s="2" t="s">
        <v>1</v>
      </c>
      <c r="F1157" s="2" t="s">
        <v>3070</v>
      </c>
      <c r="G1157" s="2" t="s">
        <v>116</v>
      </c>
      <c r="H1157" s="6" t="s">
        <v>559</v>
      </c>
      <c r="I1157" s="6" t="s">
        <v>1</v>
      </c>
      <c r="J1157" s="6" t="s">
        <v>3806</v>
      </c>
      <c r="K1157" s="2" t="s">
        <v>230</v>
      </c>
      <c r="L1157" s="1">
        <v>39707</v>
      </c>
      <c r="M1157" s="1">
        <v>39736</v>
      </c>
      <c r="N1157" s="2" t="s">
        <v>1</v>
      </c>
      <c r="O1157" s="2" t="s">
        <v>3807</v>
      </c>
      <c r="P1157" s="2" t="s">
        <v>1</v>
      </c>
      <c r="Q1157" s="2">
        <v>2008</v>
      </c>
      <c r="R1157" s="2">
        <v>9</v>
      </c>
      <c r="S1157" s="2" t="b">
        <v>1</v>
      </c>
      <c r="U1157" s="8">
        <f t="shared" si="42"/>
        <v>1</v>
      </c>
      <c r="V1157" s="8">
        <f t="shared" si="41"/>
        <v>0</v>
      </c>
      <c r="W1157" s="8">
        <f t="shared" si="41"/>
        <v>0</v>
      </c>
      <c r="X1157" s="8">
        <f t="shared" si="41"/>
        <v>0</v>
      </c>
      <c r="Y1157" s="8">
        <f t="shared" si="41"/>
        <v>0</v>
      </c>
      <c r="Z1157" s="8">
        <f t="shared" si="41"/>
        <v>0</v>
      </c>
    </row>
    <row r="1158" spans="1:26" x14ac:dyDescent="0.2">
      <c r="A1158" s="1">
        <v>39714</v>
      </c>
      <c r="B1158" s="6" t="s">
        <v>5</v>
      </c>
      <c r="C1158" s="2" t="s">
        <v>3825</v>
      </c>
      <c r="D1158" s="2" t="s">
        <v>571</v>
      </c>
      <c r="E1158" s="2" t="s">
        <v>1</v>
      </c>
      <c r="F1158" s="2" t="s">
        <v>673</v>
      </c>
      <c r="G1158" s="2" t="s">
        <v>281</v>
      </c>
      <c r="H1158" s="6" t="s">
        <v>3826</v>
      </c>
      <c r="I1158" s="6" t="s">
        <v>1</v>
      </c>
      <c r="J1158" s="6" t="s">
        <v>3827</v>
      </c>
      <c r="K1158" s="2" t="s">
        <v>1</v>
      </c>
      <c r="L1158" s="1">
        <v>39714</v>
      </c>
      <c r="M1158" s="1">
        <v>39741</v>
      </c>
      <c r="N1158" s="2" t="s">
        <v>1</v>
      </c>
      <c r="O1158" s="2" t="s">
        <v>3828</v>
      </c>
      <c r="P1158" s="2" t="s">
        <v>1</v>
      </c>
      <c r="Q1158" s="2">
        <v>2008</v>
      </c>
      <c r="R1158" s="2">
        <v>9</v>
      </c>
      <c r="S1158" s="2" t="b">
        <v>1</v>
      </c>
      <c r="U1158" s="8">
        <f t="shared" si="42"/>
        <v>0</v>
      </c>
      <c r="V1158" s="8">
        <f t="shared" si="41"/>
        <v>0</v>
      </c>
      <c r="W1158" s="8">
        <f t="shared" si="41"/>
        <v>0</v>
      </c>
      <c r="X1158" s="8">
        <f t="shared" si="41"/>
        <v>0</v>
      </c>
      <c r="Y1158" s="8">
        <f t="shared" si="41"/>
        <v>0</v>
      </c>
      <c r="Z1158" s="8">
        <f t="shared" si="41"/>
        <v>0</v>
      </c>
    </row>
    <row r="1159" spans="1:26" x14ac:dyDescent="0.2">
      <c r="A1159" s="1">
        <v>39716</v>
      </c>
      <c r="B1159" s="6" t="s">
        <v>731</v>
      </c>
      <c r="C1159" s="2" t="s">
        <v>1</v>
      </c>
      <c r="D1159" s="2" t="s">
        <v>1</v>
      </c>
      <c r="E1159" s="2" t="s">
        <v>1</v>
      </c>
      <c r="F1159" s="2" t="s">
        <v>1</v>
      </c>
      <c r="G1159" s="2" t="s">
        <v>1</v>
      </c>
      <c r="H1159" s="6" t="s">
        <v>3829</v>
      </c>
      <c r="I1159" s="6" t="s">
        <v>1</v>
      </c>
      <c r="J1159" s="6" t="s">
        <v>3830</v>
      </c>
      <c r="K1159" s="2" t="s">
        <v>1</v>
      </c>
      <c r="L1159" s="1">
        <v>39716</v>
      </c>
      <c r="M1159" s="1">
        <v>39729</v>
      </c>
      <c r="N1159" s="2" t="s">
        <v>1</v>
      </c>
      <c r="O1159" s="2" t="s">
        <v>3831</v>
      </c>
      <c r="P1159" s="2" t="s">
        <v>3832</v>
      </c>
      <c r="Q1159" s="2">
        <v>2008</v>
      </c>
      <c r="R1159" s="2">
        <v>9</v>
      </c>
      <c r="S1159" s="2" t="b">
        <v>1</v>
      </c>
      <c r="U1159" s="8">
        <f t="shared" si="42"/>
        <v>0</v>
      </c>
      <c r="V1159" s="8">
        <f t="shared" si="41"/>
        <v>0</v>
      </c>
      <c r="W1159" s="8">
        <f t="shared" si="41"/>
        <v>0</v>
      </c>
      <c r="X1159" s="8">
        <f t="shared" si="41"/>
        <v>0</v>
      </c>
      <c r="Y1159" s="8">
        <f t="shared" si="41"/>
        <v>0</v>
      </c>
      <c r="Z1159" s="8">
        <f t="shared" si="41"/>
        <v>0</v>
      </c>
    </row>
    <row r="1160" spans="1:26" x14ac:dyDescent="0.2">
      <c r="A1160" s="1">
        <v>39720</v>
      </c>
      <c r="B1160" s="6" t="s">
        <v>3706</v>
      </c>
      <c r="C1160" s="2" t="s">
        <v>62</v>
      </c>
      <c r="D1160" s="2" t="s">
        <v>1</v>
      </c>
      <c r="E1160" s="2" t="s">
        <v>1</v>
      </c>
      <c r="F1160" s="2" t="s">
        <v>199</v>
      </c>
      <c r="G1160" s="2" t="s">
        <v>212</v>
      </c>
      <c r="H1160" s="6" t="s">
        <v>3707</v>
      </c>
      <c r="I1160" s="6" t="s">
        <v>3708</v>
      </c>
      <c r="J1160" s="6" t="s">
        <v>3709</v>
      </c>
      <c r="K1160" s="2" t="s">
        <v>3740</v>
      </c>
      <c r="L1160" s="1">
        <v>39720</v>
      </c>
      <c r="M1160" s="1">
        <v>39749</v>
      </c>
      <c r="N1160" s="1" t="s">
        <v>3741</v>
      </c>
      <c r="O1160" s="1" t="s">
        <v>3742</v>
      </c>
      <c r="P1160" s="2" t="s">
        <v>1</v>
      </c>
      <c r="Q1160" s="2">
        <v>2008</v>
      </c>
      <c r="R1160" s="2">
        <v>9</v>
      </c>
      <c r="S1160" s="2" t="b">
        <v>1</v>
      </c>
      <c r="U1160" s="8">
        <f t="shared" si="42"/>
        <v>0</v>
      </c>
      <c r="V1160" s="8">
        <f t="shared" si="41"/>
        <v>1</v>
      </c>
      <c r="W1160" s="8">
        <f t="shared" si="41"/>
        <v>0</v>
      </c>
      <c r="X1160" s="8">
        <f t="shared" si="41"/>
        <v>0</v>
      </c>
      <c r="Y1160" s="8">
        <f t="shared" si="41"/>
        <v>1</v>
      </c>
      <c r="Z1160" s="8">
        <f t="shared" si="41"/>
        <v>0</v>
      </c>
    </row>
    <row r="1161" spans="1:26" x14ac:dyDescent="0.2">
      <c r="A1161" s="1">
        <v>39720</v>
      </c>
      <c r="B1161" s="6" t="s">
        <v>3833</v>
      </c>
      <c r="C1161" s="2" t="s">
        <v>1</v>
      </c>
      <c r="D1161" s="2" t="s">
        <v>1</v>
      </c>
      <c r="E1161" s="2" t="s">
        <v>1</v>
      </c>
      <c r="F1161" s="2" t="s">
        <v>199</v>
      </c>
      <c r="G1161" s="2" t="s">
        <v>281</v>
      </c>
      <c r="H1161" s="6" t="s">
        <v>3834</v>
      </c>
      <c r="I1161" s="6" t="s">
        <v>3835</v>
      </c>
      <c r="J1161" s="6" t="s">
        <v>3836</v>
      </c>
      <c r="K1161" s="2" t="s">
        <v>3752</v>
      </c>
      <c r="L1161" s="1">
        <v>39720</v>
      </c>
      <c r="M1161" s="1">
        <v>39749</v>
      </c>
      <c r="N1161" s="2" t="s">
        <v>1</v>
      </c>
      <c r="O1161" s="2" t="s">
        <v>1</v>
      </c>
      <c r="P1161" s="2" t="s">
        <v>1</v>
      </c>
      <c r="Q1161" s="2">
        <v>2008</v>
      </c>
      <c r="R1161" s="2">
        <v>9</v>
      </c>
      <c r="S1161" s="2" t="b">
        <v>1</v>
      </c>
      <c r="U1161" s="8">
        <f t="shared" si="42"/>
        <v>0</v>
      </c>
      <c r="V1161" s="8">
        <f t="shared" si="41"/>
        <v>1</v>
      </c>
      <c r="W1161" s="8">
        <f t="shared" si="41"/>
        <v>0</v>
      </c>
      <c r="X1161" s="8">
        <f t="shared" si="41"/>
        <v>0</v>
      </c>
      <c r="Y1161" s="8">
        <f t="shared" si="41"/>
        <v>0</v>
      </c>
      <c r="Z1161" s="8">
        <f t="shared" si="41"/>
        <v>0</v>
      </c>
    </row>
    <row r="1162" spans="1:26" x14ac:dyDescent="0.2">
      <c r="A1162" s="1">
        <v>39720</v>
      </c>
      <c r="B1162" s="6" t="s">
        <v>3837</v>
      </c>
      <c r="C1162" s="2" t="s">
        <v>1</v>
      </c>
      <c r="D1162" s="2" t="s">
        <v>1</v>
      </c>
      <c r="E1162" s="2" t="s">
        <v>1</v>
      </c>
      <c r="F1162" s="2" t="s">
        <v>1</v>
      </c>
      <c r="G1162" s="2" t="s">
        <v>1</v>
      </c>
      <c r="H1162" s="6" t="s">
        <v>3838</v>
      </c>
      <c r="I1162" s="6" t="s">
        <v>1</v>
      </c>
      <c r="J1162" s="6" t="s">
        <v>3839</v>
      </c>
      <c r="K1162" s="2" t="s">
        <v>3840</v>
      </c>
      <c r="L1162" s="1">
        <v>39720</v>
      </c>
      <c r="M1162" s="1">
        <v>39749</v>
      </c>
      <c r="N1162" s="1" t="s">
        <v>3841</v>
      </c>
      <c r="O1162" s="2" t="s">
        <v>3842</v>
      </c>
      <c r="P1162" s="2" t="s">
        <v>1</v>
      </c>
      <c r="Q1162" s="2">
        <v>2008</v>
      </c>
      <c r="R1162" s="2">
        <v>9</v>
      </c>
      <c r="S1162" s="2" t="b">
        <v>1</v>
      </c>
      <c r="U1162" s="8">
        <f t="shared" si="42"/>
        <v>1</v>
      </c>
      <c r="V1162" s="8">
        <f t="shared" si="41"/>
        <v>1</v>
      </c>
      <c r="W1162" s="8">
        <f t="shared" si="41"/>
        <v>0</v>
      </c>
      <c r="X1162" s="8">
        <f t="shared" si="41"/>
        <v>1</v>
      </c>
      <c r="Y1162" s="8">
        <f t="shared" si="41"/>
        <v>1</v>
      </c>
      <c r="Z1162" s="8">
        <f t="shared" si="41"/>
        <v>1</v>
      </c>
    </row>
    <row r="1163" spans="1:26" x14ac:dyDescent="0.2">
      <c r="A1163" s="1">
        <v>39721</v>
      </c>
      <c r="B1163" s="6" t="s">
        <v>3843</v>
      </c>
      <c r="C1163" s="2" t="s">
        <v>1</v>
      </c>
      <c r="D1163" s="2" t="s">
        <v>1</v>
      </c>
      <c r="E1163" s="2" t="s">
        <v>1</v>
      </c>
      <c r="F1163" s="2" t="s">
        <v>199</v>
      </c>
      <c r="G1163" s="2" t="s">
        <v>281</v>
      </c>
      <c r="H1163" s="6" t="s">
        <v>3844</v>
      </c>
      <c r="I1163" s="6" t="s">
        <v>1</v>
      </c>
      <c r="J1163" s="6" t="s">
        <v>3845</v>
      </c>
      <c r="K1163" s="2" t="s">
        <v>3752</v>
      </c>
      <c r="L1163" s="1">
        <v>39722</v>
      </c>
      <c r="M1163" s="1">
        <v>39752</v>
      </c>
      <c r="N1163" s="2" t="s">
        <v>1</v>
      </c>
      <c r="O1163" s="2" t="s">
        <v>1</v>
      </c>
      <c r="P1163" s="2" t="s">
        <v>1</v>
      </c>
      <c r="Q1163" s="2">
        <v>2008</v>
      </c>
      <c r="R1163" s="2">
        <v>9</v>
      </c>
      <c r="S1163" s="2" t="b">
        <v>1</v>
      </c>
      <c r="U1163" s="8">
        <f t="shared" si="42"/>
        <v>1</v>
      </c>
      <c r="V1163" s="8">
        <f t="shared" si="41"/>
        <v>1</v>
      </c>
      <c r="W1163" s="8">
        <f t="shared" si="41"/>
        <v>0</v>
      </c>
      <c r="X1163" s="8">
        <f t="shared" si="41"/>
        <v>0</v>
      </c>
      <c r="Y1163" s="8">
        <f t="shared" si="41"/>
        <v>0</v>
      </c>
      <c r="Z1163" s="8">
        <f t="shared" si="41"/>
        <v>0</v>
      </c>
    </row>
    <row r="1164" spans="1:26" x14ac:dyDescent="0.2">
      <c r="A1164" s="1">
        <v>39722</v>
      </c>
      <c r="B1164" s="6" t="s">
        <v>3514</v>
      </c>
      <c r="C1164" s="2" t="s">
        <v>62</v>
      </c>
      <c r="D1164" s="2" t="s">
        <v>1</v>
      </c>
      <c r="E1164" s="2" t="s">
        <v>1</v>
      </c>
      <c r="F1164" s="2" t="s">
        <v>1</v>
      </c>
      <c r="G1164" s="2" t="s">
        <v>281</v>
      </c>
      <c r="H1164" s="6" t="s">
        <v>3846</v>
      </c>
      <c r="I1164" s="6" t="s">
        <v>3516</v>
      </c>
      <c r="J1164" s="6" t="s">
        <v>3517</v>
      </c>
      <c r="K1164" s="2" t="s">
        <v>3518</v>
      </c>
      <c r="L1164" s="1">
        <v>39722</v>
      </c>
      <c r="M1164" s="1">
        <v>39752</v>
      </c>
      <c r="N1164" s="2" t="s">
        <v>1</v>
      </c>
      <c r="O1164" s="2" t="s">
        <v>3519</v>
      </c>
      <c r="P1164" s="2" t="s">
        <v>1</v>
      </c>
      <c r="Q1164" s="2">
        <v>2008</v>
      </c>
      <c r="R1164" s="2">
        <v>10</v>
      </c>
      <c r="S1164" s="2" t="b">
        <v>1</v>
      </c>
      <c r="U1164" s="8">
        <f t="shared" si="42"/>
        <v>0</v>
      </c>
      <c r="V1164" s="8">
        <f t="shared" si="41"/>
        <v>1</v>
      </c>
      <c r="W1164" s="8">
        <f t="shared" si="41"/>
        <v>0</v>
      </c>
      <c r="X1164" s="8">
        <f t="shared" si="41"/>
        <v>1</v>
      </c>
      <c r="Y1164" s="8">
        <f t="shared" si="41"/>
        <v>1</v>
      </c>
      <c r="Z1164" s="8">
        <f t="shared" si="41"/>
        <v>1</v>
      </c>
    </row>
    <row r="1165" spans="1:26" x14ac:dyDescent="0.2">
      <c r="A1165" s="1">
        <v>39721</v>
      </c>
      <c r="B1165" s="6" t="s">
        <v>3190</v>
      </c>
      <c r="C1165" s="2" t="s">
        <v>62</v>
      </c>
      <c r="D1165" s="2" t="s">
        <v>1</v>
      </c>
      <c r="E1165" s="2" t="s">
        <v>1</v>
      </c>
      <c r="F1165" s="2" t="s">
        <v>199</v>
      </c>
      <c r="G1165" s="2" t="s">
        <v>281</v>
      </c>
      <c r="H1165" s="6" t="s">
        <v>3191</v>
      </c>
      <c r="I1165" s="6" t="s">
        <v>1874</v>
      </c>
      <c r="J1165" s="6" t="s">
        <v>2778</v>
      </c>
      <c r="K1165" s="2" t="s">
        <v>1129</v>
      </c>
      <c r="L1165" s="1">
        <v>39722</v>
      </c>
      <c r="M1165" s="1">
        <v>39752</v>
      </c>
      <c r="N1165" s="2" t="s">
        <v>1</v>
      </c>
      <c r="O1165" s="2" t="s">
        <v>1</v>
      </c>
      <c r="P1165" s="2" t="s">
        <v>1</v>
      </c>
      <c r="Q1165" s="2">
        <v>2008</v>
      </c>
      <c r="R1165" s="2">
        <v>9</v>
      </c>
      <c r="S1165" s="2" t="b">
        <v>1</v>
      </c>
      <c r="U1165" s="8">
        <f t="shared" si="42"/>
        <v>0</v>
      </c>
      <c r="V1165" s="8">
        <f t="shared" si="41"/>
        <v>0</v>
      </c>
      <c r="W1165" s="8">
        <f t="shared" si="41"/>
        <v>0</v>
      </c>
      <c r="X1165" s="8">
        <f t="shared" si="41"/>
        <v>0</v>
      </c>
      <c r="Y1165" s="8">
        <f t="shared" si="41"/>
        <v>0</v>
      </c>
      <c r="Z1165" s="8">
        <f t="shared" si="41"/>
        <v>0</v>
      </c>
    </row>
    <row r="1166" spans="1:26" x14ac:dyDescent="0.2">
      <c r="A1166" s="1">
        <v>39723</v>
      </c>
      <c r="B1166" s="6" t="s">
        <v>1183</v>
      </c>
      <c r="C1166" s="2" t="s">
        <v>1</v>
      </c>
      <c r="D1166" s="2" t="s">
        <v>1</v>
      </c>
      <c r="E1166" s="2" t="s">
        <v>1</v>
      </c>
      <c r="F1166" s="2" t="s">
        <v>1</v>
      </c>
      <c r="G1166" s="2" t="s">
        <v>1</v>
      </c>
      <c r="H1166" s="6" t="s">
        <v>3847</v>
      </c>
      <c r="I1166" s="6" t="s">
        <v>3848</v>
      </c>
      <c r="J1166" s="6" t="s">
        <v>3849</v>
      </c>
      <c r="K1166" s="2" t="s">
        <v>3664</v>
      </c>
      <c r="L1166" s="1">
        <v>39723</v>
      </c>
      <c r="M1166" s="1">
        <v>39753</v>
      </c>
      <c r="N1166" s="2" t="s">
        <v>1</v>
      </c>
      <c r="O1166" s="2" t="s">
        <v>3665</v>
      </c>
      <c r="P1166" s="2" t="s">
        <v>1</v>
      </c>
      <c r="Q1166" s="2">
        <v>2008</v>
      </c>
      <c r="R1166" s="2">
        <v>10</v>
      </c>
      <c r="S1166" s="2" t="b">
        <v>1</v>
      </c>
      <c r="U1166" s="8">
        <f t="shared" si="42"/>
        <v>0</v>
      </c>
      <c r="V1166" s="8">
        <f t="shared" si="41"/>
        <v>0</v>
      </c>
      <c r="W1166" s="8">
        <f t="shared" si="41"/>
        <v>0</v>
      </c>
      <c r="X1166" s="8">
        <f t="shared" si="41"/>
        <v>0</v>
      </c>
      <c r="Y1166" s="8">
        <f t="shared" si="41"/>
        <v>0</v>
      </c>
      <c r="Z1166" s="8">
        <f t="shared" si="41"/>
        <v>0</v>
      </c>
    </row>
    <row r="1167" spans="1:26" x14ac:dyDescent="0.2">
      <c r="A1167" s="1">
        <v>39723</v>
      </c>
      <c r="B1167" s="6" t="s">
        <v>3689</v>
      </c>
      <c r="C1167" s="2" t="s">
        <v>1</v>
      </c>
      <c r="D1167" s="2" t="s">
        <v>1</v>
      </c>
      <c r="E1167" s="2" t="s">
        <v>1</v>
      </c>
      <c r="F1167" s="2" t="s">
        <v>1</v>
      </c>
      <c r="G1167" s="2" t="s">
        <v>1</v>
      </c>
      <c r="H1167" s="6" t="s">
        <v>3690</v>
      </c>
      <c r="I1167" s="6" t="s">
        <v>3691</v>
      </c>
      <c r="J1167" s="6" t="s">
        <v>3692</v>
      </c>
      <c r="K1167" s="2" t="s">
        <v>3664</v>
      </c>
      <c r="L1167" s="1">
        <v>39723</v>
      </c>
      <c r="M1167" s="1">
        <v>39753</v>
      </c>
      <c r="N1167" s="2" t="s">
        <v>1</v>
      </c>
      <c r="O1167" s="2" t="s">
        <v>3693</v>
      </c>
      <c r="P1167" s="2" t="s">
        <v>1</v>
      </c>
      <c r="Q1167" s="2">
        <v>2008</v>
      </c>
      <c r="R1167" s="2">
        <v>10</v>
      </c>
      <c r="S1167" s="2" t="b">
        <v>1</v>
      </c>
      <c r="U1167" s="8">
        <f t="shared" si="42"/>
        <v>0</v>
      </c>
      <c r="V1167" s="8">
        <f t="shared" si="41"/>
        <v>0</v>
      </c>
      <c r="W1167" s="8">
        <f t="shared" si="41"/>
        <v>0</v>
      </c>
      <c r="X1167" s="8">
        <f t="shared" si="41"/>
        <v>0</v>
      </c>
      <c r="Y1167" s="8">
        <f t="shared" si="41"/>
        <v>0</v>
      </c>
      <c r="Z1167" s="8">
        <f t="shared" si="41"/>
        <v>0</v>
      </c>
    </row>
    <row r="1168" spans="1:26" x14ac:dyDescent="0.2">
      <c r="A1168" s="1">
        <v>39728</v>
      </c>
      <c r="B1168" s="6" t="s">
        <v>3850</v>
      </c>
      <c r="C1168" s="2" t="s">
        <v>1</v>
      </c>
      <c r="D1168" s="2" t="s">
        <v>2238</v>
      </c>
      <c r="E1168" s="2" t="s">
        <v>1</v>
      </c>
      <c r="F1168" s="2" t="s">
        <v>1</v>
      </c>
      <c r="G1168" s="2" t="s">
        <v>1</v>
      </c>
      <c r="H1168" s="6" t="s">
        <v>105</v>
      </c>
      <c r="I1168" s="6" t="s">
        <v>3851</v>
      </c>
      <c r="J1168" s="6" t="s">
        <v>3852</v>
      </c>
      <c r="K1168" s="2" t="s">
        <v>3853</v>
      </c>
      <c r="L1168" s="1">
        <v>39728</v>
      </c>
      <c r="M1168" s="1">
        <v>39741</v>
      </c>
      <c r="N1168" s="2" t="s">
        <v>1</v>
      </c>
      <c r="O1168" s="2" t="s">
        <v>3513</v>
      </c>
      <c r="P1168" s="2" t="s">
        <v>1</v>
      </c>
      <c r="Q1168" s="2">
        <v>2008</v>
      </c>
      <c r="R1168" s="2">
        <v>10</v>
      </c>
      <c r="S1168" s="2" t="b">
        <v>1</v>
      </c>
      <c r="U1168" s="8">
        <f t="shared" si="42"/>
        <v>0</v>
      </c>
      <c r="V1168" s="8">
        <f t="shared" si="41"/>
        <v>0</v>
      </c>
      <c r="W1168" s="8">
        <f t="shared" si="41"/>
        <v>0</v>
      </c>
      <c r="X1168" s="8">
        <f t="shared" si="41"/>
        <v>0</v>
      </c>
      <c r="Y1168" s="8">
        <f t="shared" si="41"/>
        <v>0</v>
      </c>
      <c r="Z1168" s="8">
        <f t="shared" si="41"/>
        <v>0</v>
      </c>
    </row>
    <row r="1169" spans="1:26" x14ac:dyDescent="0.2">
      <c r="A1169" s="1">
        <v>39728</v>
      </c>
      <c r="B1169" s="6" t="s">
        <v>3850</v>
      </c>
      <c r="C1169" s="2" t="s">
        <v>1</v>
      </c>
      <c r="D1169" s="2" t="s">
        <v>2238</v>
      </c>
      <c r="E1169" s="2" t="s">
        <v>1</v>
      </c>
      <c r="F1169" s="2" t="s">
        <v>1</v>
      </c>
      <c r="G1169" s="2" t="s">
        <v>1</v>
      </c>
      <c r="H1169" s="6" t="s">
        <v>105</v>
      </c>
      <c r="I1169" s="6" t="s">
        <v>3851</v>
      </c>
      <c r="J1169" s="6" t="s">
        <v>3854</v>
      </c>
      <c r="K1169" s="2" t="s">
        <v>3853</v>
      </c>
      <c r="L1169" s="1">
        <v>39728</v>
      </c>
      <c r="M1169" s="1">
        <v>39741</v>
      </c>
      <c r="N1169" s="2" t="s">
        <v>1</v>
      </c>
      <c r="O1169" s="2" t="s">
        <v>3513</v>
      </c>
      <c r="P1169" s="2" t="s">
        <v>1</v>
      </c>
      <c r="Q1169" s="2">
        <v>2008</v>
      </c>
      <c r="R1169" s="2">
        <v>10</v>
      </c>
      <c r="S1169" s="2" t="b">
        <v>1</v>
      </c>
      <c r="U1169" s="8">
        <f t="shared" si="42"/>
        <v>0</v>
      </c>
      <c r="V1169" s="8">
        <f t="shared" si="41"/>
        <v>0</v>
      </c>
      <c r="W1169" s="8">
        <f t="shared" si="41"/>
        <v>0</v>
      </c>
      <c r="X1169" s="8">
        <f t="shared" si="41"/>
        <v>0</v>
      </c>
      <c r="Y1169" s="8">
        <f t="shared" si="41"/>
        <v>0</v>
      </c>
      <c r="Z1169" s="8">
        <f t="shared" si="41"/>
        <v>0</v>
      </c>
    </row>
    <row r="1170" spans="1:26" x14ac:dyDescent="0.2">
      <c r="A1170" s="1">
        <v>39729</v>
      </c>
      <c r="B1170" s="6" t="s">
        <v>2374</v>
      </c>
      <c r="C1170" s="2" t="s">
        <v>62</v>
      </c>
      <c r="D1170" s="2" t="s">
        <v>1</v>
      </c>
      <c r="E1170" s="2" t="s">
        <v>1</v>
      </c>
      <c r="F1170" s="2" t="s">
        <v>71</v>
      </c>
      <c r="G1170" s="2" t="s">
        <v>281</v>
      </c>
      <c r="H1170" s="6" t="s">
        <v>3855</v>
      </c>
      <c r="I1170" s="6" t="s">
        <v>3856</v>
      </c>
      <c r="J1170" s="6" t="s">
        <v>2177</v>
      </c>
      <c r="K1170" s="2" t="s">
        <v>2118</v>
      </c>
      <c r="L1170" s="1">
        <v>39729</v>
      </c>
      <c r="M1170" s="1">
        <v>39759</v>
      </c>
      <c r="N1170" s="2" t="s">
        <v>1</v>
      </c>
      <c r="O1170" s="2" t="s">
        <v>3857</v>
      </c>
      <c r="P1170" s="2" t="s">
        <v>1</v>
      </c>
      <c r="Q1170" s="2">
        <v>2008</v>
      </c>
      <c r="R1170" s="2">
        <v>10</v>
      </c>
      <c r="S1170" s="2" t="b">
        <v>1</v>
      </c>
      <c r="U1170" s="8">
        <f t="shared" si="42"/>
        <v>1</v>
      </c>
      <c r="V1170" s="8">
        <f t="shared" si="41"/>
        <v>0</v>
      </c>
      <c r="W1170" s="8">
        <f t="shared" si="41"/>
        <v>0</v>
      </c>
      <c r="X1170" s="8">
        <f t="shared" si="41"/>
        <v>0</v>
      </c>
      <c r="Y1170" s="8">
        <f t="shared" si="41"/>
        <v>0</v>
      </c>
      <c r="Z1170" s="8">
        <f t="shared" si="41"/>
        <v>0</v>
      </c>
    </row>
    <row r="1171" spans="1:26" x14ac:dyDescent="0.2">
      <c r="A1171" s="1">
        <v>39729</v>
      </c>
      <c r="B1171" s="6" t="s">
        <v>3858</v>
      </c>
      <c r="C1171" s="2" t="s">
        <v>62</v>
      </c>
      <c r="D1171" s="2" t="s">
        <v>1</v>
      </c>
      <c r="E1171" s="2" t="s">
        <v>1</v>
      </c>
      <c r="F1171" s="2" t="s">
        <v>1</v>
      </c>
      <c r="G1171" s="2" t="s">
        <v>212</v>
      </c>
      <c r="H1171" s="6" t="s">
        <v>3859</v>
      </c>
      <c r="I1171" s="6" t="s">
        <v>3860</v>
      </c>
      <c r="J1171" s="6" t="s">
        <v>3861</v>
      </c>
      <c r="K1171" s="2" t="s">
        <v>1129</v>
      </c>
      <c r="L1171" s="1">
        <v>39729</v>
      </c>
      <c r="M1171" s="1">
        <v>39759</v>
      </c>
      <c r="N1171" s="2" t="s">
        <v>3862</v>
      </c>
      <c r="O1171" s="2" t="s">
        <v>3645</v>
      </c>
      <c r="P1171" s="2" t="s">
        <v>1</v>
      </c>
      <c r="Q1171" s="2">
        <v>2008</v>
      </c>
      <c r="R1171" s="2">
        <v>10</v>
      </c>
      <c r="S1171" s="2" t="b">
        <v>1</v>
      </c>
      <c r="U1171" s="8">
        <f t="shared" si="42"/>
        <v>0</v>
      </c>
      <c r="V1171" s="8">
        <f t="shared" si="41"/>
        <v>1</v>
      </c>
      <c r="W1171" s="8">
        <f t="shared" si="41"/>
        <v>0</v>
      </c>
      <c r="X1171" s="8">
        <f t="shared" si="41"/>
        <v>0</v>
      </c>
      <c r="Y1171" s="8">
        <f t="shared" si="41"/>
        <v>1</v>
      </c>
      <c r="Z1171" s="8">
        <f t="shared" si="41"/>
        <v>0</v>
      </c>
    </row>
    <row r="1172" spans="1:26" x14ac:dyDescent="0.2">
      <c r="A1172" s="1">
        <v>39729</v>
      </c>
      <c r="B1172" s="6" t="s">
        <v>2379</v>
      </c>
      <c r="C1172" s="2" t="s">
        <v>62</v>
      </c>
      <c r="D1172" s="2" t="s">
        <v>1</v>
      </c>
      <c r="E1172" s="2" t="s">
        <v>1</v>
      </c>
      <c r="F1172" s="2" t="s">
        <v>71</v>
      </c>
      <c r="G1172" s="2" t="s">
        <v>281</v>
      </c>
      <c r="H1172" s="6" t="s">
        <v>2592</v>
      </c>
      <c r="I1172" s="6" t="s">
        <v>3863</v>
      </c>
      <c r="J1172" s="6" t="s">
        <v>2382</v>
      </c>
      <c r="K1172" s="2" t="s">
        <v>338</v>
      </c>
      <c r="L1172" s="1">
        <v>39729</v>
      </c>
      <c r="M1172" s="1">
        <v>39759</v>
      </c>
      <c r="N1172" s="2" t="s">
        <v>1</v>
      </c>
      <c r="O1172" s="2" t="s">
        <v>3857</v>
      </c>
      <c r="P1172" s="2" t="s">
        <v>1</v>
      </c>
      <c r="Q1172" s="2">
        <v>2008</v>
      </c>
      <c r="R1172" s="2">
        <v>10</v>
      </c>
      <c r="S1172" s="2" t="b">
        <v>1</v>
      </c>
      <c r="U1172" s="8">
        <f t="shared" si="42"/>
        <v>0</v>
      </c>
      <c r="V1172" s="8">
        <f t="shared" si="41"/>
        <v>0</v>
      </c>
      <c r="W1172" s="8">
        <f t="shared" si="41"/>
        <v>0</v>
      </c>
      <c r="X1172" s="8">
        <f t="shared" si="41"/>
        <v>0</v>
      </c>
      <c r="Y1172" s="8">
        <f t="shared" si="41"/>
        <v>0</v>
      </c>
      <c r="Z1172" s="8">
        <f t="shared" si="41"/>
        <v>0</v>
      </c>
    </row>
    <row r="1173" spans="1:26" x14ac:dyDescent="0.2">
      <c r="A1173" s="1">
        <v>39729</v>
      </c>
      <c r="B1173" s="6" t="s">
        <v>2383</v>
      </c>
      <c r="C1173" s="2" t="s">
        <v>154</v>
      </c>
      <c r="D1173" s="2" t="s">
        <v>1</v>
      </c>
      <c r="E1173" s="2" t="s">
        <v>1</v>
      </c>
      <c r="F1173" s="2" t="s">
        <v>71</v>
      </c>
      <c r="G1173" s="2" t="s">
        <v>281</v>
      </c>
      <c r="H1173" s="6" t="s">
        <v>2384</v>
      </c>
      <c r="I1173" s="6" t="s">
        <v>2385</v>
      </c>
      <c r="J1173" s="6" t="s">
        <v>3864</v>
      </c>
      <c r="K1173" s="2" t="s">
        <v>2118</v>
      </c>
      <c r="L1173" s="1">
        <v>39729</v>
      </c>
      <c r="M1173" s="1">
        <v>39759</v>
      </c>
      <c r="N1173" s="2" t="s">
        <v>1</v>
      </c>
      <c r="O1173" s="2" t="s">
        <v>3857</v>
      </c>
      <c r="P1173" s="2" t="s">
        <v>1</v>
      </c>
      <c r="Q1173" s="2">
        <v>2008</v>
      </c>
      <c r="R1173" s="2">
        <v>10</v>
      </c>
      <c r="S1173" s="2" t="b">
        <v>1</v>
      </c>
      <c r="U1173" s="8">
        <f t="shared" si="42"/>
        <v>0</v>
      </c>
      <c r="V1173" s="8">
        <f t="shared" si="41"/>
        <v>0</v>
      </c>
      <c r="W1173" s="8">
        <f t="shared" si="41"/>
        <v>0</v>
      </c>
      <c r="X1173" s="8">
        <f t="shared" si="41"/>
        <v>0</v>
      </c>
      <c r="Y1173" s="8">
        <f t="shared" si="41"/>
        <v>0</v>
      </c>
      <c r="Z1173" s="8">
        <f t="shared" si="41"/>
        <v>0</v>
      </c>
    </row>
    <row r="1174" spans="1:26" x14ac:dyDescent="0.2">
      <c r="A1174" s="1">
        <v>39729</v>
      </c>
      <c r="B1174" s="6" t="s">
        <v>3763</v>
      </c>
      <c r="C1174" s="2" t="s">
        <v>62</v>
      </c>
      <c r="D1174" s="2" t="s">
        <v>1</v>
      </c>
      <c r="E1174" s="2" t="s">
        <v>1</v>
      </c>
      <c r="F1174" s="2" t="s">
        <v>1</v>
      </c>
      <c r="G1174" s="2" t="s">
        <v>1</v>
      </c>
      <c r="H1174" s="6" t="s">
        <v>3865</v>
      </c>
      <c r="I1174" s="6" t="s">
        <v>3866</v>
      </c>
      <c r="J1174" s="6" t="s">
        <v>3867</v>
      </c>
      <c r="K1174" s="2" t="s">
        <v>3868</v>
      </c>
      <c r="L1174" s="1">
        <v>39730</v>
      </c>
      <c r="M1174" s="1">
        <v>39738</v>
      </c>
      <c r="N1174" s="2" t="s">
        <v>1</v>
      </c>
      <c r="O1174" s="2" t="s">
        <v>3869</v>
      </c>
      <c r="P1174" s="2" t="s">
        <v>1</v>
      </c>
      <c r="Q1174" s="2">
        <v>2008</v>
      </c>
      <c r="R1174" s="2">
        <v>10</v>
      </c>
      <c r="S1174" s="2" t="b">
        <v>1</v>
      </c>
      <c r="U1174" s="8">
        <f t="shared" si="42"/>
        <v>0</v>
      </c>
      <c r="V1174" s="8">
        <f t="shared" si="41"/>
        <v>0</v>
      </c>
      <c r="W1174" s="8">
        <f t="shared" si="41"/>
        <v>0</v>
      </c>
      <c r="X1174" s="8">
        <f t="shared" si="41"/>
        <v>0</v>
      </c>
      <c r="Y1174" s="8">
        <f t="shared" si="41"/>
        <v>0</v>
      </c>
      <c r="Z1174" s="8">
        <f t="shared" si="41"/>
        <v>0</v>
      </c>
    </row>
    <row r="1175" spans="1:26" x14ac:dyDescent="0.2">
      <c r="A1175" s="1">
        <v>39729</v>
      </c>
      <c r="B1175" s="6" t="s">
        <v>232</v>
      </c>
      <c r="C1175" s="2" t="s">
        <v>62</v>
      </c>
      <c r="D1175" s="2" t="s">
        <v>1</v>
      </c>
      <c r="E1175" s="2" t="s">
        <v>1</v>
      </c>
      <c r="F1175" s="2" t="s">
        <v>199</v>
      </c>
      <c r="G1175" s="2" t="s">
        <v>212</v>
      </c>
      <c r="H1175" s="6" t="s">
        <v>3870</v>
      </c>
      <c r="I1175" s="6" t="s">
        <v>3452</v>
      </c>
      <c r="J1175" s="6" t="s">
        <v>3453</v>
      </c>
      <c r="K1175" s="2" t="s">
        <v>3322</v>
      </c>
      <c r="L1175" s="1">
        <v>39730</v>
      </c>
      <c r="M1175" s="1">
        <v>39760</v>
      </c>
      <c r="N1175" s="2" t="s">
        <v>1</v>
      </c>
      <c r="O1175" s="2" t="s">
        <v>3871</v>
      </c>
      <c r="P1175" s="2" t="s">
        <v>1</v>
      </c>
      <c r="Q1175" s="2">
        <v>2008</v>
      </c>
      <c r="R1175" s="2">
        <v>10</v>
      </c>
      <c r="S1175" s="2" t="b">
        <v>1</v>
      </c>
      <c r="U1175" s="8">
        <f t="shared" si="42"/>
        <v>0</v>
      </c>
      <c r="V1175" s="8">
        <f t="shared" si="41"/>
        <v>1</v>
      </c>
      <c r="W1175" s="8">
        <f t="shared" si="41"/>
        <v>0</v>
      </c>
      <c r="X1175" s="8">
        <f t="shared" si="41"/>
        <v>0</v>
      </c>
      <c r="Y1175" s="8">
        <f t="shared" si="41"/>
        <v>1</v>
      </c>
      <c r="Z1175" s="8">
        <f t="shared" si="41"/>
        <v>0</v>
      </c>
    </row>
    <row r="1176" spans="1:26" x14ac:dyDescent="0.2">
      <c r="A1176" s="1">
        <v>39729</v>
      </c>
      <c r="B1176" s="6" t="s">
        <v>16</v>
      </c>
      <c r="C1176" s="2" t="s">
        <v>1</v>
      </c>
      <c r="D1176" s="2" t="s">
        <v>1</v>
      </c>
      <c r="E1176" s="2" t="s">
        <v>1</v>
      </c>
      <c r="F1176" s="2" t="s">
        <v>199</v>
      </c>
      <c r="G1176" s="2" t="s">
        <v>281</v>
      </c>
      <c r="H1176" s="6" t="s">
        <v>1835</v>
      </c>
      <c r="I1176" s="6" t="s">
        <v>1</v>
      </c>
      <c r="J1176" s="6" t="s">
        <v>1836</v>
      </c>
      <c r="K1176" s="2" t="s">
        <v>3872</v>
      </c>
      <c r="L1176" s="1">
        <v>39730</v>
      </c>
      <c r="M1176" s="1">
        <v>39760</v>
      </c>
      <c r="N1176" s="2" t="s">
        <v>1</v>
      </c>
      <c r="O1176" s="2" t="s">
        <v>3873</v>
      </c>
      <c r="P1176" s="2" t="s">
        <v>1</v>
      </c>
      <c r="Q1176" s="2">
        <v>2008</v>
      </c>
      <c r="R1176" s="2">
        <v>10</v>
      </c>
      <c r="S1176" s="2" t="b">
        <v>1</v>
      </c>
      <c r="U1176" s="8">
        <f t="shared" si="42"/>
        <v>0</v>
      </c>
      <c r="V1176" s="8">
        <f t="shared" si="41"/>
        <v>0</v>
      </c>
      <c r="W1176" s="8">
        <f t="shared" si="41"/>
        <v>0</v>
      </c>
      <c r="X1176" s="8">
        <f t="shared" si="41"/>
        <v>0</v>
      </c>
      <c r="Y1176" s="8">
        <f t="shared" si="41"/>
        <v>0</v>
      </c>
      <c r="Z1176" s="8">
        <f t="shared" si="41"/>
        <v>0</v>
      </c>
    </row>
    <row r="1177" spans="1:26" x14ac:dyDescent="0.2">
      <c r="A1177" s="1">
        <v>39729</v>
      </c>
      <c r="B1177" s="6" t="s">
        <v>3283</v>
      </c>
      <c r="C1177" s="2" t="s">
        <v>62</v>
      </c>
      <c r="D1177" s="2" t="s">
        <v>3284</v>
      </c>
      <c r="E1177" s="2" t="s">
        <v>1</v>
      </c>
      <c r="F1177" s="2" t="s">
        <v>1</v>
      </c>
      <c r="G1177" s="2" t="s">
        <v>281</v>
      </c>
      <c r="H1177" s="6" t="s">
        <v>3285</v>
      </c>
      <c r="I1177" s="6" t="s">
        <v>3286</v>
      </c>
      <c r="J1177" s="6" t="s">
        <v>3287</v>
      </c>
      <c r="K1177" s="2" t="s">
        <v>3274</v>
      </c>
      <c r="L1177" s="1">
        <v>39730</v>
      </c>
      <c r="M1177" s="1">
        <v>39760</v>
      </c>
      <c r="N1177" s="2" t="s">
        <v>1</v>
      </c>
      <c r="O1177" s="2" t="s">
        <v>3874</v>
      </c>
      <c r="P1177" s="2" t="s">
        <v>1</v>
      </c>
      <c r="Q1177" s="2">
        <v>2008</v>
      </c>
      <c r="R1177" s="2">
        <v>10</v>
      </c>
      <c r="S1177" s="2" t="b">
        <v>1</v>
      </c>
      <c r="U1177" s="8">
        <f t="shared" si="42"/>
        <v>0</v>
      </c>
      <c r="V1177" s="8">
        <f t="shared" si="41"/>
        <v>0</v>
      </c>
      <c r="W1177" s="8">
        <f t="shared" si="41"/>
        <v>0</v>
      </c>
      <c r="X1177" s="8">
        <f t="shared" si="41"/>
        <v>0</v>
      </c>
      <c r="Y1177" s="8">
        <f t="shared" si="41"/>
        <v>0</v>
      </c>
      <c r="Z1177" s="8">
        <f t="shared" si="41"/>
        <v>0</v>
      </c>
    </row>
    <row r="1178" spans="1:26" x14ac:dyDescent="0.2">
      <c r="A1178" s="1">
        <v>39730</v>
      </c>
      <c r="B1178" s="6" t="s">
        <v>3711</v>
      </c>
      <c r="C1178" s="2" t="s">
        <v>1</v>
      </c>
      <c r="D1178" s="2" t="s">
        <v>1</v>
      </c>
      <c r="E1178" s="2" t="s">
        <v>1</v>
      </c>
      <c r="F1178" s="2" t="s">
        <v>1</v>
      </c>
      <c r="G1178" s="2" t="s">
        <v>1</v>
      </c>
      <c r="H1178" s="6" t="s">
        <v>3875</v>
      </c>
      <c r="I1178" s="6" t="s">
        <v>3876</v>
      </c>
      <c r="J1178" s="6" t="s">
        <v>3877</v>
      </c>
      <c r="K1178" s="2" t="s">
        <v>1</v>
      </c>
      <c r="L1178" s="1">
        <v>39730</v>
      </c>
      <c r="M1178" s="2" t="s">
        <v>3878</v>
      </c>
      <c r="N1178" s="2" t="s">
        <v>1</v>
      </c>
      <c r="O1178" s="2" t="s">
        <v>3716</v>
      </c>
      <c r="P1178" s="2" t="s">
        <v>1</v>
      </c>
      <c r="Q1178" s="2">
        <v>2008</v>
      </c>
      <c r="R1178" s="2">
        <v>10</v>
      </c>
      <c r="S1178" s="2" t="b">
        <v>1</v>
      </c>
      <c r="U1178" s="8">
        <f t="shared" si="42"/>
        <v>0</v>
      </c>
      <c r="V1178" s="8">
        <f t="shared" si="41"/>
        <v>0</v>
      </c>
      <c r="W1178" s="8">
        <f t="shared" si="41"/>
        <v>0</v>
      </c>
      <c r="X1178" s="8">
        <f t="shared" si="41"/>
        <v>0</v>
      </c>
      <c r="Y1178" s="8">
        <f t="shared" si="41"/>
        <v>0</v>
      </c>
      <c r="Z1178" s="8">
        <f t="shared" si="41"/>
        <v>0</v>
      </c>
    </row>
    <row r="1179" spans="1:26" x14ac:dyDescent="0.2">
      <c r="A1179" s="1">
        <v>39735</v>
      </c>
      <c r="B1179" s="6" t="s">
        <v>3879</v>
      </c>
      <c r="C1179" s="2" t="s">
        <v>1</v>
      </c>
      <c r="D1179" s="2" t="s">
        <v>1</v>
      </c>
      <c r="E1179" s="2" t="s">
        <v>1</v>
      </c>
      <c r="F1179" s="2" t="s">
        <v>1</v>
      </c>
      <c r="G1179" s="2" t="s">
        <v>116</v>
      </c>
      <c r="H1179" s="6" t="s">
        <v>3880</v>
      </c>
      <c r="I1179" s="6" t="s">
        <v>3881</v>
      </c>
      <c r="J1179" s="6" t="s">
        <v>3882</v>
      </c>
      <c r="K1179" s="2" t="s">
        <v>3883</v>
      </c>
      <c r="L1179" s="1">
        <v>39735</v>
      </c>
      <c r="M1179" s="1">
        <v>39765</v>
      </c>
      <c r="N1179" s="2" t="s">
        <v>1</v>
      </c>
      <c r="O1179" s="2" t="s">
        <v>1</v>
      </c>
      <c r="P1179" s="2" t="s">
        <v>1</v>
      </c>
      <c r="Q1179" s="2">
        <v>2008</v>
      </c>
      <c r="R1179" s="2">
        <v>10</v>
      </c>
      <c r="S1179" s="2" t="b">
        <v>1</v>
      </c>
      <c r="U1179" s="8">
        <f t="shared" si="42"/>
        <v>1</v>
      </c>
      <c r="V1179" s="8">
        <f t="shared" si="41"/>
        <v>0</v>
      </c>
      <c r="W1179" s="8">
        <f t="shared" si="41"/>
        <v>0</v>
      </c>
      <c r="X1179" s="8">
        <f t="shared" si="41"/>
        <v>0</v>
      </c>
      <c r="Y1179" s="8">
        <f t="shared" si="41"/>
        <v>0</v>
      </c>
      <c r="Z1179" s="8">
        <f t="shared" si="41"/>
        <v>0</v>
      </c>
    </row>
    <row r="1180" spans="1:26" x14ac:dyDescent="0.2">
      <c r="A1180" s="1">
        <v>39735</v>
      </c>
      <c r="B1180" s="6" t="s">
        <v>2549</v>
      </c>
      <c r="C1180" s="2" t="s">
        <v>62</v>
      </c>
      <c r="D1180" s="2" t="s">
        <v>1</v>
      </c>
      <c r="E1180" s="2" t="s">
        <v>1</v>
      </c>
      <c r="F1180" s="2" t="s">
        <v>1</v>
      </c>
      <c r="G1180" s="2" t="s">
        <v>1</v>
      </c>
      <c r="H1180" s="6" t="s">
        <v>3884</v>
      </c>
      <c r="I1180" s="6" t="s">
        <v>1</v>
      </c>
      <c r="J1180" s="6" t="s">
        <v>3885</v>
      </c>
      <c r="K1180" s="2" t="s">
        <v>1</v>
      </c>
      <c r="L1180" s="1">
        <v>39735</v>
      </c>
      <c r="M1180" s="1">
        <v>39765</v>
      </c>
      <c r="N1180" s="2" t="s">
        <v>1</v>
      </c>
      <c r="O1180" s="2" t="s">
        <v>1</v>
      </c>
      <c r="P1180" s="2" t="s">
        <v>1</v>
      </c>
      <c r="Q1180" s="2">
        <v>2008</v>
      </c>
      <c r="R1180" s="2">
        <v>10</v>
      </c>
      <c r="S1180" s="2" t="b">
        <v>1</v>
      </c>
      <c r="U1180" s="8">
        <f t="shared" si="42"/>
        <v>1</v>
      </c>
      <c r="V1180" s="8">
        <f t="shared" si="41"/>
        <v>1</v>
      </c>
      <c r="W1180" s="8">
        <f t="shared" si="41"/>
        <v>0</v>
      </c>
      <c r="X1180" s="8">
        <f t="shared" si="41"/>
        <v>0</v>
      </c>
      <c r="Y1180" s="8">
        <f t="shared" si="41"/>
        <v>0</v>
      </c>
      <c r="Z1180" s="8">
        <f t="shared" si="41"/>
        <v>0</v>
      </c>
    </row>
    <row r="1181" spans="1:26" x14ac:dyDescent="0.2">
      <c r="A1181" s="1">
        <v>39735</v>
      </c>
      <c r="B1181" s="6" t="s">
        <v>3185</v>
      </c>
      <c r="C1181" s="2" t="s">
        <v>62</v>
      </c>
      <c r="D1181" s="2" t="s">
        <v>1</v>
      </c>
      <c r="E1181" s="2" t="s">
        <v>1</v>
      </c>
      <c r="F1181" s="2" t="s">
        <v>199</v>
      </c>
      <c r="G1181" s="2" t="s">
        <v>212</v>
      </c>
      <c r="H1181" s="6" t="s">
        <v>3886</v>
      </c>
      <c r="I1181" s="6" t="s">
        <v>3822</v>
      </c>
      <c r="J1181" s="6" t="s">
        <v>3887</v>
      </c>
      <c r="K1181" s="2" t="s">
        <v>3322</v>
      </c>
      <c r="L1181" s="1">
        <v>39735</v>
      </c>
      <c r="M1181" s="1">
        <v>39765</v>
      </c>
      <c r="N1181" s="2" t="s">
        <v>1</v>
      </c>
      <c r="O1181" s="2" t="s">
        <v>3820</v>
      </c>
      <c r="P1181" s="2" t="s">
        <v>1</v>
      </c>
      <c r="Q1181" s="2">
        <v>2008</v>
      </c>
      <c r="R1181" s="2">
        <v>10</v>
      </c>
      <c r="S1181" s="2" t="b">
        <v>1</v>
      </c>
      <c r="U1181" s="8">
        <f t="shared" si="42"/>
        <v>0</v>
      </c>
      <c r="V1181" s="8">
        <f t="shared" si="41"/>
        <v>1</v>
      </c>
      <c r="W1181" s="8">
        <f t="shared" si="41"/>
        <v>0</v>
      </c>
      <c r="X1181" s="8">
        <f t="shared" si="41"/>
        <v>0</v>
      </c>
      <c r="Y1181" s="8">
        <f t="shared" si="41"/>
        <v>1</v>
      </c>
      <c r="Z1181" s="8">
        <f t="shared" si="41"/>
        <v>0</v>
      </c>
    </row>
    <row r="1182" spans="1:26" x14ac:dyDescent="0.2">
      <c r="A1182" s="1">
        <v>39736</v>
      </c>
      <c r="B1182" s="6" t="s">
        <v>3888</v>
      </c>
      <c r="C1182" s="2" t="s">
        <v>62</v>
      </c>
      <c r="D1182" s="2" t="s">
        <v>2238</v>
      </c>
      <c r="E1182" s="2" t="s">
        <v>1</v>
      </c>
      <c r="F1182" s="1">
        <v>39753</v>
      </c>
      <c r="G1182" s="2" t="s">
        <v>2008</v>
      </c>
      <c r="H1182" s="6" t="s">
        <v>3889</v>
      </c>
      <c r="I1182" s="6" t="s">
        <v>3890</v>
      </c>
      <c r="J1182" s="6" t="s">
        <v>3891</v>
      </c>
      <c r="K1182" s="2" t="s">
        <v>3892</v>
      </c>
      <c r="L1182" s="1">
        <v>39736</v>
      </c>
      <c r="M1182" s="1">
        <v>39746</v>
      </c>
      <c r="N1182" s="2" t="s">
        <v>1</v>
      </c>
      <c r="O1182" s="2" t="s">
        <v>3893</v>
      </c>
      <c r="P1182" s="2" t="s">
        <v>1</v>
      </c>
      <c r="Q1182" s="2">
        <v>2008</v>
      </c>
      <c r="R1182" s="2">
        <v>10</v>
      </c>
      <c r="S1182" s="2" t="b">
        <v>1</v>
      </c>
      <c r="U1182" s="8">
        <f t="shared" si="42"/>
        <v>0</v>
      </c>
      <c r="V1182" s="8">
        <f t="shared" si="41"/>
        <v>0</v>
      </c>
      <c r="W1182" s="8">
        <f t="shared" si="41"/>
        <v>0</v>
      </c>
      <c r="X1182" s="8">
        <f t="shared" si="41"/>
        <v>0</v>
      </c>
      <c r="Y1182" s="8">
        <f t="shared" si="41"/>
        <v>0</v>
      </c>
      <c r="Z1182" s="8">
        <f t="shared" si="41"/>
        <v>0</v>
      </c>
    </row>
    <row r="1183" spans="1:26" x14ac:dyDescent="0.2">
      <c r="A1183" s="1">
        <v>39736</v>
      </c>
      <c r="B1183" s="6" t="s">
        <v>3894</v>
      </c>
      <c r="C1183" s="2" t="s">
        <v>62</v>
      </c>
      <c r="D1183" s="2" t="s">
        <v>1</v>
      </c>
      <c r="E1183" s="2" t="s">
        <v>1</v>
      </c>
      <c r="F1183" s="2" t="s">
        <v>199</v>
      </c>
      <c r="G1183" s="2" t="s">
        <v>212</v>
      </c>
      <c r="H1183" s="6" t="s">
        <v>3895</v>
      </c>
      <c r="I1183" s="6" t="s">
        <v>3896</v>
      </c>
      <c r="J1183" s="6" t="s">
        <v>3897</v>
      </c>
      <c r="K1183" s="2" t="s">
        <v>3804</v>
      </c>
      <c r="L1183" s="1">
        <v>39737</v>
      </c>
      <c r="M1183" s="1">
        <v>39767</v>
      </c>
      <c r="N1183" s="2" t="s">
        <v>1</v>
      </c>
      <c r="O1183" s="2" t="s">
        <v>3805</v>
      </c>
      <c r="P1183" s="2" t="s">
        <v>1</v>
      </c>
      <c r="Q1183" s="2">
        <v>2008</v>
      </c>
      <c r="R1183" s="2">
        <v>10</v>
      </c>
      <c r="S1183" s="2" t="b">
        <v>1</v>
      </c>
      <c r="U1183" s="8">
        <f t="shared" si="42"/>
        <v>0</v>
      </c>
      <c r="V1183" s="8">
        <f t="shared" si="41"/>
        <v>1</v>
      </c>
      <c r="W1183" s="8">
        <f t="shared" si="41"/>
        <v>0</v>
      </c>
      <c r="X1183" s="8">
        <f t="shared" si="41"/>
        <v>1</v>
      </c>
      <c r="Y1183" s="8">
        <f t="shared" si="41"/>
        <v>1</v>
      </c>
      <c r="Z1183" s="8">
        <f t="shared" si="41"/>
        <v>1</v>
      </c>
    </row>
    <row r="1184" spans="1:26" x14ac:dyDescent="0.2">
      <c r="A1184" s="1">
        <v>39737</v>
      </c>
      <c r="B1184" s="6" t="s">
        <v>3898</v>
      </c>
      <c r="C1184" s="2" t="s">
        <v>1</v>
      </c>
      <c r="D1184" s="2" t="s">
        <v>1</v>
      </c>
      <c r="E1184" s="2" t="s">
        <v>1</v>
      </c>
      <c r="F1184" s="2" t="s">
        <v>2628</v>
      </c>
      <c r="G1184" s="2" t="s">
        <v>116</v>
      </c>
      <c r="H1184" s="6" t="s">
        <v>3899</v>
      </c>
      <c r="I1184" s="6" t="s">
        <v>3900</v>
      </c>
      <c r="J1184" s="6" t="s">
        <v>3901</v>
      </c>
      <c r="K1184" s="2" t="s">
        <v>3883</v>
      </c>
      <c r="L1184" s="1">
        <v>39737</v>
      </c>
      <c r="M1184" s="1">
        <v>39767</v>
      </c>
      <c r="N1184" s="2" t="s">
        <v>1</v>
      </c>
      <c r="O1184" s="2" t="s">
        <v>1</v>
      </c>
      <c r="P1184" s="2" t="s">
        <v>1</v>
      </c>
      <c r="Q1184" s="2">
        <v>2008</v>
      </c>
      <c r="R1184" s="2">
        <v>10</v>
      </c>
      <c r="S1184" s="2" t="b">
        <v>1</v>
      </c>
      <c r="U1184" s="8">
        <f t="shared" si="42"/>
        <v>0</v>
      </c>
      <c r="V1184" s="8">
        <f t="shared" si="41"/>
        <v>0</v>
      </c>
      <c r="W1184" s="8">
        <f t="shared" si="41"/>
        <v>0</v>
      </c>
      <c r="X1184" s="8">
        <f t="shared" ref="V1184:Z1247" si="43">IF(ISNUMBER(SEARCH(X$1,$B1184)), 1, IF(ISNUMBER(SEARCH(X$1,$H1184)),1,IF(ISNUMBER(SEARCH(X$1,$I1184)),1,IF(ISNUMBER(SEARCH(X$1,$J1184)),1,0))))</f>
        <v>0</v>
      </c>
      <c r="Y1184" s="8">
        <f t="shared" si="43"/>
        <v>0</v>
      </c>
      <c r="Z1184" s="8">
        <f t="shared" si="43"/>
        <v>0</v>
      </c>
    </row>
    <row r="1185" spans="1:26" x14ac:dyDescent="0.2">
      <c r="A1185" s="1">
        <v>39737</v>
      </c>
      <c r="B1185" s="6" t="s">
        <v>2412</v>
      </c>
      <c r="C1185" s="2" t="s">
        <v>1</v>
      </c>
      <c r="D1185" s="2" t="s">
        <v>1</v>
      </c>
      <c r="E1185" s="2" t="s">
        <v>1</v>
      </c>
      <c r="F1185" s="2" t="s">
        <v>1</v>
      </c>
      <c r="G1185" s="2" t="s">
        <v>1</v>
      </c>
      <c r="H1185" s="6" t="s">
        <v>3902</v>
      </c>
      <c r="I1185" s="6" t="s">
        <v>3903</v>
      </c>
      <c r="J1185" s="6" t="s">
        <v>3904</v>
      </c>
      <c r="K1185" s="2" t="s">
        <v>1</v>
      </c>
      <c r="L1185" s="1">
        <v>39737</v>
      </c>
      <c r="M1185" s="1">
        <v>39751</v>
      </c>
      <c r="N1185" s="2" t="s">
        <v>1</v>
      </c>
      <c r="O1185" s="2" t="s">
        <v>1</v>
      </c>
      <c r="P1185" s="2" t="s">
        <v>1</v>
      </c>
      <c r="Q1185" s="2">
        <v>2008</v>
      </c>
      <c r="R1185" s="2">
        <v>10</v>
      </c>
      <c r="S1185" s="2" t="b">
        <v>1</v>
      </c>
      <c r="U1185" s="8">
        <f t="shared" si="42"/>
        <v>0</v>
      </c>
      <c r="V1185" s="8">
        <f t="shared" si="43"/>
        <v>0</v>
      </c>
      <c r="W1185" s="8">
        <f t="shared" si="43"/>
        <v>0</v>
      </c>
      <c r="X1185" s="8">
        <f t="shared" si="43"/>
        <v>0</v>
      </c>
      <c r="Y1185" s="8">
        <f t="shared" si="43"/>
        <v>0</v>
      </c>
      <c r="Z1185" s="8">
        <f t="shared" si="43"/>
        <v>0</v>
      </c>
    </row>
    <row r="1186" spans="1:26" x14ac:dyDescent="0.2">
      <c r="A1186" s="1">
        <v>39737</v>
      </c>
      <c r="B1186" s="6" t="s">
        <v>3905</v>
      </c>
      <c r="C1186" s="2" t="s">
        <v>62</v>
      </c>
      <c r="D1186" s="2" t="s">
        <v>1</v>
      </c>
      <c r="E1186" s="2" t="s">
        <v>1</v>
      </c>
      <c r="F1186" s="2" t="s">
        <v>199</v>
      </c>
      <c r="G1186" s="2" t="s">
        <v>212</v>
      </c>
      <c r="H1186" s="6" t="s">
        <v>3906</v>
      </c>
      <c r="I1186" s="6" t="s">
        <v>3907</v>
      </c>
      <c r="J1186" s="6" t="s">
        <v>3908</v>
      </c>
      <c r="K1186" s="2" t="s">
        <v>799</v>
      </c>
      <c r="L1186" s="1">
        <v>39737</v>
      </c>
      <c r="M1186" s="1">
        <v>39767</v>
      </c>
      <c r="N1186" s="2" t="s">
        <v>1</v>
      </c>
      <c r="O1186" s="2" t="s">
        <v>3909</v>
      </c>
      <c r="P1186" s="2" t="s">
        <v>1</v>
      </c>
      <c r="Q1186" s="2">
        <v>2008</v>
      </c>
      <c r="R1186" s="2">
        <v>10</v>
      </c>
      <c r="S1186" s="2" t="b">
        <v>1</v>
      </c>
      <c r="U1186" s="8">
        <f t="shared" si="42"/>
        <v>0</v>
      </c>
      <c r="V1186" s="8">
        <f t="shared" si="43"/>
        <v>0</v>
      </c>
      <c r="W1186" s="8">
        <f t="shared" si="43"/>
        <v>0</v>
      </c>
      <c r="X1186" s="8">
        <f t="shared" si="43"/>
        <v>0</v>
      </c>
      <c r="Y1186" s="8">
        <f t="shared" si="43"/>
        <v>1</v>
      </c>
      <c r="Z1186" s="8">
        <f t="shared" si="43"/>
        <v>1</v>
      </c>
    </row>
    <row r="1187" spans="1:26" x14ac:dyDescent="0.2">
      <c r="A1187" s="1">
        <v>39741</v>
      </c>
      <c r="B1187" s="6" t="s">
        <v>0</v>
      </c>
      <c r="C1187" s="2" t="s">
        <v>62</v>
      </c>
      <c r="D1187" s="2" t="s">
        <v>3910</v>
      </c>
      <c r="E1187" s="2" t="s">
        <v>1</v>
      </c>
      <c r="F1187" s="2" t="s">
        <v>199</v>
      </c>
      <c r="G1187" s="2" t="s">
        <v>212</v>
      </c>
      <c r="H1187" s="6" t="s">
        <v>3911</v>
      </c>
      <c r="I1187" s="6" t="s">
        <v>3912</v>
      </c>
      <c r="J1187" s="6" t="s">
        <v>3913</v>
      </c>
      <c r="K1187" s="2" t="s">
        <v>1</v>
      </c>
      <c r="L1187" s="1">
        <v>39741</v>
      </c>
      <c r="M1187" s="1">
        <v>39755</v>
      </c>
      <c r="N1187" s="2" t="s">
        <v>1</v>
      </c>
      <c r="O1187" s="2" t="s">
        <v>1</v>
      </c>
      <c r="P1187" s="2" t="s">
        <v>1</v>
      </c>
      <c r="Q1187" s="2">
        <v>2008</v>
      </c>
      <c r="R1187" s="2">
        <v>10</v>
      </c>
      <c r="S1187" s="2" t="b">
        <v>1</v>
      </c>
      <c r="U1187" s="8">
        <f t="shared" si="42"/>
        <v>1</v>
      </c>
      <c r="V1187" s="8">
        <f t="shared" si="43"/>
        <v>0</v>
      </c>
      <c r="W1187" s="8">
        <f t="shared" si="43"/>
        <v>0</v>
      </c>
      <c r="X1187" s="8">
        <f t="shared" si="43"/>
        <v>0</v>
      </c>
      <c r="Y1187" s="8">
        <f t="shared" si="43"/>
        <v>0</v>
      </c>
      <c r="Z1187" s="8">
        <f t="shared" si="43"/>
        <v>0</v>
      </c>
    </row>
    <row r="1188" spans="1:26" x14ac:dyDescent="0.2">
      <c r="A1188" s="1">
        <v>39741</v>
      </c>
      <c r="B1188" s="6" t="s">
        <v>235</v>
      </c>
      <c r="C1188" s="2" t="s">
        <v>62</v>
      </c>
      <c r="D1188" s="2" t="s">
        <v>571</v>
      </c>
      <c r="E1188" s="2" t="s">
        <v>1</v>
      </c>
      <c r="F1188" s="2" t="s">
        <v>1</v>
      </c>
      <c r="G1188" s="2" t="s">
        <v>212</v>
      </c>
      <c r="H1188" s="6" t="s">
        <v>3197</v>
      </c>
      <c r="I1188" s="6" t="s">
        <v>3198</v>
      </c>
      <c r="J1188" s="6" t="s">
        <v>3914</v>
      </c>
      <c r="K1188" s="2" t="s">
        <v>1129</v>
      </c>
      <c r="L1188" s="1">
        <v>39742</v>
      </c>
      <c r="M1188" s="1">
        <v>39772</v>
      </c>
      <c r="N1188" s="2" t="s">
        <v>1</v>
      </c>
      <c r="O1188" s="2" t="s">
        <v>3137</v>
      </c>
      <c r="P1188" s="2" t="s">
        <v>1</v>
      </c>
      <c r="Q1188" s="2">
        <v>2008</v>
      </c>
      <c r="R1188" s="2">
        <v>10</v>
      </c>
      <c r="S1188" s="2" t="b">
        <v>1</v>
      </c>
      <c r="U1188" s="8">
        <f t="shared" si="42"/>
        <v>0</v>
      </c>
      <c r="V1188" s="8">
        <f t="shared" si="43"/>
        <v>1</v>
      </c>
      <c r="W1188" s="8">
        <f t="shared" si="43"/>
        <v>0</v>
      </c>
      <c r="X1188" s="8">
        <f t="shared" si="43"/>
        <v>1</v>
      </c>
      <c r="Y1188" s="8">
        <f t="shared" si="43"/>
        <v>1</v>
      </c>
      <c r="Z1188" s="8">
        <f t="shared" si="43"/>
        <v>1</v>
      </c>
    </row>
    <row r="1189" spans="1:26" x14ac:dyDescent="0.2">
      <c r="A1189" s="1">
        <v>39742</v>
      </c>
      <c r="B1189" s="6" t="s">
        <v>3915</v>
      </c>
      <c r="C1189" s="2" t="s">
        <v>62</v>
      </c>
      <c r="D1189" s="2" t="s">
        <v>1</v>
      </c>
      <c r="E1189" s="2" t="s">
        <v>3916</v>
      </c>
      <c r="F1189" s="2" t="s">
        <v>199</v>
      </c>
      <c r="G1189" s="2" t="s">
        <v>212</v>
      </c>
      <c r="H1189" s="6" t="s">
        <v>3917</v>
      </c>
      <c r="I1189" s="6" t="s">
        <v>3918</v>
      </c>
      <c r="J1189" s="6" t="s">
        <v>3919</v>
      </c>
      <c r="K1189" s="2" t="s">
        <v>3920</v>
      </c>
      <c r="L1189" s="1">
        <v>39742</v>
      </c>
      <c r="M1189" s="1">
        <v>39752</v>
      </c>
      <c r="N1189" s="2" t="s">
        <v>1</v>
      </c>
      <c r="O1189" s="2" t="s">
        <v>3921</v>
      </c>
      <c r="P1189" s="2" t="s">
        <v>1</v>
      </c>
      <c r="Q1189" s="2">
        <v>2008</v>
      </c>
      <c r="R1189" s="2">
        <v>10</v>
      </c>
      <c r="S1189" s="2" t="b">
        <v>1</v>
      </c>
      <c r="U1189" s="8">
        <f t="shared" si="42"/>
        <v>0</v>
      </c>
      <c r="V1189" s="8">
        <f t="shared" si="43"/>
        <v>0</v>
      </c>
      <c r="W1189" s="8">
        <f t="shared" si="43"/>
        <v>0</v>
      </c>
      <c r="X1189" s="8">
        <f t="shared" si="43"/>
        <v>0</v>
      </c>
      <c r="Y1189" s="8">
        <f t="shared" si="43"/>
        <v>0</v>
      </c>
      <c r="Z1189" s="8">
        <f t="shared" si="43"/>
        <v>0</v>
      </c>
    </row>
    <row r="1190" spans="1:26" x14ac:dyDescent="0.2">
      <c r="A1190" s="1">
        <v>39743</v>
      </c>
      <c r="B1190" s="6" t="s">
        <v>2705</v>
      </c>
      <c r="C1190" s="2" t="s">
        <v>1</v>
      </c>
      <c r="D1190" s="2" t="s">
        <v>1</v>
      </c>
      <c r="E1190" s="2" t="s">
        <v>1</v>
      </c>
      <c r="F1190" s="2" t="s">
        <v>1</v>
      </c>
      <c r="G1190" s="2" t="s">
        <v>1</v>
      </c>
      <c r="H1190" s="6" t="s">
        <v>2706</v>
      </c>
      <c r="I1190" s="6" t="s">
        <v>3770</v>
      </c>
      <c r="J1190" s="6" t="s">
        <v>3771</v>
      </c>
      <c r="K1190" s="2" t="s">
        <v>3772</v>
      </c>
      <c r="L1190" s="1">
        <v>39743</v>
      </c>
      <c r="M1190" s="1">
        <v>39772</v>
      </c>
      <c r="N1190" s="2" t="s">
        <v>1</v>
      </c>
      <c r="O1190" s="2" t="s">
        <v>2411</v>
      </c>
      <c r="P1190" s="2" t="s">
        <v>1</v>
      </c>
      <c r="Q1190" s="2">
        <v>2008</v>
      </c>
      <c r="R1190" s="2">
        <v>10</v>
      </c>
      <c r="S1190" s="2" t="b">
        <v>1</v>
      </c>
      <c r="U1190" s="8">
        <f t="shared" si="42"/>
        <v>0</v>
      </c>
      <c r="V1190" s="8">
        <f t="shared" si="43"/>
        <v>0</v>
      </c>
      <c r="W1190" s="8">
        <f t="shared" si="43"/>
        <v>0</v>
      </c>
      <c r="X1190" s="8">
        <f t="shared" si="43"/>
        <v>0</v>
      </c>
      <c r="Y1190" s="8">
        <f t="shared" si="43"/>
        <v>0</v>
      </c>
      <c r="Z1190" s="8">
        <f t="shared" si="43"/>
        <v>0</v>
      </c>
    </row>
    <row r="1191" spans="1:26" x14ac:dyDescent="0.2">
      <c r="A1191" s="1">
        <v>39749</v>
      </c>
      <c r="B1191" s="6" t="s">
        <v>3922</v>
      </c>
      <c r="C1191" s="2" t="s">
        <v>62</v>
      </c>
      <c r="D1191" s="2" t="s">
        <v>346</v>
      </c>
      <c r="E1191" s="2" t="s">
        <v>1</v>
      </c>
      <c r="F1191" s="2" t="s">
        <v>3070</v>
      </c>
      <c r="G1191" s="2" t="s">
        <v>281</v>
      </c>
      <c r="H1191" s="6" t="s">
        <v>559</v>
      </c>
      <c r="I1191" s="6" t="s">
        <v>3923</v>
      </c>
      <c r="J1191" s="6" t="s">
        <v>3924</v>
      </c>
      <c r="K1191" s="2" t="s">
        <v>3925</v>
      </c>
      <c r="L1191" s="1">
        <v>39749</v>
      </c>
      <c r="M1191" s="1">
        <v>39779</v>
      </c>
      <c r="N1191" s="2" t="s">
        <v>1</v>
      </c>
      <c r="O1191" s="2" t="s">
        <v>3807</v>
      </c>
      <c r="P1191" s="2" t="s">
        <v>1</v>
      </c>
      <c r="Q1191" s="2">
        <v>2008</v>
      </c>
      <c r="R1191" s="2">
        <v>10</v>
      </c>
      <c r="S1191" s="2" t="b">
        <v>1</v>
      </c>
      <c r="U1191" s="8">
        <f t="shared" si="42"/>
        <v>1</v>
      </c>
      <c r="V1191" s="8">
        <f t="shared" si="43"/>
        <v>0</v>
      </c>
      <c r="W1191" s="8">
        <f t="shared" si="43"/>
        <v>0</v>
      </c>
      <c r="X1191" s="8">
        <f t="shared" si="43"/>
        <v>0</v>
      </c>
      <c r="Y1191" s="8">
        <f t="shared" si="43"/>
        <v>0</v>
      </c>
      <c r="Z1191" s="8">
        <f t="shared" si="43"/>
        <v>0</v>
      </c>
    </row>
    <row r="1192" spans="1:26" x14ac:dyDescent="0.2">
      <c r="A1192" s="1">
        <v>39749</v>
      </c>
      <c r="B1192" s="6" t="s">
        <v>3926</v>
      </c>
      <c r="C1192" s="2" t="s">
        <v>62</v>
      </c>
      <c r="D1192" s="2" t="s">
        <v>1</v>
      </c>
      <c r="E1192" s="2" t="s">
        <v>1</v>
      </c>
      <c r="F1192" s="2" t="s">
        <v>1</v>
      </c>
      <c r="G1192" s="2" t="s">
        <v>852</v>
      </c>
      <c r="H1192" s="6" t="s">
        <v>3927</v>
      </c>
      <c r="I1192" s="6" t="s">
        <v>3928</v>
      </c>
      <c r="J1192" s="6" t="s">
        <v>3929</v>
      </c>
      <c r="K1192" s="2" t="s">
        <v>3930</v>
      </c>
      <c r="L1192" s="1">
        <v>39749</v>
      </c>
      <c r="M1192" s="1">
        <v>39779</v>
      </c>
      <c r="N1192" s="2" t="s">
        <v>1</v>
      </c>
      <c r="O1192" s="2" t="s">
        <v>3931</v>
      </c>
      <c r="P1192" s="2" t="s">
        <v>1</v>
      </c>
      <c r="Q1192" s="2">
        <v>2008</v>
      </c>
      <c r="R1192" s="2">
        <v>10</v>
      </c>
      <c r="S1192" s="2" t="b">
        <v>1</v>
      </c>
      <c r="U1192" s="8">
        <f t="shared" si="42"/>
        <v>0</v>
      </c>
      <c r="V1192" s="8">
        <f t="shared" si="43"/>
        <v>0</v>
      </c>
      <c r="W1192" s="8">
        <f t="shared" si="43"/>
        <v>0</v>
      </c>
      <c r="X1192" s="8">
        <f t="shared" si="43"/>
        <v>0</v>
      </c>
      <c r="Y1192" s="8">
        <f t="shared" si="43"/>
        <v>0</v>
      </c>
      <c r="Z1192" s="8">
        <f t="shared" si="43"/>
        <v>0</v>
      </c>
    </row>
    <row r="1193" spans="1:26" x14ac:dyDescent="0.2">
      <c r="A1193" s="1">
        <v>39750</v>
      </c>
      <c r="B1193" s="6" t="s">
        <v>2720</v>
      </c>
      <c r="C1193" s="2" t="s">
        <v>62</v>
      </c>
      <c r="D1193" s="2" t="s">
        <v>1</v>
      </c>
      <c r="E1193" s="2" t="s">
        <v>1</v>
      </c>
      <c r="F1193" s="2" t="s">
        <v>1</v>
      </c>
      <c r="G1193" s="2" t="s">
        <v>281</v>
      </c>
      <c r="H1193" s="6" t="s">
        <v>3932</v>
      </c>
      <c r="I1193" s="6" t="s">
        <v>3933</v>
      </c>
      <c r="J1193" s="6" t="s">
        <v>3934</v>
      </c>
      <c r="K1193" s="2" t="s">
        <v>1831</v>
      </c>
      <c r="L1193" s="1">
        <v>39750</v>
      </c>
      <c r="M1193" s="1">
        <v>39780</v>
      </c>
      <c r="N1193" s="2" t="s">
        <v>1</v>
      </c>
      <c r="O1193" s="2" t="s">
        <v>3375</v>
      </c>
      <c r="P1193" s="2" t="s">
        <v>1</v>
      </c>
      <c r="Q1193" s="2">
        <v>2008</v>
      </c>
      <c r="R1193" s="2">
        <v>10</v>
      </c>
      <c r="S1193" s="2" t="b">
        <v>1</v>
      </c>
      <c r="U1193" s="8">
        <f t="shared" si="42"/>
        <v>0</v>
      </c>
      <c r="V1193" s="8">
        <f t="shared" si="43"/>
        <v>0</v>
      </c>
      <c r="W1193" s="8">
        <f t="shared" si="43"/>
        <v>0</v>
      </c>
      <c r="X1193" s="8">
        <f t="shared" si="43"/>
        <v>0</v>
      </c>
      <c r="Y1193" s="8">
        <f t="shared" si="43"/>
        <v>0</v>
      </c>
      <c r="Z1193" s="8">
        <f t="shared" si="43"/>
        <v>0</v>
      </c>
    </row>
    <row r="1194" spans="1:26" x14ac:dyDescent="0.2">
      <c r="A1194" s="1">
        <v>39755</v>
      </c>
      <c r="B1194" s="6" t="s">
        <v>2594</v>
      </c>
      <c r="C1194" s="2" t="s">
        <v>62</v>
      </c>
      <c r="D1194" s="2" t="s">
        <v>1</v>
      </c>
      <c r="E1194" s="2" t="s">
        <v>1</v>
      </c>
      <c r="F1194" s="2" t="s">
        <v>1</v>
      </c>
      <c r="G1194" s="2" t="s">
        <v>281</v>
      </c>
      <c r="H1194" s="6" t="s">
        <v>3935</v>
      </c>
      <c r="I1194" s="6" t="s">
        <v>3933</v>
      </c>
      <c r="J1194" s="6" t="s">
        <v>3936</v>
      </c>
      <c r="K1194" s="2" t="s">
        <v>3937</v>
      </c>
      <c r="L1194" s="1">
        <v>39756</v>
      </c>
      <c r="M1194" s="1">
        <v>39785</v>
      </c>
      <c r="N1194" s="2" t="s">
        <v>1</v>
      </c>
      <c r="O1194" s="2" t="s">
        <v>3448</v>
      </c>
      <c r="P1194" s="2" t="s">
        <v>1</v>
      </c>
      <c r="Q1194" s="2">
        <v>2008</v>
      </c>
      <c r="R1194" s="2">
        <v>11</v>
      </c>
      <c r="S1194" s="2" t="b">
        <v>1</v>
      </c>
      <c r="U1194" s="8">
        <f t="shared" si="42"/>
        <v>0</v>
      </c>
      <c r="V1194" s="8">
        <f t="shared" si="43"/>
        <v>1</v>
      </c>
      <c r="W1194" s="8">
        <f t="shared" si="43"/>
        <v>1</v>
      </c>
      <c r="X1194" s="8">
        <f t="shared" si="43"/>
        <v>0</v>
      </c>
      <c r="Y1194" s="8">
        <f t="shared" si="43"/>
        <v>1</v>
      </c>
      <c r="Z1194" s="8">
        <f t="shared" si="43"/>
        <v>0</v>
      </c>
    </row>
    <row r="1195" spans="1:26" x14ac:dyDescent="0.2">
      <c r="A1195" s="1">
        <v>39756</v>
      </c>
      <c r="B1195" s="6" t="s">
        <v>3938</v>
      </c>
      <c r="C1195" s="2" t="s">
        <v>1</v>
      </c>
      <c r="D1195" s="2" t="s">
        <v>1</v>
      </c>
      <c r="E1195" s="2" t="s">
        <v>1</v>
      </c>
      <c r="F1195" s="2" t="s">
        <v>1</v>
      </c>
      <c r="G1195" s="2" t="s">
        <v>1</v>
      </c>
      <c r="H1195" s="6" t="s">
        <v>2039</v>
      </c>
      <c r="I1195" s="6" t="s">
        <v>2040</v>
      </c>
      <c r="J1195" s="6" t="s">
        <v>3367</v>
      </c>
      <c r="K1195" s="2" t="s">
        <v>2935</v>
      </c>
      <c r="L1195" s="1">
        <v>39756</v>
      </c>
      <c r="M1195" s="1">
        <v>39780</v>
      </c>
      <c r="N1195" s="2" t="s">
        <v>1</v>
      </c>
      <c r="O1195" s="2" t="s">
        <v>2489</v>
      </c>
      <c r="P1195" s="2" t="s">
        <v>1</v>
      </c>
      <c r="Q1195" s="2">
        <v>2008</v>
      </c>
      <c r="R1195" s="2">
        <v>11</v>
      </c>
      <c r="S1195" s="2" t="b">
        <v>1</v>
      </c>
      <c r="U1195" s="8">
        <f t="shared" si="42"/>
        <v>1</v>
      </c>
      <c r="V1195" s="8">
        <f t="shared" si="43"/>
        <v>0</v>
      </c>
      <c r="W1195" s="8">
        <f t="shared" si="43"/>
        <v>0</v>
      </c>
      <c r="X1195" s="8">
        <f t="shared" si="43"/>
        <v>0</v>
      </c>
      <c r="Y1195" s="8">
        <f t="shared" si="43"/>
        <v>0</v>
      </c>
      <c r="Z1195" s="8">
        <f t="shared" si="43"/>
        <v>0</v>
      </c>
    </row>
    <row r="1196" spans="1:26" x14ac:dyDescent="0.2">
      <c r="A1196" s="1">
        <v>39758</v>
      </c>
      <c r="B1196" s="6" t="s">
        <v>232</v>
      </c>
      <c r="C1196" s="2" t="s">
        <v>1</v>
      </c>
      <c r="D1196" s="2" t="s">
        <v>1</v>
      </c>
      <c r="E1196" s="2" t="s">
        <v>1</v>
      </c>
      <c r="F1196" s="2" t="s">
        <v>673</v>
      </c>
      <c r="G1196" s="2" t="s">
        <v>212</v>
      </c>
      <c r="H1196" s="6" t="s">
        <v>3939</v>
      </c>
      <c r="I1196" s="6" t="s">
        <v>2206</v>
      </c>
      <c r="J1196" s="6" t="s">
        <v>3940</v>
      </c>
      <c r="K1196" s="2" t="s">
        <v>3941</v>
      </c>
      <c r="L1196" s="1">
        <v>39759</v>
      </c>
      <c r="M1196" s="1">
        <v>39788</v>
      </c>
      <c r="N1196" s="2" t="s">
        <v>3942</v>
      </c>
      <c r="O1196" s="2" t="s">
        <v>1</v>
      </c>
      <c r="P1196" s="2" t="s">
        <v>1</v>
      </c>
      <c r="Q1196" s="2">
        <v>2008</v>
      </c>
      <c r="R1196" s="2">
        <v>11</v>
      </c>
      <c r="S1196" s="2" t="b">
        <v>1</v>
      </c>
      <c r="U1196" s="8">
        <f t="shared" si="42"/>
        <v>0</v>
      </c>
      <c r="V1196" s="8">
        <f t="shared" si="43"/>
        <v>1</v>
      </c>
      <c r="W1196" s="8">
        <f t="shared" si="43"/>
        <v>0</v>
      </c>
      <c r="X1196" s="8">
        <f t="shared" si="43"/>
        <v>1</v>
      </c>
      <c r="Y1196" s="8">
        <f t="shared" si="43"/>
        <v>1</v>
      </c>
      <c r="Z1196" s="8">
        <f t="shared" si="43"/>
        <v>1</v>
      </c>
    </row>
    <row r="1197" spans="1:26" x14ac:dyDescent="0.2">
      <c r="A1197" s="1">
        <v>39759</v>
      </c>
      <c r="B1197" s="6" t="s">
        <v>1378</v>
      </c>
      <c r="C1197" s="2" t="s">
        <v>1</v>
      </c>
      <c r="D1197" s="2" t="s">
        <v>1</v>
      </c>
      <c r="E1197" s="2" t="s">
        <v>1</v>
      </c>
      <c r="F1197" s="2" t="s">
        <v>1</v>
      </c>
      <c r="G1197" s="2" t="s">
        <v>1</v>
      </c>
      <c r="H1197" s="6" t="s">
        <v>105</v>
      </c>
      <c r="I1197" s="6" t="s">
        <v>3943</v>
      </c>
      <c r="J1197" s="6" t="s">
        <v>3944</v>
      </c>
      <c r="K1197" s="2" t="s">
        <v>1</v>
      </c>
      <c r="L1197" s="1">
        <v>39759</v>
      </c>
      <c r="M1197" s="2" t="s">
        <v>3945</v>
      </c>
      <c r="N1197" s="2" t="s">
        <v>1</v>
      </c>
      <c r="O1197" s="2" t="s">
        <v>1</v>
      </c>
      <c r="P1197" s="2" t="s">
        <v>1</v>
      </c>
      <c r="Q1197" s="2">
        <v>2008</v>
      </c>
      <c r="R1197" s="2">
        <v>11</v>
      </c>
      <c r="S1197" s="2" t="b">
        <v>1</v>
      </c>
      <c r="U1197" s="8">
        <f t="shared" si="42"/>
        <v>0</v>
      </c>
      <c r="V1197" s="8">
        <f t="shared" si="43"/>
        <v>0</v>
      </c>
      <c r="W1197" s="8">
        <f t="shared" si="43"/>
        <v>0</v>
      </c>
      <c r="X1197" s="8">
        <f t="shared" si="43"/>
        <v>0</v>
      </c>
      <c r="Y1197" s="8">
        <f t="shared" si="43"/>
        <v>0</v>
      </c>
      <c r="Z1197" s="8">
        <f t="shared" si="43"/>
        <v>0</v>
      </c>
    </row>
    <row r="1198" spans="1:26" x14ac:dyDescent="0.2">
      <c r="A1198" s="1">
        <v>39762</v>
      </c>
      <c r="B1198" s="6" t="s">
        <v>3946</v>
      </c>
      <c r="C1198" s="2" t="s">
        <v>62</v>
      </c>
      <c r="D1198" s="2" t="s">
        <v>3947</v>
      </c>
      <c r="E1198" s="2" t="s">
        <v>1</v>
      </c>
      <c r="F1198" s="2" t="s">
        <v>3070</v>
      </c>
      <c r="G1198" s="2" t="s">
        <v>281</v>
      </c>
      <c r="H1198" s="6" t="s">
        <v>3948</v>
      </c>
      <c r="I1198" s="6" t="s">
        <v>1</v>
      </c>
      <c r="J1198" s="6" t="s">
        <v>3949</v>
      </c>
      <c r="K1198" s="2" t="s">
        <v>3925</v>
      </c>
      <c r="L1198" s="1">
        <v>39762</v>
      </c>
      <c r="M1198" s="1">
        <v>39791</v>
      </c>
      <c r="N1198" s="2" t="s">
        <v>1</v>
      </c>
      <c r="O1198" s="2" t="s">
        <v>3807</v>
      </c>
      <c r="P1198" s="2" t="s">
        <v>1</v>
      </c>
      <c r="Q1198" s="2">
        <v>2008</v>
      </c>
      <c r="R1198" s="2">
        <v>11</v>
      </c>
      <c r="S1198" s="2" t="b">
        <v>1</v>
      </c>
      <c r="U1198" s="8">
        <f t="shared" si="42"/>
        <v>1</v>
      </c>
      <c r="V1198" s="8">
        <f t="shared" si="43"/>
        <v>0</v>
      </c>
      <c r="W1198" s="8">
        <f t="shared" si="43"/>
        <v>0</v>
      </c>
      <c r="X1198" s="8">
        <f t="shared" si="43"/>
        <v>0</v>
      </c>
      <c r="Y1198" s="8">
        <f t="shared" si="43"/>
        <v>0</v>
      </c>
      <c r="Z1198" s="8">
        <f t="shared" si="43"/>
        <v>0</v>
      </c>
    </row>
    <row r="1199" spans="1:26" x14ac:dyDescent="0.2">
      <c r="A1199" s="1">
        <v>39762</v>
      </c>
      <c r="B1199" s="6" t="s">
        <v>3792</v>
      </c>
      <c r="C1199" s="2" t="s">
        <v>1</v>
      </c>
      <c r="D1199" s="2" t="s">
        <v>1</v>
      </c>
      <c r="E1199" s="2" t="s">
        <v>1</v>
      </c>
      <c r="F1199" s="2" t="s">
        <v>1</v>
      </c>
      <c r="G1199" s="2" t="s">
        <v>1</v>
      </c>
      <c r="H1199" s="6" t="s">
        <v>3793</v>
      </c>
      <c r="I1199" s="6" t="s">
        <v>3794</v>
      </c>
      <c r="J1199" s="6" t="s">
        <v>3795</v>
      </c>
      <c r="K1199" s="2" t="s">
        <v>3664</v>
      </c>
      <c r="L1199" s="1">
        <v>39762</v>
      </c>
      <c r="M1199" s="1">
        <v>39791</v>
      </c>
      <c r="N1199" s="2" t="s">
        <v>1</v>
      </c>
      <c r="O1199" s="2" t="s">
        <v>3950</v>
      </c>
      <c r="P1199" s="2" t="s">
        <v>1</v>
      </c>
      <c r="Q1199" s="2">
        <v>2008</v>
      </c>
      <c r="R1199" s="2">
        <v>11</v>
      </c>
      <c r="S1199" s="2" t="b">
        <v>1</v>
      </c>
      <c r="U1199" s="8">
        <f t="shared" si="42"/>
        <v>0</v>
      </c>
      <c r="V1199" s="8">
        <f t="shared" si="43"/>
        <v>0</v>
      </c>
      <c r="W1199" s="8">
        <f t="shared" si="43"/>
        <v>0</v>
      </c>
      <c r="X1199" s="8">
        <f t="shared" si="43"/>
        <v>0</v>
      </c>
      <c r="Y1199" s="8">
        <f t="shared" si="43"/>
        <v>0</v>
      </c>
      <c r="Z1199" s="8">
        <f t="shared" si="43"/>
        <v>0</v>
      </c>
    </row>
    <row r="1200" spans="1:26" x14ac:dyDescent="0.2">
      <c r="A1200" s="1">
        <v>39766</v>
      </c>
      <c r="B1200" s="6" t="s">
        <v>291</v>
      </c>
      <c r="C1200" s="2" t="s">
        <v>62</v>
      </c>
      <c r="D1200" s="2" t="s">
        <v>571</v>
      </c>
      <c r="E1200" s="2" t="s">
        <v>1</v>
      </c>
      <c r="F1200" s="2" t="s">
        <v>199</v>
      </c>
      <c r="G1200" s="2" t="s">
        <v>212</v>
      </c>
      <c r="H1200" s="6" t="s">
        <v>3290</v>
      </c>
      <c r="I1200" s="6" t="s">
        <v>3434</v>
      </c>
      <c r="J1200" s="6" t="s">
        <v>3951</v>
      </c>
      <c r="K1200" s="2" t="s">
        <v>1129</v>
      </c>
      <c r="L1200" s="1">
        <v>39766</v>
      </c>
      <c r="M1200" s="1">
        <v>39795</v>
      </c>
      <c r="N1200" s="2" t="s">
        <v>1</v>
      </c>
      <c r="O1200" s="2" t="s">
        <v>3952</v>
      </c>
      <c r="P1200" s="2" t="s">
        <v>1</v>
      </c>
      <c r="Q1200" s="2">
        <v>2008</v>
      </c>
      <c r="R1200" s="2">
        <v>11</v>
      </c>
      <c r="S1200" s="2" t="b">
        <v>1</v>
      </c>
      <c r="U1200" s="8">
        <f t="shared" si="42"/>
        <v>0</v>
      </c>
      <c r="V1200" s="8">
        <f t="shared" si="43"/>
        <v>1</v>
      </c>
      <c r="W1200" s="8">
        <f t="shared" si="43"/>
        <v>0</v>
      </c>
      <c r="X1200" s="8">
        <f t="shared" si="43"/>
        <v>0</v>
      </c>
      <c r="Y1200" s="8">
        <f t="shared" si="43"/>
        <v>1</v>
      </c>
      <c r="Z1200" s="8">
        <f t="shared" si="43"/>
        <v>1</v>
      </c>
    </row>
    <row r="1201" spans="1:26" x14ac:dyDescent="0.2">
      <c r="A1201" s="1">
        <v>39766</v>
      </c>
      <c r="B1201" s="6" t="s">
        <v>3953</v>
      </c>
      <c r="C1201" s="2" t="s">
        <v>1</v>
      </c>
      <c r="D1201" s="2" t="s">
        <v>1</v>
      </c>
      <c r="E1201" s="2" t="s">
        <v>1</v>
      </c>
      <c r="F1201" s="3">
        <v>39783</v>
      </c>
      <c r="G1201" s="2" t="s">
        <v>1</v>
      </c>
      <c r="H1201" s="6" t="s">
        <v>3954</v>
      </c>
      <c r="I1201" s="6" t="s">
        <v>3955</v>
      </c>
      <c r="J1201" s="6" t="s">
        <v>3956</v>
      </c>
      <c r="K1201" s="2" t="s">
        <v>1</v>
      </c>
      <c r="L1201" s="1">
        <v>39766</v>
      </c>
      <c r="M1201" s="2" t="s">
        <v>3957</v>
      </c>
      <c r="N1201" s="2" t="s">
        <v>3958</v>
      </c>
      <c r="O1201" s="2" t="s">
        <v>1</v>
      </c>
      <c r="P1201" s="2" t="s">
        <v>3959</v>
      </c>
      <c r="Q1201" s="2">
        <v>2008</v>
      </c>
      <c r="R1201" s="2">
        <v>11</v>
      </c>
      <c r="S1201" s="2" t="b">
        <v>1</v>
      </c>
      <c r="U1201" s="8">
        <f t="shared" si="42"/>
        <v>0</v>
      </c>
      <c r="V1201" s="8">
        <f t="shared" si="43"/>
        <v>1</v>
      </c>
      <c r="W1201" s="8">
        <f t="shared" si="43"/>
        <v>0</v>
      </c>
      <c r="X1201" s="8">
        <f t="shared" si="43"/>
        <v>1</v>
      </c>
      <c r="Y1201" s="8">
        <f t="shared" si="43"/>
        <v>1</v>
      </c>
      <c r="Z1201" s="8">
        <f t="shared" si="43"/>
        <v>0</v>
      </c>
    </row>
    <row r="1202" spans="1:26" x14ac:dyDescent="0.2">
      <c r="A1202" s="1">
        <v>39766</v>
      </c>
      <c r="B1202" s="6" t="s">
        <v>1368</v>
      </c>
      <c r="C1202" s="2" t="s">
        <v>1</v>
      </c>
      <c r="D1202" s="2" t="s">
        <v>3960</v>
      </c>
      <c r="E1202" s="2" t="s">
        <v>1</v>
      </c>
      <c r="F1202" s="2" t="s">
        <v>1</v>
      </c>
      <c r="G1202" s="2" t="s">
        <v>3961</v>
      </c>
      <c r="H1202" s="6" t="s">
        <v>3962</v>
      </c>
      <c r="I1202" s="6" t="s">
        <v>3963</v>
      </c>
      <c r="J1202" s="6" t="s">
        <v>3964</v>
      </c>
      <c r="K1202" s="2" t="s">
        <v>1</v>
      </c>
      <c r="L1202" s="1">
        <v>39766</v>
      </c>
      <c r="M1202" s="1">
        <v>39782</v>
      </c>
      <c r="N1202" s="2" t="s">
        <v>1</v>
      </c>
      <c r="O1202" s="2" t="s">
        <v>1</v>
      </c>
      <c r="P1202" s="2" t="s">
        <v>3965</v>
      </c>
      <c r="Q1202" s="2">
        <v>2008</v>
      </c>
      <c r="R1202" s="2">
        <v>11</v>
      </c>
      <c r="S1202" s="2" t="b">
        <v>1</v>
      </c>
      <c r="U1202" s="8">
        <f t="shared" si="42"/>
        <v>0</v>
      </c>
      <c r="V1202" s="8">
        <f t="shared" si="43"/>
        <v>0</v>
      </c>
      <c r="W1202" s="8">
        <f t="shared" si="43"/>
        <v>0</v>
      </c>
      <c r="X1202" s="8">
        <f t="shared" si="43"/>
        <v>0</v>
      </c>
      <c r="Y1202" s="8">
        <f t="shared" si="43"/>
        <v>0</v>
      </c>
      <c r="Z1202" s="8">
        <f t="shared" si="43"/>
        <v>0</v>
      </c>
    </row>
    <row r="1203" spans="1:26" x14ac:dyDescent="0.2">
      <c r="A1203" s="1">
        <v>39772</v>
      </c>
      <c r="B1203" s="6" t="s">
        <v>3966</v>
      </c>
      <c r="C1203" s="2" t="s">
        <v>1</v>
      </c>
      <c r="D1203" s="2" t="s">
        <v>3967</v>
      </c>
      <c r="E1203" s="2" t="s">
        <v>1</v>
      </c>
      <c r="F1203" s="1">
        <v>39783</v>
      </c>
      <c r="G1203" s="2" t="s">
        <v>3968</v>
      </c>
      <c r="H1203" s="6" t="s">
        <v>3969</v>
      </c>
      <c r="I1203" s="6" t="s">
        <v>3970</v>
      </c>
      <c r="J1203" s="6" t="s">
        <v>3971</v>
      </c>
      <c r="K1203" s="2" t="s">
        <v>3972</v>
      </c>
      <c r="L1203" s="1">
        <v>39772</v>
      </c>
      <c r="M1203" s="1">
        <v>39801</v>
      </c>
      <c r="N1203" s="2" t="s">
        <v>1</v>
      </c>
      <c r="O1203" s="2" t="s">
        <v>3973</v>
      </c>
      <c r="P1203" s="2" t="s">
        <v>1</v>
      </c>
      <c r="Q1203" s="2">
        <v>2008</v>
      </c>
      <c r="R1203" s="2">
        <v>11</v>
      </c>
      <c r="S1203" s="2" t="b">
        <v>1</v>
      </c>
      <c r="U1203" s="8">
        <f t="shared" si="42"/>
        <v>0</v>
      </c>
      <c r="V1203" s="8">
        <f t="shared" si="43"/>
        <v>0</v>
      </c>
      <c r="W1203" s="8">
        <f t="shared" si="43"/>
        <v>0</v>
      </c>
      <c r="X1203" s="8">
        <f t="shared" si="43"/>
        <v>0</v>
      </c>
      <c r="Y1203" s="8">
        <f t="shared" si="43"/>
        <v>0</v>
      </c>
      <c r="Z1203" s="8">
        <f t="shared" si="43"/>
        <v>0</v>
      </c>
    </row>
    <row r="1204" spans="1:26" x14ac:dyDescent="0.2">
      <c r="A1204" s="1">
        <v>39772</v>
      </c>
      <c r="B1204" s="6" t="s">
        <v>3974</v>
      </c>
      <c r="C1204" s="2" t="s">
        <v>1</v>
      </c>
      <c r="D1204" s="2" t="s">
        <v>3975</v>
      </c>
      <c r="E1204" s="2" t="s">
        <v>1</v>
      </c>
      <c r="F1204" s="1">
        <v>39783</v>
      </c>
      <c r="G1204" s="2" t="s">
        <v>3976</v>
      </c>
      <c r="H1204" s="6" t="s">
        <v>3977</v>
      </c>
      <c r="I1204" s="6" t="s">
        <v>3978</v>
      </c>
      <c r="J1204" s="6" t="s">
        <v>3979</v>
      </c>
      <c r="K1204" s="2" t="s">
        <v>3972</v>
      </c>
      <c r="L1204" s="1">
        <v>39772</v>
      </c>
      <c r="M1204" s="1">
        <v>39801</v>
      </c>
      <c r="N1204" s="2" t="s">
        <v>1</v>
      </c>
      <c r="O1204" s="2" t="s">
        <v>3973</v>
      </c>
      <c r="P1204" s="2" t="s">
        <v>1</v>
      </c>
      <c r="Q1204" s="2">
        <v>2008</v>
      </c>
      <c r="R1204" s="2">
        <v>11</v>
      </c>
      <c r="S1204" s="2" t="b">
        <v>1</v>
      </c>
      <c r="U1204" s="8">
        <f t="shared" si="42"/>
        <v>0</v>
      </c>
      <c r="V1204" s="8">
        <f t="shared" si="43"/>
        <v>0</v>
      </c>
      <c r="W1204" s="8">
        <f t="shared" si="43"/>
        <v>0</v>
      </c>
      <c r="X1204" s="8">
        <f t="shared" si="43"/>
        <v>1</v>
      </c>
      <c r="Y1204" s="8">
        <f t="shared" si="43"/>
        <v>0</v>
      </c>
      <c r="Z1204" s="8">
        <f t="shared" si="43"/>
        <v>0</v>
      </c>
    </row>
    <row r="1205" spans="1:26" x14ac:dyDescent="0.2">
      <c r="A1205" s="1">
        <v>39776</v>
      </c>
      <c r="B1205" s="6" t="s">
        <v>3706</v>
      </c>
      <c r="C1205" s="2" t="s">
        <v>62</v>
      </c>
      <c r="D1205" s="2" t="s">
        <v>1</v>
      </c>
      <c r="E1205" s="2" t="s">
        <v>1</v>
      </c>
      <c r="F1205" s="2" t="s">
        <v>199</v>
      </c>
      <c r="G1205" s="2" t="s">
        <v>212</v>
      </c>
      <c r="H1205" s="6" t="s">
        <v>3707</v>
      </c>
      <c r="I1205" s="6" t="s">
        <v>3708</v>
      </c>
      <c r="J1205" s="6" t="s">
        <v>3980</v>
      </c>
      <c r="K1205" s="2" t="s">
        <v>3981</v>
      </c>
      <c r="L1205" s="1">
        <v>39777</v>
      </c>
      <c r="M1205" s="1">
        <v>39806</v>
      </c>
      <c r="N1205" s="2" t="s">
        <v>1</v>
      </c>
      <c r="O1205" s="2" t="s">
        <v>3742</v>
      </c>
      <c r="P1205" s="2" t="s">
        <v>1</v>
      </c>
      <c r="Q1205" s="2">
        <v>2008</v>
      </c>
      <c r="R1205" s="2">
        <v>11</v>
      </c>
      <c r="S1205" s="2" t="b">
        <v>1</v>
      </c>
      <c r="U1205" s="8">
        <f t="shared" si="42"/>
        <v>0</v>
      </c>
      <c r="V1205" s="8">
        <f t="shared" si="43"/>
        <v>1</v>
      </c>
      <c r="W1205" s="8">
        <f t="shared" si="43"/>
        <v>0</v>
      </c>
      <c r="X1205" s="8">
        <f t="shared" si="43"/>
        <v>0</v>
      </c>
      <c r="Y1205" s="8">
        <f t="shared" si="43"/>
        <v>1</v>
      </c>
      <c r="Z1205" s="8">
        <f t="shared" si="43"/>
        <v>0</v>
      </c>
    </row>
    <row r="1206" spans="1:26" x14ac:dyDescent="0.2">
      <c r="A1206" s="1">
        <v>39778</v>
      </c>
      <c r="B1206" s="6" t="s">
        <v>1429</v>
      </c>
      <c r="C1206" s="2" t="s">
        <v>1</v>
      </c>
      <c r="D1206" s="2" t="s">
        <v>1</v>
      </c>
      <c r="E1206" s="2" t="s">
        <v>1</v>
      </c>
      <c r="F1206" s="2" t="s">
        <v>1</v>
      </c>
      <c r="G1206" s="2" t="s">
        <v>1</v>
      </c>
      <c r="H1206" s="6" t="s">
        <v>105</v>
      </c>
      <c r="I1206" s="6" t="s">
        <v>3982</v>
      </c>
      <c r="J1206" s="6" t="s">
        <v>3983</v>
      </c>
      <c r="K1206" s="2" t="s">
        <v>3984</v>
      </c>
      <c r="L1206" s="1">
        <v>39778</v>
      </c>
      <c r="M1206" s="1">
        <v>39794</v>
      </c>
      <c r="N1206" s="2" t="s">
        <v>1</v>
      </c>
      <c r="O1206" s="2" t="s">
        <v>1</v>
      </c>
      <c r="P1206" s="2" t="s">
        <v>1</v>
      </c>
      <c r="Q1206" s="2">
        <v>2008</v>
      </c>
      <c r="R1206" s="2">
        <v>11</v>
      </c>
      <c r="S1206" s="2" t="b">
        <v>1</v>
      </c>
      <c r="U1206" s="8">
        <f t="shared" si="42"/>
        <v>0</v>
      </c>
      <c r="V1206" s="8">
        <f t="shared" si="43"/>
        <v>1</v>
      </c>
      <c r="W1206" s="8">
        <f t="shared" si="43"/>
        <v>0</v>
      </c>
      <c r="X1206" s="8">
        <f t="shared" si="43"/>
        <v>0</v>
      </c>
      <c r="Y1206" s="8">
        <f t="shared" si="43"/>
        <v>0</v>
      </c>
      <c r="Z1206" s="8">
        <f t="shared" si="43"/>
        <v>0</v>
      </c>
    </row>
    <row r="1207" spans="1:26" x14ac:dyDescent="0.2">
      <c r="A1207" s="1">
        <v>39778</v>
      </c>
      <c r="B1207" s="6" t="s">
        <v>3985</v>
      </c>
      <c r="C1207" s="2" t="s">
        <v>3986</v>
      </c>
      <c r="D1207" s="2" t="s">
        <v>3987</v>
      </c>
      <c r="E1207" s="2" t="s">
        <v>1</v>
      </c>
      <c r="F1207" s="2" t="s">
        <v>3070</v>
      </c>
      <c r="G1207" s="2" t="s">
        <v>281</v>
      </c>
      <c r="H1207" s="6" t="s">
        <v>3988</v>
      </c>
      <c r="I1207" s="6" t="s">
        <v>1</v>
      </c>
      <c r="J1207" s="6" t="s">
        <v>3989</v>
      </c>
      <c r="K1207" s="2" t="s">
        <v>3990</v>
      </c>
      <c r="L1207" s="1">
        <v>39778</v>
      </c>
      <c r="M1207" s="1">
        <v>39802</v>
      </c>
      <c r="N1207" s="2" t="s">
        <v>1</v>
      </c>
      <c r="O1207" s="2" t="s">
        <v>3991</v>
      </c>
      <c r="P1207" s="2" t="s">
        <v>1</v>
      </c>
      <c r="Q1207" s="2">
        <v>2008</v>
      </c>
      <c r="R1207" s="2">
        <v>11</v>
      </c>
      <c r="S1207" s="2" t="b">
        <v>1</v>
      </c>
      <c r="U1207" s="8">
        <f t="shared" si="42"/>
        <v>0</v>
      </c>
      <c r="V1207" s="8">
        <f t="shared" si="43"/>
        <v>1</v>
      </c>
      <c r="W1207" s="8">
        <f t="shared" si="43"/>
        <v>1</v>
      </c>
      <c r="X1207" s="8">
        <f t="shared" si="43"/>
        <v>1</v>
      </c>
      <c r="Y1207" s="8">
        <f t="shared" si="43"/>
        <v>1</v>
      </c>
      <c r="Z1207" s="8">
        <f t="shared" si="43"/>
        <v>1</v>
      </c>
    </row>
    <row r="1208" spans="1:26" x14ac:dyDescent="0.2">
      <c r="A1208" s="1">
        <v>39779</v>
      </c>
      <c r="B1208" s="6" t="s">
        <v>3992</v>
      </c>
      <c r="C1208" s="2" t="s">
        <v>1</v>
      </c>
      <c r="D1208" s="2" t="s">
        <v>1</v>
      </c>
      <c r="E1208" s="2" t="s">
        <v>1</v>
      </c>
      <c r="F1208" s="2" t="s">
        <v>1</v>
      </c>
      <c r="G1208" s="2" t="s">
        <v>1</v>
      </c>
      <c r="H1208" s="6" t="s">
        <v>3993</v>
      </c>
      <c r="I1208" s="6" t="s">
        <v>3994</v>
      </c>
      <c r="J1208" s="6" t="s">
        <v>3995</v>
      </c>
      <c r="K1208" s="2" t="s">
        <v>3868</v>
      </c>
      <c r="L1208" s="1">
        <v>39779</v>
      </c>
      <c r="M1208" s="1">
        <v>39787</v>
      </c>
      <c r="N1208" s="2" t="s">
        <v>3996</v>
      </c>
      <c r="O1208" s="2" t="s">
        <v>3893</v>
      </c>
      <c r="P1208" s="2" t="s">
        <v>1</v>
      </c>
      <c r="Q1208" s="2">
        <v>2008</v>
      </c>
      <c r="R1208" s="2">
        <v>11</v>
      </c>
      <c r="S1208" s="2" t="b">
        <v>1</v>
      </c>
      <c r="U1208" s="8">
        <f t="shared" si="42"/>
        <v>0</v>
      </c>
      <c r="V1208" s="8">
        <f t="shared" si="43"/>
        <v>0</v>
      </c>
      <c r="W1208" s="8">
        <f t="shared" si="43"/>
        <v>0</v>
      </c>
      <c r="X1208" s="8">
        <f t="shared" si="43"/>
        <v>0</v>
      </c>
      <c r="Y1208" s="8">
        <f t="shared" si="43"/>
        <v>0</v>
      </c>
      <c r="Z1208" s="8">
        <f t="shared" si="43"/>
        <v>0</v>
      </c>
    </row>
    <row r="1209" spans="1:26" x14ac:dyDescent="0.2">
      <c r="A1209" s="1">
        <v>39779</v>
      </c>
      <c r="B1209" s="6" t="s">
        <v>3997</v>
      </c>
      <c r="C1209" s="2" t="s">
        <v>62</v>
      </c>
      <c r="D1209" s="2" t="s">
        <v>2238</v>
      </c>
      <c r="E1209" s="2" t="s">
        <v>1</v>
      </c>
      <c r="F1209" s="1">
        <v>39797</v>
      </c>
      <c r="G1209" s="2" t="s">
        <v>2008</v>
      </c>
      <c r="H1209" s="6" t="s">
        <v>3998</v>
      </c>
      <c r="I1209" s="6" t="s">
        <v>3999</v>
      </c>
      <c r="J1209" s="6" t="s">
        <v>4000</v>
      </c>
      <c r="K1209" s="2" t="s">
        <v>3892</v>
      </c>
      <c r="L1209" s="1">
        <v>39779</v>
      </c>
      <c r="M1209" s="1">
        <v>39789</v>
      </c>
      <c r="N1209" s="2" t="s">
        <v>4001</v>
      </c>
      <c r="O1209" s="2" t="s">
        <v>3893</v>
      </c>
      <c r="P1209" s="2" t="s">
        <v>1</v>
      </c>
      <c r="Q1209" s="2">
        <v>2008</v>
      </c>
      <c r="R1209" s="2">
        <v>11</v>
      </c>
      <c r="S1209" s="2" t="b">
        <v>1</v>
      </c>
      <c r="U1209" s="8">
        <f t="shared" si="42"/>
        <v>0</v>
      </c>
      <c r="V1209" s="8">
        <f t="shared" si="43"/>
        <v>0</v>
      </c>
      <c r="W1209" s="8">
        <f t="shared" si="43"/>
        <v>0</v>
      </c>
      <c r="X1209" s="8">
        <f t="shared" si="43"/>
        <v>0</v>
      </c>
      <c r="Y1209" s="8">
        <f t="shared" si="43"/>
        <v>0</v>
      </c>
      <c r="Z1209" s="8">
        <f t="shared" si="43"/>
        <v>0</v>
      </c>
    </row>
    <row r="1210" spans="1:26" x14ac:dyDescent="0.2">
      <c r="A1210" s="1">
        <v>39780</v>
      </c>
      <c r="B1210" s="6" t="s">
        <v>4002</v>
      </c>
      <c r="C1210" s="2" t="s">
        <v>62</v>
      </c>
      <c r="D1210" s="2" t="s">
        <v>346</v>
      </c>
      <c r="E1210" s="2" t="s">
        <v>1</v>
      </c>
      <c r="F1210" s="2" t="s">
        <v>3070</v>
      </c>
      <c r="G1210" s="2" t="s">
        <v>281</v>
      </c>
      <c r="H1210" s="6" t="s">
        <v>559</v>
      </c>
      <c r="I1210" s="6" t="s">
        <v>560</v>
      </c>
      <c r="J1210" s="6" t="s">
        <v>4003</v>
      </c>
      <c r="K1210" s="2" t="s">
        <v>3925</v>
      </c>
      <c r="L1210" s="1">
        <v>39780</v>
      </c>
      <c r="M1210" s="1">
        <v>40174</v>
      </c>
      <c r="N1210" s="2" t="s">
        <v>1</v>
      </c>
      <c r="O1210" s="2" t="s">
        <v>3807</v>
      </c>
      <c r="P1210" s="2" t="s">
        <v>1</v>
      </c>
      <c r="Q1210" s="2">
        <v>2008</v>
      </c>
      <c r="R1210" s="2">
        <v>11</v>
      </c>
      <c r="S1210" s="2" t="b">
        <v>1</v>
      </c>
      <c r="U1210" s="8">
        <f t="shared" si="42"/>
        <v>1</v>
      </c>
      <c r="V1210" s="8">
        <f t="shared" si="43"/>
        <v>0</v>
      </c>
      <c r="W1210" s="8">
        <f t="shared" si="43"/>
        <v>0</v>
      </c>
      <c r="X1210" s="8">
        <f t="shared" si="43"/>
        <v>0</v>
      </c>
      <c r="Y1210" s="8">
        <f t="shared" si="43"/>
        <v>0</v>
      </c>
      <c r="Z1210" s="8">
        <f t="shared" si="43"/>
        <v>0</v>
      </c>
    </row>
    <row r="1211" spans="1:26" x14ac:dyDescent="0.2">
      <c r="A1211" s="1">
        <v>39780</v>
      </c>
      <c r="B1211" s="6" t="s">
        <v>2092</v>
      </c>
      <c r="C1211" s="2" t="s">
        <v>62</v>
      </c>
      <c r="D1211" s="2" t="s">
        <v>1</v>
      </c>
      <c r="E1211" s="2" t="s">
        <v>1</v>
      </c>
      <c r="F1211" s="2" t="s">
        <v>71</v>
      </c>
      <c r="G1211" s="2" t="s">
        <v>212</v>
      </c>
      <c r="H1211" s="6" t="s">
        <v>4004</v>
      </c>
      <c r="I1211" s="6" t="s">
        <v>1</v>
      </c>
      <c r="J1211" s="6" t="s">
        <v>4005</v>
      </c>
      <c r="K1211" s="2" t="s">
        <v>1</v>
      </c>
      <c r="L1211" s="1">
        <v>39780</v>
      </c>
      <c r="M1211" s="1">
        <v>39809</v>
      </c>
      <c r="N1211" s="2" t="s">
        <v>1</v>
      </c>
      <c r="O1211" s="2" t="s">
        <v>2400</v>
      </c>
      <c r="P1211" s="2" t="s">
        <v>1</v>
      </c>
      <c r="Q1211" s="2">
        <v>2008</v>
      </c>
      <c r="R1211" s="2">
        <v>11</v>
      </c>
      <c r="S1211" s="2" t="b">
        <v>1</v>
      </c>
      <c r="U1211" s="8">
        <f t="shared" si="42"/>
        <v>0</v>
      </c>
      <c r="V1211" s="8">
        <f t="shared" si="43"/>
        <v>0</v>
      </c>
      <c r="W1211" s="8">
        <f t="shared" si="43"/>
        <v>0</v>
      </c>
      <c r="X1211" s="8">
        <f t="shared" si="43"/>
        <v>0</v>
      </c>
      <c r="Y1211" s="8">
        <f t="shared" si="43"/>
        <v>0</v>
      </c>
      <c r="Z1211" s="8">
        <f t="shared" si="43"/>
        <v>0</v>
      </c>
    </row>
    <row r="1212" spans="1:26" x14ac:dyDescent="0.2">
      <c r="A1212" s="1">
        <v>39783</v>
      </c>
      <c r="B1212" s="6" t="s">
        <v>4006</v>
      </c>
      <c r="C1212" s="2" t="s">
        <v>1</v>
      </c>
      <c r="D1212" s="2" t="s">
        <v>4007</v>
      </c>
      <c r="E1212" s="2" t="s">
        <v>1</v>
      </c>
      <c r="F1212" s="3">
        <v>39814</v>
      </c>
      <c r="G1212" s="2" t="s">
        <v>1</v>
      </c>
      <c r="H1212" s="6" t="s">
        <v>105</v>
      </c>
      <c r="I1212" s="6" t="s">
        <v>4008</v>
      </c>
      <c r="J1212" s="6" t="s">
        <v>4009</v>
      </c>
      <c r="K1212" s="2" t="s">
        <v>230</v>
      </c>
      <c r="L1212" s="1">
        <v>39783</v>
      </c>
      <c r="M1212" s="1">
        <v>39802</v>
      </c>
      <c r="N1212" s="2" t="s">
        <v>1</v>
      </c>
      <c r="O1212" s="2" t="s">
        <v>4010</v>
      </c>
      <c r="P1212" s="2" t="s">
        <v>1</v>
      </c>
      <c r="Q1212" s="2">
        <v>2008</v>
      </c>
      <c r="R1212" s="2">
        <v>12</v>
      </c>
      <c r="S1212" s="2" t="b">
        <v>1</v>
      </c>
      <c r="U1212" s="8">
        <f t="shared" si="42"/>
        <v>0</v>
      </c>
      <c r="V1212" s="8">
        <f t="shared" si="43"/>
        <v>0</v>
      </c>
      <c r="W1212" s="8">
        <f t="shared" si="43"/>
        <v>0</v>
      </c>
      <c r="X1212" s="8">
        <f t="shared" si="43"/>
        <v>0</v>
      </c>
      <c r="Y1212" s="8">
        <f t="shared" si="43"/>
        <v>0</v>
      </c>
      <c r="Z1212" s="8">
        <f t="shared" si="43"/>
        <v>0</v>
      </c>
    </row>
    <row r="1213" spans="1:26" x14ac:dyDescent="0.2">
      <c r="A1213" s="1">
        <v>39783</v>
      </c>
      <c r="B1213" s="6" t="s">
        <v>513</v>
      </c>
      <c r="C1213" s="2" t="s">
        <v>1</v>
      </c>
      <c r="D1213" s="2" t="s">
        <v>1</v>
      </c>
      <c r="E1213" s="2" t="s">
        <v>1</v>
      </c>
      <c r="F1213" s="3">
        <v>39814</v>
      </c>
      <c r="G1213" s="2" t="s">
        <v>281</v>
      </c>
      <c r="H1213" s="6" t="s">
        <v>4011</v>
      </c>
      <c r="I1213" s="6" t="s">
        <v>4012</v>
      </c>
      <c r="J1213" s="6" t="s">
        <v>4013</v>
      </c>
      <c r="K1213" s="2" t="s">
        <v>3990</v>
      </c>
      <c r="L1213" s="1">
        <v>39783</v>
      </c>
      <c r="M1213" s="1">
        <v>39813</v>
      </c>
      <c r="N1213" s="2" t="s">
        <v>4014</v>
      </c>
      <c r="O1213" s="2" t="s">
        <v>4015</v>
      </c>
      <c r="P1213" s="2" t="s">
        <v>1</v>
      </c>
      <c r="Q1213" s="2">
        <v>2008</v>
      </c>
      <c r="R1213" s="2">
        <v>12</v>
      </c>
      <c r="S1213" s="2" t="b">
        <v>1</v>
      </c>
      <c r="U1213" s="8">
        <f t="shared" si="42"/>
        <v>0</v>
      </c>
      <c r="V1213" s="8">
        <f t="shared" si="43"/>
        <v>0</v>
      </c>
      <c r="W1213" s="8">
        <f t="shared" si="43"/>
        <v>0</v>
      </c>
      <c r="X1213" s="8">
        <f t="shared" si="43"/>
        <v>0</v>
      </c>
      <c r="Y1213" s="8">
        <f t="shared" si="43"/>
        <v>1</v>
      </c>
      <c r="Z1213" s="8">
        <f t="shared" si="43"/>
        <v>0</v>
      </c>
    </row>
    <row r="1214" spans="1:26" x14ac:dyDescent="0.2">
      <c r="A1214" s="1">
        <v>39784</v>
      </c>
      <c r="B1214" s="6" t="s">
        <v>2720</v>
      </c>
      <c r="C1214" s="2" t="s">
        <v>62</v>
      </c>
      <c r="D1214" s="2" t="s">
        <v>1</v>
      </c>
      <c r="E1214" s="2" t="s">
        <v>1</v>
      </c>
      <c r="F1214" s="2" t="s">
        <v>1</v>
      </c>
      <c r="G1214" s="2" t="s">
        <v>281</v>
      </c>
      <c r="H1214" s="6" t="s">
        <v>3932</v>
      </c>
      <c r="I1214" s="6" t="s">
        <v>3933</v>
      </c>
      <c r="J1214" s="6" t="s">
        <v>3934</v>
      </c>
      <c r="K1214" s="2" t="s">
        <v>1831</v>
      </c>
      <c r="L1214" s="1">
        <v>39785</v>
      </c>
      <c r="M1214" s="1">
        <v>39815</v>
      </c>
      <c r="N1214" s="2" t="s">
        <v>1</v>
      </c>
      <c r="O1214" s="2" t="s">
        <v>3375</v>
      </c>
      <c r="P1214" s="2" t="s">
        <v>1</v>
      </c>
      <c r="Q1214" s="2">
        <v>2008</v>
      </c>
      <c r="R1214" s="2">
        <v>12</v>
      </c>
      <c r="S1214" s="2" t="b">
        <v>1</v>
      </c>
      <c r="U1214" s="8">
        <f t="shared" si="42"/>
        <v>0</v>
      </c>
      <c r="V1214" s="8">
        <f t="shared" si="43"/>
        <v>0</v>
      </c>
      <c r="W1214" s="8">
        <f t="shared" si="43"/>
        <v>0</v>
      </c>
      <c r="X1214" s="8">
        <f t="shared" si="43"/>
        <v>0</v>
      </c>
      <c r="Y1214" s="8">
        <f t="shared" si="43"/>
        <v>0</v>
      </c>
      <c r="Z1214" s="8">
        <f t="shared" si="43"/>
        <v>0</v>
      </c>
    </row>
    <row r="1215" spans="1:26" x14ac:dyDescent="0.2">
      <c r="A1215" s="1">
        <v>39786</v>
      </c>
      <c r="B1215" s="6" t="s">
        <v>235</v>
      </c>
      <c r="C1215" s="2" t="s">
        <v>62</v>
      </c>
      <c r="D1215" s="2" t="s">
        <v>571</v>
      </c>
      <c r="E1215" s="2" t="s">
        <v>1</v>
      </c>
      <c r="F1215" s="2" t="s">
        <v>1</v>
      </c>
      <c r="G1215" s="2" t="s">
        <v>212</v>
      </c>
      <c r="H1215" s="6" t="s">
        <v>3197</v>
      </c>
      <c r="I1215" s="6" t="s">
        <v>3198</v>
      </c>
      <c r="J1215" s="6" t="s">
        <v>4016</v>
      </c>
      <c r="K1215" s="2" t="s">
        <v>338</v>
      </c>
      <c r="L1215" s="1">
        <v>39786</v>
      </c>
      <c r="M1215" s="1">
        <v>39816</v>
      </c>
      <c r="N1215" s="2" t="s">
        <v>1</v>
      </c>
      <c r="O1215" s="2" t="s">
        <v>3137</v>
      </c>
      <c r="P1215" s="2" t="s">
        <v>1</v>
      </c>
      <c r="Q1215" s="2">
        <v>2008</v>
      </c>
      <c r="R1215" s="2">
        <v>12</v>
      </c>
      <c r="S1215" s="2" t="b">
        <v>1</v>
      </c>
      <c r="U1215" s="8">
        <f t="shared" ref="U1215:U1278" si="44">IF(ISNUMBER(SEARCH(U$1,$B1215)), 1, IF(ISNUMBER(SEARCH(U$1,$H1215)),1,IF(ISNUMBER(SEARCH(U$1,$I1215)),1,IF(ISNUMBER(SEARCH(U$1,$J1215)),1,0))))</f>
        <v>0</v>
      </c>
      <c r="V1215" s="8">
        <f t="shared" si="43"/>
        <v>1</v>
      </c>
      <c r="W1215" s="8">
        <f t="shared" si="43"/>
        <v>0</v>
      </c>
      <c r="X1215" s="8">
        <f t="shared" si="43"/>
        <v>1</v>
      </c>
      <c r="Y1215" s="8">
        <f t="shared" si="43"/>
        <v>1</v>
      </c>
      <c r="Z1215" s="8">
        <f t="shared" si="43"/>
        <v>1</v>
      </c>
    </row>
    <row r="1216" spans="1:26" x14ac:dyDescent="0.2">
      <c r="A1216" s="1">
        <v>39787</v>
      </c>
      <c r="B1216" s="6" t="s">
        <v>5</v>
      </c>
      <c r="C1216" s="2" t="s">
        <v>1</v>
      </c>
      <c r="D1216" s="2" t="s">
        <v>1</v>
      </c>
      <c r="E1216" s="2" t="s">
        <v>1</v>
      </c>
      <c r="F1216" s="2" t="s">
        <v>1</v>
      </c>
      <c r="G1216" s="2" t="s">
        <v>1</v>
      </c>
      <c r="H1216" s="6" t="s">
        <v>4017</v>
      </c>
      <c r="I1216" s="6" t="s">
        <v>4018</v>
      </c>
      <c r="J1216" s="6" t="s">
        <v>4019</v>
      </c>
      <c r="K1216" s="2" t="s">
        <v>3868</v>
      </c>
      <c r="L1216" s="1">
        <v>39787</v>
      </c>
      <c r="M1216" s="1">
        <v>39792</v>
      </c>
      <c r="N1216" s="2" t="s">
        <v>3996</v>
      </c>
      <c r="O1216" s="2" t="s">
        <v>3893</v>
      </c>
      <c r="P1216" s="2" t="s">
        <v>1</v>
      </c>
      <c r="Q1216" s="2">
        <v>2008</v>
      </c>
      <c r="R1216" s="2">
        <v>12</v>
      </c>
      <c r="S1216" s="2" t="b">
        <v>1</v>
      </c>
      <c r="U1216" s="8">
        <f t="shared" si="44"/>
        <v>0</v>
      </c>
      <c r="V1216" s="8">
        <f t="shared" si="43"/>
        <v>0</v>
      </c>
      <c r="W1216" s="8">
        <f t="shared" si="43"/>
        <v>0</v>
      </c>
      <c r="X1216" s="8">
        <f t="shared" si="43"/>
        <v>0</v>
      </c>
      <c r="Y1216" s="8">
        <f t="shared" si="43"/>
        <v>0</v>
      </c>
      <c r="Z1216" s="8">
        <f t="shared" si="43"/>
        <v>0</v>
      </c>
    </row>
    <row r="1217" spans="1:26" x14ac:dyDescent="0.2">
      <c r="A1217" s="1">
        <v>39791</v>
      </c>
      <c r="B1217" s="6" t="s">
        <v>4020</v>
      </c>
      <c r="C1217" s="2" t="s">
        <v>1</v>
      </c>
      <c r="D1217" s="2" t="s">
        <v>1</v>
      </c>
      <c r="E1217" s="2" t="s">
        <v>1</v>
      </c>
      <c r="F1217" s="2" t="s">
        <v>1</v>
      </c>
      <c r="G1217" s="2" t="s">
        <v>1</v>
      </c>
      <c r="H1217" s="6" t="s">
        <v>4021</v>
      </c>
      <c r="I1217" s="6" t="s">
        <v>4022</v>
      </c>
      <c r="J1217" s="6" t="s">
        <v>4023</v>
      </c>
      <c r="K1217" s="2" t="s">
        <v>3868</v>
      </c>
      <c r="L1217" s="1">
        <v>39791</v>
      </c>
      <c r="M1217" s="1">
        <v>39794</v>
      </c>
      <c r="N1217" s="2" t="s">
        <v>3996</v>
      </c>
      <c r="O1217" s="2" t="s">
        <v>3893</v>
      </c>
      <c r="P1217" s="2" t="s">
        <v>1</v>
      </c>
      <c r="Q1217" s="2">
        <v>2008</v>
      </c>
      <c r="R1217" s="2">
        <v>12</v>
      </c>
      <c r="S1217" s="2" t="b">
        <v>1</v>
      </c>
      <c r="U1217" s="8">
        <f t="shared" si="44"/>
        <v>0</v>
      </c>
      <c r="V1217" s="8">
        <f t="shared" si="43"/>
        <v>0</v>
      </c>
      <c r="W1217" s="8">
        <f t="shared" si="43"/>
        <v>0</v>
      </c>
      <c r="X1217" s="8">
        <f t="shared" si="43"/>
        <v>0</v>
      </c>
      <c r="Y1217" s="8">
        <f t="shared" si="43"/>
        <v>0</v>
      </c>
      <c r="Z1217" s="8">
        <f t="shared" si="43"/>
        <v>0</v>
      </c>
    </row>
    <row r="1218" spans="1:26" x14ac:dyDescent="0.2">
      <c r="A1218" s="1">
        <v>39791</v>
      </c>
      <c r="B1218" s="6" t="s">
        <v>4024</v>
      </c>
      <c r="C1218" s="2" t="s">
        <v>1</v>
      </c>
      <c r="D1218" s="2" t="s">
        <v>1</v>
      </c>
      <c r="E1218" s="2" t="s">
        <v>1</v>
      </c>
      <c r="F1218" s="2" t="s">
        <v>1</v>
      </c>
      <c r="G1218" s="2" t="s">
        <v>1</v>
      </c>
      <c r="H1218" s="6" t="s">
        <v>4025</v>
      </c>
      <c r="I1218" s="6" t="s">
        <v>4026</v>
      </c>
      <c r="J1218" s="6" t="s">
        <v>4027</v>
      </c>
      <c r="K1218" s="2" t="s">
        <v>3868</v>
      </c>
      <c r="L1218" s="1">
        <v>39792</v>
      </c>
      <c r="M1218" s="1">
        <v>39797</v>
      </c>
      <c r="N1218" s="2" t="s">
        <v>3996</v>
      </c>
      <c r="O1218" s="2" t="s">
        <v>3893</v>
      </c>
      <c r="P1218" s="2" t="s">
        <v>1</v>
      </c>
      <c r="Q1218" s="2">
        <v>2008</v>
      </c>
      <c r="R1218" s="2">
        <v>12</v>
      </c>
      <c r="S1218" s="2" t="b">
        <v>1</v>
      </c>
      <c r="U1218" s="8">
        <f t="shared" si="44"/>
        <v>0</v>
      </c>
      <c r="V1218" s="8">
        <f t="shared" si="43"/>
        <v>0</v>
      </c>
      <c r="W1218" s="8">
        <f t="shared" si="43"/>
        <v>0</v>
      </c>
      <c r="X1218" s="8">
        <f t="shared" si="43"/>
        <v>0</v>
      </c>
      <c r="Y1218" s="8">
        <f t="shared" si="43"/>
        <v>0</v>
      </c>
      <c r="Z1218" s="8">
        <f t="shared" si="43"/>
        <v>0</v>
      </c>
    </row>
    <row r="1219" spans="1:26" x14ac:dyDescent="0.2">
      <c r="A1219" s="1">
        <v>39793</v>
      </c>
      <c r="B1219" s="6" t="s">
        <v>701</v>
      </c>
      <c r="C1219" s="2" t="s">
        <v>1</v>
      </c>
      <c r="D1219" s="2" t="s">
        <v>4028</v>
      </c>
      <c r="E1219" s="2" t="s">
        <v>1</v>
      </c>
      <c r="F1219" s="3">
        <v>39814</v>
      </c>
      <c r="G1219" s="2" t="s">
        <v>4029</v>
      </c>
      <c r="H1219" s="6" t="s">
        <v>4030</v>
      </c>
      <c r="I1219" s="6" t="s">
        <v>4031</v>
      </c>
      <c r="J1219" s="6" t="s">
        <v>4032</v>
      </c>
      <c r="K1219" s="2" t="s">
        <v>3664</v>
      </c>
      <c r="L1219" s="1">
        <v>39793</v>
      </c>
      <c r="M1219" s="1">
        <v>39823</v>
      </c>
      <c r="N1219" s="2" t="s">
        <v>4033</v>
      </c>
      <c r="O1219" s="2" t="s">
        <v>4034</v>
      </c>
      <c r="P1219" s="2" t="s">
        <v>1</v>
      </c>
      <c r="Q1219" s="2">
        <v>2008</v>
      </c>
      <c r="R1219" s="2">
        <v>12</v>
      </c>
      <c r="S1219" s="2" t="b">
        <v>1</v>
      </c>
      <c r="U1219" s="8">
        <f t="shared" si="44"/>
        <v>0</v>
      </c>
      <c r="V1219" s="8">
        <f t="shared" si="43"/>
        <v>0</v>
      </c>
      <c r="W1219" s="8">
        <f t="shared" si="43"/>
        <v>0</v>
      </c>
      <c r="X1219" s="8">
        <f t="shared" si="43"/>
        <v>0</v>
      </c>
      <c r="Y1219" s="8">
        <f t="shared" si="43"/>
        <v>0</v>
      </c>
      <c r="Z1219" s="8">
        <f t="shared" si="43"/>
        <v>0</v>
      </c>
    </row>
    <row r="1220" spans="1:26" x14ac:dyDescent="0.2">
      <c r="A1220" s="1">
        <v>39794</v>
      </c>
      <c r="B1220" s="6" t="s">
        <v>1368</v>
      </c>
      <c r="C1220" s="2" t="s">
        <v>1</v>
      </c>
      <c r="D1220" s="2" t="s">
        <v>1</v>
      </c>
      <c r="E1220" s="2" t="s">
        <v>1</v>
      </c>
      <c r="F1220" s="2" t="s">
        <v>1</v>
      </c>
      <c r="G1220" s="2" t="s">
        <v>1</v>
      </c>
      <c r="H1220" s="6" t="s">
        <v>105</v>
      </c>
      <c r="I1220" s="6" t="s">
        <v>4035</v>
      </c>
      <c r="J1220" s="6" t="s">
        <v>4036</v>
      </c>
      <c r="K1220" s="2" t="s">
        <v>1</v>
      </c>
      <c r="L1220" s="1">
        <v>39794</v>
      </c>
      <c r="M1220" s="1">
        <v>39807</v>
      </c>
      <c r="N1220" s="2" t="s">
        <v>1</v>
      </c>
      <c r="O1220" s="2" t="s">
        <v>1</v>
      </c>
      <c r="P1220" s="2" t="s">
        <v>1</v>
      </c>
      <c r="Q1220" s="2">
        <v>2008</v>
      </c>
      <c r="R1220" s="2">
        <v>12</v>
      </c>
      <c r="S1220" s="2" t="b">
        <v>1</v>
      </c>
      <c r="U1220" s="8">
        <f t="shared" si="44"/>
        <v>0</v>
      </c>
      <c r="V1220" s="8">
        <f t="shared" si="43"/>
        <v>0</v>
      </c>
      <c r="W1220" s="8">
        <f t="shared" si="43"/>
        <v>0</v>
      </c>
      <c r="X1220" s="8">
        <f t="shared" si="43"/>
        <v>0</v>
      </c>
      <c r="Y1220" s="8">
        <f t="shared" si="43"/>
        <v>0</v>
      </c>
      <c r="Z1220" s="8">
        <f t="shared" si="43"/>
        <v>0</v>
      </c>
    </row>
    <row r="1221" spans="1:26" x14ac:dyDescent="0.2">
      <c r="A1221" s="1">
        <v>39794</v>
      </c>
      <c r="B1221" s="6" t="s">
        <v>2925</v>
      </c>
      <c r="C1221" s="2" t="s">
        <v>62</v>
      </c>
      <c r="D1221" s="2" t="s">
        <v>1</v>
      </c>
      <c r="E1221" s="2" t="s">
        <v>1</v>
      </c>
      <c r="F1221" s="2" t="s">
        <v>1</v>
      </c>
      <c r="G1221" s="2" t="s">
        <v>212</v>
      </c>
      <c r="H1221" s="6" t="s">
        <v>4037</v>
      </c>
      <c r="I1221" s="6" t="s">
        <v>4038</v>
      </c>
      <c r="J1221" s="6" t="s">
        <v>4039</v>
      </c>
      <c r="K1221" s="2" t="s">
        <v>1129</v>
      </c>
      <c r="L1221" s="1">
        <v>39794</v>
      </c>
      <c r="M1221" s="1">
        <v>39828</v>
      </c>
      <c r="N1221" s="2" t="s">
        <v>1</v>
      </c>
      <c r="O1221" s="2" t="s">
        <v>4040</v>
      </c>
      <c r="P1221" s="2" t="s">
        <v>1</v>
      </c>
      <c r="Q1221" s="2">
        <v>2008</v>
      </c>
      <c r="R1221" s="2">
        <v>12</v>
      </c>
      <c r="S1221" s="2" t="b">
        <v>1</v>
      </c>
      <c r="U1221" s="8">
        <f t="shared" si="44"/>
        <v>0</v>
      </c>
      <c r="V1221" s="8">
        <f t="shared" si="43"/>
        <v>0</v>
      </c>
      <c r="W1221" s="8">
        <f t="shared" si="43"/>
        <v>0</v>
      </c>
      <c r="X1221" s="8">
        <f t="shared" si="43"/>
        <v>0</v>
      </c>
      <c r="Y1221" s="8">
        <f t="shared" si="43"/>
        <v>0</v>
      </c>
      <c r="Z1221" s="8">
        <f t="shared" si="43"/>
        <v>0</v>
      </c>
    </row>
    <row r="1222" spans="1:26" x14ac:dyDescent="0.2">
      <c r="A1222" s="1">
        <v>39794</v>
      </c>
      <c r="B1222" s="6" t="s">
        <v>345</v>
      </c>
      <c r="C1222" s="2" t="s">
        <v>62</v>
      </c>
      <c r="D1222" s="2" t="s">
        <v>1</v>
      </c>
      <c r="E1222" s="2" t="s">
        <v>1</v>
      </c>
      <c r="F1222" s="2" t="s">
        <v>1</v>
      </c>
      <c r="G1222" s="2" t="s">
        <v>212</v>
      </c>
      <c r="H1222" s="6" t="s">
        <v>4041</v>
      </c>
      <c r="I1222" s="6" t="s">
        <v>2922</v>
      </c>
      <c r="J1222" s="6" t="s">
        <v>4042</v>
      </c>
      <c r="K1222" s="2" t="s">
        <v>2431</v>
      </c>
      <c r="L1222" s="1">
        <v>39794</v>
      </c>
      <c r="M1222" s="1">
        <v>39828</v>
      </c>
      <c r="N1222" s="2" t="s">
        <v>1</v>
      </c>
      <c r="O1222" s="2" t="s">
        <v>4040</v>
      </c>
      <c r="P1222" s="2" t="s">
        <v>1</v>
      </c>
      <c r="Q1222" s="2">
        <v>2008</v>
      </c>
      <c r="R1222" s="2">
        <v>12</v>
      </c>
      <c r="S1222" s="2" t="b">
        <v>1</v>
      </c>
      <c r="U1222" s="8">
        <f t="shared" si="44"/>
        <v>1</v>
      </c>
      <c r="V1222" s="8">
        <f t="shared" si="43"/>
        <v>1</v>
      </c>
      <c r="W1222" s="8">
        <f t="shared" si="43"/>
        <v>0</v>
      </c>
      <c r="X1222" s="8">
        <f t="shared" si="43"/>
        <v>0</v>
      </c>
      <c r="Y1222" s="8">
        <f t="shared" si="43"/>
        <v>0</v>
      </c>
      <c r="Z1222" s="8">
        <f t="shared" si="43"/>
        <v>0</v>
      </c>
    </row>
    <row r="1223" spans="1:26" x14ac:dyDescent="0.2">
      <c r="A1223" s="1">
        <v>39798</v>
      </c>
      <c r="B1223" s="6" t="s">
        <v>16</v>
      </c>
      <c r="C1223" s="2" t="s">
        <v>1</v>
      </c>
      <c r="D1223" s="2" t="s">
        <v>1</v>
      </c>
      <c r="E1223" s="2" t="s">
        <v>1</v>
      </c>
      <c r="F1223" s="2" t="s">
        <v>1</v>
      </c>
      <c r="G1223" s="2" t="s">
        <v>212</v>
      </c>
      <c r="H1223" s="6" t="s">
        <v>105</v>
      </c>
      <c r="I1223" s="6" t="s">
        <v>4043</v>
      </c>
      <c r="J1223" s="6" t="s">
        <v>4044</v>
      </c>
      <c r="K1223" s="2" t="s">
        <v>1</v>
      </c>
      <c r="L1223" s="1">
        <v>39798</v>
      </c>
      <c r="M1223" s="1">
        <v>39821</v>
      </c>
      <c r="N1223" s="2" t="s">
        <v>1</v>
      </c>
      <c r="O1223" s="2" t="s">
        <v>1</v>
      </c>
      <c r="P1223" s="2" t="s">
        <v>4045</v>
      </c>
      <c r="Q1223" s="2">
        <v>2008</v>
      </c>
      <c r="R1223" s="2">
        <v>12</v>
      </c>
      <c r="S1223" s="2" t="b">
        <v>1</v>
      </c>
      <c r="U1223" s="8">
        <f t="shared" si="44"/>
        <v>0</v>
      </c>
      <c r="V1223" s="8">
        <f t="shared" si="43"/>
        <v>0</v>
      </c>
      <c r="W1223" s="8">
        <f t="shared" si="43"/>
        <v>0</v>
      </c>
      <c r="X1223" s="8">
        <f t="shared" si="43"/>
        <v>1</v>
      </c>
      <c r="Y1223" s="8">
        <f t="shared" si="43"/>
        <v>1</v>
      </c>
      <c r="Z1223" s="8">
        <f t="shared" si="43"/>
        <v>0</v>
      </c>
    </row>
    <row r="1224" spans="1:26" x14ac:dyDescent="0.2">
      <c r="A1224" s="1">
        <v>39797</v>
      </c>
      <c r="B1224" s="6" t="s">
        <v>2576</v>
      </c>
      <c r="C1224" s="2" t="s">
        <v>1</v>
      </c>
      <c r="D1224" s="2" t="s">
        <v>1</v>
      </c>
      <c r="E1224" s="2" t="s">
        <v>1</v>
      </c>
      <c r="F1224" s="2" t="s">
        <v>1</v>
      </c>
      <c r="G1224" s="2" t="s">
        <v>212</v>
      </c>
      <c r="H1224" s="6" t="s">
        <v>105</v>
      </c>
      <c r="I1224" s="6" t="s">
        <v>4046</v>
      </c>
      <c r="J1224" s="6" t="s">
        <v>4047</v>
      </c>
      <c r="K1224" s="2" t="s">
        <v>1</v>
      </c>
      <c r="L1224" s="1">
        <v>39798</v>
      </c>
      <c r="M1224" s="1">
        <v>39810</v>
      </c>
      <c r="N1224" s="2" t="s">
        <v>1</v>
      </c>
      <c r="O1224" s="2" t="s">
        <v>1</v>
      </c>
      <c r="P1224" s="2" t="s">
        <v>4048</v>
      </c>
      <c r="Q1224" s="2">
        <v>2008</v>
      </c>
      <c r="R1224" s="2">
        <v>12</v>
      </c>
      <c r="S1224" s="2" t="b">
        <v>1</v>
      </c>
      <c r="U1224" s="8">
        <f t="shared" si="44"/>
        <v>0</v>
      </c>
      <c r="V1224" s="8">
        <f t="shared" si="43"/>
        <v>0</v>
      </c>
      <c r="W1224" s="8">
        <f t="shared" si="43"/>
        <v>0</v>
      </c>
      <c r="X1224" s="8">
        <f t="shared" si="43"/>
        <v>0</v>
      </c>
      <c r="Y1224" s="8">
        <f t="shared" si="43"/>
        <v>0</v>
      </c>
      <c r="Z1224" s="8">
        <f t="shared" si="43"/>
        <v>0</v>
      </c>
    </row>
    <row r="1225" spans="1:26" x14ac:dyDescent="0.2">
      <c r="A1225" s="1">
        <v>39800</v>
      </c>
      <c r="B1225" s="6" t="s">
        <v>513</v>
      </c>
      <c r="C1225" s="2" t="s">
        <v>62</v>
      </c>
      <c r="D1225" s="2" t="s">
        <v>346</v>
      </c>
      <c r="E1225" s="2" t="s">
        <v>1</v>
      </c>
      <c r="F1225" s="2" t="s">
        <v>3070</v>
      </c>
      <c r="G1225" s="2" t="s">
        <v>281</v>
      </c>
      <c r="H1225" s="6" t="s">
        <v>559</v>
      </c>
      <c r="I1225" s="6" t="s">
        <v>560</v>
      </c>
      <c r="J1225" s="6" t="s">
        <v>4049</v>
      </c>
      <c r="K1225" s="2" t="s">
        <v>3925</v>
      </c>
      <c r="L1225" s="1">
        <v>39800</v>
      </c>
      <c r="M1225" s="1">
        <v>39830</v>
      </c>
      <c r="N1225" s="2" t="s">
        <v>1</v>
      </c>
      <c r="O1225" s="2" t="s">
        <v>3807</v>
      </c>
      <c r="P1225" s="2" t="s">
        <v>1</v>
      </c>
      <c r="Q1225" s="2">
        <v>2008</v>
      </c>
      <c r="R1225" s="2">
        <v>12</v>
      </c>
      <c r="S1225" s="2" t="b">
        <v>1</v>
      </c>
      <c r="U1225" s="8">
        <f t="shared" si="44"/>
        <v>1</v>
      </c>
      <c r="V1225" s="8">
        <f t="shared" si="43"/>
        <v>0</v>
      </c>
      <c r="W1225" s="8">
        <f t="shared" si="43"/>
        <v>0</v>
      </c>
      <c r="X1225" s="8">
        <f t="shared" si="43"/>
        <v>0</v>
      </c>
      <c r="Y1225" s="8">
        <f t="shared" si="43"/>
        <v>0</v>
      </c>
      <c r="Z1225" s="8">
        <f t="shared" si="43"/>
        <v>0</v>
      </c>
    </row>
    <row r="1226" spans="1:26" x14ac:dyDescent="0.2">
      <c r="A1226" s="1">
        <v>39800</v>
      </c>
      <c r="B1226" s="6" t="s">
        <v>232</v>
      </c>
      <c r="C1226" s="2" t="s">
        <v>62</v>
      </c>
      <c r="D1226" s="2" t="s">
        <v>346</v>
      </c>
      <c r="E1226" s="2" t="s">
        <v>1</v>
      </c>
      <c r="F1226" s="2" t="s">
        <v>3070</v>
      </c>
      <c r="G1226" s="2" t="s">
        <v>281</v>
      </c>
      <c r="H1226" s="6" t="s">
        <v>4050</v>
      </c>
      <c r="I1226" s="6" t="s">
        <v>560</v>
      </c>
      <c r="J1226" s="6" t="s">
        <v>4051</v>
      </c>
      <c r="K1226" s="2" t="s">
        <v>3925</v>
      </c>
      <c r="L1226" s="1">
        <v>39800</v>
      </c>
      <c r="M1226" s="1">
        <v>39830</v>
      </c>
      <c r="N1226" s="2" t="s">
        <v>1</v>
      </c>
      <c r="O1226" s="2" t="s">
        <v>3807</v>
      </c>
      <c r="P1226" s="2" t="s">
        <v>1</v>
      </c>
      <c r="Q1226" s="2">
        <v>2008</v>
      </c>
      <c r="R1226" s="2">
        <v>12</v>
      </c>
      <c r="S1226" s="2" t="b">
        <v>1</v>
      </c>
      <c r="U1226" s="8">
        <f t="shared" si="44"/>
        <v>1</v>
      </c>
      <c r="V1226" s="8">
        <f t="shared" si="43"/>
        <v>0</v>
      </c>
      <c r="W1226" s="8">
        <f t="shared" si="43"/>
        <v>0</v>
      </c>
      <c r="X1226" s="8">
        <f t="shared" si="43"/>
        <v>0</v>
      </c>
      <c r="Y1226" s="8">
        <f t="shared" si="43"/>
        <v>0</v>
      </c>
      <c r="Z1226" s="8">
        <f t="shared" si="43"/>
        <v>0</v>
      </c>
    </row>
    <row r="1227" spans="1:26" x14ac:dyDescent="0.2">
      <c r="A1227" s="1">
        <v>39803</v>
      </c>
      <c r="B1227" s="6" t="s">
        <v>2594</v>
      </c>
      <c r="C1227" s="2" t="s">
        <v>1</v>
      </c>
      <c r="D1227" s="2" t="s">
        <v>1</v>
      </c>
      <c r="E1227" s="2" t="s">
        <v>1</v>
      </c>
      <c r="F1227" s="2" t="s">
        <v>199</v>
      </c>
      <c r="G1227" s="2" t="s">
        <v>281</v>
      </c>
      <c r="H1227" s="6" t="s">
        <v>4052</v>
      </c>
      <c r="I1227" s="6" t="s">
        <v>2717</v>
      </c>
      <c r="J1227" s="6" t="s">
        <v>4053</v>
      </c>
      <c r="K1227" s="2" t="s">
        <v>1129</v>
      </c>
      <c r="L1227" s="1">
        <v>39804</v>
      </c>
      <c r="M1227" s="1">
        <v>39834</v>
      </c>
      <c r="N1227" s="2" t="s">
        <v>1</v>
      </c>
      <c r="O1227" s="2" t="s">
        <v>4054</v>
      </c>
      <c r="P1227" s="2" t="s">
        <v>1</v>
      </c>
      <c r="Q1227" s="2">
        <v>2008</v>
      </c>
      <c r="R1227" s="2">
        <v>12</v>
      </c>
      <c r="S1227" s="2" t="b">
        <v>1</v>
      </c>
      <c r="U1227" s="8">
        <f t="shared" si="44"/>
        <v>0</v>
      </c>
      <c r="V1227" s="8">
        <f t="shared" si="43"/>
        <v>1</v>
      </c>
      <c r="W1227" s="8">
        <f t="shared" si="43"/>
        <v>0</v>
      </c>
      <c r="X1227" s="8">
        <f t="shared" si="43"/>
        <v>0</v>
      </c>
      <c r="Y1227" s="8">
        <f t="shared" si="43"/>
        <v>1</v>
      </c>
      <c r="Z1227" s="8">
        <f t="shared" si="43"/>
        <v>1</v>
      </c>
    </row>
    <row r="1228" spans="1:26" x14ac:dyDescent="0.2">
      <c r="A1228" s="1">
        <v>39807</v>
      </c>
      <c r="B1228" s="6" t="s">
        <v>345</v>
      </c>
      <c r="C1228" s="2" t="s">
        <v>62</v>
      </c>
      <c r="D1228" s="2" t="s">
        <v>571</v>
      </c>
      <c r="E1228" s="2" t="s">
        <v>1</v>
      </c>
      <c r="F1228" s="2" t="s">
        <v>199</v>
      </c>
      <c r="G1228" s="2" t="s">
        <v>212</v>
      </c>
      <c r="H1228" s="6" t="s">
        <v>4055</v>
      </c>
      <c r="I1228" s="6" t="s">
        <v>4056</v>
      </c>
      <c r="J1228" s="6" t="s">
        <v>4057</v>
      </c>
      <c r="K1228" s="2" t="s">
        <v>338</v>
      </c>
      <c r="L1228" s="1">
        <v>39807</v>
      </c>
      <c r="M1228" s="1">
        <v>39836</v>
      </c>
      <c r="N1228" s="2" t="s">
        <v>1</v>
      </c>
      <c r="O1228" s="2" t="s">
        <v>3292</v>
      </c>
      <c r="P1228" s="2" t="s">
        <v>1</v>
      </c>
      <c r="Q1228" s="2">
        <v>2008</v>
      </c>
      <c r="R1228" s="2">
        <v>12</v>
      </c>
      <c r="S1228" s="2" t="b">
        <v>1</v>
      </c>
      <c r="U1228" s="8">
        <f t="shared" si="44"/>
        <v>1</v>
      </c>
      <c r="V1228" s="8">
        <f t="shared" si="43"/>
        <v>0</v>
      </c>
      <c r="W1228" s="8">
        <f t="shared" si="43"/>
        <v>0</v>
      </c>
      <c r="X1228" s="8">
        <f t="shared" si="43"/>
        <v>0</v>
      </c>
      <c r="Y1228" s="8">
        <f t="shared" si="43"/>
        <v>0</v>
      </c>
      <c r="Z1228" s="8">
        <f t="shared" si="43"/>
        <v>0</v>
      </c>
    </row>
    <row r="1229" spans="1:26" x14ac:dyDescent="0.2">
      <c r="A1229" s="1">
        <v>39808</v>
      </c>
      <c r="B1229" s="6" t="s">
        <v>4058</v>
      </c>
      <c r="C1229" s="2" t="s">
        <v>62</v>
      </c>
      <c r="D1229" s="2" t="s">
        <v>571</v>
      </c>
      <c r="E1229" s="2" t="s">
        <v>1</v>
      </c>
      <c r="F1229" s="2" t="s">
        <v>199</v>
      </c>
      <c r="G1229" s="2" t="s">
        <v>281</v>
      </c>
      <c r="H1229" s="6" t="s">
        <v>4059</v>
      </c>
      <c r="I1229" s="6" t="s">
        <v>4060</v>
      </c>
      <c r="J1229" s="6" t="s">
        <v>4061</v>
      </c>
      <c r="K1229" s="2" t="s">
        <v>799</v>
      </c>
      <c r="L1229" s="1">
        <v>39808</v>
      </c>
      <c r="M1229" s="1">
        <v>39828</v>
      </c>
      <c r="N1229" s="2" t="s">
        <v>1</v>
      </c>
      <c r="O1229" s="2" t="s">
        <v>3688</v>
      </c>
      <c r="P1229" s="2" t="s">
        <v>1</v>
      </c>
      <c r="Q1229" s="2">
        <v>2008</v>
      </c>
      <c r="R1229" s="2">
        <v>12</v>
      </c>
      <c r="S1229" s="2" t="b">
        <v>1</v>
      </c>
      <c r="U1229" s="8">
        <f t="shared" si="44"/>
        <v>0</v>
      </c>
      <c r="V1229" s="8">
        <f t="shared" si="43"/>
        <v>0</v>
      </c>
      <c r="W1229" s="8">
        <f t="shared" si="43"/>
        <v>0</v>
      </c>
      <c r="X1229" s="8">
        <f t="shared" si="43"/>
        <v>0</v>
      </c>
      <c r="Y1229" s="8">
        <f t="shared" si="43"/>
        <v>0</v>
      </c>
      <c r="Z1229" s="8">
        <f t="shared" si="43"/>
        <v>0</v>
      </c>
    </row>
    <row r="1230" spans="1:26" x14ac:dyDescent="0.2">
      <c r="A1230" s="1">
        <v>39812</v>
      </c>
      <c r="B1230" s="6" t="s">
        <v>738</v>
      </c>
      <c r="C1230" s="2" t="s">
        <v>4062</v>
      </c>
      <c r="D1230" s="2" t="s">
        <v>1</v>
      </c>
      <c r="E1230" s="2" t="s">
        <v>1</v>
      </c>
      <c r="F1230" s="2" t="s">
        <v>71</v>
      </c>
      <c r="G1230" s="2" t="s">
        <v>1</v>
      </c>
      <c r="H1230" s="6" t="s">
        <v>4063</v>
      </c>
      <c r="I1230" s="6" t="s">
        <v>4064</v>
      </c>
      <c r="J1230" s="6" t="s">
        <v>4065</v>
      </c>
      <c r="K1230" s="2" t="s">
        <v>4066</v>
      </c>
      <c r="L1230" s="1">
        <v>39812</v>
      </c>
      <c r="M1230" s="2" t="s">
        <v>4067</v>
      </c>
      <c r="N1230" s="2" t="s">
        <v>1</v>
      </c>
      <c r="O1230" s="2" t="s">
        <v>1</v>
      </c>
      <c r="P1230" s="2" t="s">
        <v>1</v>
      </c>
      <c r="Q1230" s="2">
        <v>2008</v>
      </c>
      <c r="R1230" s="2">
        <v>12</v>
      </c>
      <c r="S1230" s="2" t="b">
        <v>1</v>
      </c>
      <c r="U1230" s="8">
        <f t="shared" si="44"/>
        <v>0</v>
      </c>
      <c r="V1230" s="8">
        <f t="shared" si="43"/>
        <v>0</v>
      </c>
      <c r="W1230" s="8">
        <f t="shared" si="43"/>
        <v>0</v>
      </c>
      <c r="X1230" s="8">
        <f t="shared" si="43"/>
        <v>0</v>
      </c>
      <c r="Y1230" s="8">
        <f t="shared" si="43"/>
        <v>0</v>
      </c>
      <c r="Z1230" s="8">
        <f t="shared" si="43"/>
        <v>0</v>
      </c>
    </row>
    <row r="1231" spans="1:26" x14ac:dyDescent="0.2">
      <c r="A1231" s="1">
        <v>39820</v>
      </c>
      <c r="B1231" s="6" t="s">
        <v>3808</v>
      </c>
      <c r="C1231" s="2" t="s">
        <v>1</v>
      </c>
      <c r="D1231" s="2" t="s">
        <v>1</v>
      </c>
      <c r="E1231" s="2" t="s">
        <v>1</v>
      </c>
      <c r="F1231" s="2" t="s">
        <v>1</v>
      </c>
      <c r="G1231" s="2" t="s">
        <v>1</v>
      </c>
      <c r="H1231" s="6" t="s">
        <v>3809</v>
      </c>
      <c r="I1231" s="6" t="s">
        <v>3810</v>
      </c>
      <c r="J1231" s="6" t="s">
        <v>4068</v>
      </c>
      <c r="K1231" s="2" t="s">
        <v>1</v>
      </c>
      <c r="L1231" s="1">
        <v>39821</v>
      </c>
      <c r="M1231" s="1">
        <v>39836</v>
      </c>
      <c r="N1231" s="2" t="s">
        <v>1</v>
      </c>
      <c r="O1231" s="2" t="s">
        <v>1</v>
      </c>
      <c r="P1231" s="2" t="s">
        <v>1</v>
      </c>
      <c r="Q1231" s="2">
        <v>2009</v>
      </c>
      <c r="R1231" s="2">
        <v>1</v>
      </c>
      <c r="S1231" s="2" t="b">
        <v>1</v>
      </c>
      <c r="U1231" s="8">
        <f t="shared" si="44"/>
        <v>0</v>
      </c>
      <c r="V1231" s="8">
        <f t="shared" si="43"/>
        <v>0</v>
      </c>
      <c r="W1231" s="8">
        <f t="shared" si="43"/>
        <v>0</v>
      </c>
      <c r="X1231" s="8">
        <f t="shared" si="43"/>
        <v>0</v>
      </c>
      <c r="Y1231" s="8">
        <f t="shared" si="43"/>
        <v>0</v>
      </c>
      <c r="Z1231" s="8">
        <f t="shared" si="43"/>
        <v>0</v>
      </c>
    </row>
    <row r="1232" spans="1:26" x14ac:dyDescent="0.2">
      <c r="A1232" s="1">
        <v>39821</v>
      </c>
      <c r="B1232" s="6" t="s">
        <v>4069</v>
      </c>
      <c r="C1232" s="2" t="s">
        <v>62</v>
      </c>
      <c r="D1232" s="2" t="s">
        <v>571</v>
      </c>
      <c r="E1232" s="2" t="s">
        <v>1</v>
      </c>
      <c r="F1232" s="2" t="s">
        <v>199</v>
      </c>
      <c r="G1232" s="2" t="s">
        <v>212</v>
      </c>
      <c r="H1232" s="6" t="s">
        <v>4070</v>
      </c>
      <c r="I1232" s="6" t="s">
        <v>4071</v>
      </c>
      <c r="J1232" s="6" t="s">
        <v>4072</v>
      </c>
      <c r="K1232" s="2" t="s">
        <v>4073</v>
      </c>
      <c r="L1232" s="1">
        <v>39821</v>
      </c>
      <c r="M1232" s="1">
        <v>39851</v>
      </c>
      <c r="N1232" s="2" t="s">
        <v>1</v>
      </c>
      <c r="O1232" s="2" t="s">
        <v>4074</v>
      </c>
      <c r="P1232" s="2" t="s">
        <v>1</v>
      </c>
      <c r="Q1232" s="2">
        <v>2009</v>
      </c>
      <c r="R1232" s="2">
        <v>1</v>
      </c>
      <c r="S1232" s="2" t="b">
        <v>1</v>
      </c>
      <c r="U1232" s="8">
        <f t="shared" si="44"/>
        <v>0</v>
      </c>
      <c r="V1232" s="8">
        <f t="shared" si="43"/>
        <v>1</v>
      </c>
      <c r="W1232" s="8">
        <f t="shared" si="43"/>
        <v>0</v>
      </c>
      <c r="X1232" s="8">
        <f t="shared" si="43"/>
        <v>1</v>
      </c>
      <c r="Y1232" s="8">
        <f t="shared" si="43"/>
        <v>1</v>
      </c>
      <c r="Z1232" s="8">
        <f t="shared" si="43"/>
        <v>1</v>
      </c>
    </row>
    <row r="1233" spans="1:26" x14ac:dyDescent="0.2">
      <c r="A1233" s="1">
        <v>39820</v>
      </c>
      <c r="B1233" s="6" t="s">
        <v>1668</v>
      </c>
      <c r="C1233" s="2" t="s">
        <v>62</v>
      </c>
      <c r="D1233" s="2" t="s">
        <v>1</v>
      </c>
      <c r="E1233" s="2" t="s">
        <v>1</v>
      </c>
      <c r="F1233" s="2" t="s">
        <v>3070</v>
      </c>
      <c r="G1233" s="2" t="s">
        <v>281</v>
      </c>
      <c r="H1233" s="6" t="s">
        <v>4075</v>
      </c>
      <c r="I1233" s="6" t="s">
        <v>4076</v>
      </c>
      <c r="J1233" s="6" t="s">
        <v>4077</v>
      </c>
      <c r="K1233" s="2" t="s">
        <v>3990</v>
      </c>
      <c r="L1233" s="1">
        <v>39821</v>
      </c>
      <c r="M1233" s="1">
        <v>39833</v>
      </c>
      <c r="N1233" s="2" t="s">
        <v>1</v>
      </c>
      <c r="O1233" s="2" t="s">
        <v>4078</v>
      </c>
      <c r="P1233" s="2" t="s">
        <v>1</v>
      </c>
      <c r="Q1233" s="2">
        <v>2009</v>
      </c>
      <c r="R1233" s="2">
        <v>1</v>
      </c>
      <c r="S1233" s="2" t="b">
        <v>1</v>
      </c>
      <c r="U1233" s="8">
        <f t="shared" si="44"/>
        <v>0</v>
      </c>
      <c r="V1233" s="8">
        <f t="shared" si="43"/>
        <v>0</v>
      </c>
      <c r="W1233" s="8">
        <f t="shared" si="43"/>
        <v>0</v>
      </c>
      <c r="X1233" s="8">
        <f t="shared" si="43"/>
        <v>0</v>
      </c>
      <c r="Y1233" s="8">
        <f t="shared" si="43"/>
        <v>0</v>
      </c>
      <c r="Z1233" s="8">
        <f t="shared" si="43"/>
        <v>0</v>
      </c>
    </row>
    <row r="1234" spans="1:26" x14ac:dyDescent="0.2">
      <c r="A1234" s="1">
        <v>39822</v>
      </c>
      <c r="B1234" s="6" t="s">
        <v>4079</v>
      </c>
      <c r="C1234" s="2" t="s">
        <v>62</v>
      </c>
      <c r="D1234" s="2" t="s">
        <v>1</v>
      </c>
      <c r="E1234" s="2" t="s">
        <v>1</v>
      </c>
      <c r="F1234" s="2" t="s">
        <v>71</v>
      </c>
      <c r="G1234" s="2" t="s">
        <v>281</v>
      </c>
      <c r="H1234" s="6" t="s">
        <v>4080</v>
      </c>
      <c r="I1234" s="6" t="s">
        <v>1</v>
      </c>
      <c r="J1234" s="6" t="s">
        <v>4081</v>
      </c>
      <c r="K1234" s="2" t="s">
        <v>1</v>
      </c>
      <c r="L1234" s="1">
        <v>39822</v>
      </c>
      <c r="M1234" s="1">
        <v>39843</v>
      </c>
      <c r="N1234" s="2" t="s">
        <v>1</v>
      </c>
      <c r="O1234" s="2" t="s">
        <v>4082</v>
      </c>
      <c r="P1234" s="2" t="s">
        <v>1</v>
      </c>
      <c r="Q1234" s="2">
        <v>2009</v>
      </c>
      <c r="R1234" s="2">
        <v>1</v>
      </c>
      <c r="S1234" s="2" t="b">
        <v>1</v>
      </c>
      <c r="U1234" s="8">
        <f t="shared" si="44"/>
        <v>0</v>
      </c>
      <c r="V1234" s="8">
        <f t="shared" si="43"/>
        <v>0</v>
      </c>
      <c r="W1234" s="8">
        <f t="shared" si="43"/>
        <v>0</v>
      </c>
      <c r="X1234" s="8">
        <f t="shared" si="43"/>
        <v>0</v>
      </c>
      <c r="Y1234" s="8">
        <f t="shared" si="43"/>
        <v>0</v>
      </c>
      <c r="Z1234" s="8">
        <f t="shared" si="43"/>
        <v>0</v>
      </c>
    </row>
    <row r="1235" spans="1:26" x14ac:dyDescent="0.2">
      <c r="A1235" s="1">
        <v>39826</v>
      </c>
      <c r="B1235" s="6" t="s">
        <v>4083</v>
      </c>
      <c r="C1235" s="2" t="s">
        <v>62</v>
      </c>
      <c r="D1235" s="2" t="s">
        <v>2238</v>
      </c>
      <c r="E1235" s="2" t="s">
        <v>1</v>
      </c>
      <c r="F1235" s="2" t="s">
        <v>203</v>
      </c>
      <c r="G1235" s="2" t="s">
        <v>3961</v>
      </c>
      <c r="H1235" s="6" t="s">
        <v>4084</v>
      </c>
      <c r="I1235" s="6" t="s">
        <v>1</v>
      </c>
      <c r="J1235" s="6" t="s">
        <v>4085</v>
      </c>
      <c r="K1235" s="2" t="s">
        <v>4086</v>
      </c>
      <c r="L1235" s="1">
        <v>39825</v>
      </c>
      <c r="M1235" s="1">
        <v>39844</v>
      </c>
      <c r="N1235" s="2" t="s">
        <v>4087</v>
      </c>
      <c r="O1235" s="2" t="s">
        <v>4088</v>
      </c>
      <c r="P1235" s="2" t="s">
        <v>1</v>
      </c>
      <c r="Q1235" s="2">
        <v>2009</v>
      </c>
      <c r="R1235" s="2">
        <v>1</v>
      </c>
      <c r="S1235" s="2" t="b">
        <v>1</v>
      </c>
      <c r="U1235" s="8">
        <f t="shared" si="44"/>
        <v>0</v>
      </c>
      <c r="V1235" s="8">
        <f t="shared" si="43"/>
        <v>0</v>
      </c>
      <c r="W1235" s="8">
        <f t="shared" si="43"/>
        <v>0</v>
      </c>
      <c r="X1235" s="8">
        <f t="shared" ref="V1235:Z1298" si="45">IF(ISNUMBER(SEARCH(X$1,$B1235)), 1, IF(ISNUMBER(SEARCH(X$1,$H1235)),1,IF(ISNUMBER(SEARCH(X$1,$I1235)),1,IF(ISNUMBER(SEARCH(X$1,$J1235)),1,0))))</f>
        <v>0</v>
      </c>
      <c r="Y1235" s="8">
        <f t="shared" si="45"/>
        <v>0</v>
      </c>
      <c r="Z1235" s="8">
        <f t="shared" si="45"/>
        <v>0</v>
      </c>
    </row>
    <row r="1236" spans="1:26" x14ac:dyDescent="0.2">
      <c r="A1236" s="1">
        <v>39828</v>
      </c>
      <c r="B1236" s="6" t="s">
        <v>317</v>
      </c>
      <c r="C1236" s="2" t="s">
        <v>1</v>
      </c>
      <c r="D1236" s="2" t="s">
        <v>1</v>
      </c>
      <c r="E1236" s="2" t="s">
        <v>1</v>
      </c>
      <c r="F1236" s="2" t="s">
        <v>1</v>
      </c>
      <c r="G1236" s="2" t="s">
        <v>1</v>
      </c>
      <c r="H1236" s="6" t="s">
        <v>4089</v>
      </c>
      <c r="I1236" s="6" t="s">
        <v>4090</v>
      </c>
      <c r="J1236" s="6" t="s">
        <v>4091</v>
      </c>
      <c r="K1236" s="2" t="s">
        <v>1</v>
      </c>
      <c r="L1236" s="1">
        <v>39828</v>
      </c>
      <c r="M1236" s="1">
        <v>39838</v>
      </c>
      <c r="N1236" s="2" t="s">
        <v>1</v>
      </c>
      <c r="O1236" s="2" t="s">
        <v>4092</v>
      </c>
      <c r="P1236" s="2" t="s">
        <v>1</v>
      </c>
      <c r="Q1236" s="2">
        <v>2009</v>
      </c>
      <c r="R1236" s="2">
        <v>1</v>
      </c>
      <c r="S1236" s="2" t="b">
        <v>1</v>
      </c>
      <c r="U1236" s="8">
        <f t="shared" si="44"/>
        <v>0</v>
      </c>
      <c r="V1236" s="8">
        <f t="shared" si="45"/>
        <v>0</v>
      </c>
      <c r="W1236" s="8">
        <f t="shared" si="45"/>
        <v>0</v>
      </c>
      <c r="X1236" s="8">
        <f t="shared" si="45"/>
        <v>0</v>
      </c>
      <c r="Y1236" s="8">
        <f t="shared" si="45"/>
        <v>0</v>
      </c>
      <c r="Z1236" s="8">
        <f t="shared" si="45"/>
        <v>0</v>
      </c>
    </row>
    <row r="1237" spans="1:26" x14ac:dyDescent="0.2">
      <c r="A1237" s="1">
        <v>39832</v>
      </c>
      <c r="B1237" s="6" t="s">
        <v>2092</v>
      </c>
      <c r="C1237" s="2" t="s">
        <v>62</v>
      </c>
      <c r="D1237" s="2" t="s">
        <v>1</v>
      </c>
      <c r="E1237" s="2" t="s">
        <v>1</v>
      </c>
      <c r="F1237" s="2" t="s">
        <v>71</v>
      </c>
      <c r="G1237" s="2" t="s">
        <v>212</v>
      </c>
      <c r="H1237" s="6" t="s">
        <v>4093</v>
      </c>
      <c r="I1237" s="6" t="s">
        <v>1</v>
      </c>
      <c r="J1237" s="6" t="s">
        <v>4094</v>
      </c>
      <c r="K1237" s="2" t="s">
        <v>1</v>
      </c>
      <c r="L1237" s="1">
        <v>39832</v>
      </c>
      <c r="M1237" s="1">
        <v>39862</v>
      </c>
      <c r="N1237" s="2" t="s">
        <v>1</v>
      </c>
      <c r="O1237" s="2" t="s">
        <v>4095</v>
      </c>
      <c r="P1237" s="2" t="s">
        <v>1</v>
      </c>
      <c r="Q1237" s="2">
        <v>2009</v>
      </c>
      <c r="R1237" s="2">
        <v>1</v>
      </c>
      <c r="S1237" s="2" t="b">
        <v>1</v>
      </c>
      <c r="U1237" s="8">
        <f t="shared" si="44"/>
        <v>0</v>
      </c>
      <c r="V1237" s="8">
        <f t="shared" si="45"/>
        <v>0</v>
      </c>
      <c r="W1237" s="8">
        <f t="shared" si="45"/>
        <v>0</v>
      </c>
      <c r="X1237" s="8">
        <f t="shared" si="45"/>
        <v>0</v>
      </c>
      <c r="Y1237" s="8">
        <f t="shared" si="45"/>
        <v>0</v>
      </c>
      <c r="Z1237" s="8">
        <f t="shared" si="45"/>
        <v>0</v>
      </c>
    </row>
    <row r="1238" spans="1:26" x14ac:dyDescent="0.2">
      <c r="A1238" s="1">
        <v>39833</v>
      </c>
      <c r="B1238" s="6" t="s">
        <v>513</v>
      </c>
      <c r="C1238" s="2" t="s">
        <v>62</v>
      </c>
      <c r="D1238" s="2" t="s">
        <v>346</v>
      </c>
      <c r="E1238" s="2" t="s">
        <v>1</v>
      </c>
      <c r="F1238" s="2" t="s">
        <v>3070</v>
      </c>
      <c r="G1238" s="2" t="s">
        <v>281</v>
      </c>
      <c r="H1238" s="6" t="s">
        <v>559</v>
      </c>
      <c r="I1238" s="6" t="s">
        <v>1</v>
      </c>
      <c r="J1238" s="6" t="s">
        <v>4096</v>
      </c>
      <c r="K1238" s="2" t="s">
        <v>3925</v>
      </c>
      <c r="L1238" s="1">
        <v>39833</v>
      </c>
      <c r="M1238" s="1">
        <v>39863</v>
      </c>
      <c r="N1238" s="2" t="s">
        <v>1</v>
      </c>
      <c r="O1238" s="2" t="s">
        <v>3807</v>
      </c>
      <c r="P1238" s="2" t="s">
        <v>1</v>
      </c>
      <c r="Q1238" s="2">
        <v>2009</v>
      </c>
      <c r="R1238" s="2">
        <v>1</v>
      </c>
      <c r="S1238" s="2" t="b">
        <v>1</v>
      </c>
      <c r="U1238" s="8">
        <f t="shared" si="44"/>
        <v>1</v>
      </c>
      <c r="V1238" s="8">
        <f t="shared" si="45"/>
        <v>0</v>
      </c>
      <c r="W1238" s="8">
        <f t="shared" si="45"/>
        <v>0</v>
      </c>
      <c r="X1238" s="8">
        <f t="shared" si="45"/>
        <v>0</v>
      </c>
      <c r="Y1238" s="8">
        <f t="shared" si="45"/>
        <v>0</v>
      </c>
      <c r="Z1238" s="8">
        <f t="shared" si="45"/>
        <v>0</v>
      </c>
    </row>
    <row r="1239" spans="1:26" x14ac:dyDescent="0.2">
      <c r="A1239" s="1">
        <v>39834</v>
      </c>
      <c r="B1239" s="6" t="s">
        <v>1840</v>
      </c>
      <c r="C1239" s="2" t="s">
        <v>1</v>
      </c>
      <c r="D1239" s="2" t="s">
        <v>779</v>
      </c>
      <c r="E1239" s="2" t="s">
        <v>1</v>
      </c>
      <c r="F1239" s="2" t="s">
        <v>1</v>
      </c>
      <c r="G1239" s="2" t="s">
        <v>1</v>
      </c>
      <c r="H1239" s="6" t="s">
        <v>4097</v>
      </c>
      <c r="I1239" s="6" t="s">
        <v>4098</v>
      </c>
      <c r="J1239" s="6" t="s">
        <v>4099</v>
      </c>
      <c r="K1239" s="2" t="s">
        <v>4100</v>
      </c>
      <c r="L1239" s="1">
        <v>39834</v>
      </c>
      <c r="M1239" s="1">
        <v>39856</v>
      </c>
      <c r="N1239" s="2" t="s">
        <v>1</v>
      </c>
      <c r="O1239" s="2" t="s">
        <v>4101</v>
      </c>
      <c r="P1239" s="2" t="s">
        <v>1</v>
      </c>
      <c r="Q1239" s="2">
        <v>2009</v>
      </c>
      <c r="R1239" s="2">
        <v>1</v>
      </c>
      <c r="S1239" s="2" t="b">
        <v>1</v>
      </c>
      <c r="U1239" s="8">
        <f t="shared" si="44"/>
        <v>0</v>
      </c>
      <c r="V1239" s="8">
        <f t="shared" si="45"/>
        <v>0</v>
      </c>
      <c r="W1239" s="8">
        <f t="shared" si="45"/>
        <v>0</v>
      </c>
      <c r="X1239" s="8">
        <f t="shared" si="45"/>
        <v>0</v>
      </c>
      <c r="Y1239" s="8">
        <f t="shared" si="45"/>
        <v>0</v>
      </c>
      <c r="Z1239" s="8">
        <f t="shared" si="45"/>
        <v>0</v>
      </c>
    </row>
    <row r="1240" spans="1:26" x14ac:dyDescent="0.2">
      <c r="A1240" s="1">
        <v>39834</v>
      </c>
      <c r="B1240" s="6" t="s">
        <v>4102</v>
      </c>
      <c r="C1240" s="2" t="s">
        <v>62</v>
      </c>
      <c r="D1240" s="2" t="s">
        <v>1</v>
      </c>
      <c r="E1240" s="2" t="s">
        <v>1</v>
      </c>
      <c r="F1240" s="2" t="s">
        <v>199</v>
      </c>
      <c r="G1240" s="2" t="s">
        <v>212</v>
      </c>
      <c r="H1240" s="6" t="s">
        <v>4103</v>
      </c>
      <c r="I1240" s="6" t="s">
        <v>4104</v>
      </c>
      <c r="J1240" s="6" t="s">
        <v>4105</v>
      </c>
      <c r="K1240" s="2" t="s">
        <v>4106</v>
      </c>
      <c r="L1240" s="1">
        <v>39835</v>
      </c>
      <c r="M1240" s="1">
        <v>39865</v>
      </c>
      <c r="N1240" s="2" t="s">
        <v>1</v>
      </c>
      <c r="O1240" s="2" t="s">
        <v>4074</v>
      </c>
      <c r="P1240" s="2" t="s">
        <v>1</v>
      </c>
      <c r="Q1240" s="2">
        <v>2009</v>
      </c>
      <c r="R1240" s="2">
        <v>1</v>
      </c>
      <c r="S1240" s="2" t="b">
        <v>1</v>
      </c>
      <c r="U1240" s="8">
        <f t="shared" si="44"/>
        <v>0</v>
      </c>
      <c r="V1240" s="8">
        <f t="shared" si="45"/>
        <v>0</v>
      </c>
      <c r="W1240" s="8">
        <f t="shared" si="45"/>
        <v>0</v>
      </c>
      <c r="X1240" s="8">
        <f t="shared" si="45"/>
        <v>0</v>
      </c>
      <c r="Y1240" s="8">
        <f t="shared" si="45"/>
        <v>0</v>
      </c>
      <c r="Z1240" s="8">
        <f t="shared" si="45"/>
        <v>0</v>
      </c>
    </row>
    <row r="1241" spans="1:26" x14ac:dyDescent="0.2">
      <c r="A1241" s="1">
        <v>39843</v>
      </c>
      <c r="B1241" s="6" t="s">
        <v>4107</v>
      </c>
      <c r="C1241" s="2" t="s">
        <v>1</v>
      </c>
      <c r="D1241" s="2" t="s">
        <v>1</v>
      </c>
      <c r="E1241" s="2" t="s">
        <v>1</v>
      </c>
      <c r="F1241" s="2" t="s">
        <v>199</v>
      </c>
      <c r="G1241" s="2" t="s">
        <v>1</v>
      </c>
      <c r="H1241" s="6" t="s">
        <v>4108</v>
      </c>
      <c r="I1241" s="6" t="s">
        <v>1</v>
      </c>
      <c r="J1241" s="6" t="s">
        <v>4109</v>
      </c>
      <c r="K1241" s="2" t="s">
        <v>4110</v>
      </c>
      <c r="L1241" s="1">
        <v>39843</v>
      </c>
      <c r="M1241" s="1">
        <v>39859</v>
      </c>
      <c r="N1241" s="2" t="s">
        <v>4111</v>
      </c>
      <c r="O1241" s="2" t="s">
        <v>1</v>
      </c>
      <c r="P1241" s="2" t="s">
        <v>1</v>
      </c>
      <c r="Q1241" s="2">
        <v>2009</v>
      </c>
      <c r="R1241" s="2">
        <v>1</v>
      </c>
      <c r="S1241" s="2" t="b">
        <v>1</v>
      </c>
      <c r="U1241" s="8">
        <f t="shared" si="44"/>
        <v>0</v>
      </c>
      <c r="V1241" s="8">
        <f t="shared" si="45"/>
        <v>0</v>
      </c>
      <c r="W1241" s="8">
        <f t="shared" si="45"/>
        <v>0</v>
      </c>
      <c r="X1241" s="8">
        <f t="shared" si="45"/>
        <v>1</v>
      </c>
      <c r="Y1241" s="8">
        <f t="shared" si="45"/>
        <v>0</v>
      </c>
      <c r="Z1241" s="8">
        <f t="shared" si="45"/>
        <v>0</v>
      </c>
    </row>
    <row r="1242" spans="1:26" x14ac:dyDescent="0.2">
      <c r="A1242" s="1">
        <v>39843</v>
      </c>
      <c r="B1242" s="6" t="s">
        <v>4112</v>
      </c>
      <c r="C1242" s="2" t="s">
        <v>1</v>
      </c>
      <c r="D1242" s="2" t="s">
        <v>1</v>
      </c>
      <c r="E1242" s="2" t="s">
        <v>1</v>
      </c>
      <c r="F1242" s="2" t="s">
        <v>199</v>
      </c>
      <c r="G1242" s="2" t="s">
        <v>1</v>
      </c>
      <c r="H1242" s="6" t="s">
        <v>4113</v>
      </c>
      <c r="I1242" s="6" t="s">
        <v>1</v>
      </c>
      <c r="J1242" s="6" t="s">
        <v>4114</v>
      </c>
      <c r="K1242" s="2" t="s">
        <v>4110</v>
      </c>
      <c r="L1242" s="1">
        <v>39843</v>
      </c>
      <c r="M1242" s="1">
        <v>39859</v>
      </c>
      <c r="N1242" s="2" t="s">
        <v>4111</v>
      </c>
      <c r="O1242" s="2" t="s">
        <v>1</v>
      </c>
      <c r="P1242" s="2" t="s">
        <v>1</v>
      </c>
      <c r="Q1242" s="2">
        <v>2009</v>
      </c>
      <c r="R1242" s="2">
        <v>1</v>
      </c>
      <c r="S1242" s="2" t="b">
        <v>1</v>
      </c>
      <c r="U1242" s="8">
        <f t="shared" si="44"/>
        <v>0</v>
      </c>
      <c r="V1242" s="8">
        <f t="shared" si="45"/>
        <v>0</v>
      </c>
      <c r="W1242" s="8">
        <f t="shared" si="45"/>
        <v>0</v>
      </c>
      <c r="X1242" s="8">
        <f t="shared" si="45"/>
        <v>0</v>
      </c>
      <c r="Y1242" s="8">
        <f t="shared" si="45"/>
        <v>0</v>
      </c>
      <c r="Z1242" s="8">
        <f t="shared" si="45"/>
        <v>0</v>
      </c>
    </row>
    <row r="1243" spans="1:26" x14ac:dyDescent="0.2">
      <c r="A1243" s="1">
        <v>39847</v>
      </c>
      <c r="B1243" s="6" t="s">
        <v>4115</v>
      </c>
      <c r="C1243" s="2" t="s">
        <v>62</v>
      </c>
      <c r="D1243" s="2" t="s">
        <v>571</v>
      </c>
      <c r="E1243" s="2" t="s">
        <v>1</v>
      </c>
      <c r="F1243" s="2" t="s">
        <v>199</v>
      </c>
      <c r="G1243" s="2" t="s">
        <v>212</v>
      </c>
      <c r="H1243" s="6" t="s">
        <v>4116</v>
      </c>
      <c r="I1243" s="6" t="s">
        <v>4117</v>
      </c>
      <c r="J1243" s="6" t="s">
        <v>4118</v>
      </c>
      <c r="K1243" s="2" t="s">
        <v>338</v>
      </c>
      <c r="L1243" s="1">
        <v>39847</v>
      </c>
      <c r="M1243" s="1">
        <v>39873</v>
      </c>
      <c r="N1243" s="2" t="s">
        <v>1</v>
      </c>
      <c r="O1243" s="2" t="s">
        <v>3137</v>
      </c>
      <c r="P1243" s="2" t="s">
        <v>1</v>
      </c>
      <c r="Q1243" s="2">
        <v>2009</v>
      </c>
      <c r="R1243" s="2">
        <v>2</v>
      </c>
      <c r="S1243" s="2" t="b">
        <v>1</v>
      </c>
      <c r="U1243" s="8">
        <f t="shared" si="44"/>
        <v>0</v>
      </c>
      <c r="V1243" s="8">
        <f t="shared" si="45"/>
        <v>1</v>
      </c>
      <c r="W1243" s="8">
        <f t="shared" si="45"/>
        <v>0</v>
      </c>
      <c r="X1243" s="8">
        <f t="shared" si="45"/>
        <v>1</v>
      </c>
      <c r="Y1243" s="8">
        <f t="shared" si="45"/>
        <v>1</v>
      </c>
      <c r="Z1243" s="8">
        <f t="shared" si="45"/>
        <v>1</v>
      </c>
    </row>
    <row r="1244" spans="1:26" x14ac:dyDescent="0.2">
      <c r="A1244" s="1">
        <v>39848</v>
      </c>
      <c r="B1244" s="6" t="s">
        <v>16</v>
      </c>
      <c r="C1244" s="2" t="s">
        <v>62</v>
      </c>
      <c r="D1244" s="2" t="s">
        <v>571</v>
      </c>
      <c r="E1244" s="2" t="s">
        <v>1</v>
      </c>
      <c r="F1244" s="2" t="s">
        <v>199</v>
      </c>
      <c r="G1244" s="2" t="s">
        <v>212</v>
      </c>
      <c r="H1244" s="6" t="s">
        <v>4119</v>
      </c>
      <c r="I1244" s="6" t="s">
        <v>4120</v>
      </c>
      <c r="J1244" s="6" t="s">
        <v>4121</v>
      </c>
      <c r="K1244" s="2" t="s">
        <v>1129</v>
      </c>
      <c r="L1244" s="1">
        <v>39848</v>
      </c>
      <c r="M1244" s="1">
        <v>39874</v>
      </c>
      <c r="N1244" s="2" t="s">
        <v>1</v>
      </c>
      <c r="O1244" s="2" t="s">
        <v>3952</v>
      </c>
      <c r="P1244" s="2" t="s">
        <v>1</v>
      </c>
      <c r="Q1244" s="2">
        <v>2009</v>
      </c>
      <c r="R1244" s="2">
        <v>2</v>
      </c>
      <c r="S1244" s="2" t="b">
        <v>1</v>
      </c>
      <c r="U1244" s="8">
        <f t="shared" si="44"/>
        <v>0</v>
      </c>
      <c r="V1244" s="8">
        <f t="shared" si="45"/>
        <v>1</v>
      </c>
      <c r="W1244" s="8">
        <f t="shared" si="45"/>
        <v>0</v>
      </c>
      <c r="X1244" s="8">
        <f t="shared" si="45"/>
        <v>0</v>
      </c>
      <c r="Y1244" s="8">
        <f t="shared" si="45"/>
        <v>0</v>
      </c>
      <c r="Z1244" s="8">
        <f t="shared" si="45"/>
        <v>0</v>
      </c>
    </row>
    <row r="1245" spans="1:26" x14ac:dyDescent="0.2">
      <c r="A1245" s="1">
        <v>39850</v>
      </c>
      <c r="B1245" s="6" t="s">
        <v>4122</v>
      </c>
      <c r="C1245" s="2" t="s">
        <v>62</v>
      </c>
      <c r="D1245" s="2" t="s">
        <v>779</v>
      </c>
      <c r="E1245" s="2" t="s">
        <v>1</v>
      </c>
      <c r="F1245" s="2" t="s">
        <v>199</v>
      </c>
      <c r="G1245" s="2" t="s">
        <v>1966</v>
      </c>
      <c r="H1245" s="6" t="s">
        <v>105</v>
      </c>
      <c r="I1245" s="6" t="s">
        <v>4123</v>
      </c>
      <c r="J1245" s="6" t="s">
        <v>4124</v>
      </c>
      <c r="K1245" s="2" t="s">
        <v>4125</v>
      </c>
      <c r="L1245" s="1">
        <v>39850</v>
      </c>
      <c r="M1245" s="1">
        <v>39872</v>
      </c>
      <c r="N1245" s="2" t="s">
        <v>1</v>
      </c>
      <c r="O1245" s="2" t="s">
        <v>4126</v>
      </c>
      <c r="P1245" s="2" t="s">
        <v>1</v>
      </c>
      <c r="Q1245" s="2">
        <v>2009</v>
      </c>
      <c r="R1245" s="2">
        <v>2</v>
      </c>
      <c r="S1245" s="2" t="b">
        <v>1</v>
      </c>
      <c r="U1245" s="8">
        <f t="shared" si="44"/>
        <v>1</v>
      </c>
      <c r="V1245" s="8">
        <f t="shared" si="45"/>
        <v>0</v>
      </c>
      <c r="W1245" s="8">
        <f t="shared" si="45"/>
        <v>0</v>
      </c>
      <c r="X1245" s="8">
        <f t="shared" si="45"/>
        <v>0</v>
      </c>
      <c r="Y1245" s="8">
        <f t="shared" si="45"/>
        <v>0</v>
      </c>
      <c r="Z1245" s="8">
        <f t="shared" si="45"/>
        <v>0</v>
      </c>
    </row>
    <row r="1246" spans="1:26" x14ac:dyDescent="0.2">
      <c r="A1246" s="1">
        <v>39855</v>
      </c>
      <c r="B1246" s="6" t="s">
        <v>4127</v>
      </c>
      <c r="C1246" s="2" t="s">
        <v>1</v>
      </c>
      <c r="D1246" s="2" t="s">
        <v>4128</v>
      </c>
      <c r="E1246" s="2" t="s">
        <v>1</v>
      </c>
      <c r="F1246" s="2" t="s">
        <v>673</v>
      </c>
      <c r="G1246" s="2" t="s">
        <v>281</v>
      </c>
      <c r="H1246" s="6" t="s">
        <v>4129</v>
      </c>
      <c r="I1246" s="6" t="s">
        <v>4130</v>
      </c>
      <c r="J1246" s="6" t="s">
        <v>4131</v>
      </c>
      <c r="K1246" s="2" t="s">
        <v>1</v>
      </c>
      <c r="L1246" s="1">
        <v>39855</v>
      </c>
      <c r="M1246" s="1">
        <v>39864</v>
      </c>
      <c r="N1246" s="2" t="s">
        <v>1</v>
      </c>
      <c r="O1246" s="2" t="s">
        <v>4132</v>
      </c>
      <c r="P1246" s="2" t="s">
        <v>1</v>
      </c>
      <c r="Q1246" s="2">
        <v>2009</v>
      </c>
      <c r="R1246" s="2">
        <v>2</v>
      </c>
      <c r="S1246" s="2" t="b">
        <v>1</v>
      </c>
      <c r="U1246" s="8">
        <f t="shared" si="44"/>
        <v>0</v>
      </c>
      <c r="V1246" s="8">
        <f t="shared" si="45"/>
        <v>0</v>
      </c>
      <c r="W1246" s="8">
        <f t="shared" si="45"/>
        <v>0</v>
      </c>
      <c r="X1246" s="8">
        <f t="shared" si="45"/>
        <v>0</v>
      </c>
      <c r="Y1246" s="8">
        <f t="shared" si="45"/>
        <v>0</v>
      </c>
      <c r="Z1246" s="8">
        <f t="shared" si="45"/>
        <v>0</v>
      </c>
    </row>
    <row r="1247" spans="1:26" x14ac:dyDescent="0.2">
      <c r="A1247" s="1">
        <v>39855</v>
      </c>
      <c r="B1247" s="6" t="s">
        <v>4133</v>
      </c>
      <c r="C1247" s="2" t="s">
        <v>739</v>
      </c>
      <c r="D1247" s="2" t="s">
        <v>4134</v>
      </c>
      <c r="E1247" s="2" t="s">
        <v>1</v>
      </c>
      <c r="F1247" s="2" t="s">
        <v>199</v>
      </c>
      <c r="G1247" s="2" t="s">
        <v>1</v>
      </c>
      <c r="H1247" s="6" t="s">
        <v>4135</v>
      </c>
      <c r="I1247" s="6" t="s">
        <v>4136</v>
      </c>
      <c r="J1247" s="6" t="s">
        <v>4137</v>
      </c>
      <c r="K1247" s="2" t="s">
        <v>4086</v>
      </c>
      <c r="L1247" s="1">
        <v>39855</v>
      </c>
      <c r="M1247" s="1">
        <v>39874</v>
      </c>
      <c r="N1247" s="2" t="s">
        <v>1</v>
      </c>
      <c r="O1247" s="2" t="s">
        <v>4138</v>
      </c>
      <c r="P1247" s="2" t="s">
        <v>1</v>
      </c>
      <c r="Q1247" s="2">
        <v>2009</v>
      </c>
      <c r="R1247" s="2">
        <v>2</v>
      </c>
      <c r="S1247" s="2" t="b">
        <v>1</v>
      </c>
      <c r="U1247" s="8">
        <f t="shared" si="44"/>
        <v>0</v>
      </c>
      <c r="V1247" s="8">
        <f t="shared" si="45"/>
        <v>0</v>
      </c>
      <c r="W1247" s="8">
        <f t="shared" si="45"/>
        <v>0</v>
      </c>
      <c r="X1247" s="8">
        <f t="shared" si="45"/>
        <v>0</v>
      </c>
      <c r="Y1247" s="8">
        <f t="shared" si="45"/>
        <v>0</v>
      </c>
      <c r="Z1247" s="8">
        <f t="shared" si="45"/>
        <v>0</v>
      </c>
    </row>
    <row r="1248" spans="1:26" x14ac:dyDescent="0.2">
      <c r="A1248" s="1">
        <v>39857</v>
      </c>
      <c r="B1248" s="6" t="s">
        <v>1483</v>
      </c>
      <c r="C1248" s="2" t="s">
        <v>62</v>
      </c>
      <c r="D1248" s="2" t="s">
        <v>571</v>
      </c>
      <c r="E1248" s="2" t="s">
        <v>1</v>
      </c>
      <c r="F1248" s="2" t="s">
        <v>199</v>
      </c>
      <c r="G1248" s="2" t="s">
        <v>212</v>
      </c>
      <c r="H1248" s="6" t="s">
        <v>3197</v>
      </c>
      <c r="I1248" s="6" t="s">
        <v>3198</v>
      </c>
      <c r="J1248" s="6" t="s">
        <v>4139</v>
      </c>
      <c r="K1248" s="2" t="s">
        <v>338</v>
      </c>
      <c r="L1248" s="1">
        <v>39857</v>
      </c>
      <c r="M1248" s="1">
        <v>39884</v>
      </c>
      <c r="N1248" s="2" t="s">
        <v>1</v>
      </c>
      <c r="O1248" s="2" t="s">
        <v>3137</v>
      </c>
      <c r="P1248" s="2" t="s">
        <v>1</v>
      </c>
      <c r="Q1248" s="2">
        <v>2009</v>
      </c>
      <c r="R1248" s="2">
        <v>2</v>
      </c>
      <c r="S1248" s="2" t="b">
        <v>1</v>
      </c>
      <c r="U1248" s="8">
        <f t="shared" si="44"/>
        <v>0</v>
      </c>
      <c r="V1248" s="8">
        <f t="shared" si="45"/>
        <v>1</v>
      </c>
      <c r="W1248" s="8">
        <f t="shared" si="45"/>
        <v>0</v>
      </c>
      <c r="X1248" s="8">
        <f t="shared" si="45"/>
        <v>1</v>
      </c>
      <c r="Y1248" s="8">
        <f t="shared" si="45"/>
        <v>1</v>
      </c>
      <c r="Z1248" s="8">
        <f t="shared" si="45"/>
        <v>1</v>
      </c>
    </row>
    <row r="1249" spans="1:26" x14ac:dyDescent="0.2">
      <c r="A1249" s="1">
        <v>39857</v>
      </c>
      <c r="B1249" s="6" t="s">
        <v>916</v>
      </c>
      <c r="C1249" s="2" t="s">
        <v>62</v>
      </c>
      <c r="D1249" s="2" t="s">
        <v>571</v>
      </c>
      <c r="E1249" s="2" t="s">
        <v>1</v>
      </c>
      <c r="F1249" s="1">
        <v>39887</v>
      </c>
      <c r="G1249" s="2" t="s">
        <v>212</v>
      </c>
      <c r="H1249" s="6" t="s">
        <v>4140</v>
      </c>
      <c r="I1249" s="6" t="s">
        <v>4141</v>
      </c>
      <c r="J1249" s="6" t="s">
        <v>4142</v>
      </c>
      <c r="K1249" s="2" t="s">
        <v>1</v>
      </c>
      <c r="L1249" s="1">
        <v>39857</v>
      </c>
      <c r="M1249" s="1">
        <v>39873</v>
      </c>
      <c r="N1249" s="2" t="s">
        <v>1</v>
      </c>
      <c r="O1249" s="2" t="s">
        <v>2989</v>
      </c>
      <c r="P1249" s="2" t="s">
        <v>1</v>
      </c>
      <c r="Q1249" s="2">
        <v>2009</v>
      </c>
      <c r="R1249" s="2">
        <v>2</v>
      </c>
      <c r="S1249" s="2" t="b">
        <v>1</v>
      </c>
      <c r="U1249" s="8">
        <f t="shared" si="44"/>
        <v>0</v>
      </c>
      <c r="V1249" s="8">
        <f t="shared" si="45"/>
        <v>0</v>
      </c>
      <c r="W1249" s="8">
        <f t="shared" si="45"/>
        <v>0</v>
      </c>
      <c r="X1249" s="8">
        <f t="shared" si="45"/>
        <v>0</v>
      </c>
      <c r="Y1249" s="8">
        <f t="shared" si="45"/>
        <v>0</v>
      </c>
      <c r="Z1249" s="8">
        <f t="shared" si="45"/>
        <v>0</v>
      </c>
    </row>
    <row r="1250" spans="1:26" x14ac:dyDescent="0.2">
      <c r="A1250" s="1">
        <v>39860</v>
      </c>
      <c r="B1250" s="6" t="s">
        <v>3926</v>
      </c>
      <c r="C1250" s="2" t="s">
        <v>62</v>
      </c>
      <c r="D1250" s="2" t="s">
        <v>1</v>
      </c>
      <c r="E1250" s="2" t="s">
        <v>1</v>
      </c>
      <c r="F1250" s="2" t="s">
        <v>1</v>
      </c>
      <c r="G1250" s="2" t="s">
        <v>852</v>
      </c>
      <c r="H1250" s="6" t="s">
        <v>4143</v>
      </c>
      <c r="I1250" s="6" t="s">
        <v>4144</v>
      </c>
      <c r="J1250" s="6" t="s">
        <v>4145</v>
      </c>
      <c r="K1250" s="2" t="s">
        <v>3930</v>
      </c>
      <c r="L1250" s="1">
        <v>39860</v>
      </c>
      <c r="M1250" s="1">
        <v>39887</v>
      </c>
      <c r="N1250" s="2" t="s">
        <v>1</v>
      </c>
      <c r="O1250" s="2" t="s">
        <v>4146</v>
      </c>
      <c r="P1250" s="2" t="s">
        <v>1</v>
      </c>
      <c r="Q1250" s="2">
        <v>2009</v>
      </c>
      <c r="R1250" s="2">
        <v>2</v>
      </c>
      <c r="S1250" s="2" t="b">
        <v>1</v>
      </c>
      <c r="U1250" s="8">
        <f t="shared" si="44"/>
        <v>0</v>
      </c>
      <c r="V1250" s="8">
        <f t="shared" si="45"/>
        <v>0</v>
      </c>
      <c r="W1250" s="8">
        <f t="shared" si="45"/>
        <v>0</v>
      </c>
      <c r="X1250" s="8">
        <f t="shared" si="45"/>
        <v>0</v>
      </c>
      <c r="Y1250" s="8">
        <f t="shared" si="45"/>
        <v>0</v>
      </c>
      <c r="Z1250" s="8">
        <f t="shared" si="45"/>
        <v>0</v>
      </c>
    </row>
    <row r="1251" spans="1:26" x14ac:dyDescent="0.2">
      <c r="A1251" s="1">
        <v>39860</v>
      </c>
      <c r="B1251" s="6" t="s">
        <v>2594</v>
      </c>
      <c r="C1251" s="2" t="s">
        <v>1</v>
      </c>
      <c r="D1251" s="2" t="s">
        <v>1</v>
      </c>
      <c r="E1251" s="2" t="s">
        <v>1</v>
      </c>
      <c r="F1251" s="2" t="s">
        <v>199</v>
      </c>
      <c r="G1251" s="2" t="s">
        <v>281</v>
      </c>
      <c r="H1251" s="6" t="s">
        <v>4052</v>
      </c>
      <c r="I1251" s="6" t="s">
        <v>2717</v>
      </c>
      <c r="J1251" s="6" t="s">
        <v>4147</v>
      </c>
      <c r="K1251" s="2" t="s">
        <v>1129</v>
      </c>
      <c r="L1251" s="1">
        <v>39860</v>
      </c>
      <c r="M1251" s="1">
        <v>39887</v>
      </c>
      <c r="N1251" s="2" t="s">
        <v>1</v>
      </c>
      <c r="O1251" s="2" t="s">
        <v>4148</v>
      </c>
      <c r="P1251" s="2" t="s">
        <v>1</v>
      </c>
      <c r="Q1251" s="2">
        <v>2009</v>
      </c>
      <c r="R1251" s="2">
        <v>2</v>
      </c>
      <c r="S1251" s="2" t="b">
        <v>1</v>
      </c>
      <c r="U1251" s="8">
        <f t="shared" si="44"/>
        <v>0</v>
      </c>
      <c r="V1251" s="8">
        <f t="shared" si="45"/>
        <v>1</v>
      </c>
      <c r="W1251" s="8">
        <f t="shared" si="45"/>
        <v>0</v>
      </c>
      <c r="X1251" s="8">
        <f t="shared" si="45"/>
        <v>0</v>
      </c>
      <c r="Y1251" s="8">
        <f t="shared" si="45"/>
        <v>1</v>
      </c>
      <c r="Z1251" s="8">
        <f t="shared" si="45"/>
        <v>1</v>
      </c>
    </row>
    <row r="1252" spans="1:26" x14ac:dyDescent="0.2">
      <c r="A1252" s="1">
        <v>39860</v>
      </c>
      <c r="B1252" s="6" t="s">
        <v>3926</v>
      </c>
      <c r="C1252" s="2" t="s">
        <v>62</v>
      </c>
      <c r="D1252" s="2" t="s">
        <v>1</v>
      </c>
      <c r="E1252" s="2" t="s">
        <v>1</v>
      </c>
      <c r="F1252" s="2" t="s">
        <v>1</v>
      </c>
      <c r="G1252" s="2" t="s">
        <v>852</v>
      </c>
      <c r="H1252" s="6" t="s">
        <v>3927</v>
      </c>
      <c r="I1252" s="6" t="s">
        <v>3928</v>
      </c>
      <c r="J1252" s="6" t="s">
        <v>3929</v>
      </c>
      <c r="K1252" s="2" t="s">
        <v>3930</v>
      </c>
      <c r="L1252" s="1">
        <v>39860</v>
      </c>
      <c r="M1252" s="1">
        <v>39887</v>
      </c>
      <c r="N1252" s="2" t="s">
        <v>1</v>
      </c>
      <c r="O1252" s="2" t="s">
        <v>4146</v>
      </c>
      <c r="P1252" s="2" t="s">
        <v>1</v>
      </c>
      <c r="Q1252" s="2">
        <v>2009</v>
      </c>
      <c r="R1252" s="2">
        <v>2</v>
      </c>
      <c r="S1252" s="2" t="b">
        <v>1</v>
      </c>
      <c r="U1252" s="8">
        <f t="shared" si="44"/>
        <v>0</v>
      </c>
      <c r="V1252" s="8">
        <f t="shared" si="45"/>
        <v>0</v>
      </c>
      <c r="W1252" s="8">
        <f t="shared" si="45"/>
        <v>0</v>
      </c>
      <c r="X1252" s="8">
        <f t="shared" si="45"/>
        <v>0</v>
      </c>
      <c r="Y1252" s="8">
        <f t="shared" si="45"/>
        <v>0</v>
      </c>
      <c r="Z1252" s="8">
        <f t="shared" si="45"/>
        <v>0</v>
      </c>
    </row>
    <row r="1253" spans="1:26" x14ac:dyDescent="0.2">
      <c r="A1253" s="1">
        <v>39863</v>
      </c>
      <c r="B1253" s="6" t="s">
        <v>0</v>
      </c>
      <c r="C1253" s="2" t="s">
        <v>62</v>
      </c>
      <c r="D1253" s="2" t="s">
        <v>4149</v>
      </c>
      <c r="E1253" s="2" t="s">
        <v>4150</v>
      </c>
      <c r="F1253" s="2" t="s">
        <v>673</v>
      </c>
      <c r="G1253" s="2" t="s">
        <v>212</v>
      </c>
      <c r="H1253" s="6" t="s">
        <v>4151</v>
      </c>
      <c r="I1253" s="6" t="s">
        <v>2338</v>
      </c>
      <c r="J1253" s="6" t="s">
        <v>4152</v>
      </c>
      <c r="K1253" s="2" t="s">
        <v>338</v>
      </c>
      <c r="L1253" s="1">
        <v>39863</v>
      </c>
      <c r="M1253" s="1">
        <v>39890</v>
      </c>
      <c r="N1253" s="2" t="s">
        <v>1</v>
      </c>
      <c r="O1253" s="2" t="s">
        <v>4153</v>
      </c>
      <c r="P1253" s="2" t="s">
        <v>1</v>
      </c>
      <c r="Q1253" s="2">
        <v>2009</v>
      </c>
      <c r="R1253" s="2">
        <v>2</v>
      </c>
      <c r="S1253" s="2" t="b">
        <v>1</v>
      </c>
      <c r="U1253" s="8">
        <f t="shared" si="44"/>
        <v>0</v>
      </c>
      <c r="V1253" s="8">
        <f t="shared" si="45"/>
        <v>1</v>
      </c>
      <c r="W1253" s="8">
        <f t="shared" si="45"/>
        <v>0</v>
      </c>
      <c r="X1253" s="8">
        <f t="shared" si="45"/>
        <v>1</v>
      </c>
      <c r="Y1253" s="8">
        <f t="shared" si="45"/>
        <v>0</v>
      </c>
      <c r="Z1253" s="8">
        <f t="shared" si="45"/>
        <v>0</v>
      </c>
    </row>
    <row r="1254" spans="1:26" x14ac:dyDescent="0.2">
      <c r="A1254" s="1">
        <v>39863</v>
      </c>
      <c r="B1254" s="6" t="s">
        <v>4154</v>
      </c>
      <c r="C1254" s="2" t="s">
        <v>1</v>
      </c>
      <c r="D1254" s="2" t="s">
        <v>1</v>
      </c>
      <c r="E1254" s="2" t="s">
        <v>4155</v>
      </c>
      <c r="F1254" s="2" t="s">
        <v>1</v>
      </c>
      <c r="G1254" s="2" t="s">
        <v>1</v>
      </c>
      <c r="H1254" s="6" t="s">
        <v>105</v>
      </c>
      <c r="I1254" s="6" t="s">
        <v>4156</v>
      </c>
      <c r="J1254" s="6" t="s">
        <v>4157</v>
      </c>
      <c r="K1254" s="2" t="s">
        <v>799</v>
      </c>
      <c r="L1254" s="1">
        <v>39863</v>
      </c>
      <c r="M1254" s="1">
        <v>39878</v>
      </c>
      <c r="N1254" s="2" t="s">
        <v>1</v>
      </c>
      <c r="O1254" s="2" t="s">
        <v>4158</v>
      </c>
      <c r="P1254" s="2" t="s">
        <v>1</v>
      </c>
      <c r="Q1254" s="2">
        <v>2009</v>
      </c>
      <c r="R1254" s="2">
        <v>2</v>
      </c>
      <c r="S1254" s="2" t="b">
        <v>1</v>
      </c>
      <c r="U1254" s="8">
        <f t="shared" si="44"/>
        <v>0</v>
      </c>
      <c r="V1254" s="8">
        <f t="shared" si="45"/>
        <v>0</v>
      </c>
      <c r="W1254" s="8">
        <f t="shared" si="45"/>
        <v>0</v>
      </c>
      <c r="X1254" s="8">
        <f t="shared" si="45"/>
        <v>0</v>
      </c>
      <c r="Y1254" s="8">
        <f t="shared" si="45"/>
        <v>0</v>
      </c>
      <c r="Z1254" s="8">
        <f t="shared" si="45"/>
        <v>0</v>
      </c>
    </row>
    <row r="1255" spans="1:26" x14ac:dyDescent="0.2">
      <c r="A1255" s="1">
        <v>39864</v>
      </c>
      <c r="B1255" s="6" t="s">
        <v>0</v>
      </c>
      <c r="C1255" s="2" t="s">
        <v>1</v>
      </c>
      <c r="D1255" s="2" t="s">
        <v>1</v>
      </c>
      <c r="E1255" s="2" t="s">
        <v>1</v>
      </c>
      <c r="F1255" s="2" t="s">
        <v>1</v>
      </c>
      <c r="G1255" s="2" t="s">
        <v>281</v>
      </c>
      <c r="H1255" s="6" t="s">
        <v>4159</v>
      </c>
      <c r="I1255" s="6" t="s">
        <v>4104</v>
      </c>
      <c r="J1255" s="6" t="s">
        <v>4160</v>
      </c>
      <c r="K1255" s="2" t="s">
        <v>802</v>
      </c>
      <c r="L1255" s="1">
        <v>39864</v>
      </c>
      <c r="M1255" s="1">
        <v>39891</v>
      </c>
      <c r="N1255" s="2" t="s">
        <v>1</v>
      </c>
      <c r="O1255" s="2" t="s">
        <v>4161</v>
      </c>
      <c r="P1255" s="2" t="s">
        <v>1</v>
      </c>
      <c r="Q1255" s="2">
        <v>2009</v>
      </c>
      <c r="R1255" s="2">
        <v>2</v>
      </c>
      <c r="S1255" s="2" t="b">
        <v>1</v>
      </c>
      <c r="U1255" s="8">
        <f t="shared" si="44"/>
        <v>0</v>
      </c>
      <c r="V1255" s="8">
        <f t="shared" si="45"/>
        <v>0</v>
      </c>
      <c r="W1255" s="8">
        <f t="shared" si="45"/>
        <v>0</v>
      </c>
      <c r="X1255" s="8">
        <f t="shared" si="45"/>
        <v>0</v>
      </c>
      <c r="Y1255" s="8">
        <f t="shared" si="45"/>
        <v>0</v>
      </c>
      <c r="Z1255" s="8">
        <f t="shared" si="45"/>
        <v>0</v>
      </c>
    </row>
    <row r="1256" spans="1:26" x14ac:dyDescent="0.2">
      <c r="A1256" s="1">
        <v>39864</v>
      </c>
      <c r="B1256" s="6" t="s">
        <v>4162</v>
      </c>
      <c r="C1256" s="2" t="s">
        <v>62</v>
      </c>
      <c r="D1256" s="2" t="s">
        <v>1</v>
      </c>
      <c r="E1256" s="2" t="s">
        <v>1</v>
      </c>
      <c r="F1256" s="2" t="s">
        <v>1</v>
      </c>
      <c r="G1256" s="2" t="s">
        <v>281</v>
      </c>
      <c r="H1256" s="6" t="s">
        <v>105</v>
      </c>
      <c r="I1256" s="6" t="s">
        <v>4163</v>
      </c>
      <c r="J1256" s="6" t="s">
        <v>4164</v>
      </c>
      <c r="K1256" s="2" t="s">
        <v>3738</v>
      </c>
      <c r="L1256" s="1">
        <v>39864</v>
      </c>
      <c r="M1256" s="1">
        <v>39874</v>
      </c>
      <c r="N1256" s="2" t="s">
        <v>1</v>
      </c>
      <c r="O1256" s="2" t="s">
        <v>4165</v>
      </c>
      <c r="P1256" s="2" t="s">
        <v>1</v>
      </c>
      <c r="Q1256" s="2">
        <v>2009</v>
      </c>
      <c r="R1256" s="2">
        <v>2</v>
      </c>
      <c r="S1256" s="2" t="b">
        <v>1</v>
      </c>
      <c r="U1256" s="8">
        <f t="shared" si="44"/>
        <v>0</v>
      </c>
      <c r="V1256" s="8">
        <f t="shared" si="45"/>
        <v>0</v>
      </c>
      <c r="W1256" s="8">
        <f t="shared" si="45"/>
        <v>0</v>
      </c>
      <c r="X1256" s="8">
        <f t="shared" si="45"/>
        <v>0</v>
      </c>
      <c r="Y1256" s="8">
        <f t="shared" si="45"/>
        <v>0</v>
      </c>
      <c r="Z1256" s="8">
        <f t="shared" si="45"/>
        <v>0</v>
      </c>
    </row>
    <row r="1257" spans="1:26" x14ac:dyDescent="0.2">
      <c r="A1257" s="1">
        <v>39867</v>
      </c>
      <c r="B1257" s="6" t="s">
        <v>428</v>
      </c>
      <c r="C1257" s="2" t="s">
        <v>62</v>
      </c>
      <c r="D1257" s="2" t="s">
        <v>571</v>
      </c>
      <c r="E1257" s="2" t="s">
        <v>1</v>
      </c>
      <c r="F1257" s="2" t="s">
        <v>199</v>
      </c>
      <c r="G1257" s="2" t="s">
        <v>212</v>
      </c>
      <c r="H1257" s="6" t="s">
        <v>4166</v>
      </c>
      <c r="I1257" s="6" t="s">
        <v>4167</v>
      </c>
      <c r="J1257" s="6" t="s">
        <v>4168</v>
      </c>
      <c r="K1257" s="2" t="s">
        <v>1129</v>
      </c>
      <c r="L1257" s="1">
        <v>39867</v>
      </c>
      <c r="M1257" s="1">
        <v>39892</v>
      </c>
      <c r="N1257" s="2" t="s">
        <v>1</v>
      </c>
      <c r="O1257" s="2" t="s">
        <v>3952</v>
      </c>
      <c r="P1257" s="2" t="s">
        <v>1</v>
      </c>
      <c r="Q1257" s="2">
        <v>2009</v>
      </c>
      <c r="R1257" s="2">
        <v>2</v>
      </c>
      <c r="S1257" s="2" t="b">
        <v>1</v>
      </c>
      <c r="U1257" s="8">
        <f t="shared" si="44"/>
        <v>1</v>
      </c>
      <c r="V1257" s="8">
        <f t="shared" si="45"/>
        <v>1</v>
      </c>
      <c r="W1257" s="8">
        <f t="shared" si="45"/>
        <v>0</v>
      </c>
      <c r="X1257" s="8">
        <f t="shared" si="45"/>
        <v>0</v>
      </c>
      <c r="Y1257" s="8">
        <f t="shared" si="45"/>
        <v>0</v>
      </c>
      <c r="Z1257" s="8">
        <f t="shared" si="45"/>
        <v>0</v>
      </c>
    </row>
    <row r="1258" spans="1:26" x14ac:dyDescent="0.2">
      <c r="A1258" s="1">
        <v>39867</v>
      </c>
      <c r="B1258" s="6" t="s">
        <v>3922</v>
      </c>
      <c r="C1258" s="2" t="s">
        <v>62</v>
      </c>
      <c r="D1258" s="2" t="s">
        <v>346</v>
      </c>
      <c r="E1258" s="2" t="s">
        <v>1</v>
      </c>
      <c r="F1258" s="2" t="s">
        <v>3070</v>
      </c>
      <c r="G1258" s="2" t="s">
        <v>281</v>
      </c>
      <c r="H1258" s="6" t="s">
        <v>559</v>
      </c>
      <c r="I1258" s="6" t="s">
        <v>3923</v>
      </c>
      <c r="J1258" s="6" t="s">
        <v>4169</v>
      </c>
      <c r="K1258" s="2" t="s">
        <v>3925</v>
      </c>
      <c r="L1258" s="1">
        <v>39867</v>
      </c>
      <c r="M1258" s="1">
        <v>39894</v>
      </c>
      <c r="N1258" s="2" t="s">
        <v>1</v>
      </c>
      <c r="O1258" s="2" t="s">
        <v>3807</v>
      </c>
      <c r="P1258" s="2" t="s">
        <v>1</v>
      </c>
      <c r="Q1258" s="2">
        <v>2009</v>
      </c>
      <c r="R1258" s="2">
        <v>2</v>
      </c>
      <c r="S1258" s="2" t="b">
        <v>1</v>
      </c>
      <c r="U1258" s="8">
        <f t="shared" si="44"/>
        <v>1</v>
      </c>
      <c r="V1258" s="8">
        <f t="shared" si="45"/>
        <v>0</v>
      </c>
      <c r="W1258" s="8">
        <f t="shared" si="45"/>
        <v>0</v>
      </c>
      <c r="X1258" s="8">
        <f t="shared" si="45"/>
        <v>0</v>
      </c>
      <c r="Y1258" s="8">
        <f t="shared" si="45"/>
        <v>0</v>
      </c>
      <c r="Z1258" s="8">
        <f t="shared" si="45"/>
        <v>0</v>
      </c>
    </row>
    <row r="1259" spans="1:26" x14ac:dyDescent="0.2">
      <c r="A1259" s="1">
        <v>39867</v>
      </c>
      <c r="B1259" s="6" t="s">
        <v>3185</v>
      </c>
      <c r="C1259" s="2" t="s">
        <v>62</v>
      </c>
      <c r="D1259" s="2" t="s">
        <v>1</v>
      </c>
      <c r="E1259" s="2" t="s">
        <v>1</v>
      </c>
      <c r="F1259" s="2" t="s">
        <v>199</v>
      </c>
      <c r="G1259" s="2" t="s">
        <v>212</v>
      </c>
      <c r="H1259" s="6" t="s">
        <v>4170</v>
      </c>
      <c r="I1259" s="6" t="s">
        <v>3822</v>
      </c>
      <c r="J1259" s="6" t="s">
        <v>3887</v>
      </c>
      <c r="K1259" s="2" t="s">
        <v>3322</v>
      </c>
      <c r="L1259" s="1">
        <v>39867</v>
      </c>
      <c r="M1259" s="1">
        <v>39885</v>
      </c>
      <c r="N1259" s="2" t="s">
        <v>1</v>
      </c>
      <c r="O1259" s="2" t="s">
        <v>4171</v>
      </c>
      <c r="P1259" s="2" t="s">
        <v>1</v>
      </c>
      <c r="Q1259" s="2">
        <v>2009</v>
      </c>
      <c r="R1259" s="2">
        <v>2</v>
      </c>
      <c r="S1259" s="2" t="b">
        <v>1</v>
      </c>
      <c r="U1259" s="8">
        <f t="shared" si="44"/>
        <v>0</v>
      </c>
      <c r="V1259" s="8">
        <f t="shared" si="45"/>
        <v>1</v>
      </c>
      <c r="W1259" s="8">
        <f t="shared" si="45"/>
        <v>0</v>
      </c>
      <c r="X1259" s="8">
        <f t="shared" si="45"/>
        <v>0</v>
      </c>
      <c r="Y1259" s="8">
        <f t="shared" si="45"/>
        <v>1</v>
      </c>
      <c r="Z1259" s="8">
        <f t="shared" si="45"/>
        <v>0</v>
      </c>
    </row>
    <row r="1260" spans="1:26" x14ac:dyDescent="0.2">
      <c r="A1260" s="1">
        <v>39868</v>
      </c>
      <c r="B1260" s="6" t="s">
        <v>4172</v>
      </c>
      <c r="C1260" s="2" t="s">
        <v>62</v>
      </c>
      <c r="D1260" s="2" t="s">
        <v>571</v>
      </c>
      <c r="E1260" s="2" t="s">
        <v>1</v>
      </c>
      <c r="F1260" s="2" t="s">
        <v>199</v>
      </c>
      <c r="G1260" s="2" t="s">
        <v>212</v>
      </c>
      <c r="H1260" s="6" t="s">
        <v>4173</v>
      </c>
      <c r="I1260" s="6" t="s">
        <v>4174</v>
      </c>
      <c r="J1260" s="6" t="s">
        <v>4175</v>
      </c>
      <c r="K1260" s="2" t="s">
        <v>338</v>
      </c>
      <c r="L1260" s="1">
        <v>39868</v>
      </c>
      <c r="M1260" s="1">
        <v>39892</v>
      </c>
      <c r="N1260" s="2" t="s">
        <v>1</v>
      </c>
      <c r="O1260" s="2" t="s">
        <v>3292</v>
      </c>
      <c r="P1260" s="2" t="s">
        <v>1</v>
      </c>
      <c r="Q1260" s="2">
        <v>2009</v>
      </c>
      <c r="R1260" s="2">
        <v>2</v>
      </c>
      <c r="S1260" s="2" t="b">
        <v>1</v>
      </c>
      <c r="U1260" s="8">
        <f t="shared" si="44"/>
        <v>1</v>
      </c>
      <c r="V1260" s="8">
        <f t="shared" si="45"/>
        <v>0</v>
      </c>
      <c r="W1260" s="8">
        <f t="shared" si="45"/>
        <v>0</v>
      </c>
      <c r="X1260" s="8">
        <f t="shared" si="45"/>
        <v>0</v>
      </c>
      <c r="Y1260" s="8">
        <f t="shared" si="45"/>
        <v>0</v>
      </c>
      <c r="Z1260" s="8">
        <f t="shared" si="45"/>
        <v>0</v>
      </c>
    </row>
    <row r="1261" spans="1:26" x14ac:dyDescent="0.2">
      <c r="A1261" s="1">
        <v>39868</v>
      </c>
      <c r="B1261" s="6" t="s">
        <v>3169</v>
      </c>
      <c r="C1261" s="2" t="s">
        <v>62</v>
      </c>
      <c r="D1261" s="2" t="s">
        <v>2238</v>
      </c>
      <c r="E1261" s="2" t="s">
        <v>1</v>
      </c>
      <c r="F1261" s="2" t="s">
        <v>203</v>
      </c>
      <c r="G1261" s="2" t="s">
        <v>4176</v>
      </c>
      <c r="H1261" s="6" t="s">
        <v>4177</v>
      </c>
      <c r="I1261" s="6" t="s">
        <v>4178</v>
      </c>
      <c r="J1261" s="6" t="s">
        <v>4179</v>
      </c>
      <c r="K1261" s="2" t="s">
        <v>4086</v>
      </c>
      <c r="L1261" s="1">
        <v>39868</v>
      </c>
      <c r="M1261" s="1">
        <v>39886</v>
      </c>
      <c r="N1261" s="2" t="s">
        <v>4087</v>
      </c>
      <c r="O1261" s="2" t="s">
        <v>4180</v>
      </c>
      <c r="P1261" s="2" t="s">
        <v>1</v>
      </c>
      <c r="Q1261" s="2">
        <v>2009</v>
      </c>
      <c r="R1261" s="2">
        <v>2</v>
      </c>
      <c r="S1261" s="2" t="b">
        <v>1</v>
      </c>
      <c r="U1261" s="8">
        <f t="shared" si="44"/>
        <v>0</v>
      </c>
      <c r="V1261" s="8">
        <f t="shared" si="45"/>
        <v>1</v>
      </c>
      <c r="W1261" s="8">
        <f t="shared" si="45"/>
        <v>0</v>
      </c>
      <c r="X1261" s="8">
        <f t="shared" si="45"/>
        <v>1</v>
      </c>
      <c r="Y1261" s="8">
        <f t="shared" si="45"/>
        <v>1</v>
      </c>
      <c r="Z1261" s="8">
        <f t="shared" si="45"/>
        <v>1</v>
      </c>
    </row>
    <row r="1262" spans="1:26" x14ac:dyDescent="0.2">
      <c r="A1262" s="1">
        <v>39870</v>
      </c>
      <c r="B1262" s="6" t="s">
        <v>291</v>
      </c>
      <c r="C1262" s="2" t="s">
        <v>62</v>
      </c>
      <c r="D1262" s="2" t="s">
        <v>1</v>
      </c>
      <c r="E1262" s="2" t="s">
        <v>1</v>
      </c>
      <c r="F1262" s="2" t="s">
        <v>1</v>
      </c>
      <c r="G1262" s="2" t="s">
        <v>281</v>
      </c>
      <c r="H1262" s="6" t="s">
        <v>3935</v>
      </c>
      <c r="I1262" s="6" t="s">
        <v>3933</v>
      </c>
      <c r="J1262" s="6" t="s">
        <v>3936</v>
      </c>
      <c r="K1262" s="2" t="s">
        <v>3937</v>
      </c>
      <c r="L1262" s="1">
        <v>39870</v>
      </c>
      <c r="M1262" s="1">
        <v>39897</v>
      </c>
      <c r="N1262" s="2" t="s">
        <v>1</v>
      </c>
      <c r="O1262" s="2" t="s">
        <v>3448</v>
      </c>
      <c r="P1262" s="2" t="s">
        <v>1</v>
      </c>
      <c r="Q1262" s="2">
        <v>2009</v>
      </c>
      <c r="R1262" s="2">
        <v>2</v>
      </c>
      <c r="S1262" s="2" t="b">
        <v>1</v>
      </c>
      <c r="U1262" s="8">
        <f t="shared" si="44"/>
        <v>0</v>
      </c>
      <c r="V1262" s="8">
        <f t="shared" si="45"/>
        <v>1</v>
      </c>
      <c r="W1262" s="8">
        <f t="shared" si="45"/>
        <v>1</v>
      </c>
      <c r="X1262" s="8">
        <f t="shared" si="45"/>
        <v>0</v>
      </c>
      <c r="Y1262" s="8">
        <f t="shared" si="45"/>
        <v>1</v>
      </c>
      <c r="Z1262" s="8">
        <f t="shared" si="45"/>
        <v>0</v>
      </c>
    </row>
    <row r="1263" spans="1:26" x14ac:dyDescent="0.2">
      <c r="A1263" s="1">
        <v>39890</v>
      </c>
      <c r="B1263" s="6" t="s">
        <v>1840</v>
      </c>
      <c r="C1263" s="2" t="s">
        <v>62</v>
      </c>
      <c r="D1263" s="2" t="s">
        <v>1717</v>
      </c>
      <c r="E1263" s="2" t="s">
        <v>1</v>
      </c>
      <c r="F1263" s="2" t="s">
        <v>199</v>
      </c>
      <c r="G1263" s="2" t="s">
        <v>1</v>
      </c>
      <c r="H1263" s="6" t="s">
        <v>3651</v>
      </c>
      <c r="I1263" s="6" t="s">
        <v>3652</v>
      </c>
      <c r="J1263" s="6" t="s">
        <v>4181</v>
      </c>
      <c r="K1263" s="2" t="s">
        <v>230</v>
      </c>
      <c r="L1263" s="1">
        <v>39890</v>
      </c>
      <c r="M1263" s="1">
        <v>39920</v>
      </c>
      <c r="N1263" s="2" t="s">
        <v>1</v>
      </c>
      <c r="O1263" s="2" t="s">
        <v>3655</v>
      </c>
      <c r="P1263" s="2" t="s">
        <v>1</v>
      </c>
      <c r="Q1263" s="2">
        <v>2009</v>
      </c>
      <c r="R1263" s="2">
        <v>3</v>
      </c>
      <c r="S1263" s="2" t="b">
        <v>1</v>
      </c>
      <c r="U1263" s="8">
        <f t="shared" si="44"/>
        <v>0</v>
      </c>
      <c r="V1263" s="8">
        <f t="shared" si="45"/>
        <v>0</v>
      </c>
      <c r="W1263" s="8">
        <f t="shared" si="45"/>
        <v>0</v>
      </c>
      <c r="X1263" s="8">
        <f t="shared" si="45"/>
        <v>0</v>
      </c>
      <c r="Y1263" s="8">
        <f t="shared" si="45"/>
        <v>0</v>
      </c>
      <c r="Z1263" s="8">
        <f t="shared" si="45"/>
        <v>0</v>
      </c>
    </row>
    <row r="1264" spans="1:26" x14ac:dyDescent="0.2">
      <c r="A1264" s="1">
        <v>39890</v>
      </c>
      <c r="B1264" s="6" t="s">
        <v>3373</v>
      </c>
      <c r="C1264" s="2" t="s">
        <v>281</v>
      </c>
      <c r="D1264" s="2" t="s">
        <v>1</v>
      </c>
      <c r="E1264" s="2" t="s">
        <v>1</v>
      </c>
      <c r="F1264" s="2" t="s">
        <v>1</v>
      </c>
      <c r="G1264" s="2" t="s">
        <v>1</v>
      </c>
      <c r="H1264" s="6" t="s">
        <v>1693</v>
      </c>
      <c r="I1264" s="6" t="s">
        <v>2664</v>
      </c>
      <c r="J1264" s="6" t="s">
        <v>4182</v>
      </c>
      <c r="K1264" s="2" t="s">
        <v>2406</v>
      </c>
      <c r="L1264" s="1">
        <v>39890</v>
      </c>
      <c r="M1264" s="1">
        <v>39906</v>
      </c>
      <c r="N1264" s="2" t="s">
        <v>1</v>
      </c>
      <c r="O1264" s="2" t="s">
        <v>4183</v>
      </c>
      <c r="P1264" s="2" t="s">
        <v>1</v>
      </c>
      <c r="Q1264" s="2">
        <v>2009</v>
      </c>
      <c r="R1264" s="2">
        <v>3</v>
      </c>
      <c r="S1264" s="2" t="b">
        <v>1</v>
      </c>
      <c r="U1264" s="8">
        <f t="shared" si="44"/>
        <v>0</v>
      </c>
      <c r="V1264" s="8">
        <f t="shared" si="45"/>
        <v>1</v>
      </c>
      <c r="W1264" s="8">
        <f t="shared" si="45"/>
        <v>0</v>
      </c>
      <c r="X1264" s="8">
        <f t="shared" si="45"/>
        <v>0</v>
      </c>
      <c r="Y1264" s="8">
        <f t="shared" si="45"/>
        <v>1</v>
      </c>
      <c r="Z1264" s="8">
        <f t="shared" si="45"/>
        <v>1</v>
      </c>
    </row>
    <row r="1265" spans="1:26" x14ac:dyDescent="0.2">
      <c r="A1265" s="1">
        <v>39904</v>
      </c>
      <c r="B1265" s="6" t="s">
        <v>4184</v>
      </c>
      <c r="C1265" s="2" t="s">
        <v>62</v>
      </c>
      <c r="D1265" s="2" t="s">
        <v>2238</v>
      </c>
      <c r="E1265" s="2" t="s">
        <v>1</v>
      </c>
      <c r="F1265" s="2" t="s">
        <v>203</v>
      </c>
      <c r="G1265" s="2" t="s">
        <v>3961</v>
      </c>
      <c r="H1265" s="6" t="s">
        <v>4185</v>
      </c>
      <c r="I1265" s="6" t="s">
        <v>4186</v>
      </c>
      <c r="J1265" s="6" t="s">
        <v>4187</v>
      </c>
      <c r="K1265" s="2" t="s">
        <v>4086</v>
      </c>
      <c r="L1265" s="1">
        <v>39904</v>
      </c>
      <c r="M1265" s="1">
        <v>39922</v>
      </c>
      <c r="N1265" s="2" t="s">
        <v>4087</v>
      </c>
      <c r="O1265" s="2" t="s">
        <v>4180</v>
      </c>
      <c r="P1265" s="2" t="s">
        <v>1</v>
      </c>
      <c r="Q1265" s="2">
        <v>2009</v>
      </c>
      <c r="R1265" s="2">
        <v>4</v>
      </c>
      <c r="S1265" s="2" t="b">
        <v>1</v>
      </c>
      <c r="U1265" s="8">
        <f t="shared" si="44"/>
        <v>0</v>
      </c>
      <c r="V1265" s="8">
        <f t="shared" si="45"/>
        <v>0</v>
      </c>
      <c r="W1265" s="8">
        <f t="shared" si="45"/>
        <v>0</v>
      </c>
      <c r="X1265" s="8">
        <f t="shared" si="45"/>
        <v>0</v>
      </c>
      <c r="Y1265" s="8">
        <f t="shared" si="45"/>
        <v>0</v>
      </c>
      <c r="Z1265" s="8">
        <f t="shared" si="45"/>
        <v>1</v>
      </c>
    </row>
    <row r="1266" spans="1:26" x14ac:dyDescent="0.2">
      <c r="A1266" s="1">
        <v>39905</v>
      </c>
      <c r="B1266" s="6" t="s">
        <v>4188</v>
      </c>
      <c r="C1266" s="2" t="s">
        <v>62</v>
      </c>
      <c r="D1266" s="2" t="s">
        <v>1</v>
      </c>
      <c r="E1266" s="2" t="s">
        <v>1</v>
      </c>
      <c r="F1266" s="2" t="s">
        <v>1</v>
      </c>
      <c r="G1266" s="2" t="s">
        <v>4189</v>
      </c>
      <c r="H1266" s="6" t="s">
        <v>4190</v>
      </c>
      <c r="I1266" s="6" t="s">
        <v>4191</v>
      </c>
      <c r="J1266" s="6" t="s">
        <v>4192</v>
      </c>
      <c r="K1266" s="2" t="s">
        <v>1</v>
      </c>
      <c r="L1266" s="1">
        <v>39905</v>
      </c>
      <c r="M1266" s="1">
        <v>39923</v>
      </c>
      <c r="N1266" s="2" t="s">
        <v>1</v>
      </c>
      <c r="O1266" s="2" t="s">
        <v>4193</v>
      </c>
      <c r="P1266" s="2" t="s">
        <v>1</v>
      </c>
      <c r="Q1266" s="2">
        <v>2009</v>
      </c>
      <c r="R1266" s="2">
        <v>4</v>
      </c>
      <c r="S1266" s="2" t="b">
        <v>1</v>
      </c>
      <c r="U1266" s="8">
        <f t="shared" si="44"/>
        <v>0</v>
      </c>
      <c r="V1266" s="8">
        <f t="shared" si="45"/>
        <v>0</v>
      </c>
      <c r="W1266" s="8">
        <f t="shared" si="45"/>
        <v>0</v>
      </c>
      <c r="X1266" s="8">
        <f t="shared" si="45"/>
        <v>0</v>
      </c>
      <c r="Y1266" s="8">
        <f t="shared" si="45"/>
        <v>0</v>
      </c>
      <c r="Z1266" s="8">
        <f t="shared" si="45"/>
        <v>0</v>
      </c>
    </row>
    <row r="1267" spans="1:26" x14ac:dyDescent="0.2">
      <c r="A1267" s="1">
        <v>39905</v>
      </c>
      <c r="B1267" s="6" t="s">
        <v>3185</v>
      </c>
      <c r="C1267" s="2" t="s">
        <v>62</v>
      </c>
      <c r="D1267" s="2" t="s">
        <v>1</v>
      </c>
      <c r="E1267" s="2" t="s">
        <v>1</v>
      </c>
      <c r="F1267" s="2" t="s">
        <v>199</v>
      </c>
      <c r="G1267" s="2" t="s">
        <v>212</v>
      </c>
      <c r="H1267" s="6" t="s">
        <v>4170</v>
      </c>
      <c r="I1267" s="6" t="s">
        <v>3822</v>
      </c>
      <c r="J1267" s="6" t="s">
        <v>3887</v>
      </c>
      <c r="K1267" s="2" t="s">
        <v>3322</v>
      </c>
      <c r="L1267" s="1">
        <v>39905</v>
      </c>
      <c r="M1267" s="1">
        <v>39920</v>
      </c>
      <c r="N1267" s="2" t="s">
        <v>1</v>
      </c>
      <c r="O1267" s="2" t="s">
        <v>4171</v>
      </c>
      <c r="P1267" s="2" t="s">
        <v>1</v>
      </c>
      <c r="Q1267" s="2">
        <v>2009</v>
      </c>
      <c r="R1267" s="2">
        <v>4</v>
      </c>
      <c r="S1267" s="2" t="b">
        <v>1</v>
      </c>
      <c r="U1267" s="8">
        <f t="shared" si="44"/>
        <v>0</v>
      </c>
      <c r="V1267" s="8">
        <f t="shared" si="45"/>
        <v>1</v>
      </c>
      <c r="W1267" s="8">
        <f t="shared" si="45"/>
        <v>0</v>
      </c>
      <c r="X1267" s="8">
        <f t="shared" si="45"/>
        <v>0</v>
      </c>
      <c r="Y1267" s="8">
        <f t="shared" si="45"/>
        <v>1</v>
      </c>
      <c r="Z1267" s="8">
        <f t="shared" si="45"/>
        <v>0</v>
      </c>
    </row>
    <row r="1268" spans="1:26" x14ac:dyDescent="0.2">
      <c r="A1268" s="1">
        <v>39906</v>
      </c>
      <c r="B1268" s="6" t="s">
        <v>2594</v>
      </c>
      <c r="C1268" s="2" t="s">
        <v>1</v>
      </c>
      <c r="D1268" s="2" t="s">
        <v>1</v>
      </c>
      <c r="E1268" s="2" t="s">
        <v>1</v>
      </c>
      <c r="F1268" s="2" t="s">
        <v>199</v>
      </c>
      <c r="G1268" s="2" t="s">
        <v>281</v>
      </c>
      <c r="H1268" s="6" t="s">
        <v>4052</v>
      </c>
      <c r="I1268" s="6" t="s">
        <v>2717</v>
      </c>
      <c r="J1268" s="6" t="s">
        <v>4147</v>
      </c>
      <c r="K1268" s="2" t="s">
        <v>1129</v>
      </c>
      <c r="L1268" s="1">
        <v>39906</v>
      </c>
      <c r="M1268" s="1">
        <v>39935</v>
      </c>
      <c r="N1268" s="2" t="s">
        <v>1</v>
      </c>
      <c r="O1268" s="2" t="s">
        <v>4194</v>
      </c>
      <c r="P1268" s="2" t="s">
        <v>1</v>
      </c>
      <c r="Q1268" s="2">
        <v>2009</v>
      </c>
      <c r="R1268" s="2">
        <v>4</v>
      </c>
      <c r="S1268" s="2" t="b">
        <v>1</v>
      </c>
      <c r="U1268" s="8">
        <f t="shared" si="44"/>
        <v>0</v>
      </c>
      <c r="V1268" s="8">
        <f t="shared" si="45"/>
        <v>1</v>
      </c>
      <c r="W1268" s="8">
        <f t="shared" si="45"/>
        <v>0</v>
      </c>
      <c r="X1268" s="8">
        <f t="shared" si="45"/>
        <v>0</v>
      </c>
      <c r="Y1268" s="8">
        <f t="shared" si="45"/>
        <v>1</v>
      </c>
      <c r="Z1268" s="8">
        <f t="shared" si="45"/>
        <v>1</v>
      </c>
    </row>
    <row r="1269" spans="1:26" x14ac:dyDescent="0.2">
      <c r="A1269" s="1">
        <v>39911</v>
      </c>
      <c r="B1269" s="6" t="s">
        <v>4127</v>
      </c>
      <c r="C1269" s="2" t="s">
        <v>62</v>
      </c>
      <c r="D1269" s="2" t="s">
        <v>1717</v>
      </c>
      <c r="E1269" s="2" t="s">
        <v>1</v>
      </c>
      <c r="F1269" s="2" t="s">
        <v>1</v>
      </c>
      <c r="G1269" s="2" t="s">
        <v>281</v>
      </c>
      <c r="H1269" s="6" t="s">
        <v>4195</v>
      </c>
      <c r="I1269" s="6" t="s">
        <v>4196</v>
      </c>
      <c r="J1269" s="6" t="s">
        <v>4197</v>
      </c>
      <c r="K1269" s="2" t="s">
        <v>2431</v>
      </c>
      <c r="L1269" s="1">
        <v>39911</v>
      </c>
      <c r="M1269" s="1">
        <v>39928</v>
      </c>
      <c r="N1269" s="2" t="s">
        <v>1</v>
      </c>
      <c r="O1269" s="2" t="s">
        <v>4198</v>
      </c>
      <c r="P1269" s="2" t="s">
        <v>1</v>
      </c>
      <c r="Q1269" s="2">
        <v>2009</v>
      </c>
      <c r="R1269" s="2">
        <v>4</v>
      </c>
      <c r="S1269" s="2" t="b">
        <v>1</v>
      </c>
      <c r="U1269" s="8">
        <f t="shared" si="44"/>
        <v>0</v>
      </c>
      <c r="V1269" s="8">
        <f t="shared" si="45"/>
        <v>0</v>
      </c>
      <c r="W1269" s="8">
        <f t="shared" si="45"/>
        <v>0</v>
      </c>
      <c r="X1269" s="8">
        <f t="shared" si="45"/>
        <v>0</v>
      </c>
      <c r="Y1269" s="8">
        <f t="shared" si="45"/>
        <v>0</v>
      </c>
      <c r="Z1269" s="8">
        <f t="shared" si="45"/>
        <v>0</v>
      </c>
    </row>
    <row r="1270" spans="1:26" x14ac:dyDescent="0.2">
      <c r="A1270" s="1">
        <v>39917</v>
      </c>
      <c r="B1270" s="6" t="s">
        <v>4199</v>
      </c>
      <c r="C1270" s="2" t="s">
        <v>62</v>
      </c>
      <c r="D1270" s="2" t="s">
        <v>2238</v>
      </c>
      <c r="E1270" s="2" t="s">
        <v>1</v>
      </c>
      <c r="F1270" s="2" t="s">
        <v>203</v>
      </c>
      <c r="G1270" s="2" t="s">
        <v>3961</v>
      </c>
      <c r="H1270" s="6" t="s">
        <v>4200</v>
      </c>
      <c r="I1270" s="6" t="s">
        <v>4201</v>
      </c>
      <c r="J1270" s="6" t="s">
        <v>4202</v>
      </c>
      <c r="K1270" s="2" t="s">
        <v>4086</v>
      </c>
      <c r="L1270" s="1">
        <v>39917</v>
      </c>
      <c r="M1270" s="1">
        <v>39933</v>
      </c>
      <c r="N1270" s="2" t="s">
        <v>4087</v>
      </c>
      <c r="O1270" s="2" t="s">
        <v>4180</v>
      </c>
      <c r="P1270" s="2" t="s">
        <v>1</v>
      </c>
      <c r="Q1270" s="2">
        <v>2009</v>
      </c>
      <c r="R1270" s="2">
        <v>4</v>
      </c>
      <c r="S1270" s="2" t="b">
        <v>1</v>
      </c>
      <c r="U1270" s="8">
        <f t="shared" si="44"/>
        <v>0</v>
      </c>
      <c r="V1270" s="8">
        <f t="shared" si="45"/>
        <v>0</v>
      </c>
      <c r="W1270" s="8">
        <f t="shared" si="45"/>
        <v>0</v>
      </c>
      <c r="X1270" s="8">
        <f t="shared" si="45"/>
        <v>0</v>
      </c>
      <c r="Y1270" s="8">
        <f t="shared" si="45"/>
        <v>0</v>
      </c>
      <c r="Z1270" s="8">
        <f t="shared" si="45"/>
        <v>0</v>
      </c>
    </row>
    <row r="1271" spans="1:26" x14ac:dyDescent="0.2">
      <c r="A1271" s="1">
        <v>39917</v>
      </c>
      <c r="B1271" s="6" t="s">
        <v>4203</v>
      </c>
      <c r="C1271" s="2" t="s">
        <v>62</v>
      </c>
      <c r="D1271" s="2" t="s">
        <v>2238</v>
      </c>
      <c r="E1271" s="2" t="s">
        <v>1</v>
      </c>
      <c r="F1271" s="2" t="s">
        <v>203</v>
      </c>
      <c r="G1271" s="2" t="s">
        <v>3961</v>
      </c>
      <c r="H1271" s="6" t="s">
        <v>4204</v>
      </c>
      <c r="I1271" s="6" t="s">
        <v>4205</v>
      </c>
      <c r="J1271" s="6" t="s">
        <v>4206</v>
      </c>
      <c r="K1271" s="2" t="s">
        <v>4086</v>
      </c>
      <c r="L1271" s="1">
        <v>39917</v>
      </c>
      <c r="M1271" s="1">
        <v>39933</v>
      </c>
      <c r="N1271" s="2" t="s">
        <v>4087</v>
      </c>
      <c r="O1271" s="2" t="s">
        <v>4180</v>
      </c>
      <c r="P1271" s="2" t="s">
        <v>1</v>
      </c>
      <c r="Q1271" s="2">
        <v>2009</v>
      </c>
      <c r="R1271" s="2">
        <v>4</v>
      </c>
      <c r="S1271" s="2" t="b">
        <v>1</v>
      </c>
      <c r="U1271" s="8">
        <f t="shared" si="44"/>
        <v>0</v>
      </c>
      <c r="V1271" s="8">
        <f t="shared" si="45"/>
        <v>0</v>
      </c>
      <c r="W1271" s="8">
        <f t="shared" si="45"/>
        <v>0</v>
      </c>
      <c r="X1271" s="8">
        <f t="shared" si="45"/>
        <v>0</v>
      </c>
      <c r="Y1271" s="8">
        <f t="shared" si="45"/>
        <v>0</v>
      </c>
      <c r="Z1271" s="8">
        <f t="shared" si="45"/>
        <v>0</v>
      </c>
    </row>
    <row r="1272" spans="1:26" x14ac:dyDescent="0.2">
      <c r="A1272" s="1">
        <v>39917</v>
      </c>
      <c r="B1272" s="6" t="s">
        <v>4207</v>
      </c>
      <c r="C1272" s="2" t="s">
        <v>62</v>
      </c>
      <c r="D1272" s="2" t="s">
        <v>4208</v>
      </c>
      <c r="E1272" s="2" t="s">
        <v>1</v>
      </c>
      <c r="F1272" s="2" t="s">
        <v>199</v>
      </c>
      <c r="G1272" s="2" t="s">
        <v>2008</v>
      </c>
      <c r="H1272" s="6" t="s">
        <v>4209</v>
      </c>
      <c r="I1272" s="6" t="s">
        <v>4210</v>
      </c>
      <c r="J1272" s="6" t="s">
        <v>4211</v>
      </c>
      <c r="K1272" s="2" t="s">
        <v>4212</v>
      </c>
      <c r="L1272" s="1">
        <v>39918</v>
      </c>
      <c r="M1272" s="1">
        <v>39931</v>
      </c>
      <c r="N1272" s="2" t="s">
        <v>1</v>
      </c>
      <c r="O1272" s="2" t="s">
        <v>4213</v>
      </c>
      <c r="P1272" s="2" t="s">
        <v>1</v>
      </c>
      <c r="Q1272" s="2">
        <v>2009</v>
      </c>
      <c r="R1272" s="2">
        <v>4</v>
      </c>
      <c r="S1272" s="2" t="b">
        <v>1</v>
      </c>
      <c r="U1272" s="8">
        <f t="shared" si="44"/>
        <v>0</v>
      </c>
      <c r="V1272" s="8">
        <f t="shared" si="45"/>
        <v>0</v>
      </c>
      <c r="W1272" s="8">
        <f t="shared" si="45"/>
        <v>0</v>
      </c>
      <c r="X1272" s="8">
        <f t="shared" si="45"/>
        <v>0</v>
      </c>
      <c r="Y1272" s="8">
        <f t="shared" si="45"/>
        <v>0</v>
      </c>
      <c r="Z1272" s="8">
        <f t="shared" si="45"/>
        <v>0</v>
      </c>
    </row>
    <row r="1273" spans="1:26" x14ac:dyDescent="0.2">
      <c r="A1273" s="1">
        <v>39919</v>
      </c>
      <c r="B1273" s="6" t="s">
        <v>513</v>
      </c>
      <c r="C1273" s="2" t="s">
        <v>1</v>
      </c>
      <c r="D1273" s="2" t="s">
        <v>1</v>
      </c>
      <c r="E1273" s="2" t="s">
        <v>1</v>
      </c>
      <c r="F1273" s="2" t="s">
        <v>1</v>
      </c>
      <c r="G1273" s="2" t="s">
        <v>1</v>
      </c>
      <c r="H1273" s="6" t="s">
        <v>4214</v>
      </c>
      <c r="I1273" s="6" t="s">
        <v>4215</v>
      </c>
      <c r="J1273" s="6" t="s">
        <v>4216</v>
      </c>
      <c r="K1273" s="2" t="s">
        <v>1</v>
      </c>
      <c r="L1273" s="1">
        <v>39919</v>
      </c>
      <c r="M1273" s="1">
        <v>39948</v>
      </c>
      <c r="N1273" s="2" t="s">
        <v>1</v>
      </c>
      <c r="O1273" s="2" t="s">
        <v>4217</v>
      </c>
      <c r="P1273" s="2" t="s">
        <v>1</v>
      </c>
      <c r="Q1273" s="2">
        <v>2009</v>
      </c>
      <c r="R1273" s="2">
        <v>4</v>
      </c>
      <c r="S1273" s="2" t="b">
        <v>1</v>
      </c>
      <c r="U1273" s="8">
        <f t="shared" si="44"/>
        <v>1</v>
      </c>
      <c r="V1273" s="8">
        <f t="shared" si="45"/>
        <v>1</v>
      </c>
      <c r="W1273" s="8">
        <f t="shared" si="45"/>
        <v>0</v>
      </c>
      <c r="X1273" s="8">
        <f t="shared" si="45"/>
        <v>0</v>
      </c>
      <c r="Y1273" s="8">
        <f t="shared" si="45"/>
        <v>0</v>
      </c>
      <c r="Z1273" s="8">
        <f t="shared" si="45"/>
        <v>0</v>
      </c>
    </row>
    <row r="1274" spans="1:26" x14ac:dyDescent="0.2">
      <c r="A1274" s="1">
        <v>39920</v>
      </c>
      <c r="B1274" s="6" t="s">
        <v>232</v>
      </c>
      <c r="C1274" s="2" t="s">
        <v>62</v>
      </c>
      <c r="D1274" s="2" t="s">
        <v>346</v>
      </c>
      <c r="E1274" s="2" t="s">
        <v>1</v>
      </c>
      <c r="F1274" s="2" t="s">
        <v>3070</v>
      </c>
      <c r="G1274" s="2" t="s">
        <v>281</v>
      </c>
      <c r="H1274" s="6" t="s">
        <v>4050</v>
      </c>
      <c r="I1274" s="6" t="s">
        <v>1</v>
      </c>
      <c r="J1274" s="6" t="s">
        <v>4218</v>
      </c>
      <c r="K1274" s="2" t="s">
        <v>3925</v>
      </c>
      <c r="L1274" s="1">
        <v>39920</v>
      </c>
      <c r="M1274" s="1">
        <v>39949</v>
      </c>
      <c r="N1274" s="2" t="s">
        <v>1</v>
      </c>
      <c r="O1274" s="2" t="s">
        <v>3807</v>
      </c>
      <c r="P1274" s="2" t="s">
        <v>1</v>
      </c>
      <c r="Q1274" s="2">
        <v>2009</v>
      </c>
      <c r="R1274" s="2">
        <v>4</v>
      </c>
      <c r="S1274" s="2" t="b">
        <v>1</v>
      </c>
      <c r="U1274" s="8">
        <f t="shared" si="44"/>
        <v>1</v>
      </c>
      <c r="V1274" s="8">
        <f t="shared" si="45"/>
        <v>0</v>
      </c>
      <c r="W1274" s="8">
        <f t="shared" si="45"/>
        <v>0</v>
      </c>
      <c r="X1274" s="8">
        <f t="shared" si="45"/>
        <v>0</v>
      </c>
      <c r="Y1274" s="8">
        <f t="shared" si="45"/>
        <v>0</v>
      </c>
      <c r="Z1274" s="8">
        <f t="shared" si="45"/>
        <v>0</v>
      </c>
    </row>
    <row r="1275" spans="1:26" x14ac:dyDescent="0.2">
      <c r="A1275" s="1">
        <v>39920</v>
      </c>
      <c r="B1275" s="6" t="s">
        <v>3922</v>
      </c>
      <c r="C1275" s="2" t="s">
        <v>62</v>
      </c>
      <c r="D1275" s="2" t="s">
        <v>346</v>
      </c>
      <c r="E1275" s="2" t="s">
        <v>1</v>
      </c>
      <c r="F1275" s="2" t="s">
        <v>3070</v>
      </c>
      <c r="G1275" s="2" t="s">
        <v>281</v>
      </c>
      <c r="H1275" s="6" t="s">
        <v>559</v>
      </c>
      <c r="I1275" s="6" t="s">
        <v>3923</v>
      </c>
      <c r="J1275" s="6" t="s">
        <v>4219</v>
      </c>
      <c r="K1275" s="2" t="s">
        <v>3925</v>
      </c>
      <c r="L1275" s="1">
        <v>39920</v>
      </c>
      <c r="M1275" s="1">
        <v>39949</v>
      </c>
      <c r="N1275" s="2" t="s">
        <v>1</v>
      </c>
      <c r="O1275" s="2" t="s">
        <v>3807</v>
      </c>
      <c r="P1275" s="2" t="s">
        <v>1</v>
      </c>
      <c r="Q1275" s="2">
        <v>2009</v>
      </c>
      <c r="R1275" s="2">
        <v>4</v>
      </c>
      <c r="S1275" s="2" t="b">
        <v>1</v>
      </c>
      <c r="U1275" s="8">
        <f t="shared" si="44"/>
        <v>1</v>
      </c>
      <c r="V1275" s="8">
        <f t="shared" si="45"/>
        <v>0</v>
      </c>
      <c r="W1275" s="8">
        <f t="shared" si="45"/>
        <v>0</v>
      </c>
      <c r="X1275" s="8">
        <f t="shared" si="45"/>
        <v>0</v>
      </c>
      <c r="Y1275" s="8">
        <f t="shared" si="45"/>
        <v>0</v>
      </c>
      <c r="Z1275" s="8">
        <f t="shared" si="45"/>
        <v>0</v>
      </c>
    </row>
    <row r="1276" spans="1:26" x14ac:dyDescent="0.2">
      <c r="A1276" s="1">
        <v>39926</v>
      </c>
      <c r="B1276" s="6" t="s">
        <v>4220</v>
      </c>
      <c r="C1276" s="2" t="s">
        <v>62</v>
      </c>
      <c r="D1276" s="2" t="s">
        <v>1</v>
      </c>
      <c r="E1276" s="2" t="s">
        <v>1</v>
      </c>
      <c r="F1276" s="2" t="s">
        <v>199</v>
      </c>
      <c r="G1276" s="2" t="s">
        <v>212</v>
      </c>
      <c r="H1276" s="6" t="s">
        <v>4221</v>
      </c>
      <c r="I1276" s="6" t="s">
        <v>4222</v>
      </c>
      <c r="J1276" s="6" t="s">
        <v>4223</v>
      </c>
      <c r="K1276" s="2" t="s">
        <v>1129</v>
      </c>
      <c r="L1276" s="1">
        <v>39926</v>
      </c>
      <c r="M1276" s="1">
        <v>39955</v>
      </c>
      <c r="N1276" s="2" t="s">
        <v>1</v>
      </c>
      <c r="O1276" s="2" t="s">
        <v>4040</v>
      </c>
      <c r="P1276" s="2" t="s">
        <v>1</v>
      </c>
      <c r="Q1276" s="2">
        <v>2009</v>
      </c>
      <c r="R1276" s="2">
        <v>4</v>
      </c>
      <c r="S1276" s="2" t="b">
        <v>1</v>
      </c>
      <c r="U1276" s="8">
        <f t="shared" si="44"/>
        <v>0</v>
      </c>
      <c r="V1276" s="8">
        <f t="shared" si="45"/>
        <v>0</v>
      </c>
      <c r="W1276" s="8">
        <f t="shared" si="45"/>
        <v>0</v>
      </c>
      <c r="X1276" s="8">
        <f t="shared" si="45"/>
        <v>0</v>
      </c>
      <c r="Y1276" s="8">
        <f t="shared" si="45"/>
        <v>0</v>
      </c>
      <c r="Z1276" s="8">
        <f t="shared" si="45"/>
        <v>0</v>
      </c>
    </row>
    <row r="1277" spans="1:26" x14ac:dyDescent="0.2">
      <c r="A1277" s="1">
        <v>39926</v>
      </c>
      <c r="B1277" s="6" t="s">
        <v>1368</v>
      </c>
      <c r="C1277" s="2" t="s">
        <v>1</v>
      </c>
      <c r="D1277" s="2" t="s">
        <v>1</v>
      </c>
      <c r="E1277" s="2" t="s">
        <v>1</v>
      </c>
      <c r="F1277" s="2" t="s">
        <v>1</v>
      </c>
      <c r="G1277" s="2" t="s">
        <v>1</v>
      </c>
      <c r="H1277" s="6" t="s">
        <v>105</v>
      </c>
      <c r="I1277" s="6" t="s">
        <v>4224</v>
      </c>
      <c r="J1277" s="6" t="s">
        <v>4225</v>
      </c>
      <c r="K1277" s="2" t="s">
        <v>1</v>
      </c>
      <c r="L1277" s="1">
        <v>39926</v>
      </c>
      <c r="M1277" s="1">
        <v>39936</v>
      </c>
      <c r="N1277" s="2" t="s">
        <v>1</v>
      </c>
      <c r="O1277" s="2" t="s">
        <v>4226</v>
      </c>
      <c r="P1277" s="2" t="s">
        <v>4227</v>
      </c>
      <c r="Q1277" s="2">
        <v>2009</v>
      </c>
      <c r="R1277" s="2">
        <v>4</v>
      </c>
      <c r="S1277" s="2" t="b">
        <v>1</v>
      </c>
      <c r="U1277" s="8">
        <f t="shared" si="44"/>
        <v>0</v>
      </c>
      <c r="V1277" s="8">
        <f t="shared" si="45"/>
        <v>0</v>
      </c>
      <c r="W1277" s="8">
        <f t="shared" si="45"/>
        <v>0</v>
      </c>
      <c r="X1277" s="8">
        <f t="shared" si="45"/>
        <v>0</v>
      </c>
      <c r="Y1277" s="8">
        <f t="shared" si="45"/>
        <v>0</v>
      </c>
      <c r="Z1277" s="8">
        <f t="shared" si="45"/>
        <v>0</v>
      </c>
    </row>
    <row r="1278" spans="1:26" x14ac:dyDescent="0.2">
      <c r="A1278" s="1">
        <v>39930</v>
      </c>
      <c r="B1278" s="6" t="s">
        <v>1278</v>
      </c>
      <c r="C1278" s="2" t="s">
        <v>1</v>
      </c>
      <c r="D1278" s="2" t="s">
        <v>1</v>
      </c>
      <c r="E1278" s="2" t="s">
        <v>1</v>
      </c>
      <c r="F1278" s="2" t="s">
        <v>1</v>
      </c>
      <c r="G1278" s="2" t="s">
        <v>4228</v>
      </c>
      <c r="H1278" s="6" t="s">
        <v>4229</v>
      </c>
      <c r="I1278" s="6" t="s">
        <v>4230</v>
      </c>
      <c r="J1278" s="6" t="s">
        <v>4231</v>
      </c>
      <c r="K1278" s="2" t="s">
        <v>1</v>
      </c>
      <c r="L1278" s="1">
        <v>39930</v>
      </c>
      <c r="M1278" s="1">
        <v>39941</v>
      </c>
      <c r="N1278" s="2" t="s">
        <v>1</v>
      </c>
      <c r="O1278" s="2" t="s">
        <v>4232</v>
      </c>
      <c r="P1278" s="2" t="s">
        <v>1</v>
      </c>
      <c r="Q1278" s="2">
        <v>2009</v>
      </c>
      <c r="R1278" s="2">
        <v>4</v>
      </c>
      <c r="S1278" s="2" t="b">
        <v>1</v>
      </c>
      <c r="U1278" s="8">
        <f t="shared" si="44"/>
        <v>0</v>
      </c>
      <c r="V1278" s="8">
        <f t="shared" si="45"/>
        <v>0</v>
      </c>
      <c r="W1278" s="8">
        <f t="shared" si="45"/>
        <v>0</v>
      </c>
      <c r="X1278" s="8">
        <f t="shared" si="45"/>
        <v>0</v>
      </c>
      <c r="Y1278" s="8">
        <f t="shared" si="45"/>
        <v>1</v>
      </c>
      <c r="Z1278" s="8">
        <f t="shared" si="45"/>
        <v>0</v>
      </c>
    </row>
    <row r="1279" spans="1:26" x14ac:dyDescent="0.2">
      <c r="A1279" s="1">
        <v>39938</v>
      </c>
      <c r="B1279" s="6" t="s">
        <v>4233</v>
      </c>
      <c r="C1279" s="2" t="s">
        <v>1</v>
      </c>
      <c r="D1279" s="2" t="s">
        <v>1</v>
      </c>
      <c r="E1279" s="2" t="s">
        <v>1</v>
      </c>
      <c r="F1279" s="2" t="s">
        <v>673</v>
      </c>
      <c r="G1279" s="2" t="s">
        <v>1</v>
      </c>
      <c r="H1279" s="6" t="s">
        <v>4234</v>
      </c>
      <c r="I1279" s="6" t="s">
        <v>1236</v>
      </c>
      <c r="J1279" s="6" t="s">
        <v>4235</v>
      </c>
      <c r="K1279" s="2" t="s">
        <v>4236</v>
      </c>
      <c r="L1279" s="1">
        <v>39938</v>
      </c>
      <c r="M1279" s="1">
        <v>39968</v>
      </c>
      <c r="N1279" s="2" t="s">
        <v>1</v>
      </c>
      <c r="O1279" s="2" t="s">
        <v>1238</v>
      </c>
      <c r="P1279" s="2" t="s">
        <v>1</v>
      </c>
      <c r="Q1279" s="2">
        <v>2009</v>
      </c>
      <c r="R1279" s="2">
        <v>5</v>
      </c>
      <c r="S1279" s="2" t="b">
        <v>1</v>
      </c>
      <c r="U1279" s="8">
        <f t="shared" ref="U1279:U1342" si="46">IF(ISNUMBER(SEARCH(U$1,$B1279)), 1, IF(ISNUMBER(SEARCH(U$1,$H1279)),1,IF(ISNUMBER(SEARCH(U$1,$I1279)),1,IF(ISNUMBER(SEARCH(U$1,$J1279)),1,0))))</f>
        <v>1</v>
      </c>
      <c r="V1279" s="8">
        <f t="shared" si="45"/>
        <v>0</v>
      </c>
      <c r="W1279" s="8">
        <f t="shared" si="45"/>
        <v>0</v>
      </c>
      <c r="X1279" s="8">
        <f t="shared" si="45"/>
        <v>0</v>
      </c>
      <c r="Y1279" s="8">
        <f t="shared" si="45"/>
        <v>0</v>
      </c>
      <c r="Z1279" s="8">
        <f t="shared" si="45"/>
        <v>0</v>
      </c>
    </row>
    <row r="1280" spans="1:26" x14ac:dyDescent="0.2">
      <c r="A1280" s="1">
        <v>39938</v>
      </c>
      <c r="B1280" s="6" t="s">
        <v>2178</v>
      </c>
      <c r="C1280" s="2" t="s">
        <v>1</v>
      </c>
      <c r="D1280" s="2" t="s">
        <v>1</v>
      </c>
      <c r="E1280" s="2" t="s">
        <v>1</v>
      </c>
      <c r="F1280" s="2" t="s">
        <v>1</v>
      </c>
      <c r="G1280" s="2" t="s">
        <v>1</v>
      </c>
      <c r="H1280" s="6" t="s">
        <v>2039</v>
      </c>
      <c r="I1280" s="6" t="s">
        <v>2040</v>
      </c>
      <c r="J1280" s="6" t="s">
        <v>4237</v>
      </c>
      <c r="K1280" s="2" t="s">
        <v>4236</v>
      </c>
      <c r="L1280" s="1">
        <v>39938</v>
      </c>
      <c r="M1280" s="1">
        <v>39968</v>
      </c>
      <c r="N1280" s="2" t="s">
        <v>1</v>
      </c>
      <c r="O1280" s="2" t="s">
        <v>4238</v>
      </c>
      <c r="P1280" s="2" t="s">
        <v>1</v>
      </c>
      <c r="Q1280" s="2">
        <v>2009</v>
      </c>
      <c r="R1280" s="2">
        <v>5</v>
      </c>
      <c r="S1280" s="2" t="b">
        <v>1</v>
      </c>
      <c r="U1280" s="8">
        <f t="shared" si="46"/>
        <v>1</v>
      </c>
      <c r="V1280" s="8">
        <f t="shared" si="45"/>
        <v>0</v>
      </c>
      <c r="W1280" s="8">
        <f t="shared" si="45"/>
        <v>0</v>
      </c>
      <c r="X1280" s="8">
        <f t="shared" si="45"/>
        <v>0</v>
      </c>
      <c r="Y1280" s="8">
        <f t="shared" si="45"/>
        <v>0</v>
      </c>
      <c r="Z1280" s="8">
        <f t="shared" si="45"/>
        <v>0</v>
      </c>
    </row>
    <row r="1281" spans="1:26" x14ac:dyDescent="0.2">
      <c r="A1281" s="1">
        <v>39939</v>
      </c>
      <c r="B1281" s="6" t="s">
        <v>270</v>
      </c>
      <c r="C1281" s="2" t="s">
        <v>62</v>
      </c>
      <c r="D1281" s="2" t="s">
        <v>571</v>
      </c>
      <c r="E1281" s="2" t="s">
        <v>1</v>
      </c>
      <c r="F1281" s="2" t="s">
        <v>199</v>
      </c>
      <c r="G1281" s="2" t="s">
        <v>212</v>
      </c>
      <c r="H1281" s="6" t="s">
        <v>4239</v>
      </c>
      <c r="I1281" s="6" t="s">
        <v>4240</v>
      </c>
      <c r="J1281" s="6" t="s">
        <v>4241</v>
      </c>
      <c r="K1281" s="2" t="s">
        <v>230</v>
      </c>
      <c r="L1281" s="1">
        <v>39939</v>
      </c>
      <c r="M1281" s="1">
        <v>39953</v>
      </c>
      <c r="N1281" s="2" t="s">
        <v>1</v>
      </c>
      <c r="O1281" s="2" t="s">
        <v>3292</v>
      </c>
      <c r="P1281" s="2" t="s">
        <v>1</v>
      </c>
      <c r="Q1281" s="2">
        <v>2009</v>
      </c>
      <c r="R1281" s="2">
        <v>5</v>
      </c>
      <c r="S1281" s="2" t="b">
        <v>1</v>
      </c>
      <c r="U1281" s="8">
        <f t="shared" si="46"/>
        <v>0</v>
      </c>
      <c r="V1281" s="8">
        <f t="shared" si="45"/>
        <v>0</v>
      </c>
      <c r="W1281" s="8">
        <f t="shared" si="45"/>
        <v>0</v>
      </c>
      <c r="X1281" s="8">
        <f t="shared" si="45"/>
        <v>0</v>
      </c>
      <c r="Y1281" s="8">
        <f t="shared" si="45"/>
        <v>0</v>
      </c>
      <c r="Z1281" s="8">
        <f t="shared" si="45"/>
        <v>0</v>
      </c>
    </row>
    <row r="1282" spans="1:26" x14ac:dyDescent="0.2">
      <c r="A1282" s="1">
        <v>39940</v>
      </c>
      <c r="B1282" s="6" t="s">
        <v>270</v>
      </c>
      <c r="C1282" s="2" t="s">
        <v>62</v>
      </c>
      <c r="D1282" s="2" t="s">
        <v>571</v>
      </c>
      <c r="E1282" s="2" t="s">
        <v>1</v>
      </c>
      <c r="F1282" s="2" t="s">
        <v>199</v>
      </c>
      <c r="G1282" s="2" t="s">
        <v>212</v>
      </c>
      <c r="H1282" s="6" t="s">
        <v>4239</v>
      </c>
      <c r="I1282" s="6" t="s">
        <v>4240</v>
      </c>
      <c r="J1282" s="6" t="s">
        <v>4241</v>
      </c>
      <c r="K1282" s="2" t="s">
        <v>230</v>
      </c>
      <c r="L1282" s="1">
        <v>39939</v>
      </c>
      <c r="M1282" s="1">
        <v>39953</v>
      </c>
      <c r="N1282" s="2" t="s">
        <v>1</v>
      </c>
      <c r="O1282" s="2" t="s">
        <v>3292</v>
      </c>
      <c r="P1282" s="2" t="s">
        <v>1</v>
      </c>
      <c r="Q1282" s="2">
        <v>2009</v>
      </c>
      <c r="R1282" s="2">
        <v>5</v>
      </c>
      <c r="S1282" s="2" t="b">
        <v>1</v>
      </c>
      <c r="U1282" s="8">
        <f t="shared" si="46"/>
        <v>0</v>
      </c>
      <c r="V1282" s="8">
        <f t="shared" si="45"/>
        <v>0</v>
      </c>
      <c r="W1282" s="8">
        <f t="shared" si="45"/>
        <v>0</v>
      </c>
      <c r="X1282" s="8">
        <f t="shared" si="45"/>
        <v>0</v>
      </c>
      <c r="Y1282" s="8">
        <f t="shared" si="45"/>
        <v>0</v>
      </c>
      <c r="Z1282" s="8">
        <f t="shared" si="45"/>
        <v>0</v>
      </c>
    </row>
    <row r="1283" spans="1:26" x14ac:dyDescent="0.2">
      <c r="A1283" s="1">
        <v>39944</v>
      </c>
      <c r="B1283" s="6" t="s">
        <v>0</v>
      </c>
      <c r="C1283" s="2" t="s">
        <v>62</v>
      </c>
      <c r="D1283" s="2" t="s">
        <v>571</v>
      </c>
      <c r="E1283" s="2" t="s">
        <v>1</v>
      </c>
      <c r="F1283" s="2" t="s">
        <v>199</v>
      </c>
      <c r="G1283" s="2" t="s">
        <v>212</v>
      </c>
      <c r="H1283" s="6" t="s">
        <v>4242</v>
      </c>
      <c r="I1283" s="6" t="s">
        <v>4243</v>
      </c>
      <c r="J1283" s="6" t="s">
        <v>4244</v>
      </c>
      <c r="K1283" s="2" t="s">
        <v>230</v>
      </c>
      <c r="L1283" s="1">
        <v>39944</v>
      </c>
      <c r="M1283" s="1">
        <v>39974</v>
      </c>
      <c r="N1283" s="2" t="s">
        <v>1</v>
      </c>
      <c r="O1283" s="2" t="s">
        <v>4245</v>
      </c>
      <c r="P1283" s="2" t="s">
        <v>1</v>
      </c>
      <c r="Q1283" s="2">
        <v>2009</v>
      </c>
      <c r="R1283" s="2">
        <v>5</v>
      </c>
      <c r="S1283" s="2" t="b">
        <v>1</v>
      </c>
      <c r="U1283" s="8">
        <f t="shared" si="46"/>
        <v>0</v>
      </c>
      <c r="V1283" s="8">
        <f t="shared" si="45"/>
        <v>1</v>
      </c>
      <c r="W1283" s="8">
        <f t="shared" si="45"/>
        <v>0</v>
      </c>
      <c r="X1283" s="8">
        <f t="shared" si="45"/>
        <v>1</v>
      </c>
      <c r="Y1283" s="8">
        <f t="shared" si="45"/>
        <v>0</v>
      </c>
      <c r="Z1283" s="8">
        <f t="shared" si="45"/>
        <v>1</v>
      </c>
    </row>
    <row r="1284" spans="1:26" x14ac:dyDescent="0.2">
      <c r="A1284" s="1">
        <v>39946</v>
      </c>
      <c r="B1284" s="6" t="s">
        <v>2594</v>
      </c>
      <c r="C1284" s="2" t="s">
        <v>1</v>
      </c>
      <c r="D1284" s="2" t="s">
        <v>1</v>
      </c>
      <c r="E1284" s="2" t="s">
        <v>1</v>
      </c>
      <c r="F1284" s="2" t="s">
        <v>199</v>
      </c>
      <c r="G1284" s="2" t="s">
        <v>281</v>
      </c>
      <c r="H1284" s="6" t="s">
        <v>4052</v>
      </c>
      <c r="I1284" s="6" t="s">
        <v>2717</v>
      </c>
      <c r="J1284" s="6" t="s">
        <v>4147</v>
      </c>
      <c r="K1284" s="2" t="s">
        <v>1129</v>
      </c>
      <c r="L1284" s="1">
        <v>39946</v>
      </c>
      <c r="M1284" s="1">
        <v>39976</v>
      </c>
      <c r="N1284" s="2" t="s">
        <v>1</v>
      </c>
      <c r="O1284" s="2" t="s">
        <v>4148</v>
      </c>
      <c r="P1284" s="2" t="s">
        <v>1</v>
      </c>
      <c r="Q1284" s="2">
        <v>2009</v>
      </c>
      <c r="R1284" s="2">
        <v>5</v>
      </c>
      <c r="S1284" s="2" t="b">
        <v>1</v>
      </c>
      <c r="U1284" s="8">
        <f t="shared" si="46"/>
        <v>0</v>
      </c>
      <c r="V1284" s="8">
        <f t="shared" si="45"/>
        <v>1</v>
      </c>
      <c r="W1284" s="8">
        <f t="shared" si="45"/>
        <v>0</v>
      </c>
      <c r="X1284" s="8">
        <f t="shared" si="45"/>
        <v>0</v>
      </c>
      <c r="Y1284" s="8">
        <f t="shared" si="45"/>
        <v>1</v>
      </c>
      <c r="Z1284" s="8">
        <f t="shared" si="45"/>
        <v>1</v>
      </c>
    </row>
    <row r="1285" spans="1:26" x14ac:dyDescent="0.2">
      <c r="A1285" s="1">
        <v>39946</v>
      </c>
      <c r="B1285" s="6" t="s">
        <v>3185</v>
      </c>
      <c r="C1285" s="2" t="s">
        <v>62</v>
      </c>
      <c r="D1285" s="2" t="s">
        <v>1</v>
      </c>
      <c r="E1285" s="2" t="s">
        <v>1</v>
      </c>
      <c r="F1285" s="2" t="s">
        <v>199</v>
      </c>
      <c r="G1285" s="2" t="s">
        <v>212</v>
      </c>
      <c r="H1285" s="6" t="s">
        <v>4170</v>
      </c>
      <c r="I1285" s="6" t="s">
        <v>3822</v>
      </c>
      <c r="J1285" s="6" t="s">
        <v>3887</v>
      </c>
      <c r="K1285" s="2" t="s">
        <v>3322</v>
      </c>
      <c r="L1285" s="1">
        <v>39946</v>
      </c>
      <c r="M1285" s="1">
        <v>39976</v>
      </c>
      <c r="N1285" s="2" t="s">
        <v>1</v>
      </c>
      <c r="O1285" s="2" t="s">
        <v>4171</v>
      </c>
      <c r="P1285" s="2" t="s">
        <v>1</v>
      </c>
      <c r="Q1285" s="2">
        <v>2009</v>
      </c>
      <c r="R1285" s="2">
        <v>5</v>
      </c>
      <c r="S1285" s="2" t="b">
        <v>1</v>
      </c>
      <c r="U1285" s="8">
        <f t="shared" si="46"/>
        <v>0</v>
      </c>
      <c r="V1285" s="8">
        <f t="shared" si="45"/>
        <v>1</v>
      </c>
      <c r="W1285" s="8">
        <f t="shared" si="45"/>
        <v>0</v>
      </c>
      <c r="X1285" s="8">
        <f t="shared" si="45"/>
        <v>0</v>
      </c>
      <c r="Y1285" s="8">
        <f t="shared" si="45"/>
        <v>1</v>
      </c>
      <c r="Z1285" s="8">
        <f t="shared" si="45"/>
        <v>0</v>
      </c>
    </row>
    <row r="1286" spans="1:26" x14ac:dyDescent="0.2">
      <c r="A1286" s="1">
        <v>39947</v>
      </c>
      <c r="B1286" s="6" t="s">
        <v>513</v>
      </c>
      <c r="C1286" s="2" t="s">
        <v>62</v>
      </c>
      <c r="D1286" s="2" t="s">
        <v>1</v>
      </c>
      <c r="E1286" s="2" t="s">
        <v>1</v>
      </c>
      <c r="F1286" s="2" t="s">
        <v>199</v>
      </c>
      <c r="G1286" s="2" t="s">
        <v>212</v>
      </c>
      <c r="H1286" s="6" t="s">
        <v>3613</v>
      </c>
      <c r="I1286" s="6" t="s">
        <v>3614</v>
      </c>
      <c r="J1286" s="6" t="s">
        <v>3615</v>
      </c>
      <c r="K1286" s="2" t="s">
        <v>3322</v>
      </c>
      <c r="L1286" s="1">
        <v>39947</v>
      </c>
      <c r="M1286" s="1">
        <v>39977</v>
      </c>
      <c r="N1286" s="2" t="s">
        <v>1</v>
      </c>
      <c r="O1286" s="2" t="s">
        <v>4246</v>
      </c>
      <c r="P1286" s="2" t="s">
        <v>1</v>
      </c>
      <c r="Q1286" s="2">
        <v>2009</v>
      </c>
      <c r="R1286" s="2">
        <v>5</v>
      </c>
      <c r="S1286" s="2" t="b">
        <v>1</v>
      </c>
      <c r="U1286" s="8">
        <f t="shared" si="46"/>
        <v>0</v>
      </c>
      <c r="V1286" s="8">
        <f t="shared" si="45"/>
        <v>1</v>
      </c>
      <c r="W1286" s="8">
        <f t="shared" si="45"/>
        <v>0</v>
      </c>
      <c r="X1286" s="8">
        <f t="shared" ref="V1286:Z1349" si="47">IF(ISNUMBER(SEARCH(X$1,$B1286)), 1, IF(ISNUMBER(SEARCH(X$1,$H1286)),1,IF(ISNUMBER(SEARCH(X$1,$I1286)),1,IF(ISNUMBER(SEARCH(X$1,$J1286)),1,0))))</f>
        <v>0</v>
      </c>
      <c r="Y1286" s="8">
        <f t="shared" si="47"/>
        <v>0</v>
      </c>
      <c r="Z1286" s="8">
        <f t="shared" si="47"/>
        <v>0</v>
      </c>
    </row>
    <row r="1287" spans="1:26" x14ac:dyDescent="0.2">
      <c r="A1287" s="1">
        <v>39947</v>
      </c>
      <c r="B1287" s="6" t="s">
        <v>4247</v>
      </c>
      <c r="C1287" s="2" t="s">
        <v>1</v>
      </c>
      <c r="D1287" s="2" t="s">
        <v>1</v>
      </c>
      <c r="E1287" s="2" t="s">
        <v>1</v>
      </c>
      <c r="F1287" s="2" t="s">
        <v>199</v>
      </c>
      <c r="G1287" s="2" t="s">
        <v>212</v>
      </c>
      <c r="H1287" s="6" t="s">
        <v>4248</v>
      </c>
      <c r="I1287" s="6" t="s">
        <v>4249</v>
      </c>
      <c r="J1287" s="6" t="s">
        <v>4250</v>
      </c>
      <c r="K1287" s="2" t="s">
        <v>3738</v>
      </c>
      <c r="L1287" s="1">
        <v>39948</v>
      </c>
      <c r="M1287" s="1">
        <v>39978</v>
      </c>
      <c r="N1287" s="2" t="s">
        <v>1</v>
      </c>
      <c r="O1287" s="2" t="s">
        <v>4251</v>
      </c>
      <c r="P1287" s="2" t="s">
        <v>1</v>
      </c>
      <c r="Q1287" s="2">
        <v>2009</v>
      </c>
      <c r="R1287" s="2">
        <v>5</v>
      </c>
      <c r="S1287" s="2" t="b">
        <v>1</v>
      </c>
      <c r="U1287" s="8">
        <f t="shared" si="46"/>
        <v>0</v>
      </c>
      <c r="V1287" s="8">
        <f t="shared" si="47"/>
        <v>0</v>
      </c>
      <c r="W1287" s="8">
        <f t="shared" si="47"/>
        <v>0</v>
      </c>
      <c r="X1287" s="8">
        <f t="shared" si="47"/>
        <v>0</v>
      </c>
      <c r="Y1287" s="8">
        <f t="shared" si="47"/>
        <v>0</v>
      </c>
      <c r="Z1287" s="8">
        <f t="shared" si="47"/>
        <v>0</v>
      </c>
    </row>
    <row r="1288" spans="1:26" x14ac:dyDescent="0.2">
      <c r="A1288" s="1">
        <v>39948</v>
      </c>
      <c r="B1288" s="6" t="s">
        <v>1483</v>
      </c>
      <c r="C1288" s="2" t="s">
        <v>62</v>
      </c>
      <c r="D1288" s="2" t="s">
        <v>571</v>
      </c>
      <c r="E1288" s="2" t="s">
        <v>1</v>
      </c>
      <c r="F1288" s="2" t="s">
        <v>199</v>
      </c>
      <c r="G1288" s="2" t="s">
        <v>212</v>
      </c>
      <c r="H1288" s="6" t="s">
        <v>4252</v>
      </c>
      <c r="I1288" s="6" t="s">
        <v>4253</v>
      </c>
      <c r="J1288" s="6" t="s">
        <v>4254</v>
      </c>
      <c r="K1288" s="2" t="s">
        <v>230</v>
      </c>
      <c r="L1288" s="1">
        <v>39948</v>
      </c>
      <c r="M1288" s="1">
        <v>39966</v>
      </c>
      <c r="N1288" s="2" t="s">
        <v>1</v>
      </c>
      <c r="O1288" s="2" t="s">
        <v>3200</v>
      </c>
      <c r="P1288" s="2" t="s">
        <v>1</v>
      </c>
      <c r="Q1288" s="2">
        <v>2009</v>
      </c>
      <c r="R1288" s="2">
        <v>5</v>
      </c>
      <c r="S1288" s="2" t="b">
        <v>1</v>
      </c>
      <c r="U1288" s="8">
        <f t="shared" si="46"/>
        <v>0</v>
      </c>
      <c r="V1288" s="8">
        <f t="shared" si="47"/>
        <v>1</v>
      </c>
      <c r="W1288" s="8">
        <f t="shared" si="47"/>
        <v>0</v>
      </c>
      <c r="X1288" s="8">
        <f t="shared" si="47"/>
        <v>1</v>
      </c>
      <c r="Y1288" s="8">
        <f t="shared" si="47"/>
        <v>1</v>
      </c>
      <c r="Z1288" s="8">
        <f t="shared" si="47"/>
        <v>1</v>
      </c>
    </row>
    <row r="1289" spans="1:26" x14ac:dyDescent="0.2">
      <c r="A1289" s="1">
        <v>39953</v>
      </c>
      <c r="B1289" s="6" t="s">
        <v>1462</v>
      </c>
      <c r="C1289" s="2" t="s">
        <v>1</v>
      </c>
      <c r="D1289" s="2" t="s">
        <v>1</v>
      </c>
      <c r="E1289" s="2" t="s">
        <v>1</v>
      </c>
      <c r="F1289" s="1">
        <v>39995</v>
      </c>
      <c r="G1289" s="2" t="s">
        <v>1</v>
      </c>
      <c r="H1289" s="6" t="s">
        <v>4255</v>
      </c>
      <c r="I1289" s="6" t="s">
        <v>4256</v>
      </c>
      <c r="J1289" s="6" t="s">
        <v>4257</v>
      </c>
      <c r="K1289" s="2" t="s">
        <v>1</v>
      </c>
      <c r="L1289" s="1">
        <v>39953</v>
      </c>
      <c r="M1289" s="1">
        <v>39983</v>
      </c>
      <c r="N1289" s="2" t="s">
        <v>1</v>
      </c>
      <c r="O1289" s="2" t="s">
        <v>1</v>
      </c>
      <c r="P1289" s="2" t="s">
        <v>1</v>
      </c>
      <c r="Q1289" s="2">
        <v>2009</v>
      </c>
      <c r="R1289" s="2">
        <v>5</v>
      </c>
      <c r="S1289" s="2" t="b">
        <v>1</v>
      </c>
      <c r="U1289" s="8">
        <f t="shared" si="46"/>
        <v>0</v>
      </c>
      <c r="V1289" s="8">
        <f t="shared" si="47"/>
        <v>0</v>
      </c>
      <c r="W1289" s="8">
        <f t="shared" si="47"/>
        <v>0</v>
      </c>
      <c r="X1289" s="8">
        <f t="shared" si="47"/>
        <v>0</v>
      </c>
      <c r="Y1289" s="8">
        <f t="shared" si="47"/>
        <v>0</v>
      </c>
      <c r="Z1289" s="8">
        <f t="shared" si="47"/>
        <v>0</v>
      </c>
    </row>
    <row r="1290" spans="1:26" x14ac:dyDescent="0.2">
      <c r="A1290" s="1">
        <v>39960</v>
      </c>
      <c r="B1290" s="6" t="s">
        <v>4258</v>
      </c>
      <c r="C1290" s="2" t="s">
        <v>1</v>
      </c>
      <c r="D1290" s="2" t="s">
        <v>1</v>
      </c>
      <c r="E1290" s="2" t="s">
        <v>1</v>
      </c>
      <c r="F1290" s="2" t="s">
        <v>199</v>
      </c>
      <c r="G1290" s="2" t="s">
        <v>281</v>
      </c>
      <c r="H1290" s="6" t="s">
        <v>4259</v>
      </c>
      <c r="I1290" s="6" t="s">
        <v>1</v>
      </c>
      <c r="J1290" s="6" t="s">
        <v>4260</v>
      </c>
      <c r="K1290" s="2" t="s">
        <v>1129</v>
      </c>
      <c r="L1290" s="1">
        <v>39960</v>
      </c>
      <c r="M1290" s="1">
        <v>39990</v>
      </c>
      <c r="N1290" s="2" t="s">
        <v>1</v>
      </c>
      <c r="O1290" s="2" t="s">
        <v>4194</v>
      </c>
      <c r="P1290" s="2" t="s">
        <v>1</v>
      </c>
      <c r="Q1290" s="2">
        <v>2009</v>
      </c>
      <c r="R1290" s="2">
        <v>5</v>
      </c>
      <c r="S1290" s="2" t="b">
        <v>1</v>
      </c>
      <c r="U1290" s="8">
        <f t="shared" si="46"/>
        <v>0</v>
      </c>
      <c r="V1290" s="8">
        <f t="shared" si="47"/>
        <v>1</v>
      </c>
      <c r="W1290" s="8">
        <f t="shared" si="47"/>
        <v>0</v>
      </c>
      <c r="X1290" s="8">
        <f t="shared" si="47"/>
        <v>0</v>
      </c>
      <c r="Y1290" s="8">
        <f t="shared" si="47"/>
        <v>1</v>
      </c>
      <c r="Z1290" s="8">
        <f t="shared" si="47"/>
        <v>1</v>
      </c>
    </row>
    <row r="1291" spans="1:26" x14ac:dyDescent="0.2">
      <c r="A1291" s="1">
        <v>39964</v>
      </c>
      <c r="B1291" s="6" t="s">
        <v>4261</v>
      </c>
      <c r="C1291" s="2" t="s">
        <v>62</v>
      </c>
      <c r="D1291" s="2" t="s">
        <v>4262</v>
      </c>
      <c r="E1291" s="2" t="s">
        <v>1</v>
      </c>
      <c r="F1291" s="2" t="s">
        <v>3070</v>
      </c>
      <c r="G1291" s="2" t="s">
        <v>4263</v>
      </c>
      <c r="H1291" s="6" t="s">
        <v>4264</v>
      </c>
      <c r="I1291" s="6" t="s">
        <v>4265</v>
      </c>
      <c r="J1291" s="6" t="s">
        <v>4266</v>
      </c>
      <c r="K1291" s="2" t="s">
        <v>4086</v>
      </c>
      <c r="L1291" s="1">
        <v>39965</v>
      </c>
      <c r="M1291" s="1">
        <v>39994</v>
      </c>
      <c r="N1291" s="2" t="s">
        <v>1</v>
      </c>
      <c r="O1291" s="2" t="s">
        <v>3807</v>
      </c>
      <c r="P1291" s="2" t="s">
        <v>1</v>
      </c>
      <c r="Q1291" s="2">
        <v>2009</v>
      </c>
      <c r="R1291" s="2">
        <v>5</v>
      </c>
      <c r="S1291" s="2" t="b">
        <v>1</v>
      </c>
      <c r="U1291" s="8">
        <f t="shared" si="46"/>
        <v>0</v>
      </c>
      <c r="V1291" s="8">
        <f t="shared" si="47"/>
        <v>0</v>
      </c>
      <c r="W1291" s="8">
        <f t="shared" si="47"/>
        <v>0</v>
      </c>
      <c r="X1291" s="8">
        <f t="shared" si="47"/>
        <v>0</v>
      </c>
      <c r="Y1291" s="8">
        <f t="shared" si="47"/>
        <v>0</v>
      </c>
      <c r="Z1291" s="8">
        <f t="shared" si="47"/>
        <v>0</v>
      </c>
    </row>
    <row r="1292" spans="1:26" x14ac:dyDescent="0.2">
      <c r="A1292" s="4">
        <v>42887.986805555556</v>
      </c>
      <c r="B1292" s="6" t="s">
        <v>3689</v>
      </c>
      <c r="C1292" s="2" t="s">
        <v>1</v>
      </c>
      <c r="D1292" s="2" t="s">
        <v>1</v>
      </c>
      <c r="E1292" s="2" t="s">
        <v>1</v>
      </c>
      <c r="F1292" s="2" t="s">
        <v>199</v>
      </c>
      <c r="G1292" s="2" t="s">
        <v>4267</v>
      </c>
      <c r="H1292" s="6" t="s">
        <v>3690</v>
      </c>
      <c r="I1292" s="6" t="s">
        <v>3691</v>
      </c>
      <c r="J1292" s="6" t="s">
        <v>4268</v>
      </c>
      <c r="K1292" s="2" t="s">
        <v>3664</v>
      </c>
      <c r="L1292" s="1">
        <v>39966</v>
      </c>
      <c r="M1292" s="1">
        <v>39980</v>
      </c>
      <c r="N1292" s="2" t="s">
        <v>1</v>
      </c>
      <c r="O1292" s="2" t="s">
        <v>4269</v>
      </c>
      <c r="P1292" s="2" t="s">
        <v>1</v>
      </c>
      <c r="Q1292" s="2">
        <v>2009</v>
      </c>
      <c r="R1292" s="2">
        <v>6</v>
      </c>
      <c r="S1292" s="2" t="b">
        <v>1</v>
      </c>
      <c r="U1292" s="8">
        <f t="shared" si="46"/>
        <v>0</v>
      </c>
      <c r="V1292" s="8">
        <f t="shared" si="47"/>
        <v>0</v>
      </c>
      <c r="W1292" s="8">
        <f t="shared" si="47"/>
        <v>0</v>
      </c>
      <c r="X1292" s="8">
        <f t="shared" si="47"/>
        <v>0</v>
      </c>
      <c r="Y1292" s="8">
        <f t="shared" si="47"/>
        <v>0</v>
      </c>
      <c r="Z1292" s="8">
        <f t="shared" si="47"/>
        <v>0</v>
      </c>
    </row>
    <row r="1293" spans="1:26" x14ac:dyDescent="0.2">
      <c r="A1293" s="4">
        <v>42894.998611111114</v>
      </c>
      <c r="B1293" s="6" t="s">
        <v>1183</v>
      </c>
      <c r="C1293" s="2" t="s">
        <v>1</v>
      </c>
      <c r="D1293" s="2" t="s">
        <v>1</v>
      </c>
      <c r="E1293" s="2" t="s">
        <v>1</v>
      </c>
      <c r="F1293" s="2" t="s">
        <v>199</v>
      </c>
      <c r="G1293" s="2" t="s">
        <v>4270</v>
      </c>
      <c r="H1293" s="6" t="s">
        <v>3847</v>
      </c>
      <c r="I1293" s="6" t="s">
        <v>3848</v>
      </c>
      <c r="J1293" s="6" t="s">
        <v>3849</v>
      </c>
      <c r="K1293" s="2" t="s">
        <v>3664</v>
      </c>
      <c r="L1293" s="1">
        <v>39973</v>
      </c>
      <c r="M1293" s="1">
        <v>39983</v>
      </c>
      <c r="N1293" s="2" t="s">
        <v>1</v>
      </c>
      <c r="O1293" s="2" t="s">
        <v>4271</v>
      </c>
      <c r="P1293" s="2" t="s">
        <v>1</v>
      </c>
      <c r="Q1293" s="2">
        <v>2009</v>
      </c>
      <c r="R1293" s="2">
        <v>6</v>
      </c>
      <c r="S1293" s="2" t="b">
        <v>1</v>
      </c>
      <c r="U1293" s="8">
        <f t="shared" si="46"/>
        <v>0</v>
      </c>
      <c r="V1293" s="8">
        <f t="shared" si="47"/>
        <v>0</v>
      </c>
      <c r="W1293" s="8">
        <f t="shared" si="47"/>
        <v>0</v>
      </c>
      <c r="X1293" s="8">
        <f t="shared" si="47"/>
        <v>0</v>
      </c>
      <c r="Y1293" s="8">
        <f t="shared" si="47"/>
        <v>0</v>
      </c>
      <c r="Z1293" s="8">
        <f t="shared" si="47"/>
        <v>0</v>
      </c>
    </row>
    <row r="1294" spans="1:26" x14ac:dyDescent="0.2">
      <c r="A1294" s="4">
        <v>42894.164583333331</v>
      </c>
      <c r="B1294" s="6" t="s">
        <v>4272</v>
      </c>
      <c r="C1294" s="2" t="s">
        <v>1</v>
      </c>
      <c r="D1294" s="2" t="s">
        <v>4273</v>
      </c>
      <c r="E1294" s="2" t="s">
        <v>1</v>
      </c>
      <c r="F1294" s="2" t="s">
        <v>1</v>
      </c>
      <c r="G1294" s="2" t="s">
        <v>116</v>
      </c>
      <c r="H1294" s="6" t="s">
        <v>4274</v>
      </c>
      <c r="I1294" s="6" t="s">
        <v>4275</v>
      </c>
      <c r="J1294" s="6" t="s">
        <v>4276</v>
      </c>
      <c r="K1294" s="2" t="s">
        <v>4277</v>
      </c>
      <c r="L1294" s="1">
        <v>39972</v>
      </c>
      <c r="M1294" s="1">
        <v>39989</v>
      </c>
      <c r="N1294" s="2" t="s">
        <v>1</v>
      </c>
      <c r="O1294" s="2" t="s">
        <v>1</v>
      </c>
      <c r="P1294" s="2" t="s">
        <v>1</v>
      </c>
      <c r="Q1294" s="2">
        <v>2009</v>
      </c>
      <c r="R1294" s="2">
        <v>6</v>
      </c>
      <c r="S1294" s="2" t="b">
        <v>1</v>
      </c>
      <c r="U1294" s="8">
        <f t="shared" si="46"/>
        <v>0</v>
      </c>
      <c r="V1294" s="8">
        <f t="shared" si="47"/>
        <v>0</v>
      </c>
      <c r="W1294" s="8">
        <f t="shared" si="47"/>
        <v>0</v>
      </c>
      <c r="X1294" s="8">
        <f t="shared" si="47"/>
        <v>0</v>
      </c>
      <c r="Y1294" s="8">
        <f t="shared" si="47"/>
        <v>0</v>
      </c>
      <c r="Z1294" s="8">
        <f t="shared" si="47"/>
        <v>0</v>
      </c>
    </row>
    <row r="1295" spans="1:26" x14ac:dyDescent="0.2">
      <c r="A1295" s="4">
        <v>42896.095833333333</v>
      </c>
      <c r="B1295" s="6" t="s">
        <v>3250</v>
      </c>
      <c r="C1295" s="2" t="s">
        <v>62</v>
      </c>
      <c r="D1295" s="2" t="s">
        <v>1</v>
      </c>
      <c r="E1295" s="2" t="s">
        <v>1</v>
      </c>
      <c r="F1295" s="2" t="s">
        <v>199</v>
      </c>
      <c r="G1295" s="2" t="s">
        <v>212</v>
      </c>
      <c r="H1295" s="6" t="s">
        <v>4278</v>
      </c>
      <c r="I1295" s="6" t="s">
        <v>4279</v>
      </c>
      <c r="J1295" s="6" t="s">
        <v>4280</v>
      </c>
      <c r="K1295" s="2" t="s">
        <v>3738</v>
      </c>
      <c r="L1295" s="1">
        <v>39974</v>
      </c>
      <c r="M1295" s="1">
        <v>40003</v>
      </c>
      <c r="N1295" s="2" t="s">
        <v>1</v>
      </c>
      <c r="O1295" s="2" t="s">
        <v>4281</v>
      </c>
      <c r="P1295" s="2" t="s">
        <v>1</v>
      </c>
      <c r="Q1295" s="2">
        <v>2009</v>
      </c>
      <c r="R1295" s="2">
        <v>6</v>
      </c>
      <c r="S1295" s="2" t="b">
        <v>1</v>
      </c>
      <c r="U1295" s="8">
        <f t="shared" si="46"/>
        <v>1</v>
      </c>
      <c r="V1295" s="8">
        <f t="shared" si="47"/>
        <v>1</v>
      </c>
      <c r="W1295" s="8">
        <f t="shared" si="47"/>
        <v>0</v>
      </c>
      <c r="X1295" s="8">
        <f t="shared" si="47"/>
        <v>1</v>
      </c>
      <c r="Y1295" s="8">
        <f t="shared" si="47"/>
        <v>1</v>
      </c>
      <c r="Z1295" s="8">
        <f t="shared" si="47"/>
        <v>1</v>
      </c>
    </row>
    <row r="1296" spans="1:26" x14ac:dyDescent="0.2">
      <c r="A1296" s="4">
        <v>42896.143750000003</v>
      </c>
      <c r="B1296" s="6" t="s">
        <v>1872</v>
      </c>
      <c r="C1296" s="2" t="s">
        <v>1</v>
      </c>
      <c r="D1296" s="2" t="s">
        <v>1</v>
      </c>
      <c r="E1296" s="2" t="s">
        <v>1</v>
      </c>
      <c r="F1296" s="2" t="s">
        <v>1</v>
      </c>
      <c r="G1296" s="2" t="s">
        <v>1</v>
      </c>
      <c r="H1296" s="6" t="s">
        <v>4282</v>
      </c>
      <c r="I1296" s="6" t="s">
        <v>1874</v>
      </c>
      <c r="J1296" s="6" t="s">
        <v>2443</v>
      </c>
      <c r="K1296" s="2" t="s">
        <v>1</v>
      </c>
      <c r="L1296" s="1">
        <v>39974</v>
      </c>
      <c r="M1296" s="1">
        <v>40003</v>
      </c>
      <c r="N1296" s="2" t="s">
        <v>1</v>
      </c>
      <c r="O1296" s="2" t="s">
        <v>1</v>
      </c>
      <c r="P1296" s="2" t="s">
        <v>1</v>
      </c>
      <c r="Q1296" s="2">
        <v>2009</v>
      </c>
      <c r="R1296" s="2">
        <v>6</v>
      </c>
      <c r="S1296" s="2" t="b">
        <v>1</v>
      </c>
      <c r="U1296" s="8">
        <f t="shared" si="46"/>
        <v>0</v>
      </c>
      <c r="V1296" s="8">
        <f t="shared" si="47"/>
        <v>0</v>
      </c>
      <c r="W1296" s="8">
        <f t="shared" si="47"/>
        <v>0</v>
      </c>
      <c r="X1296" s="8">
        <f t="shared" si="47"/>
        <v>0</v>
      </c>
      <c r="Y1296" s="8">
        <f t="shared" si="47"/>
        <v>0</v>
      </c>
      <c r="Z1296" s="8">
        <f t="shared" si="47"/>
        <v>0</v>
      </c>
    </row>
    <row r="1297" spans="1:26" x14ac:dyDescent="0.2">
      <c r="A1297" s="4">
        <v>42897.993055555555</v>
      </c>
      <c r="B1297" s="6" t="s">
        <v>4283</v>
      </c>
      <c r="C1297" s="2" t="s">
        <v>1</v>
      </c>
      <c r="D1297" s="2" t="s">
        <v>4128</v>
      </c>
      <c r="E1297" s="2" t="s">
        <v>1</v>
      </c>
      <c r="F1297" s="2" t="s">
        <v>1</v>
      </c>
      <c r="G1297" s="2" t="s">
        <v>4284</v>
      </c>
      <c r="H1297" s="6" t="s">
        <v>4285</v>
      </c>
      <c r="I1297" s="6" t="s">
        <v>4286</v>
      </c>
      <c r="J1297" s="6" t="s">
        <v>4287</v>
      </c>
      <c r="K1297" s="2" t="s">
        <v>4288</v>
      </c>
      <c r="L1297" s="1">
        <v>39976</v>
      </c>
      <c r="M1297" s="1">
        <v>39985</v>
      </c>
      <c r="N1297" s="2" t="s">
        <v>1</v>
      </c>
      <c r="O1297" s="2" t="s">
        <v>4289</v>
      </c>
      <c r="P1297" s="2" t="s">
        <v>1</v>
      </c>
      <c r="Q1297" s="2">
        <v>2009</v>
      </c>
      <c r="R1297" s="2">
        <v>6</v>
      </c>
      <c r="S1297" s="2" t="b">
        <v>1</v>
      </c>
      <c r="U1297" s="8">
        <f t="shared" si="46"/>
        <v>0</v>
      </c>
      <c r="V1297" s="8">
        <f t="shared" si="47"/>
        <v>0</v>
      </c>
      <c r="W1297" s="8">
        <f t="shared" si="47"/>
        <v>0</v>
      </c>
      <c r="X1297" s="8">
        <f t="shared" si="47"/>
        <v>0</v>
      </c>
      <c r="Y1297" s="8">
        <f t="shared" si="47"/>
        <v>0</v>
      </c>
      <c r="Z1297" s="8">
        <f t="shared" si="47"/>
        <v>0</v>
      </c>
    </row>
    <row r="1298" spans="1:26" x14ac:dyDescent="0.2">
      <c r="A1298" s="4">
        <v>42898.252083333333</v>
      </c>
      <c r="B1298" s="6" t="s">
        <v>16</v>
      </c>
      <c r="C1298" s="2" t="s">
        <v>1</v>
      </c>
      <c r="D1298" s="2" t="s">
        <v>1</v>
      </c>
      <c r="E1298" s="2" t="s">
        <v>1</v>
      </c>
      <c r="F1298" s="2" t="s">
        <v>1</v>
      </c>
      <c r="G1298" s="2" t="s">
        <v>281</v>
      </c>
      <c r="H1298" s="6" t="s">
        <v>105</v>
      </c>
      <c r="I1298" s="6" t="s">
        <v>4290</v>
      </c>
      <c r="J1298" s="6" t="s">
        <v>4291</v>
      </c>
      <c r="K1298" s="2" t="s">
        <v>1</v>
      </c>
      <c r="L1298" s="1">
        <v>39976</v>
      </c>
      <c r="M1298" s="1">
        <v>39992</v>
      </c>
      <c r="N1298" s="2" t="s">
        <v>1</v>
      </c>
      <c r="O1298" s="2" t="s">
        <v>1</v>
      </c>
      <c r="P1298" s="2" t="s">
        <v>4292</v>
      </c>
      <c r="Q1298" s="2">
        <v>2009</v>
      </c>
      <c r="R1298" s="2">
        <v>6</v>
      </c>
      <c r="S1298" s="2" t="b">
        <v>1</v>
      </c>
      <c r="U1298" s="8">
        <f t="shared" si="46"/>
        <v>1</v>
      </c>
      <c r="V1298" s="8">
        <f t="shared" si="47"/>
        <v>0</v>
      </c>
      <c r="W1298" s="8">
        <f t="shared" si="47"/>
        <v>0</v>
      </c>
      <c r="X1298" s="8">
        <f t="shared" si="47"/>
        <v>0</v>
      </c>
      <c r="Y1298" s="8">
        <f t="shared" si="47"/>
        <v>0</v>
      </c>
      <c r="Z1298" s="8">
        <f t="shared" si="47"/>
        <v>0</v>
      </c>
    </row>
    <row r="1299" spans="1:26" x14ac:dyDescent="0.2">
      <c r="A1299" s="4">
        <v>42905.039583333331</v>
      </c>
      <c r="B1299" s="6" t="s">
        <v>5</v>
      </c>
      <c r="C1299" s="2" t="s">
        <v>4293</v>
      </c>
      <c r="D1299" s="2" t="s">
        <v>4294</v>
      </c>
      <c r="E1299" s="2" t="s">
        <v>1</v>
      </c>
      <c r="F1299" s="2" t="s">
        <v>203</v>
      </c>
      <c r="G1299" s="2" t="s">
        <v>281</v>
      </c>
      <c r="H1299" s="6" t="s">
        <v>4295</v>
      </c>
      <c r="I1299" s="6" t="s">
        <v>4296</v>
      </c>
      <c r="J1299" s="6" t="s">
        <v>4297</v>
      </c>
      <c r="K1299" s="2" t="s">
        <v>1</v>
      </c>
      <c r="L1299" s="1">
        <v>39983</v>
      </c>
      <c r="M1299" s="1">
        <v>39990</v>
      </c>
      <c r="N1299" s="2" t="s">
        <v>1</v>
      </c>
      <c r="O1299" s="2" t="s">
        <v>1</v>
      </c>
      <c r="P1299" s="2" t="s">
        <v>1</v>
      </c>
      <c r="Q1299" s="2">
        <v>2009</v>
      </c>
      <c r="R1299" s="2">
        <v>6</v>
      </c>
      <c r="S1299" s="2" t="b">
        <v>1</v>
      </c>
      <c r="U1299" s="8">
        <f t="shared" si="46"/>
        <v>0</v>
      </c>
      <c r="V1299" s="8">
        <f t="shared" si="47"/>
        <v>0</v>
      </c>
      <c r="W1299" s="8">
        <f t="shared" si="47"/>
        <v>0</v>
      </c>
      <c r="X1299" s="8">
        <f t="shared" si="47"/>
        <v>0</v>
      </c>
      <c r="Y1299" s="8">
        <f t="shared" si="47"/>
        <v>0</v>
      </c>
      <c r="Z1299" s="8">
        <f t="shared" si="47"/>
        <v>0</v>
      </c>
    </row>
    <row r="1300" spans="1:26" x14ac:dyDescent="0.2">
      <c r="A1300" s="4">
        <v>42905.18472222222</v>
      </c>
      <c r="B1300" s="6" t="s">
        <v>4298</v>
      </c>
      <c r="C1300" s="2" t="s">
        <v>1</v>
      </c>
      <c r="D1300" s="2" t="s">
        <v>1</v>
      </c>
      <c r="E1300" s="2" t="s">
        <v>1</v>
      </c>
      <c r="F1300" s="2" t="s">
        <v>1</v>
      </c>
      <c r="G1300" s="2" t="s">
        <v>1</v>
      </c>
      <c r="H1300" s="6" t="s">
        <v>4299</v>
      </c>
      <c r="I1300" s="6" t="s">
        <v>4300</v>
      </c>
      <c r="J1300" s="6" t="s">
        <v>4301</v>
      </c>
      <c r="K1300" s="2" t="s">
        <v>215</v>
      </c>
      <c r="L1300" s="1">
        <v>39983</v>
      </c>
      <c r="M1300" s="1">
        <v>40012</v>
      </c>
      <c r="N1300" s="2" t="s">
        <v>1</v>
      </c>
      <c r="O1300" s="2" t="s">
        <v>3053</v>
      </c>
      <c r="P1300" s="2" t="s">
        <v>1</v>
      </c>
      <c r="Q1300" s="2">
        <v>2009</v>
      </c>
      <c r="R1300" s="2">
        <v>6</v>
      </c>
      <c r="S1300" s="2" t="b">
        <v>1</v>
      </c>
      <c r="U1300" s="8">
        <f t="shared" si="46"/>
        <v>0</v>
      </c>
      <c r="V1300" s="8">
        <f t="shared" si="47"/>
        <v>0</v>
      </c>
      <c r="W1300" s="8">
        <f t="shared" si="47"/>
        <v>0</v>
      </c>
      <c r="X1300" s="8">
        <f t="shared" si="47"/>
        <v>1</v>
      </c>
      <c r="Y1300" s="8">
        <f t="shared" si="47"/>
        <v>0</v>
      </c>
      <c r="Z1300" s="8">
        <f t="shared" si="47"/>
        <v>0</v>
      </c>
    </row>
    <row r="1301" spans="1:26" x14ac:dyDescent="0.2">
      <c r="A1301" s="4">
        <v>42908.14166666667</v>
      </c>
      <c r="B1301" s="6" t="s">
        <v>4302</v>
      </c>
      <c r="C1301" s="2" t="s">
        <v>1</v>
      </c>
      <c r="D1301" s="2" t="s">
        <v>1</v>
      </c>
      <c r="E1301" s="2" t="s">
        <v>1</v>
      </c>
      <c r="F1301" s="2" t="s">
        <v>1</v>
      </c>
      <c r="G1301" s="2" t="s">
        <v>1</v>
      </c>
      <c r="H1301" s="6" t="s">
        <v>4303</v>
      </c>
      <c r="I1301" s="6" t="s">
        <v>4304</v>
      </c>
      <c r="J1301" s="6" t="s">
        <v>4305</v>
      </c>
      <c r="K1301" s="2" t="s">
        <v>4306</v>
      </c>
      <c r="L1301" s="1">
        <v>39986</v>
      </c>
      <c r="M1301" s="1">
        <v>40000</v>
      </c>
      <c r="N1301" s="2" t="s">
        <v>1</v>
      </c>
      <c r="O1301" s="2" t="s">
        <v>1</v>
      </c>
      <c r="P1301" s="2" t="s">
        <v>4307</v>
      </c>
      <c r="Q1301" s="2">
        <v>2009</v>
      </c>
      <c r="R1301" s="2">
        <v>6</v>
      </c>
      <c r="S1301" s="2" t="b">
        <v>1</v>
      </c>
      <c r="U1301" s="8">
        <f t="shared" si="46"/>
        <v>0</v>
      </c>
      <c r="V1301" s="8">
        <f t="shared" si="47"/>
        <v>0</v>
      </c>
      <c r="W1301" s="8">
        <f t="shared" si="47"/>
        <v>0</v>
      </c>
      <c r="X1301" s="8">
        <f t="shared" si="47"/>
        <v>0</v>
      </c>
      <c r="Y1301" s="8">
        <f t="shared" si="47"/>
        <v>0</v>
      </c>
      <c r="Z1301" s="8">
        <f t="shared" si="47"/>
        <v>0</v>
      </c>
    </row>
    <row r="1302" spans="1:26" x14ac:dyDescent="0.2">
      <c r="A1302" s="4">
        <v>42909.986805555556</v>
      </c>
      <c r="B1302" s="6" t="s">
        <v>4308</v>
      </c>
      <c r="C1302" s="2" t="s">
        <v>1</v>
      </c>
      <c r="D1302" s="2" t="s">
        <v>1</v>
      </c>
      <c r="E1302" s="2" t="s">
        <v>1</v>
      </c>
      <c r="F1302" s="2" t="s">
        <v>199</v>
      </c>
      <c r="G1302" s="2" t="s">
        <v>2056</v>
      </c>
      <c r="H1302" s="6" t="s">
        <v>4309</v>
      </c>
      <c r="I1302" s="6" t="s">
        <v>4310</v>
      </c>
      <c r="J1302" s="6" t="s">
        <v>4311</v>
      </c>
      <c r="K1302" s="2" t="s">
        <v>4312</v>
      </c>
      <c r="L1302" s="1">
        <v>39988</v>
      </c>
      <c r="M1302" s="1">
        <v>40017</v>
      </c>
      <c r="N1302" s="2" t="s">
        <v>1</v>
      </c>
      <c r="O1302" s="2" t="s">
        <v>1</v>
      </c>
      <c r="P1302" s="2" t="s">
        <v>1</v>
      </c>
      <c r="Q1302" s="2">
        <v>2009</v>
      </c>
      <c r="R1302" s="2">
        <v>6</v>
      </c>
      <c r="S1302" s="2" t="b">
        <v>1</v>
      </c>
      <c r="U1302" s="8">
        <f t="shared" si="46"/>
        <v>0</v>
      </c>
      <c r="V1302" s="8">
        <f t="shared" si="47"/>
        <v>0</v>
      </c>
      <c r="W1302" s="8">
        <f t="shared" si="47"/>
        <v>0</v>
      </c>
      <c r="X1302" s="8">
        <f t="shared" si="47"/>
        <v>0</v>
      </c>
      <c r="Y1302" s="8">
        <f t="shared" si="47"/>
        <v>0</v>
      </c>
      <c r="Z1302" s="8">
        <f t="shared" si="47"/>
        <v>0</v>
      </c>
    </row>
    <row r="1303" spans="1:26" x14ac:dyDescent="0.2">
      <c r="A1303" s="4">
        <v>42916.01666666667</v>
      </c>
      <c r="B1303" s="6" t="s">
        <v>4313</v>
      </c>
      <c r="C1303" s="2" t="s">
        <v>62</v>
      </c>
      <c r="D1303" s="2" t="s">
        <v>571</v>
      </c>
      <c r="E1303" s="2" t="s">
        <v>1</v>
      </c>
      <c r="F1303" s="2" t="s">
        <v>199</v>
      </c>
      <c r="G1303" s="2" t="s">
        <v>212</v>
      </c>
      <c r="H1303" s="6" t="s">
        <v>4314</v>
      </c>
      <c r="I1303" s="6" t="s">
        <v>4315</v>
      </c>
      <c r="J1303" s="6" t="s">
        <v>4316</v>
      </c>
      <c r="K1303" s="2" t="s">
        <v>4317</v>
      </c>
      <c r="L1303" s="1">
        <v>39994</v>
      </c>
      <c r="M1303" s="1">
        <v>40014</v>
      </c>
      <c r="N1303" s="2" t="s">
        <v>1</v>
      </c>
      <c r="O1303" s="2" t="s">
        <v>3292</v>
      </c>
      <c r="P1303" s="2" t="s">
        <v>1</v>
      </c>
      <c r="Q1303" s="2">
        <v>2009</v>
      </c>
      <c r="R1303" s="2">
        <v>6</v>
      </c>
      <c r="S1303" s="2" t="b">
        <v>1</v>
      </c>
      <c r="U1303" s="8">
        <f t="shared" si="46"/>
        <v>1</v>
      </c>
      <c r="V1303" s="8">
        <f t="shared" si="47"/>
        <v>0</v>
      </c>
      <c r="W1303" s="8">
        <f t="shared" si="47"/>
        <v>0</v>
      </c>
      <c r="X1303" s="8">
        <f t="shared" si="47"/>
        <v>0</v>
      </c>
      <c r="Y1303" s="8">
        <f t="shared" si="47"/>
        <v>0</v>
      </c>
      <c r="Z1303" s="8">
        <f t="shared" si="47"/>
        <v>0</v>
      </c>
    </row>
    <row r="1304" spans="1:26" x14ac:dyDescent="0.2">
      <c r="A1304" s="1">
        <v>39996</v>
      </c>
      <c r="B1304" s="6" t="s">
        <v>4318</v>
      </c>
      <c r="C1304" s="2" t="s">
        <v>1</v>
      </c>
      <c r="D1304" s="2" t="s">
        <v>1</v>
      </c>
      <c r="E1304" s="2" t="s">
        <v>1</v>
      </c>
      <c r="F1304" s="2" t="s">
        <v>1</v>
      </c>
      <c r="G1304" s="2" t="s">
        <v>1</v>
      </c>
      <c r="H1304" s="6" t="s">
        <v>4319</v>
      </c>
      <c r="I1304" s="6" t="s">
        <v>4320</v>
      </c>
      <c r="J1304" s="6" t="s">
        <v>4321</v>
      </c>
      <c r="K1304" s="2" t="s">
        <v>4322</v>
      </c>
      <c r="L1304" s="1">
        <v>39996</v>
      </c>
      <c r="M1304" s="1">
        <v>40011</v>
      </c>
      <c r="N1304" s="2" t="s">
        <v>1</v>
      </c>
      <c r="O1304" s="2" t="s">
        <v>1</v>
      </c>
      <c r="P1304" s="2" t="s">
        <v>1</v>
      </c>
      <c r="Q1304" s="2">
        <v>2009</v>
      </c>
      <c r="R1304" s="2">
        <v>7</v>
      </c>
      <c r="S1304" s="2" t="b">
        <v>1</v>
      </c>
      <c r="U1304" s="8">
        <f t="shared" si="46"/>
        <v>0</v>
      </c>
      <c r="V1304" s="8">
        <f t="shared" si="47"/>
        <v>0</v>
      </c>
      <c r="W1304" s="8">
        <f t="shared" si="47"/>
        <v>0</v>
      </c>
      <c r="X1304" s="8">
        <f t="shared" si="47"/>
        <v>0</v>
      </c>
      <c r="Y1304" s="8">
        <f t="shared" si="47"/>
        <v>0</v>
      </c>
      <c r="Z1304" s="8">
        <f t="shared" si="47"/>
        <v>0</v>
      </c>
    </row>
    <row r="1305" spans="1:26" x14ac:dyDescent="0.2">
      <c r="A1305" s="1">
        <v>40000</v>
      </c>
      <c r="B1305" s="6" t="s">
        <v>4323</v>
      </c>
      <c r="C1305" s="2" t="s">
        <v>62</v>
      </c>
      <c r="D1305" s="2" t="s">
        <v>571</v>
      </c>
      <c r="E1305" s="2" t="s">
        <v>1</v>
      </c>
      <c r="F1305" s="2" t="s">
        <v>199</v>
      </c>
      <c r="G1305" s="2" t="s">
        <v>212</v>
      </c>
      <c r="H1305" s="6" t="s">
        <v>4324</v>
      </c>
      <c r="I1305" s="6" t="s">
        <v>105</v>
      </c>
      <c r="J1305" s="6" t="s">
        <v>4325</v>
      </c>
      <c r="K1305" s="2" t="s">
        <v>4317</v>
      </c>
      <c r="L1305" s="1">
        <v>40000</v>
      </c>
      <c r="M1305" s="1">
        <v>40025</v>
      </c>
      <c r="N1305" s="2" t="s">
        <v>1</v>
      </c>
      <c r="O1305" s="2" t="s">
        <v>3292</v>
      </c>
      <c r="P1305" s="2" t="s">
        <v>1</v>
      </c>
      <c r="Q1305" s="2">
        <v>2009</v>
      </c>
      <c r="R1305" s="2">
        <v>7</v>
      </c>
      <c r="S1305" s="2" t="b">
        <v>1</v>
      </c>
      <c r="U1305" s="8">
        <f t="shared" si="46"/>
        <v>0</v>
      </c>
      <c r="V1305" s="8">
        <f t="shared" si="47"/>
        <v>0</v>
      </c>
      <c r="W1305" s="8">
        <f t="shared" si="47"/>
        <v>0</v>
      </c>
      <c r="X1305" s="8">
        <f t="shared" si="47"/>
        <v>0</v>
      </c>
      <c r="Y1305" s="8">
        <f t="shared" si="47"/>
        <v>0</v>
      </c>
      <c r="Z1305" s="8">
        <f t="shared" si="47"/>
        <v>0</v>
      </c>
    </row>
    <row r="1306" spans="1:26" x14ac:dyDescent="0.2">
      <c r="A1306" s="1">
        <v>40001</v>
      </c>
      <c r="B1306" s="6" t="s">
        <v>4326</v>
      </c>
      <c r="C1306" s="2" t="s">
        <v>62</v>
      </c>
      <c r="D1306" s="2" t="s">
        <v>1</v>
      </c>
      <c r="E1306" s="2" t="s">
        <v>1</v>
      </c>
      <c r="F1306" s="2" t="s">
        <v>3070</v>
      </c>
      <c r="G1306" s="2" t="s">
        <v>281</v>
      </c>
      <c r="H1306" s="6" t="s">
        <v>4327</v>
      </c>
      <c r="I1306" s="6" t="s">
        <v>1</v>
      </c>
      <c r="J1306" s="6" t="s">
        <v>4328</v>
      </c>
      <c r="K1306" s="2" t="s">
        <v>4329</v>
      </c>
      <c r="L1306" s="1">
        <v>40001</v>
      </c>
      <c r="M1306" s="1">
        <v>40031</v>
      </c>
      <c r="N1306" s="2" t="s">
        <v>1</v>
      </c>
      <c r="O1306" s="2" t="s">
        <v>3807</v>
      </c>
      <c r="P1306" s="2" t="s">
        <v>1</v>
      </c>
      <c r="Q1306" s="2">
        <v>2009</v>
      </c>
      <c r="R1306" s="2">
        <v>7</v>
      </c>
      <c r="S1306" s="2" t="b">
        <v>1</v>
      </c>
      <c r="U1306" s="8">
        <f t="shared" si="46"/>
        <v>1</v>
      </c>
      <c r="V1306" s="8">
        <f t="shared" si="47"/>
        <v>0</v>
      </c>
      <c r="W1306" s="8">
        <f t="shared" si="47"/>
        <v>0</v>
      </c>
      <c r="X1306" s="8">
        <f t="shared" si="47"/>
        <v>0</v>
      </c>
      <c r="Y1306" s="8">
        <f t="shared" si="47"/>
        <v>0</v>
      </c>
      <c r="Z1306" s="8">
        <f t="shared" si="47"/>
        <v>0</v>
      </c>
    </row>
    <row r="1307" spans="1:26" x14ac:dyDescent="0.2">
      <c r="A1307" s="1">
        <v>40001</v>
      </c>
      <c r="B1307" s="6" t="s">
        <v>4330</v>
      </c>
      <c r="C1307" s="2" t="s">
        <v>62</v>
      </c>
      <c r="D1307" s="2" t="s">
        <v>1</v>
      </c>
      <c r="E1307" s="2" t="s">
        <v>1</v>
      </c>
      <c r="F1307" s="2" t="s">
        <v>3070</v>
      </c>
      <c r="G1307" s="2" t="s">
        <v>281</v>
      </c>
      <c r="H1307" s="6" t="s">
        <v>4327</v>
      </c>
      <c r="I1307" s="6" t="s">
        <v>1</v>
      </c>
      <c r="J1307" s="6" t="s">
        <v>4331</v>
      </c>
      <c r="K1307" s="2" t="s">
        <v>4329</v>
      </c>
      <c r="L1307" s="1">
        <v>40001</v>
      </c>
      <c r="M1307" s="1">
        <v>40031</v>
      </c>
      <c r="N1307" s="2" t="s">
        <v>1</v>
      </c>
      <c r="O1307" s="2" t="s">
        <v>3807</v>
      </c>
      <c r="P1307" s="2" t="s">
        <v>1</v>
      </c>
      <c r="Q1307" s="2">
        <v>2009</v>
      </c>
      <c r="R1307" s="2">
        <v>7</v>
      </c>
      <c r="S1307" s="2" t="b">
        <v>1</v>
      </c>
      <c r="U1307" s="8">
        <f t="shared" si="46"/>
        <v>1</v>
      </c>
      <c r="V1307" s="8">
        <f t="shared" si="47"/>
        <v>0</v>
      </c>
      <c r="W1307" s="8">
        <f t="shared" si="47"/>
        <v>0</v>
      </c>
      <c r="X1307" s="8">
        <f t="shared" si="47"/>
        <v>0</v>
      </c>
      <c r="Y1307" s="8">
        <f t="shared" si="47"/>
        <v>0</v>
      </c>
      <c r="Z1307" s="8">
        <f t="shared" si="47"/>
        <v>0</v>
      </c>
    </row>
    <row r="1308" spans="1:26" x14ac:dyDescent="0.2">
      <c r="A1308" s="1">
        <v>40001</v>
      </c>
      <c r="B1308" s="6" t="s">
        <v>4332</v>
      </c>
      <c r="C1308" s="2" t="s">
        <v>62</v>
      </c>
      <c r="D1308" s="2" t="s">
        <v>1</v>
      </c>
      <c r="E1308" s="2" t="s">
        <v>1</v>
      </c>
      <c r="F1308" s="2" t="s">
        <v>3070</v>
      </c>
      <c r="G1308" s="2" t="s">
        <v>281</v>
      </c>
      <c r="H1308" s="6" t="s">
        <v>4333</v>
      </c>
      <c r="I1308" s="6" t="s">
        <v>4334</v>
      </c>
      <c r="J1308" s="6" t="s">
        <v>4335</v>
      </c>
      <c r="K1308" s="2" t="s">
        <v>4329</v>
      </c>
      <c r="L1308" s="1">
        <v>40001</v>
      </c>
      <c r="M1308" s="1">
        <v>40031</v>
      </c>
      <c r="N1308" s="2" t="s">
        <v>1</v>
      </c>
      <c r="O1308" s="2" t="s">
        <v>3807</v>
      </c>
      <c r="P1308" s="2" t="s">
        <v>1</v>
      </c>
      <c r="Q1308" s="2">
        <v>2009</v>
      </c>
      <c r="R1308" s="2">
        <v>7</v>
      </c>
      <c r="S1308" s="2" t="b">
        <v>1</v>
      </c>
      <c r="U1308" s="8">
        <f t="shared" si="46"/>
        <v>1</v>
      </c>
      <c r="V1308" s="8">
        <f t="shared" si="47"/>
        <v>0</v>
      </c>
      <c r="W1308" s="8">
        <f t="shared" si="47"/>
        <v>0</v>
      </c>
      <c r="X1308" s="8">
        <f t="shared" si="47"/>
        <v>0</v>
      </c>
      <c r="Y1308" s="8">
        <f t="shared" si="47"/>
        <v>0</v>
      </c>
      <c r="Z1308" s="8">
        <f t="shared" si="47"/>
        <v>0</v>
      </c>
    </row>
    <row r="1309" spans="1:26" x14ac:dyDescent="0.2">
      <c r="A1309" s="1">
        <v>40002</v>
      </c>
      <c r="B1309" s="6" t="s">
        <v>4336</v>
      </c>
      <c r="C1309" s="2" t="s">
        <v>62</v>
      </c>
      <c r="D1309" s="2" t="s">
        <v>1</v>
      </c>
      <c r="E1309" s="2" t="s">
        <v>1</v>
      </c>
      <c r="F1309" s="2" t="s">
        <v>3070</v>
      </c>
      <c r="G1309" s="2" t="s">
        <v>281</v>
      </c>
      <c r="H1309" s="6" t="s">
        <v>4337</v>
      </c>
      <c r="I1309" s="6" t="s">
        <v>4338</v>
      </c>
      <c r="J1309" s="6" t="s">
        <v>4339</v>
      </c>
      <c r="K1309" s="2" t="s">
        <v>4340</v>
      </c>
      <c r="L1309" s="1">
        <v>40001</v>
      </c>
      <c r="M1309" s="1">
        <v>40031</v>
      </c>
      <c r="N1309" s="2" t="s">
        <v>1</v>
      </c>
      <c r="O1309" s="2" t="s">
        <v>3807</v>
      </c>
      <c r="P1309" s="2" t="s">
        <v>1</v>
      </c>
      <c r="Q1309" s="2">
        <v>2009</v>
      </c>
      <c r="R1309" s="2">
        <v>7</v>
      </c>
      <c r="S1309" s="2" t="b">
        <v>1</v>
      </c>
      <c r="U1309" s="8">
        <f t="shared" si="46"/>
        <v>1</v>
      </c>
      <c r="V1309" s="8">
        <f t="shared" si="47"/>
        <v>0</v>
      </c>
      <c r="W1309" s="8">
        <f t="shared" si="47"/>
        <v>0</v>
      </c>
      <c r="X1309" s="8">
        <f t="shared" si="47"/>
        <v>0</v>
      </c>
      <c r="Y1309" s="8">
        <f t="shared" si="47"/>
        <v>0</v>
      </c>
      <c r="Z1309" s="8">
        <f t="shared" si="47"/>
        <v>0</v>
      </c>
    </row>
    <row r="1310" spans="1:26" x14ac:dyDescent="0.2">
      <c r="A1310" s="1">
        <v>40002</v>
      </c>
      <c r="B1310" s="6" t="s">
        <v>4341</v>
      </c>
      <c r="C1310" s="2" t="s">
        <v>62</v>
      </c>
      <c r="D1310" s="2" t="s">
        <v>1</v>
      </c>
      <c r="E1310" s="2" t="s">
        <v>1</v>
      </c>
      <c r="F1310" s="2" t="s">
        <v>3070</v>
      </c>
      <c r="G1310" s="2" t="s">
        <v>281</v>
      </c>
      <c r="H1310" s="6" t="s">
        <v>4342</v>
      </c>
      <c r="I1310" s="6" t="s">
        <v>4343</v>
      </c>
      <c r="J1310" s="6" t="s">
        <v>4344</v>
      </c>
      <c r="K1310" s="2" t="s">
        <v>4329</v>
      </c>
      <c r="L1310" s="1">
        <v>40002</v>
      </c>
      <c r="M1310" s="1">
        <v>40032</v>
      </c>
      <c r="N1310" s="2" t="s">
        <v>1</v>
      </c>
      <c r="O1310" s="2" t="s">
        <v>3807</v>
      </c>
      <c r="P1310" s="2" t="s">
        <v>1</v>
      </c>
      <c r="Q1310" s="2">
        <v>2009</v>
      </c>
      <c r="R1310" s="2">
        <v>7</v>
      </c>
      <c r="S1310" s="2" t="b">
        <v>1</v>
      </c>
      <c r="U1310" s="8">
        <f t="shared" si="46"/>
        <v>1</v>
      </c>
      <c r="V1310" s="8">
        <f t="shared" si="47"/>
        <v>0</v>
      </c>
      <c r="W1310" s="8">
        <f t="shared" si="47"/>
        <v>0</v>
      </c>
      <c r="X1310" s="8">
        <f t="shared" si="47"/>
        <v>0</v>
      </c>
      <c r="Y1310" s="8">
        <f t="shared" si="47"/>
        <v>0</v>
      </c>
      <c r="Z1310" s="8">
        <f t="shared" si="47"/>
        <v>0</v>
      </c>
    </row>
    <row r="1311" spans="1:26" x14ac:dyDescent="0.2">
      <c r="A1311" s="1">
        <v>40001</v>
      </c>
      <c r="B1311" s="6" t="s">
        <v>4345</v>
      </c>
      <c r="C1311" s="2" t="s">
        <v>62</v>
      </c>
      <c r="D1311" s="2" t="s">
        <v>1</v>
      </c>
      <c r="E1311" s="2" t="s">
        <v>1</v>
      </c>
      <c r="F1311" s="2" t="s">
        <v>3070</v>
      </c>
      <c r="G1311" s="2" t="s">
        <v>281</v>
      </c>
      <c r="H1311" s="6" t="s">
        <v>4346</v>
      </c>
      <c r="I1311" s="6" t="s">
        <v>4347</v>
      </c>
      <c r="J1311" s="6" t="s">
        <v>4348</v>
      </c>
      <c r="K1311" s="2" t="s">
        <v>4329</v>
      </c>
      <c r="L1311" s="1">
        <v>40002</v>
      </c>
      <c r="M1311" s="1">
        <v>40032</v>
      </c>
      <c r="N1311" s="2" t="s">
        <v>1</v>
      </c>
      <c r="O1311" s="2" t="s">
        <v>3807</v>
      </c>
      <c r="P1311" s="2" t="s">
        <v>1</v>
      </c>
      <c r="Q1311" s="2">
        <v>2009</v>
      </c>
      <c r="R1311" s="2">
        <v>7</v>
      </c>
      <c r="S1311" s="2" t="b">
        <v>1</v>
      </c>
      <c r="U1311" s="8">
        <f t="shared" si="46"/>
        <v>0</v>
      </c>
      <c r="V1311" s="8">
        <f t="shared" si="47"/>
        <v>0</v>
      </c>
      <c r="W1311" s="8">
        <f t="shared" si="47"/>
        <v>0</v>
      </c>
      <c r="X1311" s="8">
        <f t="shared" si="47"/>
        <v>0</v>
      </c>
      <c r="Y1311" s="8">
        <f t="shared" si="47"/>
        <v>0</v>
      </c>
      <c r="Z1311" s="8">
        <f t="shared" si="47"/>
        <v>0</v>
      </c>
    </row>
    <row r="1312" spans="1:26" x14ac:dyDescent="0.2">
      <c r="A1312" s="1">
        <v>40003</v>
      </c>
      <c r="B1312" s="6" t="s">
        <v>4349</v>
      </c>
      <c r="C1312" s="2" t="s">
        <v>62</v>
      </c>
      <c r="D1312" s="2" t="s">
        <v>1</v>
      </c>
      <c r="E1312" s="2" t="s">
        <v>4350</v>
      </c>
      <c r="F1312" s="2" t="s">
        <v>1</v>
      </c>
      <c r="G1312" s="2" t="s">
        <v>1</v>
      </c>
      <c r="H1312" s="6" t="s">
        <v>4351</v>
      </c>
      <c r="I1312" s="6" t="s">
        <v>4352</v>
      </c>
      <c r="J1312" s="6" t="s">
        <v>4353</v>
      </c>
      <c r="K1312" s="2" t="s">
        <v>1</v>
      </c>
      <c r="L1312" s="1">
        <v>40003</v>
      </c>
      <c r="M1312" s="1">
        <v>40033</v>
      </c>
      <c r="N1312" s="2" t="s">
        <v>1</v>
      </c>
      <c r="O1312" s="2" t="s">
        <v>4354</v>
      </c>
      <c r="P1312" s="2" t="s">
        <v>1</v>
      </c>
      <c r="Q1312" s="2">
        <v>2009</v>
      </c>
      <c r="R1312" s="2">
        <v>7</v>
      </c>
      <c r="S1312" s="2" t="b">
        <v>1</v>
      </c>
      <c r="U1312" s="8">
        <f t="shared" si="46"/>
        <v>1</v>
      </c>
      <c r="V1312" s="8">
        <f t="shared" si="47"/>
        <v>1</v>
      </c>
      <c r="W1312" s="8">
        <f t="shared" si="47"/>
        <v>0</v>
      </c>
      <c r="X1312" s="8">
        <f t="shared" si="47"/>
        <v>1</v>
      </c>
      <c r="Y1312" s="8">
        <f t="shared" si="47"/>
        <v>1</v>
      </c>
      <c r="Z1312" s="8">
        <f t="shared" si="47"/>
        <v>1</v>
      </c>
    </row>
    <row r="1313" spans="1:26" x14ac:dyDescent="0.2">
      <c r="A1313" s="1">
        <v>40008</v>
      </c>
      <c r="B1313" s="6" t="s">
        <v>3833</v>
      </c>
      <c r="C1313" s="2" t="s">
        <v>62</v>
      </c>
      <c r="D1313" s="2" t="s">
        <v>1</v>
      </c>
      <c r="E1313" s="2" t="s">
        <v>1</v>
      </c>
      <c r="F1313" s="2" t="s">
        <v>199</v>
      </c>
      <c r="G1313" s="2" t="s">
        <v>1</v>
      </c>
      <c r="H1313" s="6" t="s">
        <v>4355</v>
      </c>
      <c r="I1313" s="6" t="s">
        <v>3564</v>
      </c>
      <c r="J1313" s="6" t="s">
        <v>4356</v>
      </c>
      <c r="K1313" s="2" t="s">
        <v>4357</v>
      </c>
      <c r="L1313" s="1">
        <v>40008</v>
      </c>
      <c r="M1313" s="1">
        <v>40038</v>
      </c>
      <c r="N1313" s="2" t="s">
        <v>1</v>
      </c>
      <c r="O1313" s="2" t="s">
        <v>4358</v>
      </c>
      <c r="P1313" s="2" t="s">
        <v>1</v>
      </c>
      <c r="Q1313" s="2">
        <v>2009</v>
      </c>
      <c r="R1313" s="2">
        <v>7</v>
      </c>
      <c r="S1313" s="2" t="b">
        <v>1</v>
      </c>
      <c r="U1313" s="8">
        <f t="shared" si="46"/>
        <v>0</v>
      </c>
      <c r="V1313" s="8">
        <f t="shared" si="47"/>
        <v>0</v>
      </c>
      <c r="W1313" s="8">
        <f t="shared" si="47"/>
        <v>0</v>
      </c>
      <c r="X1313" s="8">
        <f t="shared" si="47"/>
        <v>0</v>
      </c>
      <c r="Y1313" s="8">
        <f t="shared" si="47"/>
        <v>0</v>
      </c>
      <c r="Z1313" s="8">
        <f t="shared" si="47"/>
        <v>0</v>
      </c>
    </row>
    <row r="1314" spans="1:26" x14ac:dyDescent="0.2">
      <c r="A1314" s="1">
        <v>40011</v>
      </c>
      <c r="B1314" s="6" t="s">
        <v>916</v>
      </c>
      <c r="C1314" s="2" t="s">
        <v>62</v>
      </c>
      <c r="D1314" s="2" t="s">
        <v>1</v>
      </c>
      <c r="E1314" s="2" t="s">
        <v>1</v>
      </c>
      <c r="F1314" s="2" t="s">
        <v>1</v>
      </c>
      <c r="G1314" s="2" t="s">
        <v>281</v>
      </c>
      <c r="H1314" s="6" t="s">
        <v>4359</v>
      </c>
      <c r="I1314" s="6" t="s">
        <v>4210</v>
      </c>
      <c r="J1314" s="6" t="s">
        <v>4360</v>
      </c>
      <c r="K1314" s="2" t="s">
        <v>1</v>
      </c>
      <c r="L1314" s="1">
        <v>40011</v>
      </c>
      <c r="M1314" s="1">
        <v>40026</v>
      </c>
      <c r="N1314" s="2" t="s">
        <v>1</v>
      </c>
      <c r="O1314" s="2" t="s">
        <v>1</v>
      </c>
      <c r="P1314" s="2" t="s">
        <v>1</v>
      </c>
      <c r="Q1314" s="2">
        <v>2009</v>
      </c>
      <c r="R1314" s="2">
        <v>7</v>
      </c>
      <c r="S1314" s="2" t="b">
        <v>1</v>
      </c>
      <c r="U1314" s="8">
        <f t="shared" si="46"/>
        <v>0</v>
      </c>
      <c r="V1314" s="8">
        <f t="shared" si="47"/>
        <v>0</v>
      </c>
      <c r="W1314" s="8">
        <f t="shared" si="47"/>
        <v>0</v>
      </c>
      <c r="X1314" s="8">
        <f t="shared" si="47"/>
        <v>0</v>
      </c>
      <c r="Y1314" s="8">
        <f t="shared" si="47"/>
        <v>0</v>
      </c>
      <c r="Z1314" s="8">
        <f t="shared" si="47"/>
        <v>0</v>
      </c>
    </row>
    <row r="1315" spans="1:26" x14ac:dyDescent="0.2">
      <c r="A1315" s="1">
        <v>40018</v>
      </c>
      <c r="B1315" s="6" t="s">
        <v>109</v>
      </c>
      <c r="C1315" s="2" t="s">
        <v>1</v>
      </c>
      <c r="D1315" s="2" t="s">
        <v>1</v>
      </c>
      <c r="E1315" s="2" t="s">
        <v>1</v>
      </c>
      <c r="F1315" s="2" t="s">
        <v>1</v>
      </c>
      <c r="G1315" s="2" t="s">
        <v>4361</v>
      </c>
      <c r="H1315" s="6" t="s">
        <v>4362</v>
      </c>
      <c r="I1315" s="6" t="s">
        <v>4363</v>
      </c>
      <c r="J1315" s="6" t="s">
        <v>4364</v>
      </c>
      <c r="K1315" s="2" t="s">
        <v>1</v>
      </c>
      <c r="L1315" s="1">
        <v>40018</v>
      </c>
      <c r="M1315" s="1">
        <v>40031</v>
      </c>
      <c r="N1315" s="1" t="s">
        <v>4365</v>
      </c>
      <c r="O1315" s="1" t="s">
        <v>4366</v>
      </c>
      <c r="P1315" s="2" t="s">
        <v>1</v>
      </c>
      <c r="Q1315" s="2">
        <v>2009</v>
      </c>
      <c r="R1315" s="2">
        <v>7</v>
      </c>
      <c r="S1315" s="2" t="b">
        <v>1</v>
      </c>
      <c r="U1315" s="8">
        <f t="shared" si="46"/>
        <v>0</v>
      </c>
      <c r="V1315" s="8">
        <f t="shared" si="47"/>
        <v>0</v>
      </c>
      <c r="W1315" s="8">
        <f t="shared" si="47"/>
        <v>0</v>
      </c>
      <c r="X1315" s="8">
        <f t="shared" si="47"/>
        <v>0</v>
      </c>
      <c r="Y1315" s="8">
        <f t="shared" si="47"/>
        <v>0</v>
      </c>
      <c r="Z1315" s="8">
        <f t="shared" si="47"/>
        <v>0</v>
      </c>
    </row>
    <row r="1316" spans="1:26" x14ac:dyDescent="0.2">
      <c r="A1316" s="1">
        <v>40018</v>
      </c>
      <c r="B1316" s="6" t="s">
        <v>0</v>
      </c>
      <c r="C1316" s="2" t="s">
        <v>62</v>
      </c>
      <c r="D1316" s="2" t="s">
        <v>1</v>
      </c>
      <c r="E1316" s="2" t="s">
        <v>2238</v>
      </c>
      <c r="F1316" s="1">
        <v>40045</v>
      </c>
      <c r="G1316" s="2" t="s">
        <v>4367</v>
      </c>
      <c r="H1316" s="6" t="s">
        <v>4368</v>
      </c>
      <c r="I1316" s="6" t="s">
        <v>4369</v>
      </c>
      <c r="J1316" s="6" t="s">
        <v>4370</v>
      </c>
      <c r="K1316" s="2" t="s">
        <v>3868</v>
      </c>
      <c r="L1316" s="1">
        <v>40018</v>
      </c>
      <c r="M1316" s="1">
        <v>40030</v>
      </c>
      <c r="N1316" s="2" t="s">
        <v>1</v>
      </c>
      <c r="O1316" s="2" t="s">
        <v>3893</v>
      </c>
      <c r="P1316" s="2" t="s">
        <v>1</v>
      </c>
      <c r="Q1316" s="2">
        <v>2009</v>
      </c>
      <c r="R1316" s="2">
        <v>7</v>
      </c>
      <c r="S1316" s="2" t="b">
        <v>1</v>
      </c>
      <c r="U1316" s="8">
        <f t="shared" si="46"/>
        <v>0</v>
      </c>
      <c r="V1316" s="8">
        <f t="shared" si="47"/>
        <v>1</v>
      </c>
      <c r="W1316" s="8">
        <f t="shared" si="47"/>
        <v>1</v>
      </c>
      <c r="X1316" s="8">
        <f t="shared" si="47"/>
        <v>1</v>
      </c>
      <c r="Y1316" s="8">
        <f t="shared" si="47"/>
        <v>1</v>
      </c>
      <c r="Z1316" s="8">
        <f t="shared" si="47"/>
        <v>1</v>
      </c>
    </row>
    <row r="1317" spans="1:26" x14ac:dyDescent="0.2">
      <c r="A1317" s="1">
        <v>40021</v>
      </c>
      <c r="B1317" s="6" t="s">
        <v>4371</v>
      </c>
      <c r="C1317" s="2" t="s">
        <v>62</v>
      </c>
      <c r="D1317" s="2" t="s">
        <v>2238</v>
      </c>
      <c r="E1317" s="2" t="s">
        <v>1</v>
      </c>
      <c r="F1317" s="2" t="s">
        <v>203</v>
      </c>
      <c r="G1317" s="2" t="s">
        <v>3961</v>
      </c>
      <c r="H1317" s="6" t="s">
        <v>4372</v>
      </c>
      <c r="I1317" s="6" t="s">
        <v>4373</v>
      </c>
      <c r="J1317" s="6" t="s">
        <v>4374</v>
      </c>
      <c r="K1317" s="2" t="s">
        <v>4086</v>
      </c>
      <c r="L1317" s="1">
        <v>40022</v>
      </c>
      <c r="M1317" s="1">
        <v>40035</v>
      </c>
      <c r="N1317" s="2" t="s">
        <v>4375</v>
      </c>
      <c r="O1317" s="2" t="s">
        <v>4376</v>
      </c>
      <c r="P1317" s="2" t="s">
        <v>1</v>
      </c>
      <c r="Q1317" s="2">
        <v>2009</v>
      </c>
      <c r="R1317" s="2">
        <v>7</v>
      </c>
      <c r="S1317" s="2" t="b">
        <v>1</v>
      </c>
      <c r="U1317" s="8">
        <f t="shared" si="46"/>
        <v>0</v>
      </c>
      <c r="V1317" s="8">
        <f t="shared" si="47"/>
        <v>0</v>
      </c>
      <c r="W1317" s="8">
        <f t="shared" si="47"/>
        <v>0</v>
      </c>
      <c r="X1317" s="8">
        <f t="shared" si="47"/>
        <v>0</v>
      </c>
      <c r="Y1317" s="8">
        <f t="shared" si="47"/>
        <v>0</v>
      </c>
      <c r="Z1317" s="8">
        <f t="shared" si="47"/>
        <v>0</v>
      </c>
    </row>
    <row r="1318" spans="1:26" x14ac:dyDescent="0.2">
      <c r="A1318" s="1">
        <v>40025</v>
      </c>
      <c r="B1318" s="6" t="s">
        <v>70</v>
      </c>
      <c r="C1318" s="2" t="s">
        <v>62</v>
      </c>
      <c r="D1318" s="2" t="s">
        <v>1</v>
      </c>
      <c r="E1318" s="2" t="s">
        <v>1</v>
      </c>
      <c r="F1318" s="2" t="s">
        <v>199</v>
      </c>
      <c r="G1318" s="2" t="s">
        <v>281</v>
      </c>
      <c r="H1318" s="6" t="s">
        <v>4377</v>
      </c>
      <c r="I1318" s="6" t="s">
        <v>4378</v>
      </c>
      <c r="J1318" s="6" t="s">
        <v>4379</v>
      </c>
      <c r="K1318" s="2" t="s">
        <v>4380</v>
      </c>
      <c r="L1318" s="1">
        <v>40025</v>
      </c>
      <c r="M1318" s="1">
        <v>40045</v>
      </c>
      <c r="N1318" s="2" t="s">
        <v>1</v>
      </c>
      <c r="O1318" s="2" t="s">
        <v>4381</v>
      </c>
      <c r="P1318" s="2" t="s">
        <v>1</v>
      </c>
      <c r="Q1318" s="2">
        <v>2009</v>
      </c>
      <c r="R1318" s="2">
        <v>7</v>
      </c>
      <c r="S1318" s="2" t="b">
        <v>1</v>
      </c>
      <c r="U1318" s="8">
        <f t="shared" si="46"/>
        <v>0</v>
      </c>
      <c r="V1318" s="8">
        <f t="shared" si="47"/>
        <v>0</v>
      </c>
      <c r="W1318" s="8">
        <f t="shared" si="47"/>
        <v>0</v>
      </c>
      <c r="X1318" s="8">
        <f t="shared" si="47"/>
        <v>0</v>
      </c>
      <c r="Y1318" s="8">
        <f t="shared" si="47"/>
        <v>0</v>
      </c>
      <c r="Z1318" s="8">
        <f t="shared" si="47"/>
        <v>0</v>
      </c>
    </row>
    <row r="1319" spans="1:26" x14ac:dyDescent="0.2">
      <c r="A1319" s="1">
        <v>40029</v>
      </c>
      <c r="B1319" s="6" t="s">
        <v>4382</v>
      </c>
      <c r="C1319" s="2" t="s">
        <v>62</v>
      </c>
      <c r="D1319" s="2" t="s">
        <v>2238</v>
      </c>
      <c r="E1319" s="2" t="s">
        <v>1</v>
      </c>
      <c r="F1319" s="2" t="s">
        <v>203</v>
      </c>
      <c r="G1319" s="2" t="s">
        <v>3961</v>
      </c>
      <c r="H1319" s="6" t="s">
        <v>4383</v>
      </c>
      <c r="I1319" s="6" t="s">
        <v>4384</v>
      </c>
      <c r="J1319" s="6" t="s">
        <v>4385</v>
      </c>
      <c r="K1319" s="2" t="s">
        <v>4086</v>
      </c>
      <c r="L1319" s="1">
        <v>40029</v>
      </c>
      <c r="M1319" s="1">
        <v>40042</v>
      </c>
      <c r="N1319" s="2" t="s">
        <v>4375</v>
      </c>
      <c r="O1319" s="2" t="s">
        <v>4376</v>
      </c>
      <c r="P1319" s="2" t="s">
        <v>1</v>
      </c>
      <c r="Q1319" s="2">
        <v>2009</v>
      </c>
      <c r="R1319" s="2">
        <v>8</v>
      </c>
      <c r="S1319" s="2" t="b">
        <v>1</v>
      </c>
      <c r="U1319" s="8">
        <f t="shared" si="46"/>
        <v>0</v>
      </c>
      <c r="V1319" s="8">
        <f t="shared" si="47"/>
        <v>0</v>
      </c>
      <c r="W1319" s="8">
        <f t="shared" si="47"/>
        <v>0</v>
      </c>
      <c r="X1319" s="8">
        <f t="shared" si="47"/>
        <v>0</v>
      </c>
      <c r="Y1319" s="8">
        <f t="shared" si="47"/>
        <v>0</v>
      </c>
      <c r="Z1319" s="8">
        <f t="shared" si="47"/>
        <v>0</v>
      </c>
    </row>
    <row r="1320" spans="1:26" x14ac:dyDescent="0.2">
      <c r="A1320" s="1">
        <v>40030</v>
      </c>
      <c r="B1320" s="6" t="s">
        <v>2594</v>
      </c>
      <c r="C1320" s="2" t="s">
        <v>1</v>
      </c>
      <c r="D1320" s="2" t="s">
        <v>1</v>
      </c>
      <c r="E1320" s="2" t="s">
        <v>1</v>
      </c>
      <c r="F1320" s="2" t="s">
        <v>199</v>
      </c>
      <c r="G1320" s="2" t="s">
        <v>96</v>
      </c>
      <c r="H1320" s="6" t="s">
        <v>4386</v>
      </c>
      <c r="I1320" s="6" t="s">
        <v>4387</v>
      </c>
      <c r="J1320" s="6" t="s">
        <v>4388</v>
      </c>
      <c r="K1320" s="2" t="s">
        <v>230</v>
      </c>
      <c r="L1320" s="1">
        <v>40030</v>
      </c>
      <c r="M1320" s="1">
        <v>40060</v>
      </c>
      <c r="N1320" s="2" t="s">
        <v>1</v>
      </c>
      <c r="O1320" s="2" t="s">
        <v>1</v>
      </c>
      <c r="P1320" s="2" t="s">
        <v>1</v>
      </c>
      <c r="Q1320" s="2">
        <v>2009</v>
      </c>
      <c r="R1320" s="2">
        <v>8</v>
      </c>
      <c r="S1320" s="2" t="b">
        <v>1</v>
      </c>
      <c r="U1320" s="8">
        <f t="shared" si="46"/>
        <v>0</v>
      </c>
      <c r="V1320" s="8">
        <f t="shared" si="47"/>
        <v>1</v>
      </c>
      <c r="W1320" s="8">
        <f t="shared" si="47"/>
        <v>0</v>
      </c>
      <c r="X1320" s="8">
        <f t="shared" si="47"/>
        <v>0</v>
      </c>
      <c r="Y1320" s="8">
        <f t="shared" si="47"/>
        <v>0</v>
      </c>
      <c r="Z1320" s="8">
        <f t="shared" si="47"/>
        <v>0</v>
      </c>
    </row>
    <row r="1321" spans="1:26" x14ac:dyDescent="0.2">
      <c r="A1321" s="1">
        <v>40030</v>
      </c>
      <c r="B1321" s="6" t="s">
        <v>4389</v>
      </c>
      <c r="C1321" s="2" t="s">
        <v>1</v>
      </c>
      <c r="D1321" s="2" t="s">
        <v>1</v>
      </c>
      <c r="E1321" s="2" t="s">
        <v>1</v>
      </c>
      <c r="F1321" s="2" t="s">
        <v>199</v>
      </c>
      <c r="G1321" s="2" t="s">
        <v>4390</v>
      </c>
      <c r="H1321" s="6" t="s">
        <v>105</v>
      </c>
      <c r="I1321" s="6" t="s">
        <v>3524</v>
      </c>
      <c r="J1321" s="6" t="s">
        <v>4391</v>
      </c>
      <c r="K1321" s="2" t="s">
        <v>2768</v>
      </c>
      <c r="L1321" s="1">
        <v>40030</v>
      </c>
      <c r="M1321" s="1">
        <v>40060</v>
      </c>
      <c r="N1321" s="2" t="s">
        <v>1</v>
      </c>
      <c r="O1321" s="2" t="s">
        <v>4392</v>
      </c>
      <c r="P1321" s="2" t="s">
        <v>1</v>
      </c>
      <c r="Q1321" s="2">
        <v>2009</v>
      </c>
      <c r="R1321" s="2">
        <v>8</v>
      </c>
      <c r="S1321" s="2" t="b">
        <v>1</v>
      </c>
      <c r="U1321" s="8">
        <f t="shared" si="46"/>
        <v>0</v>
      </c>
      <c r="V1321" s="8">
        <f t="shared" si="47"/>
        <v>0</v>
      </c>
      <c r="W1321" s="8">
        <f t="shared" si="47"/>
        <v>0</v>
      </c>
      <c r="X1321" s="8">
        <f t="shared" si="47"/>
        <v>0</v>
      </c>
      <c r="Y1321" s="8">
        <f t="shared" si="47"/>
        <v>0</v>
      </c>
      <c r="Z1321" s="8">
        <f t="shared" si="47"/>
        <v>0</v>
      </c>
    </row>
    <row r="1322" spans="1:26" x14ac:dyDescent="0.2">
      <c r="A1322" s="1">
        <v>40035</v>
      </c>
      <c r="B1322" s="6" t="s">
        <v>513</v>
      </c>
      <c r="C1322" s="2" t="s">
        <v>62</v>
      </c>
      <c r="D1322" s="2" t="s">
        <v>1</v>
      </c>
      <c r="E1322" s="2" t="s">
        <v>4393</v>
      </c>
      <c r="F1322" s="2" t="s">
        <v>1</v>
      </c>
      <c r="G1322" s="2" t="s">
        <v>1</v>
      </c>
      <c r="H1322" s="6" t="s">
        <v>4394</v>
      </c>
      <c r="I1322" s="6" t="s">
        <v>4395</v>
      </c>
      <c r="J1322" s="6" t="s">
        <v>4396</v>
      </c>
      <c r="K1322" s="2" t="s">
        <v>1</v>
      </c>
      <c r="L1322" s="1">
        <v>40031</v>
      </c>
      <c r="M1322" s="1">
        <v>40055</v>
      </c>
      <c r="N1322" s="2" t="s">
        <v>1</v>
      </c>
      <c r="O1322" s="2" t="s">
        <v>1</v>
      </c>
      <c r="P1322" s="2" t="s">
        <v>1</v>
      </c>
      <c r="Q1322" s="2">
        <v>2009</v>
      </c>
      <c r="R1322" s="2">
        <v>8</v>
      </c>
      <c r="S1322" s="2" t="b">
        <v>1</v>
      </c>
      <c r="U1322" s="8">
        <f t="shared" si="46"/>
        <v>0</v>
      </c>
      <c r="V1322" s="8">
        <f t="shared" si="47"/>
        <v>1</v>
      </c>
      <c r="W1322" s="8">
        <f t="shared" si="47"/>
        <v>0</v>
      </c>
      <c r="X1322" s="8">
        <f t="shared" si="47"/>
        <v>0</v>
      </c>
      <c r="Y1322" s="8">
        <f t="shared" si="47"/>
        <v>1</v>
      </c>
      <c r="Z1322" s="8">
        <f t="shared" si="47"/>
        <v>1</v>
      </c>
    </row>
    <row r="1323" spans="1:26" x14ac:dyDescent="0.2">
      <c r="A1323" s="1">
        <v>40037</v>
      </c>
      <c r="B1323" s="6" t="s">
        <v>4397</v>
      </c>
      <c r="C1323" s="2" t="s">
        <v>1</v>
      </c>
      <c r="D1323" s="2" t="s">
        <v>1</v>
      </c>
      <c r="E1323" s="2" t="s">
        <v>1</v>
      </c>
      <c r="F1323" s="2" t="s">
        <v>1</v>
      </c>
      <c r="G1323" s="2" t="s">
        <v>1</v>
      </c>
      <c r="H1323" s="6" t="s">
        <v>4398</v>
      </c>
      <c r="I1323" s="6" t="s">
        <v>4399</v>
      </c>
      <c r="J1323" s="6" t="s">
        <v>4400</v>
      </c>
      <c r="K1323" s="2" t="s">
        <v>1</v>
      </c>
      <c r="L1323" s="1">
        <v>40037</v>
      </c>
      <c r="M1323" s="1" t="s">
        <v>4401</v>
      </c>
      <c r="N1323" s="2" t="s">
        <v>4402</v>
      </c>
      <c r="O1323" s="2" t="s">
        <v>1</v>
      </c>
      <c r="P1323" s="2" t="s">
        <v>1</v>
      </c>
      <c r="Q1323" s="2">
        <v>2009</v>
      </c>
      <c r="R1323" s="2">
        <v>8</v>
      </c>
      <c r="S1323" s="2" t="b">
        <v>1</v>
      </c>
      <c r="U1323" s="8">
        <f t="shared" si="46"/>
        <v>0</v>
      </c>
      <c r="V1323" s="8">
        <f t="shared" si="47"/>
        <v>1</v>
      </c>
      <c r="W1323" s="8">
        <f t="shared" si="47"/>
        <v>0</v>
      </c>
      <c r="X1323" s="8">
        <f t="shared" si="47"/>
        <v>1</v>
      </c>
      <c r="Y1323" s="8">
        <f t="shared" si="47"/>
        <v>1</v>
      </c>
      <c r="Z1323" s="8">
        <f t="shared" si="47"/>
        <v>0</v>
      </c>
    </row>
    <row r="1324" spans="1:26" x14ac:dyDescent="0.2">
      <c r="A1324" s="1">
        <v>40037</v>
      </c>
      <c r="B1324" s="6" t="s">
        <v>4403</v>
      </c>
      <c r="C1324" s="2" t="s">
        <v>1</v>
      </c>
      <c r="D1324" s="2" t="s">
        <v>1</v>
      </c>
      <c r="E1324" s="2" t="s">
        <v>1</v>
      </c>
      <c r="F1324" s="2" t="s">
        <v>1</v>
      </c>
      <c r="G1324" s="2" t="s">
        <v>1</v>
      </c>
      <c r="H1324" s="6" t="s">
        <v>4404</v>
      </c>
      <c r="I1324" s="6" t="s">
        <v>4405</v>
      </c>
      <c r="J1324" s="6" t="s">
        <v>4406</v>
      </c>
      <c r="K1324" s="2" t="s">
        <v>1</v>
      </c>
      <c r="L1324" s="1">
        <v>40037</v>
      </c>
      <c r="M1324" s="1" t="s">
        <v>4407</v>
      </c>
      <c r="N1324" s="2" t="s">
        <v>4402</v>
      </c>
      <c r="O1324" s="2" t="s">
        <v>1</v>
      </c>
      <c r="P1324" s="2" t="s">
        <v>1</v>
      </c>
      <c r="Q1324" s="2">
        <v>2009</v>
      </c>
      <c r="R1324" s="2">
        <v>8</v>
      </c>
      <c r="S1324" s="2" t="b">
        <v>1</v>
      </c>
      <c r="U1324" s="8">
        <f t="shared" si="46"/>
        <v>0</v>
      </c>
      <c r="V1324" s="8">
        <f t="shared" si="47"/>
        <v>1</v>
      </c>
      <c r="W1324" s="8">
        <f t="shared" si="47"/>
        <v>0</v>
      </c>
      <c r="X1324" s="8">
        <f t="shared" si="47"/>
        <v>1</v>
      </c>
      <c r="Y1324" s="8">
        <f t="shared" si="47"/>
        <v>1</v>
      </c>
      <c r="Z1324" s="8">
        <f t="shared" si="47"/>
        <v>0</v>
      </c>
    </row>
    <row r="1325" spans="1:26" x14ac:dyDescent="0.2">
      <c r="A1325" s="1">
        <v>40043</v>
      </c>
      <c r="B1325" s="6" t="s">
        <v>916</v>
      </c>
      <c r="C1325" s="2" t="s">
        <v>62</v>
      </c>
      <c r="D1325" s="2" t="s">
        <v>2238</v>
      </c>
      <c r="E1325" s="2" t="s">
        <v>1</v>
      </c>
      <c r="F1325" s="2" t="s">
        <v>203</v>
      </c>
      <c r="G1325" s="2" t="s">
        <v>3961</v>
      </c>
      <c r="H1325" s="6" t="s">
        <v>105</v>
      </c>
      <c r="I1325" s="6" t="s">
        <v>4408</v>
      </c>
      <c r="J1325" s="6" t="s">
        <v>4409</v>
      </c>
      <c r="K1325" s="2" t="s">
        <v>4086</v>
      </c>
      <c r="L1325" s="1">
        <v>40043</v>
      </c>
      <c r="M1325" s="1">
        <v>40057</v>
      </c>
      <c r="N1325" s="2" t="s">
        <v>4375</v>
      </c>
      <c r="O1325" s="2" t="s">
        <v>4376</v>
      </c>
      <c r="P1325" s="2" t="s">
        <v>1</v>
      </c>
      <c r="Q1325" s="2">
        <v>2009</v>
      </c>
      <c r="R1325" s="2">
        <v>8</v>
      </c>
      <c r="S1325" s="2" t="b">
        <v>1</v>
      </c>
      <c r="U1325" s="8">
        <f t="shared" si="46"/>
        <v>0</v>
      </c>
      <c r="V1325" s="8">
        <f t="shared" si="47"/>
        <v>0</v>
      </c>
      <c r="W1325" s="8">
        <f t="shared" si="47"/>
        <v>0</v>
      </c>
      <c r="X1325" s="8">
        <f t="shared" si="47"/>
        <v>0</v>
      </c>
      <c r="Y1325" s="8">
        <f t="shared" si="47"/>
        <v>0</v>
      </c>
      <c r="Z1325" s="8">
        <f t="shared" si="47"/>
        <v>0</v>
      </c>
    </row>
    <row r="1326" spans="1:26" x14ac:dyDescent="0.2">
      <c r="A1326" s="1">
        <v>40050</v>
      </c>
      <c r="B1326" s="6" t="s">
        <v>4410</v>
      </c>
      <c r="C1326" s="2" t="s">
        <v>1</v>
      </c>
      <c r="D1326" s="2" t="s">
        <v>1</v>
      </c>
      <c r="E1326" s="2" t="s">
        <v>1</v>
      </c>
      <c r="F1326" s="1">
        <v>40091</v>
      </c>
      <c r="G1326" s="2" t="s">
        <v>4411</v>
      </c>
      <c r="H1326" s="6" t="s">
        <v>4412</v>
      </c>
      <c r="I1326" s="6" t="s">
        <v>1</v>
      </c>
      <c r="J1326" s="6" t="s">
        <v>4413</v>
      </c>
      <c r="K1326" s="2" t="s">
        <v>1</v>
      </c>
      <c r="L1326" s="1">
        <v>40050</v>
      </c>
      <c r="M1326" s="2" t="s">
        <v>4414</v>
      </c>
      <c r="N1326" s="2" t="s">
        <v>4415</v>
      </c>
      <c r="O1326" s="2" t="s">
        <v>1</v>
      </c>
      <c r="P1326" s="2" t="s">
        <v>1</v>
      </c>
      <c r="Q1326" s="2">
        <v>2009</v>
      </c>
      <c r="R1326" s="2">
        <v>8</v>
      </c>
      <c r="S1326" s="2" t="b">
        <v>1</v>
      </c>
      <c r="U1326" s="8">
        <f t="shared" si="46"/>
        <v>0</v>
      </c>
      <c r="V1326" s="8">
        <f t="shared" si="47"/>
        <v>0</v>
      </c>
      <c r="W1326" s="8">
        <f t="shared" si="47"/>
        <v>0</v>
      </c>
      <c r="X1326" s="8">
        <f t="shared" si="47"/>
        <v>0</v>
      </c>
      <c r="Y1326" s="8">
        <f t="shared" si="47"/>
        <v>0</v>
      </c>
      <c r="Z1326" s="8">
        <f t="shared" si="47"/>
        <v>0</v>
      </c>
    </row>
    <row r="1327" spans="1:26" x14ac:dyDescent="0.2">
      <c r="A1327" s="1">
        <v>40051</v>
      </c>
      <c r="B1327" s="6" t="s">
        <v>101</v>
      </c>
      <c r="C1327" s="2" t="s">
        <v>1</v>
      </c>
      <c r="D1327" s="2" t="s">
        <v>1</v>
      </c>
      <c r="E1327" s="2" t="s">
        <v>1</v>
      </c>
      <c r="F1327" s="2" t="s">
        <v>1</v>
      </c>
      <c r="G1327" s="2" t="s">
        <v>1</v>
      </c>
      <c r="H1327" s="6" t="s">
        <v>4416</v>
      </c>
      <c r="I1327" s="6" t="s">
        <v>4417</v>
      </c>
      <c r="J1327" s="6" t="s">
        <v>4418</v>
      </c>
      <c r="K1327" s="2" t="s">
        <v>1129</v>
      </c>
      <c r="L1327" s="1">
        <v>40051</v>
      </c>
      <c r="M1327" s="1">
        <v>40081</v>
      </c>
      <c r="N1327" s="2" t="s">
        <v>1</v>
      </c>
      <c r="O1327" s="2" t="s">
        <v>3596</v>
      </c>
      <c r="P1327" s="2" t="s">
        <v>1</v>
      </c>
      <c r="Q1327" s="2">
        <v>2009</v>
      </c>
      <c r="R1327" s="2">
        <v>8</v>
      </c>
      <c r="S1327" s="2" t="b">
        <v>1</v>
      </c>
      <c r="U1327" s="8">
        <f t="shared" si="46"/>
        <v>0</v>
      </c>
      <c r="V1327" s="8">
        <f t="shared" si="47"/>
        <v>0</v>
      </c>
      <c r="W1327" s="8">
        <f t="shared" si="47"/>
        <v>0</v>
      </c>
      <c r="X1327" s="8">
        <f t="shared" si="47"/>
        <v>1</v>
      </c>
      <c r="Y1327" s="8">
        <f t="shared" si="47"/>
        <v>0</v>
      </c>
      <c r="Z1327" s="8">
        <f t="shared" si="47"/>
        <v>0</v>
      </c>
    </row>
    <row r="1328" spans="1:26" x14ac:dyDescent="0.2">
      <c r="A1328" s="1">
        <v>40052</v>
      </c>
      <c r="B1328" s="6" t="s">
        <v>1429</v>
      </c>
      <c r="C1328" s="2" t="s">
        <v>62</v>
      </c>
      <c r="D1328" s="2" t="s">
        <v>1</v>
      </c>
      <c r="E1328" s="2" t="s">
        <v>18</v>
      </c>
      <c r="F1328" s="2" t="s">
        <v>1</v>
      </c>
      <c r="G1328" s="2" t="s">
        <v>281</v>
      </c>
      <c r="H1328" s="6" t="s">
        <v>4419</v>
      </c>
      <c r="I1328" s="6" t="s">
        <v>4420</v>
      </c>
      <c r="J1328" s="6" t="s">
        <v>4421</v>
      </c>
      <c r="K1328" s="2" t="s">
        <v>1</v>
      </c>
      <c r="L1328" s="1">
        <v>40053</v>
      </c>
      <c r="M1328" s="1">
        <v>40083</v>
      </c>
      <c r="N1328" s="2" t="s">
        <v>1</v>
      </c>
      <c r="O1328" s="2" t="s">
        <v>1</v>
      </c>
      <c r="P1328" s="2" t="s">
        <v>1</v>
      </c>
      <c r="Q1328" s="2">
        <v>2009</v>
      </c>
      <c r="R1328" s="2">
        <v>8</v>
      </c>
      <c r="S1328" s="2" t="b">
        <v>1</v>
      </c>
      <c r="U1328" s="8">
        <f t="shared" si="46"/>
        <v>0</v>
      </c>
      <c r="V1328" s="8">
        <f t="shared" si="47"/>
        <v>1</v>
      </c>
      <c r="W1328" s="8">
        <f t="shared" si="47"/>
        <v>1</v>
      </c>
      <c r="X1328" s="8">
        <f t="shared" si="47"/>
        <v>0</v>
      </c>
      <c r="Y1328" s="8">
        <f t="shared" si="47"/>
        <v>1</v>
      </c>
      <c r="Z1328" s="8">
        <f t="shared" si="47"/>
        <v>1</v>
      </c>
    </row>
    <row r="1329" spans="1:26" x14ac:dyDescent="0.2">
      <c r="A1329" s="1">
        <v>40056</v>
      </c>
      <c r="B1329" s="6" t="s">
        <v>778</v>
      </c>
      <c r="C1329" s="2" t="s">
        <v>1</v>
      </c>
      <c r="D1329" s="2" t="s">
        <v>1</v>
      </c>
      <c r="E1329" s="2" t="s">
        <v>1</v>
      </c>
      <c r="F1329" s="2" t="s">
        <v>199</v>
      </c>
      <c r="G1329" s="2" t="s">
        <v>281</v>
      </c>
      <c r="H1329" s="6" t="s">
        <v>105</v>
      </c>
      <c r="I1329" s="6" t="s">
        <v>4422</v>
      </c>
      <c r="J1329" s="6" t="s">
        <v>4423</v>
      </c>
      <c r="K1329" s="2" t="s">
        <v>1</v>
      </c>
      <c r="L1329" s="1">
        <v>40056</v>
      </c>
      <c r="M1329" s="1">
        <v>40070</v>
      </c>
      <c r="N1329" s="2" t="s">
        <v>1</v>
      </c>
      <c r="O1329" s="2" t="s">
        <v>1</v>
      </c>
      <c r="P1329" s="2" t="s">
        <v>1</v>
      </c>
      <c r="Q1329" s="2">
        <v>2009</v>
      </c>
      <c r="R1329" s="2">
        <v>8</v>
      </c>
      <c r="S1329" s="2" t="b">
        <v>1</v>
      </c>
      <c r="U1329" s="8">
        <f t="shared" si="46"/>
        <v>0</v>
      </c>
      <c r="V1329" s="8">
        <f t="shared" si="47"/>
        <v>0</v>
      </c>
      <c r="W1329" s="8">
        <f t="shared" si="47"/>
        <v>0</v>
      </c>
      <c r="X1329" s="8">
        <f t="shared" si="47"/>
        <v>0</v>
      </c>
      <c r="Y1329" s="8">
        <f t="shared" si="47"/>
        <v>0</v>
      </c>
      <c r="Z1329" s="8">
        <f t="shared" si="47"/>
        <v>0</v>
      </c>
    </row>
    <row r="1330" spans="1:26" x14ac:dyDescent="0.2">
      <c r="A1330" s="1">
        <v>40057</v>
      </c>
      <c r="B1330" s="6" t="s">
        <v>4345</v>
      </c>
      <c r="C1330" s="2" t="s">
        <v>62</v>
      </c>
      <c r="D1330" s="2" t="s">
        <v>1</v>
      </c>
      <c r="E1330" s="2" t="s">
        <v>1</v>
      </c>
      <c r="F1330" s="2" t="s">
        <v>3070</v>
      </c>
      <c r="G1330" s="2" t="s">
        <v>281</v>
      </c>
      <c r="H1330" s="6" t="s">
        <v>4424</v>
      </c>
      <c r="I1330" s="6" t="s">
        <v>4425</v>
      </c>
      <c r="J1330" s="6" t="s">
        <v>4426</v>
      </c>
      <c r="K1330" s="2" t="s">
        <v>4427</v>
      </c>
      <c r="L1330" s="1">
        <v>40057</v>
      </c>
      <c r="M1330" s="1">
        <v>40086</v>
      </c>
      <c r="N1330" s="2" t="s">
        <v>1</v>
      </c>
      <c r="O1330" s="2" t="s">
        <v>3807</v>
      </c>
      <c r="P1330" s="2" t="s">
        <v>1</v>
      </c>
      <c r="Q1330" s="2">
        <v>2009</v>
      </c>
      <c r="R1330" s="2">
        <v>9</v>
      </c>
      <c r="S1330" s="2" t="b">
        <v>1</v>
      </c>
      <c r="U1330" s="8">
        <f t="shared" si="46"/>
        <v>0</v>
      </c>
      <c r="V1330" s="8">
        <f t="shared" si="47"/>
        <v>0</v>
      </c>
      <c r="W1330" s="8">
        <f t="shared" si="47"/>
        <v>0</v>
      </c>
      <c r="X1330" s="8">
        <f t="shared" si="47"/>
        <v>0</v>
      </c>
      <c r="Y1330" s="8">
        <f t="shared" si="47"/>
        <v>0</v>
      </c>
      <c r="Z1330" s="8">
        <f t="shared" si="47"/>
        <v>0</v>
      </c>
    </row>
    <row r="1331" spans="1:26" x14ac:dyDescent="0.2">
      <c r="A1331" s="1">
        <v>40057</v>
      </c>
      <c r="B1331" s="6" t="s">
        <v>4332</v>
      </c>
      <c r="C1331" s="2" t="s">
        <v>62</v>
      </c>
      <c r="D1331" s="2" t="s">
        <v>1</v>
      </c>
      <c r="E1331" s="2" t="s">
        <v>1</v>
      </c>
      <c r="F1331" s="2" t="s">
        <v>3070</v>
      </c>
      <c r="G1331" s="2" t="s">
        <v>281</v>
      </c>
      <c r="H1331" s="6" t="s">
        <v>4428</v>
      </c>
      <c r="I1331" s="6" t="s">
        <v>4334</v>
      </c>
      <c r="J1331" s="6" t="s">
        <v>4429</v>
      </c>
      <c r="K1331" s="2" t="s">
        <v>4427</v>
      </c>
      <c r="L1331" s="1">
        <v>40057</v>
      </c>
      <c r="M1331" s="1">
        <v>40086</v>
      </c>
      <c r="N1331" s="2" t="s">
        <v>1</v>
      </c>
      <c r="O1331" s="2" t="s">
        <v>3807</v>
      </c>
      <c r="P1331" s="2" t="s">
        <v>1</v>
      </c>
      <c r="Q1331" s="2">
        <v>2009</v>
      </c>
      <c r="R1331" s="2">
        <v>9</v>
      </c>
      <c r="S1331" s="2" t="b">
        <v>1</v>
      </c>
      <c r="U1331" s="8">
        <f t="shared" si="46"/>
        <v>1</v>
      </c>
      <c r="V1331" s="8">
        <f t="shared" si="47"/>
        <v>0</v>
      </c>
      <c r="W1331" s="8">
        <f t="shared" si="47"/>
        <v>0</v>
      </c>
      <c r="X1331" s="8">
        <f t="shared" si="47"/>
        <v>0</v>
      </c>
      <c r="Y1331" s="8">
        <f t="shared" si="47"/>
        <v>0</v>
      </c>
      <c r="Z1331" s="8">
        <f t="shared" si="47"/>
        <v>0</v>
      </c>
    </row>
    <row r="1332" spans="1:26" x14ac:dyDescent="0.2">
      <c r="A1332" s="1">
        <v>40057</v>
      </c>
      <c r="B1332" s="6" t="s">
        <v>4330</v>
      </c>
      <c r="C1332" s="2" t="s">
        <v>62</v>
      </c>
      <c r="D1332" s="2" t="s">
        <v>1</v>
      </c>
      <c r="E1332" s="2" t="s">
        <v>1</v>
      </c>
      <c r="F1332" s="2" t="s">
        <v>3070</v>
      </c>
      <c r="G1332" s="2" t="s">
        <v>281</v>
      </c>
      <c r="H1332" s="6" t="s">
        <v>4327</v>
      </c>
      <c r="I1332" s="6" t="s">
        <v>1</v>
      </c>
      <c r="J1332" s="6" t="s">
        <v>4430</v>
      </c>
      <c r="K1332" s="2" t="s">
        <v>4427</v>
      </c>
      <c r="L1332" s="1">
        <v>40057</v>
      </c>
      <c r="M1332" s="1">
        <v>40086</v>
      </c>
      <c r="N1332" s="2" t="s">
        <v>1</v>
      </c>
      <c r="O1332" s="2" t="s">
        <v>3807</v>
      </c>
      <c r="P1332" s="2" t="s">
        <v>1</v>
      </c>
      <c r="Q1332" s="2">
        <v>2009</v>
      </c>
      <c r="R1332" s="2">
        <v>9</v>
      </c>
      <c r="S1332" s="2" t="b">
        <v>1</v>
      </c>
      <c r="U1332" s="8">
        <f t="shared" si="46"/>
        <v>1</v>
      </c>
      <c r="V1332" s="8">
        <f t="shared" si="47"/>
        <v>0</v>
      </c>
      <c r="W1332" s="8">
        <f t="shared" si="47"/>
        <v>0</v>
      </c>
      <c r="X1332" s="8">
        <f t="shared" si="47"/>
        <v>0</v>
      </c>
      <c r="Y1332" s="8">
        <f t="shared" si="47"/>
        <v>0</v>
      </c>
      <c r="Z1332" s="8">
        <f t="shared" si="47"/>
        <v>0</v>
      </c>
    </row>
    <row r="1333" spans="1:26" x14ac:dyDescent="0.2">
      <c r="A1333" s="1">
        <v>40057</v>
      </c>
      <c r="B1333" s="6" t="s">
        <v>1840</v>
      </c>
      <c r="C1333" s="2" t="s">
        <v>739</v>
      </c>
      <c r="D1333" s="2" t="s">
        <v>1</v>
      </c>
      <c r="E1333" s="2" t="s">
        <v>1</v>
      </c>
      <c r="F1333" s="2" t="s">
        <v>1</v>
      </c>
      <c r="G1333" s="2" t="s">
        <v>1</v>
      </c>
      <c r="H1333" s="6" t="s">
        <v>105</v>
      </c>
      <c r="I1333" s="6" t="s">
        <v>4431</v>
      </c>
      <c r="J1333" s="6" t="s">
        <v>4432</v>
      </c>
      <c r="K1333" s="2" t="s">
        <v>1553</v>
      </c>
      <c r="L1333" s="1">
        <v>40057</v>
      </c>
      <c r="M1333" s="1">
        <v>40086</v>
      </c>
      <c r="N1333" s="2" t="s">
        <v>4433</v>
      </c>
      <c r="O1333" s="2" t="s">
        <v>4434</v>
      </c>
      <c r="P1333" s="2" t="s">
        <v>1</v>
      </c>
      <c r="Q1333" s="2">
        <v>2009</v>
      </c>
      <c r="R1333" s="2">
        <v>9</v>
      </c>
      <c r="S1333" s="2" t="b">
        <v>1</v>
      </c>
      <c r="U1333" s="8">
        <f t="shared" si="46"/>
        <v>0</v>
      </c>
      <c r="V1333" s="8">
        <f t="shared" si="47"/>
        <v>0</v>
      </c>
      <c r="W1333" s="8">
        <f t="shared" si="47"/>
        <v>0</v>
      </c>
      <c r="X1333" s="8">
        <f t="shared" si="47"/>
        <v>0</v>
      </c>
      <c r="Y1333" s="8">
        <f t="shared" si="47"/>
        <v>0</v>
      </c>
      <c r="Z1333" s="8">
        <f t="shared" si="47"/>
        <v>0</v>
      </c>
    </row>
    <row r="1334" spans="1:26" x14ac:dyDescent="0.2">
      <c r="A1334" s="1">
        <v>40059</v>
      </c>
      <c r="B1334" s="6" t="s">
        <v>4435</v>
      </c>
      <c r="C1334" s="2" t="s">
        <v>62</v>
      </c>
      <c r="D1334" s="2" t="s">
        <v>1</v>
      </c>
      <c r="E1334" s="2" t="s">
        <v>1</v>
      </c>
      <c r="F1334" s="2" t="s">
        <v>4436</v>
      </c>
      <c r="G1334" s="2" t="s">
        <v>281</v>
      </c>
      <c r="H1334" s="6" t="s">
        <v>4437</v>
      </c>
      <c r="I1334" s="6" t="s">
        <v>4438</v>
      </c>
      <c r="J1334" s="6" t="s">
        <v>4439</v>
      </c>
      <c r="K1334" s="2" t="s">
        <v>4440</v>
      </c>
      <c r="L1334" s="1">
        <v>40059</v>
      </c>
      <c r="M1334" s="1">
        <v>40063</v>
      </c>
      <c r="N1334" s="2" t="s">
        <v>1</v>
      </c>
      <c r="O1334" s="2" t="s">
        <v>4441</v>
      </c>
      <c r="P1334" s="2" t="s">
        <v>4442</v>
      </c>
      <c r="Q1334" s="2">
        <v>2009</v>
      </c>
      <c r="R1334" s="2">
        <v>9</v>
      </c>
      <c r="S1334" s="2" t="b">
        <v>1</v>
      </c>
      <c r="U1334" s="8">
        <f t="shared" si="46"/>
        <v>0</v>
      </c>
      <c r="V1334" s="8">
        <f t="shared" si="47"/>
        <v>0</v>
      </c>
      <c r="W1334" s="8">
        <f t="shared" si="47"/>
        <v>0</v>
      </c>
      <c r="X1334" s="8">
        <f t="shared" si="47"/>
        <v>0</v>
      </c>
      <c r="Y1334" s="8">
        <f t="shared" si="47"/>
        <v>0</v>
      </c>
      <c r="Z1334" s="8">
        <f t="shared" si="47"/>
        <v>0</v>
      </c>
    </row>
    <row r="1335" spans="1:26" x14ac:dyDescent="0.2">
      <c r="A1335" s="1">
        <v>40059</v>
      </c>
      <c r="B1335" s="6" t="s">
        <v>2594</v>
      </c>
      <c r="C1335" s="2" t="s">
        <v>1</v>
      </c>
      <c r="D1335" s="2" t="s">
        <v>1</v>
      </c>
      <c r="E1335" s="2" t="s">
        <v>1</v>
      </c>
      <c r="F1335" s="2" t="s">
        <v>199</v>
      </c>
      <c r="G1335" s="2" t="s">
        <v>281</v>
      </c>
      <c r="H1335" s="6" t="s">
        <v>4052</v>
      </c>
      <c r="I1335" s="6" t="s">
        <v>2717</v>
      </c>
      <c r="J1335" s="6" t="s">
        <v>4443</v>
      </c>
      <c r="K1335" s="2" t="s">
        <v>1129</v>
      </c>
      <c r="L1335" s="1">
        <v>40059</v>
      </c>
      <c r="M1335" s="1">
        <v>40088</v>
      </c>
      <c r="N1335" s="2" t="s">
        <v>1</v>
      </c>
      <c r="O1335" s="2" t="s">
        <v>4194</v>
      </c>
      <c r="P1335" s="2" t="s">
        <v>1</v>
      </c>
      <c r="Q1335" s="2">
        <v>2009</v>
      </c>
      <c r="R1335" s="2">
        <v>9</v>
      </c>
      <c r="S1335" s="2" t="b">
        <v>1</v>
      </c>
      <c r="U1335" s="8">
        <f t="shared" si="46"/>
        <v>0</v>
      </c>
      <c r="V1335" s="8">
        <f t="shared" si="47"/>
        <v>1</v>
      </c>
      <c r="W1335" s="8">
        <f t="shared" si="47"/>
        <v>1</v>
      </c>
      <c r="X1335" s="8">
        <f t="shared" si="47"/>
        <v>0</v>
      </c>
      <c r="Y1335" s="8">
        <f t="shared" si="47"/>
        <v>1</v>
      </c>
      <c r="Z1335" s="8">
        <f t="shared" si="47"/>
        <v>1</v>
      </c>
    </row>
    <row r="1336" spans="1:26" x14ac:dyDescent="0.2">
      <c r="A1336" s="1">
        <v>40064</v>
      </c>
      <c r="B1336" s="6" t="s">
        <v>2208</v>
      </c>
      <c r="C1336" s="2" t="s">
        <v>1</v>
      </c>
      <c r="D1336" s="2" t="s">
        <v>1</v>
      </c>
      <c r="E1336" s="2" t="s">
        <v>1</v>
      </c>
      <c r="F1336" s="2" t="s">
        <v>1</v>
      </c>
      <c r="G1336" s="2" t="s">
        <v>1</v>
      </c>
      <c r="H1336" s="6" t="s">
        <v>4444</v>
      </c>
      <c r="I1336" s="6" t="s">
        <v>1</v>
      </c>
      <c r="J1336" s="6" t="s">
        <v>4445</v>
      </c>
      <c r="K1336" s="2" t="s">
        <v>1</v>
      </c>
      <c r="L1336" s="1">
        <v>40065</v>
      </c>
      <c r="M1336" s="1">
        <v>40094</v>
      </c>
      <c r="N1336" s="2" t="s">
        <v>1</v>
      </c>
      <c r="O1336" s="2" t="s">
        <v>4446</v>
      </c>
      <c r="P1336" s="2" t="s">
        <v>1</v>
      </c>
      <c r="Q1336" s="2">
        <v>2009</v>
      </c>
      <c r="R1336" s="2">
        <v>9</v>
      </c>
      <c r="S1336" s="2" t="b">
        <v>1</v>
      </c>
      <c r="U1336" s="8">
        <f t="shared" si="46"/>
        <v>0</v>
      </c>
      <c r="V1336" s="8">
        <f t="shared" si="47"/>
        <v>1</v>
      </c>
      <c r="W1336" s="8">
        <f t="shared" si="47"/>
        <v>0</v>
      </c>
      <c r="X1336" s="8">
        <f t="shared" si="47"/>
        <v>0</v>
      </c>
      <c r="Y1336" s="8">
        <f t="shared" si="47"/>
        <v>1</v>
      </c>
      <c r="Z1336" s="8">
        <f t="shared" si="47"/>
        <v>1</v>
      </c>
    </row>
    <row r="1337" spans="1:26" x14ac:dyDescent="0.2">
      <c r="A1337" s="1">
        <v>40066</v>
      </c>
      <c r="B1337" s="6" t="s">
        <v>2178</v>
      </c>
      <c r="C1337" s="2" t="s">
        <v>1</v>
      </c>
      <c r="D1337" s="2" t="s">
        <v>1</v>
      </c>
      <c r="E1337" s="2" t="s">
        <v>1</v>
      </c>
      <c r="F1337" s="2" t="s">
        <v>1</v>
      </c>
      <c r="G1337" s="2" t="s">
        <v>1</v>
      </c>
      <c r="H1337" s="6" t="s">
        <v>4447</v>
      </c>
      <c r="I1337" s="6" t="s">
        <v>4448</v>
      </c>
      <c r="J1337" s="6" t="s">
        <v>4449</v>
      </c>
      <c r="K1337" s="2" t="s">
        <v>4450</v>
      </c>
      <c r="L1337" s="1">
        <v>40065</v>
      </c>
      <c r="M1337" s="1">
        <v>40087</v>
      </c>
      <c r="N1337" s="2" t="s">
        <v>1</v>
      </c>
      <c r="O1337" s="2" t="s">
        <v>4238</v>
      </c>
      <c r="P1337" s="2" t="s">
        <v>1</v>
      </c>
      <c r="Q1337" s="2">
        <v>2009</v>
      </c>
      <c r="R1337" s="2">
        <v>9</v>
      </c>
      <c r="S1337" s="2" t="b">
        <v>1</v>
      </c>
      <c r="U1337" s="8">
        <f t="shared" si="46"/>
        <v>1</v>
      </c>
      <c r="V1337" s="8">
        <f t="shared" si="47"/>
        <v>0</v>
      </c>
      <c r="W1337" s="8">
        <f t="shared" si="47"/>
        <v>0</v>
      </c>
      <c r="X1337" s="8">
        <f t="shared" ref="V1337:Z1400" si="48">IF(ISNUMBER(SEARCH(X$1,$B1337)), 1, IF(ISNUMBER(SEARCH(X$1,$H1337)),1,IF(ISNUMBER(SEARCH(X$1,$I1337)),1,IF(ISNUMBER(SEARCH(X$1,$J1337)),1,0))))</f>
        <v>0</v>
      </c>
      <c r="Y1337" s="8">
        <f t="shared" si="48"/>
        <v>0</v>
      </c>
      <c r="Z1337" s="8">
        <f t="shared" si="48"/>
        <v>0</v>
      </c>
    </row>
    <row r="1338" spans="1:26" x14ac:dyDescent="0.2">
      <c r="A1338" s="1">
        <v>40072</v>
      </c>
      <c r="B1338" s="6" t="s">
        <v>0</v>
      </c>
      <c r="C1338" s="2" t="s">
        <v>1</v>
      </c>
      <c r="D1338" s="2" t="s">
        <v>1</v>
      </c>
      <c r="E1338" s="2" t="s">
        <v>1</v>
      </c>
      <c r="F1338" s="2" t="s">
        <v>1</v>
      </c>
      <c r="G1338" s="2" t="s">
        <v>1</v>
      </c>
      <c r="H1338" s="6" t="s">
        <v>4451</v>
      </c>
      <c r="I1338" s="6" t="s">
        <v>4452</v>
      </c>
      <c r="J1338" s="6" t="s">
        <v>4453</v>
      </c>
      <c r="K1338" s="2" t="s">
        <v>230</v>
      </c>
      <c r="L1338" s="2" t="s">
        <v>4454</v>
      </c>
      <c r="M1338" s="1">
        <v>40101</v>
      </c>
      <c r="N1338" s="2" t="s">
        <v>1</v>
      </c>
      <c r="O1338" s="2" t="s">
        <v>4455</v>
      </c>
      <c r="P1338" s="2" t="s">
        <v>1</v>
      </c>
      <c r="Q1338" s="2">
        <v>2009</v>
      </c>
      <c r="R1338" s="2">
        <v>9</v>
      </c>
      <c r="S1338" s="2" t="b">
        <v>1</v>
      </c>
      <c r="U1338" s="8">
        <f t="shared" si="46"/>
        <v>1</v>
      </c>
      <c r="V1338" s="8">
        <f t="shared" si="48"/>
        <v>1</v>
      </c>
      <c r="W1338" s="8">
        <f t="shared" si="48"/>
        <v>1</v>
      </c>
      <c r="X1338" s="8">
        <f t="shared" si="48"/>
        <v>1</v>
      </c>
      <c r="Y1338" s="8">
        <f t="shared" si="48"/>
        <v>1</v>
      </c>
      <c r="Z1338" s="8">
        <f t="shared" si="48"/>
        <v>1</v>
      </c>
    </row>
    <row r="1339" spans="1:26" x14ac:dyDescent="0.2">
      <c r="A1339" s="1">
        <v>40073</v>
      </c>
      <c r="B1339" s="6" t="s">
        <v>3128</v>
      </c>
      <c r="C1339" s="2" t="s">
        <v>62</v>
      </c>
      <c r="D1339" s="2" t="s">
        <v>1</v>
      </c>
      <c r="E1339" s="2" t="s">
        <v>1</v>
      </c>
      <c r="F1339" s="2" t="s">
        <v>199</v>
      </c>
      <c r="G1339" s="2" t="s">
        <v>1</v>
      </c>
      <c r="H1339" s="6" t="s">
        <v>4456</v>
      </c>
      <c r="I1339" s="6" t="s">
        <v>1</v>
      </c>
      <c r="J1339" s="6" t="s">
        <v>4457</v>
      </c>
      <c r="K1339" s="2" t="s">
        <v>1129</v>
      </c>
      <c r="L1339" s="1">
        <v>40073</v>
      </c>
      <c r="M1339" s="1">
        <v>40102</v>
      </c>
      <c r="N1339" s="2" t="s">
        <v>1</v>
      </c>
      <c r="O1339" s="2" t="s">
        <v>4040</v>
      </c>
      <c r="P1339" s="2" t="s">
        <v>1</v>
      </c>
      <c r="Q1339" s="2">
        <v>2009</v>
      </c>
      <c r="R1339" s="2">
        <v>9</v>
      </c>
      <c r="S1339" s="2" t="b">
        <v>1</v>
      </c>
      <c r="U1339" s="8">
        <f t="shared" si="46"/>
        <v>1</v>
      </c>
      <c r="V1339" s="8">
        <f t="shared" si="48"/>
        <v>1</v>
      </c>
      <c r="W1339" s="8">
        <f t="shared" si="48"/>
        <v>0</v>
      </c>
      <c r="X1339" s="8">
        <f t="shared" si="48"/>
        <v>0</v>
      </c>
      <c r="Y1339" s="8">
        <f t="shared" si="48"/>
        <v>0</v>
      </c>
      <c r="Z1339" s="8">
        <f t="shared" si="48"/>
        <v>0</v>
      </c>
    </row>
    <row r="1340" spans="1:26" x14ac:dyDescent="0.2">
      <c r="A1340" s="1">
        <v>40074</v>
      </c>
      <c r="B1340" s="6" t="s">
        <v>4069</v>
      </c>
      <c r="C1340" s="2" t="s">
        <v>62</v>
      </c>
      <c r="D1340" s="2" t="s">
        <v>571</v>
      </c>
      <c r="E1340" s="2" t="s">
        <v>1</v>
      </c>
      <c r="F1340" s="2" t="s">
        <v>199</v>
      </c>
      <c r="G1340" s="2" t="s">
        <v>212</v>
      </c>
      <c r="H1340" s="6" t="s">
        <v>4458</v>
      </c>
      <c r="I1340" s="6" t="s">
        <v>1</v>
      </c>
      <c r="J1340" s="6" t="s">
        <v>4459</v>
      </c>
      <c r="K1340" s="2" t="s">
        <v>4460</v>
      </c>
      <c r="L1340" s="1">
        <v>40074</v>
      </c>
      <c r="M1340" s="1">
        <v>40098</v>
      </c>
      <c r="N1340" s="2" t="s">
        <v>1</v>
      </c>
      <c r="O1340" s="2" t="s">
        <v>3200</v>
      </c>
      <c r="P1340" s="2" t="s">
        <v>1</v>
      </c>
      <c r="Q1340" s="2">
        <v>2009</v>
      </c>
      <c r="R1340" s="2">
        <v>9</v>
      </c>
      <c r="S1340" s="2" t="b">
        <v>1</v>
      </c>
      <c r="U1340" s="8">
        <f t="shared" si="46"/>
        <v>0</v>
      </c>
      <c r="V1340" s="8">
        <f t="shared" si="48"/>
        <v>1</v>
      </c>
      <c r="W1340" s="8">
        <f t="shared" si="48"/>
        <v>0</v>
      </c>
      <c r="X1340" s="8">
        <f t="shared" si="48"/>
        <v>1</v>
      </c>
      <c r="Y1340" s="8">
        <f t="shared" si="48"/>
        <v>1</v>
      </c>
      <c r="Z1340" s="8">
        <f t="shared" si="48"/>
        <v>1</v>
      </c>
    </row>
    <row r="1341" spans="1:26" x14ac:dyDescent="0.2">
      <c r="A1341" s="1">
        <v>40080</v>
      </c>
      <c r="B1341" s="6" t="s">
        <v>1872</v>
      </c>
      <c r="C1341" s="2" t="s">
        <v>1</v>
      </c>
      <c r="D1341" s="2" t="s">
        <v>1</v>
      </c>
      <c r="E1341" s="2" t="s">
        <v>1</v>
      </c>
      <c r="F1341" s="2" t="s">
        <v>1</v>
      </c>
      <c r="G1341" s="2" t="s">
        <v>1</v>
      </c>
      <c r="H1341" s="6" t="s">
        <v>4282</v>
      </c>
      <c r="I1341" s="6" t="s">
        <v>1874</v>
      </c>
      <c r="J1341" s="6" t="s">
        <v>2443</v>
      </c>
      <c r="K1341" s="2" t="s">
        <v>1</v>
      </c>
      <c r="L1341" s="1">
        <v>40080</v>
      </c>
      <c r="M1341" s="1">
        <v>40109</v>
      </c>
      <c r="N1341" s="2" t="s">
        <v>1</v>
      </c>
      <c r="O1341" s="2" t="s">
        <v>1</v>
      </c>
      <c r="P1341" s="2" t="s">
        <v>1</v>
      </c>
      <c r="Q1341" s="2">
        <v>2009</v>
      </c>
      <c r="R1341" s="2">
        <v>9</v>
      </c>
      <c r="S1341" s="2" t="b">
        <v>1</v>
      </c>
      <c r="U1341" s="8">
        <f t="shared" si="46"/>
        <v>0</v>
      </c>
      <c r="V1341" s="8">
        <f t="shared" si="48"/>
        <v>0</v>
      </c>
      <c r="W1341" s="8">
        <f t="shared" si="48"/>
        <v>0</v>
      </c>
      <c r="X1341" s="8">
        <f t="shared" si="48"/>
        <v>0</v>
      </c>
      <c r="Y1341" s="8">
        <f t="shared" si="48"/>
        <v>0</v>
      </c>
      <c r="Z1341" s="8">
        <f t="shared" si="48"/>
        <v>0</v>
      </c>
    </row>
    <row r="1342" spans="1:26" x14ac:dyDescent="0.2">
      <c r="A1342" s="1">
        <v>40080</v>
      </c>
      <c r="B1342" s="6" t="s">
        <v>4461</v>
      </c>
      <c r="C1342" s="2" t="s">
        <v>1</v>
      </c>
      <c r="D1342" s="2" t="s">
        <v>779</v>
      </c>
      <c r="E1342" s="2" t="s">
        <v>1</v>
      </c>
      <c r="F1342" s="2" t="s">
        <v>1</v>
      </c>
      <c r="G1342" s="2" t="s">
        <v>1</v>
      </c>
      <c r="H1342" s="6" t="s">
        <v>4462</v>
      </c>
      <c r="I1342" s="6" t="s">
        <v>1</v>
      </c>
      <c r="J1342" s="6" t="s">
        <v>4463</v>
      </c>
      <c r="K1342" s="2" t="s">
        <v>4464</v>
      </c>
      <c r="L1342" s="1">
        <v>40081</v>
      </c>
      <c r="M1342" s="1">
        <v>40110</v>
      </c>
      <c r="N1342" s="2" t="s">
        <v>1</v>
      </c>
      <c r="O1342" s="2" t="s">
        <v>4465</v>
      </c>
      <c r="P1342" s="2" t="s">
        <v>1</v>
      </c>
      <c r="Q1342" s="2">
        <v>2009</v>
      </c>
      <c r="R1342" s="2">
        <v>9</v>
      </c>
      <c r="S1342" s="2" t="b">
        <v>1</v>
      </c>
      <c r="U1342" s="8">
        <f t="shared" si="46"/>
        <v>0</v>
      </c>
      <c r="V1342" s="8">
        <f t="shared" si="48"/>
        <v>1</v>
      </c>
      <c r="W1342" s="8">
        <f t="shared" si="48"/>
        <v>0</v>
      </c>
      <c r="X1342" s="8">
        <f t="shared" si="48"/>
        <v>0</v>
      </c>
      <c r="Y1342" s="8">
        <f t="shared" si="48"/>
        <v>0</v>
      </c>
      <c r="Z1342" s="8">
        <f t="shared" si="48"/>
        <v>0</v>
      </c>
    </row>
    <row r="1343" spans="1:26" x14ac:dyDescent="0.2">
      <c r="A1343" s="1">
        <v>40081</v>
      </c>
      <c r="B1343" s="6" t="s">
        <v>5</v>
      </c>
      <c r="C1343" s="2" t="s">
        <v>62</v>
      </c>
      <c r="D1343" s="2" t="s">
        <v>1</v>
      </c>
      <c r="E1343" s="2" t="s">
        <v>1</v>
      </c>
      <c r="F1343" s="2" t="s">
        <v>1</v>
      </c>
      <c r="G1343" s="2" t="s">
        <v>281</v>
      </c>
      <c r="H1343" s="6" t="s">
        <v>4466</v>
      </c>
      <c r="I1343" s="6" t="s">
        <v>4467</v>
      </c>
      <c r="J1343" s="6" t="s">
        <v>4468</v>
      </c>
      <c r="K1343" s="2" t="s">
        <v>4469</v>
      </c>
      <c r="L1343" s="1">
        <v>40081</v>
      </c>
      <c r="M1343" s="1">
        <v>40096</v>
      </c>
      <c r="N1343" s="2" t="s">
        <v>1</v>
      </c>
      <c r="O1343" s="2" t="s">
        <v>4470</v>
      </c>
      <c r="P1343" s="2" t="s">
        <v>1</v>
      </c>
      <c r="Q1343" s="2">
        <v>2009</v>
      </c>
      <c r="R1343" s="2">
        <v>9</v>
      </c>
      <c r="S1343" s="2" t="b">
        <v>1</v>
      </c>
      <c r="U1343" s="8">
        <f t="shared" ref="U1343:U1406" si="49">IF(ISNUMBER(SEARCH(U$1,$B1343)), 1, IF(ISNUMBER(SEARCH(U$1,$H1343)),1,IF(ISNUMBER(SEARCH(U$1,$I1343)),1,IF(ISNUMBER(SEARCH(U$1,$J1343)),1,0))))</f>
        <v>0</v>
      </c>
      <c r="V1343" s="8">
        <f t="shared" si="48"/>
        <v>0</v>
      </c>
      <c r="W1343" s="8">
        <f t="shared" si="48"/>
        <v>0</v>
      </c>
      <c r="X1343" s="8">
        <f t="shared" si="48"/>
        <v>0</v>
      </c>
      <c r="Y1343" s="8">
        <f t="shared" si="48"/>
        <v>0</v>
      </c>
      <c r="Z1343" s="8">
        <f t="shared" si="48"/>
        <v>0</v>
      </c>
    </row>
    <row r="1344" spans="1:26" x14ac:dyDescent="0.2">
      <c r="A1344" s="1">
        <v>40084</v>
      </c>
      <c r="B1344" s="6" t="s">
        <v>4471</v>
      </c>
      <c r="C1344" s="2" t="s">
        <v>1</v>
      </c>
      <c r="D1344" s="2" t="s">
        <v>1</v>
      </c>
      <c r="E1344" s="2" t="s">
        <v>1</v>
      </c>
      <c r="F1344" s="2" t="s">
        <v>199</v>
      </c>
      <c r="G1344" s="2" t="s">
        <v>4472</v>
      </c>
      <c r="H1344" s="6" t="s">
        <v>4473</v>
      </c>
      <c r="I1344" s="6" t="s">
        <v>4474</v>
      </c>
      <c r="J1344" s="6" t="s">
        <v>4475</v>
      </c>
      <c r="K1344" s="2" t="s">
        <v>799</v>
      </c>
      <c r="L1344" s="1">
        <v>40084</v>
      </c>
      <c r="M1344" s="1">
        <v>40091</v>
      </c>
      <c r="N1344" s="2" t="s">
        <v>1</v>
      </c>
      <c r="O1344" s="2" t="s">
        <v>4476</v>
      </c>
      <c r="P1344" s="2" t="s">
        <v>1</v>
      </c>
      <c r="Q1344" s="2">
        <v>2009</v>
      </c>
      <c r="R1344" s="2">
        <v>9</v>
      </c>
      <c r="S1344" s="2" t="b">
        <v>1</v>
      </c>
      <c r="U1344" s="8">
        <f t="shared" si="49"/>
        <v>0</v>
      </c>
      <c r="V1344" s="8">
        <f t="shared" si="48"/>
        <v>0</v>
      </c>
      <c r="W1344" s="8">
        <f t="shared" si="48"/>
        <v>0</v>
      </c>
      <c r="X1344" s="8">
        <f t="shared" si="48"/>
        <v>0</v>
      </c>
      <c r="Y1344" s="8">
        <f t="shared" si="48"/>
        <v>0</v>
      </c>
      <c r="Z1344" s="8">
        <f t="shared" si="48"/>
        <v>0</v>
      </c>
    </row>
    <row r="1345" spans="1:26" x14ac:dyDescent="0.2">
      <c r="A1345" s="1">
        <v>40085</v>
      </c>
      <c r="B1345" s="6" t="s">
        <v>1368</v>
      </c>
      <c r="C1345" s="2" t="s">
        <v>62</v>
      </c>
      <c r="D1345" s="2" t="s">
        <v>2238</v>
      </c>
      <c r="E1345" s="2" t="s">
        <v>155</v>
      </c>
      <c r="F1345" s="2" t="s">
        <v>203</v>
      </c>
      <c r="G1345" s="2" t="s">
        <v>281</v>
      </c>
      <c r="H1345" s="6" t="s">
        <v>4477</v>
      </c>
      <c r="I1345" s="6" t="s">
        <v>1</v>
      </c>
      <c r="J1345" s="6" t="s">
        <v>4478</v>
      </c>
      <c r="K1345" s="2" t="s">
        <v>1</v>
      </c>
      <c r="L1345" s="1">
        <v>40085</v>
      </c>
      <c r="M1345" s="1">
        <v>40114</v>
      </c>
      <c r="N1345" s="2" t="s">
        <v>1</v>
      </c>
      <c r="O1345" s="2" t="s">
        <v>4479</v>
      </c>
      <c r="P1345" s="2" t="s">
        <v>1</v>
      </c>
      <c r="Q1345" s="2">
        <v>2009</v>
      </c>
      <c r="R1345" s="2">
        <v>9</v>
      </c>
      <c r="S1345" s="2" t="b">
        <v>1</v>
      </c>
      <c r="U1345" s="8">
        <f t="shared" si="49"/>
        <v>0</v>
      </c>
      <c r="V1345" s="8">
        <f t="shared" si="48"/>
        <v>0</v>
      </c>
      <c r="W1345" s="8">
        <f t="shared" si="48"/>
        <v>0</v>
      </c>
      <c r="X1345" s="8">
        <f t="shared" si="48"/>
        <v>0</v>
      </c>
      <c r="Y1345" s="8">
        <f t="shared" si="48"/>
        <v>0</v>
      </c>
      <c r="Z1345" s="8">
        <f t="shared" si="48"/>
        <v>0</v>
      </c>
    </row>
    <row r="1346" spans="1:26" x14ac:dyDescent="0.2">
      <c r="A1346" s="1">
        <v>40086</v>
      </c>
      <c r="B1346" s="6" t="s">
        <v>3250</v>
      </c>
      <c r="C1346" s="2" t="s">
        <v>62</v>
      </c>
      <c r="D1346" s="2" t="s">
        <v>1</v>
      </c>
      <c r="E1346" s="2" t="s">
        <v>1</v>
      </c>
      <c r="F1346" s="2" t="s">
        <v>199</v>
      </c>
      <c r="G1346" s="2" t="s">
        <v>212</v>
      </c>
      <c r="H1346" s="6" t="s">
        <v>4480</v>
      </c>
      <c r="I1346" s="6" t="s">
        <v>1</v>
      </c>
      <c r="J1346" s="6" t="s">
        <v>4481</v>
      </c>
      <c r="K1346" s="2" t="s">
        <v>1</v>
      </c>
      <c r="L1346" s="1">
        <v>40087</v>
      </c>
      <c r="M1346" s="1">
        <v>40097</v>
      </c>
      <c r="N1346" s="2" t="s">
        <v>1</v>
      </c>
      <c r="O1346" s="2" t="s">
        <v>4482</v>
      </c>
      <c r="P1346" s="2" t="s">
        <v>1</v>
      </c>
      <c r="Q1346" s="2">
        <v>2009</v>
      </c>
      <c r="R1346" s="2">
        <v>9</v>
      </c>
      <c r="S1346" s="2" t="b">
        <v>1</v>
      </c>
      <c r="U1346" s="8">
        <f t="shared" si="49"/>
        <v>0</v>
      </c>
      <c r="V1346" s="8">
        <f t="shared" si="48"/>
        <v>1</v>
      </c>
      <c r="W1346" s="8">
        <f t="shared" si="48"/>
        <v>0</v>
      </c>
      <c r="X1346" s="8">
        <f t="shared" si="48"/>
        <v>1</v>
      </c>
      <c r="Y1346" s="8">
        <f t="shared" si="48"/>
        <v>1</v>
      </c>
      <c r="Z1346" s="8">
        <f t="shared" si="48"/>
        <v>1</v>
      </c>
    </row>
    <row r="1347" spans="1:26" x14ac:dyDescent="0.2">
      <c r="A1347" s="1">
        <v>40091</v>
      </c>
      <c r="B1347" s="6" t="s">
        <v>4483</v>
      </c>
      <c r="C1347" s="2" t="s">
        <v>62</v>
      </c>
      <c r="D1347" s="2" t="s">
        <v>1</v>
      </c>
      <c r="E1347" s="2" t="s">
        <v>1</v>
      </c>
      <c r="F1347" s="2" t="s">
        <v>4436</v>
      </c>
      <c r="G1347" s="2" t="s">
        <v>281</v>
      </c>
      <c r="H1347" s="6" t="s">
        <v>4484</v>
      </c>
      <c r="I1347" s="6" t="s">
        <v>4485</v>
      </c>
      <c r="J1347" s="6" t="s">
        <v>4486</v>
      </c>
      <c r="K1347" s="2" t="s">
        <v>4487</v>
      </c>
      <c r="L1347" s="1">
        <v>40091</v>
      </c>
      <c r="M1347" s="1">
        <v>40097</v>
      </c>
      <c r="N1347" s="2" t="s">
        <v>1</v>
      </c>
      <c r="O1347" s="2" t="s">
        <v>4441</v>
      </c>
      <c r="P1347" s="2" t="s">
        <v>4488</v>
      </c>
      <c r="Q1347" s="2">
        <v>2009</v>
      </c>
      <c r="R1347" s="2">
        <v>10</v>
      </c>
      <c r="S1347" s="2" t="b">
        <v>1</v>
      </c>
      <c r="U1347" s="8">
        <f t="shared" si="49"/>
        <v>0</v>
      </c>
      <c r="V1347" s="8">
        <f t="shared" si="48"/>
        <v>0</v>
      </c>
      <c r="W1347" s="8">
        <f t="shared" si="48"/>
        <v>0</v>
      </c>
      <c r="X1347" s="8">
        <f t="shared" si="48"/>
        <v>0</v>
      </c>
      <c r="Y1347" s="8">
        <f t="shared" si="48"/>
        <v>0</v>
      </c>
      <c r="Z1347" s="8">
        <f t="shared" si="48"/>
        <v>0</v>
      </c>
    </row>
    <row r="1348" spans="1:26" x14ac:dyDescent="0.2">
      <c r="A1348" s="1">
        <v>40092</v>
      </c>
      <c r="B1348" s="6" t="s">
        <v>1141</v>
      </c>
      <c r="C1348" s="2" t="s">
        <v>62</v>
      </c>
      <c r="D1348" s="2" t="s">
        <v>1</v>
      </c>
      <c r="E1348" s="2" t="s">
        <v>1</v>
      </c>
      <c r="F1348" s="1">
        <v>40118</v>
      </c>
      <c r="G1348" s="2" t="s">
        <v>1</v>
      </c>
      <c r="H1348" s="6" t="s">
        <v>4489</v>
      </c>
      <c r="I1348" s="6" t="s">
        <v>3609</v>
      </c>
      <c r="J1348" s="6" t="s">
        <v>4490</v>
      </c>
      <c r="K1348" s="2" t="s">
        <v>230</v>
      </c>
      <c r="L1348" s="1">
        <v>40093</v>
      </c>
      <c r="M1348" s="1">
        <v>40107</v>
      </c>
      <c r="N1348" s="2" t="s">
        <v>1</v>
      </c>
      <c r="O1348" s="2" t="s">
        <v>4491</v>
      </c>
      <c r="P1348" s="2" t="s">
        <v>1</v>
      </c>
      <c r="Q1348" s="2">
        <v>2009</v>
      </c>
      <c r="R1348" s="2">
        <v>10</v>
      </c>
      <c r="S1348" s="2" t="b">
        <v>1</v>
      </c>
      <c r="U1348" s="8">
        <f t="shared" si="49"/>
        <v>0</v>
      </c>
      <c r="V1348" s="8">
        <f t="shared" si="48"/>
        <v>0</v>
      </c>
      <c r="W1348" s="8">
        <f t="shared" si="48"/>
        <v>0</v>
      </c>
      <c r="X1348" s="8">
        <f t="shared" si="48"/>
        <v>0</v>
      </c>
      <c r="Y1348" s="8">
        <f t="shared" si="48"/>
        <v>0</v>
      </c>
      <c r="Z1348" s="8">
        <f t="shared" si="48"/>
        <v>0</v>
      </c>
    </row>
    <row r="1349" spans="1:26" x14ac:dyDescent="0.2">
      <c r="A1349" s="1">
        <v>40092</v>
      </c>
      <c r="B1349" s="6" t="s">
        <v>1395</v>
      </c>
      <c r="C1349" s="2" t="s">
        <v>62</v>
      </c>
      <c r="D1349" s="2" t="s">
        <v>1</v>
      </c>
      <c r="E1349" s="2" t="s">
        <v>1</v>
      </c>
      <c r="F1349" s="1">
        <v>40118</v>
      </c>
      <c r="G1349" s="2" t="s">
        <v>1</v>
      </c>
      <c r="H1349" s="6" t="s">
        <v>4492</v>
      </c>
      <c r="I1349" s="6" t="s">
        <v>1</v>
      </c>
      <c r="J1349" s="6" t="s">
        <v>4493</v>
      </c>
      <c r="K1349" s="2" t="s">
        <v>230</v>
      </c>
      <c r="L1349" s="1">
        <v>40093</v>
      </c>
      <c r="M1349" s="1">
        <v>40107</v>
      </c>
      <c r="N1349" s="2" t="s">
        <v>1</v>
      </c>
      <c r="O1349" s="2" t="s">
        <v>4491</v>
      </c>
      <c r="P1349" s="2" t="s">
        <v>1</v>
      </c>
      <c r="Q1349" s="2">
        <v>2009</v>
      </c>
      <c r="R1349" s="2">
        <v>10</v>
      </c>
      <c r="S1349" s="2" t="b">
        <v>1</v>
      </c>
      <c r="U1349" s="8">
        <f t="shared" si="49"/>
        <v>0</v>
      </c>
      <c r="V1349" s="8">
        <f t="shared" si="48"/>
        <v>1</v>
      </c>
      <c r="W1349" s="8">
        <f t="shared" si="48"/>
        <v>0</v>
      </c>
      <c r="X1349" s="8">
        <f t="shared" si="48"/>
        <v>0</v>
      </c>
      <c r="Y1349" s="8">
        <f t="shared" si="48"/>
        <v>0</v>
      </c>
      <c r="Z1349" s="8">
        <f t="shared" si="48"/>
        <v>0</v>
      </c>
    </row>
    <row r="1350" spans="1:26" x14ac:dyDescent="0.2">
      <c r="A1350" s="1">
        <v>40093</v>
      </c>
      <c r="B1350" s="6" t="s">
        <v>16</v>
      </c>
      <c r="C1350" s="2" t="s">
        <v>62</v>
      </c>
      <c r="D1350" s="2" t="s">
        <v>1</v>
      </c>
      <c r="E1350" s="2" t="s">
        <v>1</v>
      </c>
      <c r="F1350" s="2" t="s">
        <v>4436</v>
      </c>
      <c r="G1350" s="2" t="s">
        <v>4494</v>
      </c>
      <c r="H1350" s="6" t="s">
        <v>4495</v>
      </c>
      <c r="I1350" s="6" t="s">
        <v>4496</v>
      </c>
      <c r="J1350" s="6" t="s">
        <v>4497</v>
      </c>
      <c r="K1350" s="2" t="s">
        <v>4498</v>
      </c>
      <c r="L1350" s="1">
        <v>40093</v>
      </c>
      <c r="M1350" s="1">
        <v>40116</v>
      </c>
      <c r="N1350" s="2" t="s">
        <v>1</v>
      </c>
      <c r="O1350" s="2" t="s">
        <v>4499</v>
      </c>
      <c r="P1350" s="2" t="s">
        <v>1</v>
      </c>
      <c r="Q1350" s="2">
        <v>2009</v>
      </c>
      <c r="R1350" s="2">
        <v>10</v>
      </c>
      <c r="S1350" s="2" t="b">
        <v>1</v>
      </c>
      <c r="U1350" s="8">
        <f t="shared" si="49"/>
        <v>0</v>
      </c>
      <c r="V1350" s="8">
        <f t="shared" si="48"/>
        <v>0</v>
      </c>
      <c r="W1350" s="8">
        <f t="shared" si="48"/>
        <v>0</v>
      </c>
      <c r="X1350" s="8">
        <f t="shared" si="48"/>
        <v>0</v>
      </c>
      <c r="Y1350" s="8">
        <f t="shared" si="48"/>
        <v>0</v>
      </c>
      <c r="Z1350" s="8">
        <f t="shared" si="48"/>
        <v>0</v>
      </c>
    </row>
    <row r="1351" spans="1:26" x14ac:dyDescent="0.2">
      <c r="A1351" s="1">
        <v>40101</v>
      </c>
      <c r="B1351" s="6" t="s">
        <v>4332</v>
      </c>
      <c r="C1351" s="2" t="s">
        <v>62</v>
      </c>
      <c r="D1351" s="2" t="s">
        <v>1</v>
      </c>
      <c r="E1351" s="2" t="s">
        <v>1</v>
      </c>
      <c r="F1351" s="2" t="s">
        <v>3070</v>
      </c>
      <c r="G1351" s="2" t="s">
        <v>281</v>
      </c>
      <c r="H1351" s="6" t="s">
        <v>4428</v>
      </c>
      <c r="I1351" s="6" t="s">
        <v>4334</v>
      </c>
      <c r="J1351" s="6" t="s">
        <v>4500</v>
      </c>
      <c r="K1351" s="2" t="s">
        <v>4427</v>
      </c>
      <c r="L1351" s="1">
        <v>40101</v>
      </c>
      <c r="M1351" s="1">
        <v>40131</v>
      </c>
      <c r="N1351" s="2" t="s">
        <v>1</v>
      </c>
      <c r="O1351" s="2" t="s">
        <v>3807</v>
      </c>
      <c r="P1351" s="2" t="s">
        <v>1</v>
      </c>
      <c r="Q1351" s="2">
        <v>2009</v>
      </c>
      <c r="R1351" s="2">
        <v>10</v>
      </c>
      <c r="S1351" s="2" t="b">
        <v>1</v>
      </c>
      <c r="U1351" s="8">
        <f t="shared" si="49"/>
        <v>1</v>
      </c>
      <c r="V1351" s="8">
        <f t="shared" si="48"/>
        <v>0</v>
      </c>
      <c r="W1351" s="8">
        <f t="shared" si="48"/>
        <v>0</v>
      </c>
      <c r="X1351" s="8">
        <f t="shared" si="48"/>
        <v>0</v>
      </c>
      <c r="Y1351" s="8">
        <f t="shared" si="48"/>
        <v>0</v>
      </c>
      <c r="Z1351" s="8">
        <f t="shared" si="48"/>
        <v>0</v>
      </c>
    </row>
    <row r="1352" spans="1:26" x14ac:dyDescent="0.2">
      <c r="A1352" s="1">
        <v>40101</v>
      </c>
      <c r="B1352" s="6" t="s">
        <v>2178</v>
      </c>
      <c r="C1352" s="2" t="s">
        <v>1</v>
      </c>
      <c r="D1352" s="2" t="s">
        <v>1</v>
      </c>
      <c r="E1352" s="2" t="s">
        <v>1</v>
      </c>
      <c r="F1352" s="2" t="s">
        <v>1</v>
      </c>
      <c r="G1352" s="2" t="s">
        <v>1</v>
      </c>
      <c r="H1352" s="6" t="s">
        <v>4447</v>
      </c>
      <c r="I1352" s="6" t="s">
        <v>4448</v>
      </c>
      <c r="J1352" s="6" t="s">
        <v>4449</v>
      </c>
      <c r="K1352" s="2" t="s">
        <v>4450</v>
      </c>
      <c r="L1352" s="1">
        <v>40102</v>
      </c>
      <c r="M1352" s="1">
        <v>40132</v>
      </c>
      <c r="N1352" s="2" t="s">
        <v>1</v>
      </c>
      <c r="O1352" s="2" t="s">
        <v>4238</v>
      </c>
      <c r="P1352" s="2" t="s">
        <v>1</v>
      </c>
      <c r="Q1352" s="2">
        <v>2009</v>
      </c>
      <c r="R1352" s="2">
        <v>10</v>
      </c>
      <c r="S1352" s="2" t="b">
        <v>1</v>
      </c>
      <c r="U1352" s="8">
        <f t="shared" si="49"/>
        <v>1</v>
      </c>
      <c r="V1352" s="8">
        <f t="shared" si="48"/>
        <v>0</v>
      </c>
      <c r="W1352" s="8">
        <f t="shared" si="48"/>
        <v>0</v>
      </c>
      <c r="X1352" s="8">
        <f t="shared" si="48"/>
        <v>0</v>
      </c>
      <c r="Y1352" s="8">
        <f t="shared" si="48"/>
        <v>0</v>
      </c>
      <c r="Z1352" s="8">
        <f t="shared" si="48"/>
        <v>0</v>
      </c>
    </row>
    <row r="1353" spans="1:26" x14ac:dyDescent="0.2">
      <c r="A1353" s="1">
        <v>40104</v>
      </c>
      <c r="B1353" s="6" t="s">
        <v>4501</v>
      </c>
      <c r="C1353" s="2" t="s">
        <v>62</v>
      </c>
      <c r="D1353" s="2" t="s">
        <v>1</v>
      </c>
      <c r="E1353" s="2" t="s">
        <v>1</v>
      </c>
      <c r="F1353" s="2" t="s">
        <v>1</v>
      </c>
      <c r="G1353" s="2" t="s">
        <v>1104</v>
      </c>
      <c r="H1353" s="6" t="s">
        <v>4502</v>
      </c>
      <c r="I1353" s="6" t="s">
        <v>4503</v>
      </c>
      <c r="J1353" s="6" t="s">
        <v>4504</v>
      </c>
      <c r="K1353" s="2" t="s">
        <v>1</v>
      </c>
      <c r="L1353" s="1">
        <v>40105</v>
      </c>
      <c r="M1353" s="1">
        <v>40135</v>
      </c>
      <c r="N1353" s="2" t="s">
        <v>1</v>
      </c>
      <c r="O1353" s="2" t="s">
        <v>1</v>
      </c>
      <c r="P1353" s="2" t="s">
        <v>1</v>
      </c>
      <c r="Q1353" s="2">
        <v>2009</v>
      </c>
      <c r="R1353" s="2">
        <v>10</v>
      </c>
      <c r="S1353" s="2" t="b">
        <v>1</v>
      </c>
      <c r="U1353" s="8">
        <f t="shared" si="49"/>
        <v>0</v>
      </c>
      <c r="V1353" s="8">
        <f t="shared" si="48"/>
        <v>0</v>
      </c>
      <c r="W1353" s="8">
        <f t="shared" si="48"/>
        <v>0</v>
      </c>
      <c r="X1353" s="8">
        <f t="shared" si="48"/>
        <v>0</v>
      </c>
      <c r="Y1353" s="8">
        <f t="shared" si="48"/>
        <v>0</v>
      </c>
      <c r="Z1353" s="8">
        <f t="shared" si="48"/>
        <v>0</v>
      </c>
    </row>
    <row r="1354" spans="1:26" x14ac:dyDescent="0.2">
      <c r="A1354" s="1">
        <v>40108</v>
      </c>
      <c r="B1354" s="6" t="s">
        <v>731</v>
      </c>
      <c r="C1354" s="2" t="s">
        <v>1</v>
      </c>
      <c r="D1354" s="2" t="s">
        <v>1</v>
      </c>
      <c r="E1354" s="2" t="s">
        <v>1</v>
      </c>
      <c r="F1354" s="2" t="s">
        <v>1</v>
      </c>
      <c r="G1354" s="2" t="s">
        <v>4505</v>
      </c>
      <c r="H1354" s="6" t="s">
        <v>105</v>
      </c>
      <c r="I1354" s="6" t="s">
        <v>4506</v>
      </c>
      <c r="J1354" s="6" t="s">
        <v>4507</v>
      </c>
      <c r="K1354" s="2" t="s">
        <v>1</v>
      </c>
      <c r="L1354" s="1">
        <v>40108</v>
      </c>
      <c r="M1354" s="1">
        <v>40114</v>
      </c>
      <c r="N1354" s="2" t="s">
        <v>1</v>
      </c>
      <c r="O1354" s="2" t="s">
        <v>1</v>
      </c>
      <c r="P1354" s="2" t="s">
        <v>1</v>
      </c>
      <c r="Q1354" s="2">
        <v>2009</v>
      </c>
      <c r="R1354" s="2">
        <v>10</v>
      </c>
      <c r="S1354" s="2" t="b">
        <v>1</v>
      </c>
      <c r="U1354" s="8">
        <f t="shared" si="49"/>
        <v>0</v>
      </c>
      <c r="V1354" s="8">
        <f t="shared" si="48"/>
        <v>0</v>
      </c>
      <c r="W1354" s="8">
        <f t="shared" si="48"/>
        <v>0</v>
      </c>
      <c r="X1354" s="8">
        <f t="shared" si="48"/>
        <v>0</v>
      </c>
      <c r="Y1354" s="8">
        <f t="shared" si="48"/>
        <v>0</v>
      </c>
      <c r="Z1354" s="8">
        <f t="shared" si="48"/>
        <v>0</v>
      </c>
    </row>
    <row r="1355" spans="1:26" x14ac:dyDescent="0.2">
      <c r="A1355" s="1">
        <v>40112</v>
      </c>
      <c r="B1355" s="6" t="s">
        <v>235</v>
      </c>
      <c r="C1355" s="2" t="s">
        <v>62</v>
      </c>
      <c r="D1355" s="2" t="s">
        <v>1</v>
      </c>
      <c r="E1355" s="2" t="s">
        <v>1</v>
      </c>
      <c r="F1355" s="2" t="s">
        <v>199</v>
      </c>
      <c r="G1355" s="2" t="s">
        <v>1</v>
      </c>
      <c r="H1355" s="6" t="s">
        <v>105</v>
      </c>
      <c r="I1355" s="6" t="s">
        <v>4508</v>
      </c>
      <c r="J1355" s="6" t="s">
        <v>4509</v>
      </c>
      <c r="K1355" s="2" t="s">
        <v>1769</v>
      </c>
      <c r="L1355" s="1">
        <v>40112</v>
      </c>
      <c r="M1355" s="1">
        <v>40137</v>
      </c>
      <c r="N1355" s="2" t="s">
        <v>1</v>
      </c>
      <c r="O1355" s="2" t="s">
        <v>1</v>
      </c>
      <c r="P1355" s="2" t="s">
        <v>1</v>
      </c>
      <c r="Q1355" s="2">
        <v>2009</v>
      </c>
      <c r="R1355" s="2">
        <v>10</v>
      </c>
      <c r="S1355" s="2" t="b">
        <v>1</v>
      </c>
      <c r="U1355" s="8">
        <f t="shared" si="49"/>
        <v>0</v>
      </c>
      <c r="V1355" s="8">
        <f t="shared" si="48"/>
        <v>0</v>
      </c>
      <c r="W1355" s="8">
        <f t="shared" si="48"/>
        <v>0</v>
      </c>
      <c r="X1355" s="8">
        <f t="shared" si="48"/>
        <v>1</v>
      </c>
      <c r="Y1355" s="8">
        <f t="shared" si="48"/>
        <v>1</v>
      </c>
      <c r="Z1355" s="8">
        <f t="shared" si="48"/>
        <v>1</v>
      </c>
    </row>
    <row r="1356" spans="1:26" x14ac:dyDescent="0.2">
      <c r="A1356" s="1">
        <v>40127</v>
      </c>
      <c r="B1356" s="6" t="s">
        <v>4510</v>
      </c>
      <c r="C1356" s="2" t="s">
        <v>1</v>
      </c>
      <c r="D1356" s="2" t="s">
        <v>1</v>
      </c>
      <c r="E1356" s="2" t="s">
        <v>1</v>
      </c>
      <c r="F1356" s="2" t="s">
        <v>1</v>
      </c>
      <c r="G1356" s="2" t="s">
        <v>281</v>
      </c>
      <c r="H1356" s="6" t="s">
        <v>4511</v>
      </c>
      <c r="I1356" s="6" t="s">
        <v>4512</v>
      </c>
      <c r="J1356" s="6" t="s">
        <v>4513</v>
      </c>
      <c r="K1356" s="2" t="s">
        <v>1129</v>
      </c>
      <c r="L1356" s="1">
        <v>40127</v>
      </c>
      <c r="M1356" s="1">
        <v>40148</v>
      </c>
      <c r="N1356" s="2" t="s">
        <v>1</v>
      </c>
      <c r="O1356" s="2" t="s">
        <v>4251</v>
      </c>
      <c r="P1356" s="2" t="s">
        <v>1</v>
      </c>
      <c r="Q1356" s="2">
        <v>2009</v>
      </c>
      <c r="R1356" s="2">
        <v>11</v>
      </c>
      <c r="S1356" s="2" t="b">
        <v>1</v>
      </c>
      <c r="U1356" s="8">
        <f t="shared" si="49"/>
        <v>0</v>
      </c>
      <c r="V1356" s="8">
        <f t="shared" si="48"/>
        <v>1</v>
      </c>
      <c r="W1356" s="8">
        <f t="shared" si="48"/>
        <v>1</v>
      </c>
      <c r="X1356" s="8">
        <f t="shared" si="48"/>
        <v>0</v>
      </c>
      <c r="Y1356" s="8">
        <f t="shared" si="48"/>
        <v>1</v>
      </c>
      <c r="Z1356" s="8">
        <f t="shared" si="48"/>
        <v>1</v>
      </c>
    </row>
    <row r="1357" spans="1:26" x14ac:dyDescent="0.2">
      <c r="A1357" s="1">
        <v>40127</v>
      </c>
      <c r="B1357" s="6" t="s">
        <v>2208</v>
      </c>
      <c r="C1357" s="2" t="s">
        <v>1</v>
      </c>
      <c r="D1357" s="2" t="s">
        <v>1</v>
      </c>
      <c r="E1357" s="2" t="s">
        <v>1</v>
      </c>
      <c r="F1357" s="2" t="s">
        <v>1</v>
      </c>
      <c r="G1357" s="2" t="s">
        <v>281</v>
      </c>
      <c r="H1357" s="6" t="s">
        <v>4514</v>
      </c>
      <c r="I1357" s="6" t="s">
        <v>4515</v>
      </c>
      <c r="J1357" s="6" t="s">
        <v>4516</v>
      </c>
      <c r="K1357" s="2" t="s">
        <v>1</v>
      </c>
      <c r="L1357" s="1">
        <v>40127</v>
      </c>
      <c r="M1357" s="1">
        <v>40148</v>
      </c>
      <c r="N1357" s="2" t="s">
        <v>1</v>
      </c>
      <c r="O1357" s="2" t="s">
        <v>4517</v>
      </c>
      <c r="P1357" s="2" t="s">
        <v>1</v>
      </c>
      <c r="Q1357" s="2">
        <v>2009</v>
      </c>
      <c r="R1357" s="2">
        <v>11</v>
      </c>
      <c r="S1357" s="2" t="b">
        <v>1</v>
      </c>
      <c r="U1357" s="8">
        <f t="shared" si="49"/>
        <v>0</v>
      </c>
      <c r="V1357" s="8">
        <f t="shared" si="48"/>
        <v>0</v>
      </c>
      <c r="W1357" s="8">
        <f t="shared" si="48"/>
        <v>0</v>
      </c>
      <c r="X1357" s="8">
        <f t="shared" si="48"/>
        <v>0</v>
      </c>
      <c r="Y1357" s="8">
        <f t="shared" si="48"/>
        <v>1</v>
      </c>
      <c r="Z1357" s="8">
        <f t="shared" si="48"/>
        <v>0</v>
      </c>
    </row>
    <row r="1358" spans="1:26" x14ac:dyDescent="0.2">
      <c r="A1358" s="1">
        <v>40127</v>
      </c>
      <c r="B1358" s="6" t="s">
        <v>1483</v>
      </c>
      <c r="C1358" s="2" t="s">
        <v>62</v>
      </c>
      <c r="D1358" s="2" t="s">
        <v>1</v>
      </c>
      <c r="E1358" s="2" t="s">
        <v>1</v>
      </c>
      <c r="F1358" s="2" t="s">
        <v>1</v>
      </c>
      <c r="G1358" s="2" t="s">
        <v>281</v>
      </c>
      <c r="H1358" s="6" t="s">
        <v>4518</v>
      </c>
      <c r="I1358" s="6" t="s">
        <v>4519</v>
      </c>
      <c r="J1358" s="6" t="s">
        <v>4520</v>
      </c>
      <c r="K1358" s="2" t="s">
        <v>1129</v>
      </c>
      <c r="L1358" s="1">
        <v>40127</v>
      </c>
      <c r="M1358" s="1">
        <v>40141</v>
      </c>
      <c r="N1358" s="2" t="s">
        <v>1</v>
      </c>
      <c r="O1358" s="2" t="s">
        <v>4251</v>
      </c>
      <c r="P1358" s="2" t="s">
        <v>1</v>
      </c>
      <c r="Q1358" s="2">
        <v>2009</v>
      </c>
      <c r="R1358" s="2">
        <v>11</v>
      </c>
      <c r="S1358" s="2" t="b">
        <v>1</v>
      </c>
      <c r="U1358" s="8">
        <f t="shared" si="49"/>
        <v>0</v>
      </c>
      <c r="V1358" s="8">
        <f t="shared" si="48"/>
        <v>1</v>
      </c>
      <c r="W1358" s="8">
        <f t="shared" si="48"/>
        <v>1</v>
      </c>
      <c r="X1358" s="8">
        <f t="shared" si="48"/>
        <v>1</v>
      </c>
      <c r="Y1358" s="8">
        <f t="shared" si="48"/>
        <v>1</v>
      </c>
      <c r="Z1358" s="8">
        <f t="shared" si="48"/>
        <v>1</v>
      </c>
    </row>
    <row r="1359" spans="1:26" x14ac:dyDescent="0.2">
      <c r="A1359" s="1">
        <v>40128</v>
      </c>
      <c r="B1359" s="6" t="s">
        <v>4521</v>
      </c>
      <c r="C1359" s="2" t="s">
        <v>1</v>
      </c>
      <c r="D1359" s="2" t="s">
        <v>1</v>
      </c>
      <c r="E1359" s="2" t="s">
        <v>1</v>
      </c>
      <c r="F1359" s="2" t="s">
        <v>1</v>
      </c>
      <c r="G1359" s="2" t="s">
        <v>1</v>
      </c>
      <c r="H1359" s="6" t="s">
        <v>105</v>
      </c>
      <c r="I1359" s="6" t="s">
        <v>4522</v>
      </c>
      <c r="J1359" s="6" t="s">
        <v>4523</v>
      </c>
      <c r="K1359" s="2" t="s">
        <v>4524</v>
      </c>
      <c r="L1359" s="1">
        <v>40128</v>
      </c>
      <c r="M1359" s="1">
        <v>40147</v>
      </c>
      <c r="N1359" s="2" t="s">
        <v>1</v>
      </c>
      <c r="O1359" s="2" t="s">
        <v>3513</v>
      </c>
      <c r="P1359" s="2" t="s">
        <v>1</v>
      </c>
      <c r="Q1359" s="2">
        <v>2009</v>
      </c>
      <c r="R1359" s="2">
        <v>11</v>
      </c>
      <c r="S1359" s="2" t="b">
        <v>1</v>
      </c>
      <c r="U1359" s="8">
        <f t="shared" si="49"/>
        <v>0</v>
      </c>
      <c r="V1359" s="8">
        <f t="shared" si="48"/>
        <v>0</v>
      </c>
      <c r="W1359" s="8">
        <f t="shared" si="48"/>
        <v>0</v>
      </c>
      <c r="X1359" s="8">
        <f t="shared" si="48"/>
        <v>0</v>
      </c>
      <c r="Y1359" s="8">
        <f t="shared" si="48"/>
        <v>0</v>
      </c>
      <c r="Z1359" s="8">
        <f t="shared" si="48"/>
        <v>0</v>
      </c>
    </row>
    <row r="1360" spans="1:26" x14ac:dyDescent="0.2">
      <c r="A1360" s="1">
        <v>40133</v>
      </c>
      <c r="B1360" s="6" t="s">
        <v>3250</v>
      </c>
      <c r="C1360" s="2" t="s">
        <v>62</v>
      </c>
      <c r="D1360" s="2" t="s">
        <v>571</v>
      </c>
      <c r="E1360" s="2" t="s">
        <v>1</v>
      </c>
      <c r="F1360" s="2" t="s">
        <v>1</v>
      </c>
      <c r="G1360" s="2" t="s">
        <v>212</v>
      </c>
      <c r="H1360" s="6" t="s">
        <v>4525</v>
      </c>
      <c r="I1360" s="6" t="s">
        <v>4526</v>
      </c>
      <c r="J1360" s="6" t="s">
        <v>4527</v>
      </c>
      <c r="K1360" s="2" t="s">
        <v>4528</v>
      </c>
      <c r="L1360" s="1">
        <v>40133</v>
      </c>
      <c r="M1360" s="1">
        <v>40154</v>
      </c>
      <c r="N1360" s="2" t="s">
        <v>1</v>
      </c>
      <c r="O1360" s="2" t="s">
        <v>3200</v>
      </c>
      <c r="P1360" s="2" t="s">
        <v>1</v>
      </c>
      <c r="Q1360" s="2">
        <v>2009</v>
      </c>
      <c r="R1360" s="2">
        <v>11</v>
      </c>
      <c r="S1360" s="2" t="b">
        <v>1</v>
      </c>
      <c r="U1360" s="8">
        <f t="shared" si="49"/>
        <v>0</v>
      </c>
      <c r="V1360" s="8">
        <f t="shared" si="48"/>
        <v>1</v>
      </c>
      <c r="W1360" s="8">
        <f t="shared" si="48"/>
        <v>0</v>
      </c>
      <c r="X1360" s="8">
        <f t="shared" si="48"/>
        <v>1</v>
      </c>
      <c r="Y1360" s="8">
        <f t="shared" si="48"/>
        <v>1</v>
      </c>
      <c r="Z1360" s="8">
        <f t="shared" si="48"/>
        <v>1</v>
      </c>
    </row>
    <row r="1361" spans="1:26" x14ac:dyDescent="0.2">
      <c r="A1361" s="1">
        <v>40134</v>
      </c>
      <c r="B1361" s="6" t="s">
        <v>0</v>
      </c>
      <c r="C1361" s="2" t="s">
        <v>3476</v>
      </c>
      <c r="D1361" s="2" t="s">
        <v>571</v>
      </c>
      <c r="E1361" s="2" t="s">
        <v>1</v>
      </c>
      <c r="F1361" s="2" t="s">
        <v>673</v>
      </c>
      <c r="G1361" s="2" t="s">
        <v>281</v>
      </c>
      <c r="H1361" s="6" t="s">
        <v>4529</v>
      </c>
      <c r="I1361" s="6" t="s">
        <v>3478</v>
      </c>
      <c r="J1361" s="6" t="s">
        <v>4530</v>
      </c>
      <c r="K1361" s="2" t="s">
        <v>3480</v>
      </c>
      <c r="L1361" s="1">
        <v>40134</v>
      </c>
      <c r="M1361" s="1">
        <v>40163</v>
      </c>
      <c r="N1361" s="2" t="s">
        <v>1</v>
      </c>
      <c r="O1361" s="2" t="s">
        <v>3481</v>
      </c>
      <c r="P1361" s="2" t="s">
        <v>1</v>
      </c>
      <c r="Q1361" s="2">
        <v>2009</v>
      </c>
      <c r="R1361" s="2">
        <v>11</v>
      </c>
      <c r="S1361" s="2" t="b">
        <v>1</v>
      </c>
      <c r="U1361" s="8">
        <f t="shared" si="49"/>
        <v>1</v>
      </c>
      <c r="V1361" s="8">
        <f t="shared" si="48"/>
        <v>0</v>
      </c>
      <c r="W1361" s="8">
        <f t="shared" si="48"/>
        <v>0</v>
      </c>
      <c r="X1361" s="8">
        <f t="shared" si="48"/>
        <v>0</v>
      </c>
      <c r="Y1361" s="8">
        <f t="shared" si="48"/>
        <v>0</v>
      </c>
      <c r="Z1361" s="8">
        <f t="shared" si="48"/>
        <v>0</v>
      </c>
    </row>
    <row r="1362" spans="1:26" x14ac:dyDescent="0.2">
      <c r="A1362" s="1">
        <v>40136</v>
      </c>
      <c r="B1362" s="6" t="s">
        <v>4531</v>
      </c>
      <c r="C1362" s="2" t="s">
        <v>1</v>
      </c>
      <c r="D1362" s="2" t="s">
        <v>1</v>
      </c>
      <c r="E1362" s="2" t="s">
        <v>1</v>
      </c>
      <c r="F1362" s="2" t="s">
        <v>1</v>
      </c>
      <c r="G1362" s="2" t="s">
        <v>281</v>
      </c>
      <c r="H1362" s="6" t="s">
        <v>4532</v>
      </c>
      <c r="I1362" s="6" t="s">
        <v>4533</v>
      </c>
      <c r="J1362" s="6" t="s">
        <v>4534</v>
      </c>
      <c r="K1362" s="2" t="s">
        <v>1</v>
      </c>
      <c r="L1362" s="1">
        <v>40136</v>
      </c>
      <c r="M1362" s="2" t="s">
        <v>4535</v>
      </c>
      <c r="N1362" s="2" t="s">
        <v>1</v>
      </c>
      <c r="O1362" s="2" t="s">
        <v>3607</v>
      </c>
      <c r="P1362" s="2" t="s">
        <v>1</v>
      </c>
      <c r="Q1362" s="2">
        <v>2009</v>
      </c>
      <c r="R1362" s="2">
        <v>11</v>
      </c>
      <c r="S1362" s="2" t="b">
        <v>1</v>
      </c>
      <c r="U1362" s="8">
        <f t="shared" si="49"/>
        <v>0</v>
      </c>
      <c r="V1362" s="8">
        <f t="shared" si="48"/>
        <v>0</v>
      </c>
      <c r="W1362" s="8">
        <f t="shared" si="48"/>
        <v>0</v>
      </c>
      <c r="X1362" s="8">
        <f t="shared" si="48"/>
        <v>0</v>
      </c>
      <c r="Y1362" s="8">
        <f t="shared" si="48"/>
        <v>1</v>
      </c>
      <c r="Z1362" s="8">
        <f t="shared" si="48"/>
        <v>0</v>
      </c>
    </row>
    <row r="1363" spans="1:26" x14ac:dyDescent="0.2">
      <c r="A1363" s="1">
        <v>40137</v>
      </c>
      <c r="B1363" s="6" t="s">
        <v>4536</v>
      </c>
      <c r="C1363" s="2" t="s">
        <v>62</v>
      </c>
      <c r="D1363" s="2" t="s">
        <v>1</v>
      </c>
      <c r="E1363" s="2" t="s">
        <v>1</v>
      </c>
      <c r="F1363" s="2" t="s">
        <v>3070</v>
      </c>
      <c r="G1363" s="2" t="s">
        <v>281</v>
      </c>
      <c r="H1363" s="6" t="s">
        <v>4537</v>
      </c>
      <c r="I1363" s="6" t="s">
        <v>3923</v>
      </c>
      <c r="J1363" s="6" t="s">
        <v>4538</v>
      </c>
      <c r="K1363" s="2" t="s">
        <v>4539</v>
      </c>
      <c r="L1363" s="1">
        <v>40137</v>
      </c>
      <c r="M1363" s="1">
        <v>40166</v>
      </c>
      <c r="N1363" s="2" t="s">
        <v>1</v>
      </c>
      <c r="O1363" s="2" t="s">
        <v>3807</v>
      </c>
      <c r="P1363" s="2" t="s">
        <v>1</v>
      </c>
      <c r="Q1363" s="2">
        <v>2009</v>
      </c>
      <c r="R1363" s="2">
        <v>11</v>
      </c>
      <c r="S1363" s="2" t="b">
        <v>1</v>
      </c>
      <c r="U1363" s="8">
        <f t="shared" si="49"/>
        <v>1</v>
      </c>
      <c r="V1363" s="8">
        <f t="shared" si="48"/>
        <v>0</v>
      </c>
      <c r="W1363" s="8">
        <f t="shared" si="48"/>
        <v>0</v>
      </c>
      <c r="X1363" s="8">
        <f t="shared" si="48"/>
        <v>0</v>
      </c>
      <c r="Y1363" s="8">
        <f t="shared" si="48"/>
        <v>0</v>
      </c>
      <c r="Z1363" s="8">
        <f t="shared" si="48"/>
        <v>0</v>
      </c>
    </row>
    <row r="1364" spans="1:26" x14ac:dyDescent="0.2">
      <c r="A1364" s="1">
        <v>40141</v>
      </c>
      <c r="B1364" s="6" t="s">
        <v>9</v>
      </c>
      <c r="C1364" s="2" t="s">
        <v>62</v>
      </c>
      <c r="D1364" s="2" t="s">
        <v>1</v>
      </c>
      <c r="E1364" s="2" t="s">
        <v>1</v>
      </c>
      <c r="F1364" s="2" t="s">
        <v>1</v>
      </c>
      <c r="G1364" s="2" t="s">
        <v>4540</v>
      </c>
      <c r="H1364" s="6" t="s">
        <v>4541</v>
      </c>
      <c r="I1364" s="6" t="s">
        <v>4542</v>
      </c>
      <c r="J1364" s="6" t="s">
        <v>4543</v>
      </c>
      <c r="K1364" s="2" t="s">
        <v>4544</v>
      </c>
      <c r="L1364" s="1">
        <v>40141</v>
      </c>
      <c r="M1364" s="1">
        <v>40155</v>
      </c>
      <c r="N1364" s="2" t="s">
        <v>1</v>
      </c>
      <c r="O1364" s="2" t="s">
        <v>1</v>
      </c>
      <c r="P1364" s="2" t="s">
        <v>1</v>
      </c>
      <c r="Q1364" s="2">
        <v>2009</v>
      </c>
      <c r="R1364" s="2">
        <v>11</v>
      </c>
      <c r="S1364" s="2" t="b">
        <v>1</v>
      </c>
      <c r="U1364" s="8">
        <f t="shared" si="49"/>
        <v>0</v>
      </c>
      <c r="V1364" s="8">
        <f t="shared" si="48"/>
        <v>0</v>
      </c>
      <c r="W1364" s="8">
        <f t="shared" si="48"/>
        <v>0</v>
      </c>
      <c r="X1364" s="8">
        <f t="shared" si="48"/>
        <v>0</v>
      </c>
      <c r="Y1364" s="8">
        <f t="shared" si="48"/>
        <v>0</v>
      </c>
      <c r="Z1364" s="8">
        <f t="shared" si="48"/>
        <v>0</v>
      </c>
    </row>
    <row r="1365" spans="1:26" x14ac:dyDescent="0.2">
      <c r="A1365" s="1">
        <v>40141</v>
      </c>
      <c r="B1365" s="6" t="s">
        <v>4545</v>
      </c>
      <c r="C1365" s="2" t="s">
        <v>1</v>
      </c>
      <c r="D1365" s="2" t="s">
        <v>4134</v>
      </c>
      <c r="E1365" s="2" t="s">
        <v>1</v>
      </c>
      <c r="F1365" s="2" t="s">
        <v>199</v>
      </c>
      <c r="G1365" s="2" t="s">
        <v>281</v>
      </c>
      <c r="H1365" s="6" t="s">
        <v>4546</v>
      </c>
      <c r="I1365" s="6" t="s">
        <v>4547</v>
      </c>
      <c r="J1365" s="6" t="s">
        <v>4548</v>
      </c>
      <c r="K1365" s="2" t="s">
        <v>230</v>
      </c>
      <c r="L1365" s="1">
        <v>40142</v>
      </c>
      <c r="M1365" s="2" t="s">
        <v>4549</v>
      </c>
      <c r="N1365" s="2" t="s">
        <v>1</v>
      </c>
      <c r="O1365" s="2" t="s">
        <v>1</v>
      </c>
      <c r="P1365" s="2" t="s">
        <v>1</v>
      </c>
      <c r="Q1365" s="2">
        <v>2009</v>
      </c>
      <c r="R1365" s="2">
        <v>11</v>
      </c>
      <c r="S1365" s="2" t="b">
        <v>1</v>
      </c>
      <c r="U1365" s="8">
        <f t="shared" si="49"/>
        <v>0</v>
      </c>
      <c r="V1365" s="8">
        <f t="shared" si="48"/>
        <v>1</v>
      </c>
      <c r="W1365" s="8">
        <f t="shared" si="48"/>
        <v>1</v>
      </c>
      <c r="X1365" s="8">
        <f t="shared" si="48"/>
        <v>1</v>
      </c>
      <c r="Y1365" s="8">
        <f t="shared" si="48"/>
        <v>1</v>
      </c>
      <c r="Z1365" s="8">
        <f t="shared" si="48"/>
        <v>1</v>
      </c>
    </row>
    <row r="1366" spans="1:26" x14ac:dyDescent="0.2">
      <c r="A1366" s="1">
        <v>40142</v>
      </c>
      <c r="B1366" s="6" t="s">
        <v>4550</v>
      </c>
      <c r="C1366" s="2" t="s">
        <v>1</v>
      </c>
      <c r="D1366" s="2" t="s">
        <v>1</v>
      </c>
      <c r="E1366" s="2" t="s">
        <v>1</v>
      </c>
      <c r="F1366" s="2" t="s">
        <v>199</v>
      </c>
      <c r="G1366" s="2" t="s">
        <v>281</v>
      </c>
      <c r="H1366" s="6" t="s">
        <v>105</v>
      </c>
      <c r="I1366" s="6" t="s">
        <v>3524</v>
      </c>
      <c r="J1366" s="6" t="s">
        <v>4551</v>
      </c>
      <c r="K1366" s="2" t="s">
        <v>2768</v>
      </c>
      <c r="L1366" s="1">
        <v>40142</v>
      </c>
      <c r="M1366" s="1">
        <v>40171</v>
      </c>
      <c r="N1366" s="2" t="s">
        <v>1</v>
      </c>
      <c r="O1366" s="2" t="s">
        <v>2769</v>
      </c>
      <c r="P1366" s="2" t="s">
        <v>1</v>
      </c>
      <c r="Q1366" s="2">
        <v>2009</v>
      </c>
      <c r="R1366" s="2">
        <v>11</v>
      </c>
      <c r="S1366" s="2" t="b">
        <v>1</v>
      </c>
      <c r="U1366" s="8">
        <f t="shared" si="49"/>
        <v>1</v>
      </c>
      <c r="V1366" s="8">
        <f t="shared" si="48"/>
        <v>0</v>
      </c>
      <c r="W1366" s="8">
        <f t="shared" si="48"/>
        <v>0</v>
      </c>
      <c r="X1366" s="8">
        <f t="shared" si="48"/>
        <v>0</v>
      </c>
      <c r="Y1366" s="8">
        <f t="shared" si="48"/>
        <v>0</v>
      </c>
      <c r="Z1366" s="8">
        <f t="shared" si="48"/>
        <v>0</v>
      </c>
    </row>
    <row r="1367" spans="1:26" x14ac:dyDescent="0.2">
      <c r="A1367" s="1">
        <v>40143</v>
      </c>
      <c r="B1367" s="6" t="s">
        <v>1368</v>
      </c>
      <c r="C1367" s="2" t="s">
        <v>1</v>
      </c>
      <c r="D1367" s="2" t="s">
        <v>571</v>
      </c>
      <c r="E1367" s="2" t="s">
        <v>1</v>
      </c>
      <c r="F1367" s="2" t="s">
        <v>1</v>
      </c>
      <c r="G1367" s="2" t="s">
        <v>4540</v>
      </c>
      <c r="H1367" s="6" t="s">
        <v>4552</v>
      </c>
      <c r="I1367" s="6" t="s">
        <v>4553</v>
      </c>
      <c r="J1367" s="6" t="s">
        <v>4554</v>
      </c>
      <c r="K1367" s="2" t="s">
        <v>1</v>
      </c>
      <c r="L1367" s="1">
        <v>40144</v>
      </c>
      <c r="M1367" s="1">
        <v>40157</v>
      </c>
      <c r="N1367" s="2" t="s">
        <v>1</v>
      </c>
      <c r="O1367" s="2" t="s">
        <v>1</v>
      </c>
      <c r="P1367" s="2" t="s">
        <v>1</v>
      </c>
      <c r="Q1367" s="2">
        <v>2009</v>
      </c>
      <c r="R1367" s="2">
        <v>11</v>
      </c>
      <c r="S1367" s="2" t="b">
        <v>1</v>
      </c>
      <c r="U1367" s="8">
        <f t="shared" si="49"/>
        <v>0</v>
      </c>
      <c r="V1367" s="8">
        <f t="shared" si="48"/>
        <v>0</v>
      </c>
      <c r="W1367" s="8">
        <f t="shared" si="48"/>
        <v>0</v>
      </c>
      <c r="X1367" s="8">
        <f t="shared" si="48"/>
        <v>0</v>
      </c>
      <c r="Y1367" s="8">
        <f t="shared" si="48"/>
        <v>0</v>
      </c>
      <c r="Z1367" s="8">
        <f t="shared" si="48"/>
        <v>0</v>
      </c>
    </row>
    <row r="1368" spans="1:26" x14ac:dyDescent="0.2">
      <c r="A1368" s="1">
        <v>40147</v>
      </c>
      <c r="B1368" s="6" t="s">
        <v>2594</v>
      </c>
      <c r="C1368" s="2" t="s">
        <v>1</v>
      </c>
      <c r="D1368" s="2" t="s">
        <v>1</v>
      </c>
      <c r="E1368" s="2" t="s">
        <v>1</v>
      </c>
      <c r="F1368" s="2" t="s">
        <v>199</v>
      </c>
      <c r="G1368" s="2" t="s">
        <v>281</v>
      </c>
      <c r="H1368" s="6" t="s">
        <v>4555</v>
      </c>
      <c r="I1368" s="6" t="s">
        <v>2717</v>
      </c>
      <c r="J1368" s="6" t="s">
        <v>4556</v>
      </c>
      <c r="K1368" s="2" t="s">
        <v>1129</v>
      </c>
      <c r="L1368" s="1">
        <v>40147</v>
      </c>
      <c r="M1368" s="1">
        <v>40176</v>
      </c>
      <c r="N1368" s="2" t="s">
        <v>1</v>
      </c>
      <c r="O1368" s="2" t="s">
        <v>4194</v>
      </c>
      <c r="P1368" s="2" t="s">
        <v>1</v>
      </c>
      <c r="Q1368" s="2">
        <v>2009</v>
      </c>
      <c r="R1368" s="2">
        <v>11</v>
      </c>
      <c r="S1368" s="2" t="b">
        <v>1</v>
      </c>
      <c r="U1368" s="8">
        <f t="shared" si="49"/>
        <v>0</v>
      </c>
      <c r="V1368" s="8">
        <f t="shared" si="48"/>
        <v>1</v>
      </c>
      <c r="W1368" s="8">
        <f t="shared" si="48"/>
        <v>1</v>
      </c>
      <c r="X1368" s="8">
        <f t="shared" si="48"/>
        <v>0</v>
      </c>
      <c r="Y1368" s="8">
        <f t="shared" si="48"/>
        <v>1</v>
      </c>
      <c r="Z1368" s="8">
        <f t="shared" si="48"/>
        <v>1</v>
      </c>
    </row>
    <row r="1369" spans="1:26" x14ac:dyDescent="0.2">
      <c r="A1369" s="1">
        <v>40156</v>
      </c>
      <c r="B1369" s="6" t="s">
        <v>4326</v>
      </c>
      <c r="C1369" s="2" t="s">
        <v>62</v>
      </c>
      <c r="D1369" s="2" t="s">
        <v>1</v>
      </c>
      <c r="E1369" s="2" t="s">
        <v>1</v>
      </c>
      <c r="F1369" s="2" t="s">
        <v>3070</v>
      </c>
      <c r="G1369" s="2" t="s">
        <v>281</v>
      </c>
      <c r="H1369" s="6" t="s">
        <v>4557</v>
      </c>
      <c r="I1369" s="6" t="s">
        <v>1</v>
      </c>
      <c r="J1369" s="6" t="s">
        <v>4558</v>
      </c>
      <c r="K1369" s="2" t="s">
        <v>4329</v>
      </c>
      <c r="L1369" s="1">
        <v>40157</v>
      </c>
      <c r="M1369" s="1">
        <v>40187</v>
      </c>
      <c r="N1369" s="2" t="s">
        <v>1</v>
      </c>
      <c r="O1369" s="2" t="s">
        <v>3807</v>
      </c>
      <c r="P1369" s="2" t="s">
        <v>1</v>
      </c>
      <c r="Q1369" s="2">
        <v>2009</v>
      </c>
      <c r="R1369" s="2">
        <v>12</v>
      </c>
      <c r="S1369" s="2" t="b">
        <v>1</v>
      </c>
      <c r="U1369" s="8">
        <f t="shared" si="49"/>
        <v>1</v>
      </c>
      <c r="V1369" s="8">
        <f t="shared" si="48"/>
        <v>0</v>
      </c>
      <c r="W1369" s="8">
        <f t="shared" si="48"/>
        <v>0</v>
      </c>
      <c r="X1369" s="8">
        <f t="shared" si="48"/>
        <v>0</v>
      </c>
      <c r="Y1369" s="8">
        <f t="shared" si="48"/>
        <v>0</v>
      </c>
      <c r="Z1369" s="8">
        <f t="shared" si="48"/>
        <v>0</v>
      </c>
    </row>
    <row r="1370" spans="1:26" x14ac:dyDescent="0.2">
      <c r="A1370" s="1">
        <v>40160</v>
      </c>
      <c r="B1370" s="6" t="s">
        <v>2594</v>
      </c>
      <c r="C1370" s="2" t="s">
        <v>1</v>
      </c>
      <c r="D1370" s="2" t="s">
        <v>1</v>
      </c>
      <c r="E1370" s="2" t="s">
        <v>1</v>
      </c>
      <c r="F1370" s="2" t="s">
        <v>199</v>
      </c>
      <c r="G1370" s="2" t="s">
        <v>96</v>
      </c>
      <c r="H1370" s="6" t="s">
        <v>4559</v>
      </c>
      <c r="I1370" s="6" t="s">
        <v>4560</v>
      </c>
      <c r="J1370" s="6" t="s">
        <v>4561</v>
      </c>
      <c r="K1370" s="2" t="s">
        <v>230</v>
      </c>
      <c r="L1370" s="1">
        <v>40158</v>
      </c>
      <c r="M1370" s="1">
        <v>40188</v>
      </c>
      <c r="N1370" s="2" t="s">
        <v>1</v>
      </c>
      <c r="O1370" s="2" t="s">
        <v>1</v>
      </c>
      <c r="P1370" s="2" t="s">
        <v>1</v>
      </c>
      <c r="Q1370" s="2">
        <v>2009</v>
      </c>
      <c r="R1370" s="2">
        <v>12</v>
      </c>
      <c r="S1370" s="2" t="b">
        <v>1</v>
      </c>
      <c r="U1370" s="8">
        <f t="shared" si="49"/>
        <v>0</v>
      </c>
      <c r="V1370" s="8">
        <f t="shared" si="48"/>
        <v>1</v>
      </c>
      <c r="W1370" s="8">
        <f t="shared" si="48"/>
        <v>0</v>
      </c>
      <c r="X1370" s="8">
        <f t="shared" si="48"/>
        <v>0</v>
      </c>
      <c r="Y1370" s="8">
        <f t="shared" si="48"/>
        <v>0</v>
      </c>
      <c r="Z1370" s="8">
        <f t="shared" si="48"/>
        <v>0</v>
      </c>
    </row>
    <row r="1371" spans="1:26" x14ac:dyDescent="0.2">
      <c r="A1371" s="1">
        <v>40158</v>
      </c>
      <c r="B1371" s="6" t="s">
        <v>9</v>
      </c>
      <c r="C1371" s="2" t="s">
        <v>62</v>
      </c>
      <c r="D1371" s="2" t="s">
        <v>1</v>
      </c>
      <c r="E1371" s="2" t="s">
        <v>1</v>
      </c>
      <c r="F1371" s="2" t="s">
        <v>1</v>
      </c>
      <c r="G1371" s="2" t="s">
        <v>4562</v>
      </c>
      <c r="H1371" s="6" t="s">
        <v>4563</v>
      </c>
      <c r="I1371" s="6" t="s">
        <v>1</v>
      </c>
      <c r="J1371" s="6" t="s">
        <v>4564</v>
      </c>
      <c r="K1371" s="2" t="s">
        <v>1</v>
      </c>
      <c r="L1371" s="1">
        <v>40158</v>
      </c>
      <c r="M1371" s="1">
        <v>40176</v>
      </c>
      <c r="N1371" s="2" t="s">
        <v>1</v>
      </c>
      <c r="O1371" s="2" t="s">
        <v>4565</v>
      </c>
      <c r="P1371" s="2" t="s">
        <v>1</v>
      </c>
      <c r="Q1371" s="2">
        <v>2009</v>
      </c>
      <c r="R1371" s="2">
        <v>12</v>
      </c>
      <c r="S1371" s="2" t="b">
        <v>1</v>
      </c>
      <c r="U1371" s="8">
        <f t="shared" si="49"/>
        <v>0</v>
      </c>
      <c r="V1371" s="8">
        <f t="shared" si="48"/>
        <v>0</v>
      </c>
      <c r="W1371" s="8">
        <f t="shared" si="48"/>
        <v>0</v>
      </c>
      <c r="X1371" s="8">
        <f t="shared" si="48"/>
        <v>0</v>
      </c>
      <c r="Y1371" s="8">
        <f t="shared" si="48"/>
        <v>0</v>
      </c>
      <c r="Z1371" s="8">
        <f t="shared" si="48"/>
        <v>0</v>
      </c>
    </row>
    <row r="1372" spans="1:26" x14ac:dyDescent="0.2">
      <c r="A1372" s="1">
        <v>40161</v>
      </c>
      <c r="B1372" s="6" t="s">
        <v>2178</v>
      </c>
      <c r="C1372" s="2" t="s">
        <v>1</v>
      </c>
      <c r="D1372" s="2" t="s">
        <v>1</v>
      </c>
      <c r="E1372" s="2" t="s">
        <v>1</v>
      </c>
      <c r="F1372" s="2" t="s">
        <v>1</v>
      </c>
      <c r="G1372" s="2" t="s">
        <v>1</v>
      </c>
      <c r="H1372" s="6" t="s">
        <v>4447</v>
      </c>
      <c r="I1372" s="6" t="s">
        <v>4448</v>
      </c>
      <c r="J1372" s="6" t="s">
        <v>4449</v>
      </c>
      <c r="K1372" s="2" t="s">
        <v>4450</v>
      </c>
      <c r="L1372" s="1">
        <v>40161</v>
      </c>
      <c r="M1372" s="1">
        <v>40191</v>
      </c>
      <c r="N1372" s="2" t="s">
        <v>1</v>
      </c>
      <c r="O1372" s="2" t="s">
        <v>4238</v>
      </c>
      <c r="P1372" s="2" t="s">
        <v>1</v>
      </c>
      <c r="Q1372" s="2">
        <v>2009</v>
      </c>
      <c r="R1372" s="2">
        <v>12</v>
      </c>
      <c r="S1372" s="2" t="b">
        <v>1</v>
      </c>
      <c r="U1372" s="8">
        <f t="shared" si="49"/>
        <v>1</v>
      </c>
      <c r="V1372" s="8">
        <f t="shared" si="48"/>
        <v>0</v>
      </c>
      <c r="W1372" s="8">
        <f t="shared" si="48"/>
        <v>0</v>
      </c>
      <c r="X1372" s="8">
        <f t="shared" si="48"/>
        <v>0</v>
      </c>
      <c r="Y1372" s="8">
        <f t="shared" si="48"/>
        <v>0</v>
      </c>
      <c r="Z1372" s="8">
        <f t="shared" si="48"/>
        <v>0</v>
      </c>
    </row>
    <row r="1373" spans="1:26" x14ac:dyDescent="0.2">
      <c r="A1373" s="1">
        <v>40162</v>
      </c>
      <c r="B1373" s="6" t="s">
        <v>4566</v>
      </c>
      <c r="C1373" s="2" t="s">
        <v>62</v>
      </c>
      <c r="D1373" s="2" t="s">
        <v>571</v>
      </c>
      <c r="E1373" s="2" t="s">
        <v>1</v>
      </c>
      <c r="F1373" s="2" t="s">
        <v>1</v>
      </c>
      <c r="G1373" s="2" t="s">
        <v>212</v>
      </c>
      <c r="H1373" s="6" t="s">
        <v>4567</v>
      </c>
      <c r="I1373" s="6" t="s">
        <v>4568</v>
      </c>
      <c r="J1373" s="6" t="s">
        <v>4569</v>
      </c>
      <c r="K1373" s="2" t="s">
        <v>230</v>
      </c>
      <c r="L1373" s="1">
        <v>40162</v>
      </c>
      <c r="M1373" s="1">
        <v>40172</v>
      </c>
      <c r="N1373" s="2" t="s">
        <v>1</v>
      </c>
      <c r="O1373" s="2" t="s">
        <v>4245</v>
      </c>
      <c r="P1373" s="2" t="s">
        <v>1</v>
      </c>
      <c r="Q1373" s="2">
        <v>2009</v>
      </c>
      <c r="R1373" s="2">
        <v>12</v>
      </c>
      <c r="S1373" s="2" t="b">
        <v>1</v>
      </c>
      <c r="U1373" s="8">
        <f t="shared" si="49"/>
        <v>0</v>
      </c>
      <c r="V1373" s="8">
        <f t="shared" si="48"/>
        <v>0</v>
      </c>
      <c r="W1373" s="8">
        <f t="shared" si="48"/>
        <v>0</v>
      </c>
      <c r="X1373" s="8">
        <f t="shared" si="48"/>
        <v>1</v>
      </c>
      <c r="Y1373" s="8">
        <f t="shared" si="48"/>
        <v>0</v>
      </c>
      <c r="Z1373" s="8">
        <f t="shared" si="48"/>
        <v>0</v>
      </c>
    </row>
    <row r="1374" spans="1:26" x14ac:dyDescent="0.2">
      <c r="A1374" s="1">
        <v>40163</v>
      </c>
      <c r="B1374" s="6" t="s">
        <v>4570</v>
      </c>
      <c r="C1374" s="2" t="s">
        <v>739</v>
      </c>
      <c r="D1374" s="2" t="s">
        <v>4571</v>
      </c>
      <c r="E1374" s="2" t="s">
        <v>1</v>
      </c>
      <c r="F1374" s="1">
        <v>40193</v>
      </c>
      <c r="G1374" s="2" t="s">
        <v>757</v>
      </c>
      <c r="H1374" s="6" t="s">
        <v>4572</v>
      </c>
      <c r="I1374" s="6" t="s">
        <v>1</v>
      </c>
      <c r="J1374" s="6" t="s">
        <v>4573</v>
      </c>
      <c r="K1374" s="2" t="s">
        <v>1</v>
      </c>
      <c r="L1374" s="1">
        <v>40164</v>
      </c>
      <c r="M1374" s="1">
        <v>40178</v>
      </c>
      <c r="N1374" s="2" t="s">
        <v>1</v>
      </c>
      <c r="O1374" s="2" t="s">
        <v>1</v>
      </c>
      <c r="P1374" s="2" t="s">
        <v>1</v>
      </c>
      <c r="Q1374" s="2">
        <v>2009</v>
      </c>
      <c r="R1374" s="2">
        <v>12</v>
      </c>
      <c r="S1374" s="2" t="b">
        <v>1</v>
      </c>
      <c r="U1374" s="8">
        <f t="shared" si="49"/>
        <v>0</v>
      </c>
      <c r="V1374" s="8">
        <f t="shared" si="48"/>
        <v>0</v>
      </c>
      <c r="W1374" s="8">
        <f t="shared" si="48"/>
        <v>0</v>
      </c>
      <c r="X1374" s="8">
        <f t="shared" si="48"/>
        <v>0</v>
      </c>
      <c r="Y1374" s="8">
        <f t="shared" si="48"/>
        <v>0</v>
      </c>
      <c r="Z1374" s="8">
        <f t="shared" si="48"/>
        <v>0</v>
      </c>
    </row>
    <row r="1375" spans="1:26" x14ac:dyDescent="0.2">
      <c r="A1375" s="1">
        <v>40163</v>
      </c>
      <c r="B1375" s="6" t="s">
        <v>2549</v>
      </c>
      <c r="C1375" s="2" t="s">
        <v>739</v>
      </c>
      <c r="D1375" s="2" t="s">
        <v>4574</v>
      </c>
      <c r="E1375" s="2" t="s">
        <v>1</v>
      </c>
      <c r="F1375" s="1">
        <v>40193</v>
      </c>
      <c r="G1375" s="2" t="s">
        <v>757</v>
      </c>
      <c r="H1375" s="6" t="s">
        <v>4575</v>
      </c>
      <c r="I1375" s="6" t="s">
        <v>1</v>
      </c>
      <c r="J1375" s="6" t="s">
        <v>4576</v>
      </c>
      <c r="K1375" s="2" t="s">
        <v>1</v>
      </c>
      <c r="L1375" s="1">
        <v>40164</v>
      </c>
      <c r="M1375" s="1">
        <v>40178</v>
      </c>
      <c r="N1375" s="2" t="s">
        <v>1</v>
      </c>
      <c r="O1375" s="2" t="s">
        <v>1</v>
      </c>
      <c r="P1375" s="2" t="s">
        <v>1</v>
      </c>
      <c r="Q1375" s="2">
        <v>2009</v>
      </c>
      <c r="R1375" s="2">
        <v>12</v>
      </c>
      <c r="S1375" s="2" t="b">
        <v>1</v>
      </c>
      <c r="U1375" s="8">
        <f t="shared" si="49"/>
        <v>1</v>
      </c>
      <c r="V1375" s="8">
        <f t="shared" si="48"/>
        <v>0</v>
      </c>
      <c r="W1375" s="8">
        <f t="shared" si="48"/>
        <v>0</v>
      </c>
      <c r="X1375" s="8">
        <f t="shared" si="48"/>
        <v>0</v>
      </c>
      <c r="Y1375" s="8">
        <f t="shared" si="48"/>
        <v>0</v>
      </c>
      <c r="Z1375" s="8">
        <f t="shared" si="48"/>
        <v>0</v>
      </c>
    </row>
    <row r="1376" spans="1:26" x14ac:dyDescent="0.2">
      <c r="A1376" s="1">
        <v>40164</v>
      </c>
      <c r="B1376" s="6" t="s">
        <v>9</v>
      </c>
      <c r="C1376" s="2" t="s">
        <v>1</v>
      </c>
      <c r="D1376" s="2" t="s">
        <v>1</v>
      </c>
      <c r="E1376" s="2" t="s">
        <v>1</v>
      </c>
      <c r="F1376" s="2" t="s">
        <v>1</v>
      </c>
      <c r="G1376" s="2" t="s">
        <v>4540</v>
      </c>
      <c r="H1376" s="6" t="s">
        <v>4577</v>
      </c>
      <c r="I1376" s="6" t="s">
        <v>4578</v>
      </c>
      <c r="J1376" s="6" t="s">
        <v>4579</v>
      </c>
      <c r="K1376" s="2" t="s">
        <v>1</v>
      </c>
      <c r="L1376" s="1">
        <v>40164</v>
      </c>
      <c r="M1376" s="1">
        <v>40194</v>
      </c>
      <c r="N1376" s="2" t="s">
        <v>1</v>
      </c>
      <c r="O1376" s="2" t="s">
        <v>1</v>
      </c>
      <c r="P1376" s="2" t="s">
        <v>1</v>
      </c>
      <c r="Q1376" s="2">
        <v>2009</v>
      </c>
      <c r="R1376" s="2">
        <v>12</v>
      </c>
      <c r="S1376" s="2" t="b">
        <v>1</v>
      </c>
      <c r="U1376" s="8">
        <f t="shared" si="49"/>
        <v>0</v>
      </c>
      <c r="V1376" s="8">
        <f t="shared" si="48"/>
        <v>0</v>
      </c>
      <c r="W1376" s="8">
        <f t="shared" si="48"/>
        <v>0</v>
      </c>
      <c r="X1376" s="8">
        <f t="shared" si="48"/>
        <v>0</v>
      </c>
      <c r="Y1376" s="8">
        <f t="shared" si="48"/>
        <v>0</v>
      </c>
      <c r="Z1376" s="8">
        <f t="shared" si="48"/>
        <v>0</v>
      </c>
    </row>
    <row r="1377" spans="1:26" x14ac:dyDescent="0.2">
      <c r="A1377" s="1">
        <v>40165</v>
      </c>
      <c r="B1377" s="6" t="s">
        <v>70</v>
      </c>
      <c r="C1377" s="2" t="s">
        <v>62</v>
      </c>
      <c r="D1377" s="2" t="s">
        <v>571</v>
      </c>
      <c r="E1377" s="2" t="s">
        <v>1</v>
      </c>
      <c r="F1377" s="2" t="s">
        <v>199</v>
      </c>
      <c r="G1377" s="2" t="s">
        <v>212</v>
      </c>
      <c r="H1377" s="6" t="s">
        <v>4580</v>
      </c>
      <c r="I1377" s="6" t="s">
        <v>1</v>
      </c>
      <c r="J1377" s="6" t="s">
        <v>4581</v>
      </c>
      <c r="K1377" s="2" t="s">
        <v>230</v>
      </c>
      <c r="L1377" s="1">
        <v>40165</v>
      </c>
      <c r="M1377" s="1">
        <v>40193</v>
      </c>
      <c r="N1377" s="2" t="s">
        <v>1</v>
      </c>
      <c r="O1377" s="2" t="s">
        <v>4245</v>
      </c>
      <c r="P1377" s="2" t="s">
        <v>1</v>
      </c>
      <c r="Q1377" s="2">
        <v>2009</v>
      </c>
      <c r="R1377" s="2">
        <v>12</v>
      </c>
      <c r="S1377" s="2" t="b">
        <v>1</v>
      </c>
      <c r="U1377" s="8">
        <f t="shared" si="49"/>
        <v>0</v>
      </c>
      <c r="V1377" s="8">
        <f t="shared" si="48"/>
        <v>0</v>
      </c>
      <c r="W1377" s="8">
        <f t="shared" si="48"/>
        <v>0</v>
      </c>
      <c r="X1377" s="8">
        <f t="shared" si="48"/>
        <v>0</v>
      </c>
      <c r="Y1377" s="8">
        <f t="shared" si="48"/>
        <v>0</v>
      </c>
      <c r="Z1377" s="8">
        <f t="shared" si="48"/>
        <v>0</v>
      </c>
    </row>
    <row r="1378" spans="1:26" x14ac:dyDescent="0.2">
      <c r="A1378" s="1">
        <v>40170</v>
      </c>
      <c r="B1378" s="6" t="s">
        <v>291</v>
      </c>
      <c r="C1378" s="2" t="s">
        <v>62</v>
      </c>
      <c r="D1378" s="2" t="s">
        <v>1</v>
      </c>
      <c r="E1378" s="2" t="s">
        <v>1</v>
      </c>
      <c r="F1378" s="2" t="s">
        <v>199</v>
      </c>
      <c r="G1378" s="2" t="s">
        <v>212</v>
      </c>
      <c r="H1378" s="6" t="s">
        <v>4582</v>
      </c>
      <c r="I1378" s="6" t="s">
        <v>4583</v>
      </c>
      <c r="J1378" s="6" t="s">
        <v>4584</v>
      </c>
      <c r="K1378" s="2" t="s">
        <v>4585</v>
      </c>
      <c r="L1378" s="1">
        <v>40170</v>
      </c>
      <c r="M1378" s="1">
        <v>40200</v>
      </c>
      <c r="N1378" s="2" t="s">
        <v>1</v>
      </c>
      <c r="O1378" s="2" t="s">
        <v>3805</v>
      </c>
      <c r="P1378" s="2" t="s">
        <v>1</v>
      </c>
      <c r="Q1378" s="2">
        <v>2009</v>
      </c>
      <c r="R1378" s="2">
        <v>12</v>
      </c>
      <c r="S1378" s="2" t="b">
        <v>1</v>
      </c>
      <c r="U1378" s="8">
        <f t="shared" si="49"/>
        <v>0</v>
      </c>
      <c r="V1378" s="8">
        <f t="shared" si="48"/>
        <v>1</v>
      </c>
      <c r="W1378" s="8">
        <f t="shared" si="48"/>
        <v>0</v>
      </c>
      <c r="X1378" s="8">
        <f t="shared" si="48"/>
        <v>0</v>
      </c>
      <c r="Y1378" s="8">
        <f t="shared" si="48"/>
        <v>0</v>
      </c>
      <c r="Z1378" s="8">
        <f t="shared" si="48"/>
        <v>0</v>
      </c>
    </row>
    <row r="1379" spans="1:26" x14ac:dyDescent="0.2">
      <c r="A1379" s="1">
        <v>40171</v>
      </c>
      <c r="B1379" s="6" t="s">
        <v>0</v>
      </c>
      <c r="C1379" s="2" t="s">
        <v>1</v>
      </c>
      <c r="D1379" s="2" t="s">
        <v>1</v>
      </c>
      <c r="E1379" s="2" t="s">
        <v>1</v>
      </c>
      <c r="F1379" s="2" t="s">
        <v>1</v>
      </c>
      <c r="G1379" s="2" t="s">
        <v>1</v>
      </c>
      <c r="H1379" s="6" t="s">
        <v>4586</v>
      </c>
      <c r="I1379" s="6" t="s">
        <v>4452</v>
      </c>
      <c r="J1379" s="6" t="s">
        <v>4453</v>
      </c>
      <c r="K1379" s="2" t="s">
        <v>230</v>
      </c>
      <c r="L1379" s="1">
        <v>40171</v>
      </c>
      <c r="M1379" s="1">
        <v>40201</v>
      </c>
      <c r="N1379" s="2" t="s">
        <v>1</v>
      </c>
      <c r="O1379" s="2" t="s">
        <v>4455</v>
      </c>
      <c r="P1379" s="2" t="s">
        <v>1</v>
      </c>
      <c r="Q1379" s="2">
        <v>2009</v>
      </c>
      <c r="R1379" s="2">
        <v>12</v>
      </c>
      <c r="S1379" s="2" t="b">
        <v>1</v>
      </c>
      <c r="U1379" s="8">
        <f t="shared" si="49"/>
        <v>1</v>
      </c>
      <c r="V1379" s="8">
        <f t="shared" si="48"/>
        <v>1</v>
      </c>
      <c r="W1379" s="8">
        <f t="shared" si="48"/>
        <v>1</v>
      </c>
      <c r="X1379" s="8">
        <f t="shared" si="48"/>
        <v>1</v>
      </c>
      <c r="Y1379" s="8">
        <f t="shared" si="48"/>
        <v>1</v>
      </c>
      <c r="Z1379" s="8">
        <f t="shared" si="48"/>
        <v>1</v>
      </c>
    </row>
    <row r="1380" spans="1:26" x14ac:dyDescent="0.2">
      <c r="A1380" s="1">
        <v>40171</v>
      </c>
      <c r="B1380" s="6" t="s">
        <v>9</v>
      </c>
      <c r="C1380" s="2" t="s">
        <v>1</v>
      </c>
      <c r="D1380" s="2" t="s">
        <v>3412</v>
      </c>
      <c r="E1380" s="2" t="s">
        <v>1</v>
      </c>
      <c r="F1380" s="2" t="s">
        <v>199</v>
      </c>
      <c r="G1380" s="2" t="s">
        <v>281</v>
      </c>
      <c r="H1380" s="6" t="s">
        <v>105</v>
      </c>
      <c r="I1380" s="6" t="s">
        <v>4587</v>
      </c>
      <c r="J1380" s="6" t="s">
        <v>4588</v>
      </c>
      <c r="K1380" s="2" t="s">
        <v>3063</v>
      </c>
      <c r="L1380" s="1">
        <v>40171</v>
      </c>
      <c r="M1380" s="1">
        <v>40201</v>
      </c>
      <c r="N1380" s="2" t="s">
        <v>1</v>
      </c>
      <c r="O1380" s="2" t="s">
        <v>3415</v>
      </c>
      <c r="P1380" s="2" t="s">
        <v>1</v>
      </c>
      <c r="Q1380" s="2">
        <v>2009</v>
      </c>
      <c r="R1380" s="2">
        <v>12</v>
      </c>
      <c r="S1380" s="2" t="b">
        <v>1</v>
      </c>
      <c r="U1380" s="8">
        <f t="shared" si="49"/>
        <v>0</v>
      </c>
      <c r="V1380" s="8">
        <f t="shared" si="48"/>
        <v>0</v>
      </c>
      <c r="W1380" s="8">
        <f t="shared" si="48"/>
        <v>0</v>
      </c>
      <c r="X1380" s="8">
        <f t="shared" si="48"/>
        <v>0</v>
      </c>
      <c r="Y1380" s="8">
        <f t="shared" si="48"/>
        <v>0</v>
      </c>
      <c r="Z1380" s="8">
        <f t="shared" si="48"/>
        <v>0</v>
      </c>
    </row>
    <row r="1381" spans="1:26" x14ac:dyDescent="0.2">
      <c r="A1381" s="1">
        <v>40174</v>
      </c>
      <c r="B1381" s="6" t="s">
        <v>731</v>
      </c>
      <c r="C1381" s="2" t="s">
        <v>1</v>
      </c>
      <c r="D1381" s="2" t="s">
        <v>1</v>
      </c>
      <c r="E1381" s="2" t="s">
        <v>1</v>
      </c>
      <c r="F1381" s="2" t="s">
        <v>673</v>
      </c>
      <c r="G1381" s="2" t="s">
        <v>4589</v>
      </c>
      <c r="H1381" s="6" t="s">
        <v>4590</v>
      </c>
      <c r="I1381" s="6" t="s">
        <v>4591</v>
      </c>
      <c r="J1381" s="6" t="s">
        <v>4592</v>
      </c>
      <c r="K1381" s="2" t="s">
        <v>1</v>
      </c>
      <c r="L1381" s="1">
        <v>40175</v>
      </c>
      <c r="M1381" s="1" t="s">
        <v>4593</v>
      </c>
      <c r="N1381" s="2" t="s">
        <v>1301</v>
      </c>
      <c r="O1381" s="2" t="s">
        <v>1</v>
      </c>
      <c r="P1381" s="2" t="s">
        <v>1</v>
      </c>
      <c r="Q1381" s="2">
        <v>2009</v>
      </c>
      <c r="R1381" s="2">
        <v>12</v>
      </c>
      <c r="S1381" s="2" t="b">
        <v>1</v>
      </c>
      <c r="U1381" s="8">
        <f t="shared" si="49"/>
        <v>0</v>
      </c>
      <c r="V1381" s="8">
        <f t="shared" si="48"/>
        <v>0</v>
      </c>
      <c r="W1381" s="8">
        <f t="shared" si="48"/>
        <v>0</v>
      </c>
      <c r="X1381" s="8">
        <f t="shared" si="48"/>
        <v>0</v>
      </c>
      <c r="Y1381" s="8">
        <f t="shared" si="48"/>
        <v>0</v>
      </c>
      <c r="Z1381" s="8">
        <f t="shared" si="48"/>
        <v>0</v>
      </c>
    </row>
    <row r="1382" spans="1:26" x14ac:dyDescent="0.2">
      <c r="A1382" s="1">
        <v>40177</v>
      </c>
      <c r="B1382" s="6" t="s">
        <v>4594</v>
      </c>
      <c r="C1382" s="2" t="s">
        <v>1</v>
      </c>
      <c r="D1382" s="2" t="s">
        <v>1</v>
      </c>
      <c r="E1382" s="2" t="s">
        <v>1</v>
      </c>
      <c r="F1382" s="2" t="s">
        <v>199</v>
      </c>
      <c r="G1382" s="2" t="s">
        <v>212</v>
      </c>
      <c r="H1382" s="6" t="s">
        <v>4595</v>
      </c>
      <c r="I1382" s="6" t="s">
        <v>4596</v>
      </c>
      <c r="J1382" s="6" t="s">
        <v>4597</v>
      </c>
      <c r="K1382" s="2" t="s">
        <v>4598</v>
      </c>
      <c r="L1382" s="1">
        <v>40177</v>
      </c>
      <c r="M1382" s="1">
        <v>40188</v>
      </c>
      <c r="N1382" s="2" t="s">
        <v>1</v>
      </c>
      <c r="O1382" s="2" t="s">
        <v>4441</v>
      </c>
      <c r="P1382" s="2" t="s">
        <v>4599</v>
      </c>
      <c r="Q1382" s="2">
        <v>2009</v>
      </c>
      <c r="R1382" s="2">
        <v>12</v>
      </c>
      <c r="S1382" s="2" t="b">
        <v>1</v>
      </c>
      <c r="U1382" s="8">
        <f t="shared" si="49"/>
        <v>0</v>
      </c>
      <c r="V1382" s="8">
        <f t="shared" si="48"/>
        <v>0</v>
      </c>
      <c r="W1382" s="8">
        <f t="shared" si="48"/>
        <v>0</v>
      </c>
      <c r="X1382" s="8">
        <f t="shared" si="48"/>
        <v>0</v>
      </c>
      <c r="Y1382" s="8">
        <f t="shared" si="48"/>
        <v>0</v>
      </c>
      <c r="Z1382" s="8">
        <f t="shared" si="48"/>
        <v>0</v>
      </c>
    </row>
    <row r="1383" spans="1:26" x14ac:dyDescent="0.2">
      <c r="A1383" s="1">
        <v>40177</v>
      </c>
      <c r="B1383" s="6" t="s">
        <v>5</v>
      </c>
      <c r="C1383" s="2" t="s">
        <v>62</v>
      </c>
      <c r="D1383" s="2" t="s">
        <v>2238</v>
      </c>
      <c r="E1383" s="2" t="s">
        <v>1</v>
      </c>
      <c r="F1383" s="2" t="s">
        <v>203</v>
      </c>
      <c r="G1383" s="2" t="s">
        <v>4505</v>
      </c>
      <c r="H1383" s="6" t="s">
        <v>105</v>
      </c>
      <c r="I1383" s="6" t="s">
        <v>4600</v>
      </c>
      <c r="J1383" s="6" t="s">
        <v>4601</v>
      </c>
      <c r="K1383" s="2" t="s">
        <v>4086</v>
      </c>
      <c r="L1383" s="1">
        <v>40177</v>
      </c>
      <c r="M1383" s="1">
        <v>40198</v>
      </c>
      <c r="N1383" s="2" t="s">
        <v>4375</v>
      </c>
      <c r="O1383" s="2" t="s">
        <v>4602</v>
      </c>
      <c r="P1383" s="2" t="s">
        <v>1</v>
      </c>
      <c r="Q1383" s="2">
        <v>2009</v>
      </c>
      <c r="R1383" s="2">
        <v>12</v>
      </c>
      <c r="S1383" s="2" t="b">
        <v>1</v>
      </c>
      <c r="U1383" s="8">
        <f t="shared" si="49"/>
        <v>0</v>
      </c>
      <c r="V1383" s="8">
        <f t="shared" si="48"/>
        <v>0</v>
      </c>
      <c r="W1383" s="8">
        <f t="shared" si="48"/>
        <v>0</v>
      </c>
      <c r="X1383" s="8">
        <f t="shared" si="48"/>
        <v>0</v>
      </c>
      <c r="Y1383" s="8">
        <f t="shared" si="48"/>
        <v>0</v>
      </c>
      <c r="Z1383" s="8">
        <f t="shared" si="48"/>
        <v>0</v>
      </c>
    </row>
    <row r="1384" spans="1:26" x14ac:dyDescent="0.2">
      <c r="A1384" s="1">
        <v>40177</v>
      </c>
      <c r="B1384" s="6" t="s">
        <v>4603</v>
      </c>
      <c r="C1384" s="2" t="s">
        <v>62</v>
      </c>
      <c r="D1384" s="2" t="s">
        <v>4604</v>
      </c>
      <c r="E1384" s="2" t="s">
        <v>1</v>
      </c>
      <c r="F1384" s="2" t="s">
        <v>199</v>
      </c>
      <c r="G1384" s="2" t="s">
        <v>212</v>
      </c>
      <c r="H1384" s="6" t="s">
        <v>4605</v>
      </c>
      <c r="I1384" s="6" t="s">
        <v>4583</v>
      </c>
      <c r="J1384" s="6" t="s">
        <v>4606</v>
      </c>
      <c r="K1384" s="2" t="s">
        <v>4585</v>
      </c>
      <c r="L1384" s="1">
        <v>40170</v>
      </c>
      <c r="M1384" s="1">
        <v>40200</v>
      </c>
      <c r="N1384" s="2" t="s">
        <v>1</v>
      </c>
      <c r="O1384" s="2" t="s">
        <v>3805</v>
      </c>
      <c r="P1384" s="2" t="s">
        <v>1</v>
      </c>
      <c r="Q1384" s="2">
        <v>2009</v>
      </c>
      <c r="R1384" s="2">
        <v>12</v>
      </c>
      <c r="S1384" s="2" t="b">
        <v>1</v>
      </c>
      <c r="U1384" s="8">
        <f t="shared" si="49"/>
        <v>0</v>
      </c>
      <c r="V1384" s="8">
        <f t="shared" si="48"/>
        <v>1</v>
      </c>
      <c r="W1384" s="8">
        <f t="shared" si="48"/>
        <v>0</v>
      </c>
      <c r="X1384" s="8">
        <f t="shared" si="48"/>
        <v>0</v>
      </c>
      <c r="Y1384" s="8">
        <f t="shared" si="48"/>
        <v>0</v>
      </c>
      <c r="Z1384" s="8">
        <f t="shared" si="48"/>
        <v>0</v>
      </c>
    </row>
    <row r="1385" spans="1:26" x14ac:dyDescent="0.2">
      <c r="A1385" s="1">
        <v>40176</v>
      </c>
      <c r="B1385" s="6" t="s">
        <v>4607</v>
      </c>
      <c r="C1385" s="2" t="s">
        <v>62</v>
      </c>
      <c r="D1385" s="2" t="s">
        <v>1</v>
      </c>
      <c r="E1385" s="2" t="s">
        <v>1</v>
      </c>
      <c r="F1385" s="2" t="s">
        <v>3070</v>
      </c>
      <c r="G1385" s="2" t="s">
        <v>281</v>
      </c>
      <c r="H1385" s="6" t="s">
        <v>4608</v>
      </c>
      <c r="I1385" s="6" t="s">
        <v>1</v>
      </c>
      <c r="J1385" s="6" t="s">
        <v>4609</v>
      </c>
      <c r="K1385" s="2" t="s">
        <v>4427</v>
      </c>
      <c r="L1385" s="1">
        <v>40177</v>
      </c>
      <c r="M1385" s="1">
        <v>40207</v>
      </c>
      <c r="N1385" s="2" t="s">
        <v>1</v>
      </c>
      <c r="O1385" s="2" t="s">
        <v>3807</v>
      </c>
      <c r="P1385" s="2" t="s">
        <v>1</v>
      </c>
      <c r="Q1385" s="2">
        <v>2009</v>
      </c>
      <c r="R1385" s="2">
        <v>12</v>
      </c>
      <c r="S1385" s="2" t="b">
        <v>1</v>
      </c>
      <c r="U1385" s="8">
        <f t="shared" si="49"/>
        <v>1</v>
      </c>
      <c r="V1385" s="8">
        <f t="shared" si="48"/>
        <v>0</v>
      </c>
      <c r="W1385" s="8">
        <f t="shared" si="48"/>
        <v>0</v>
      </c>
      <c r="X1385" s="8">
        <f t="shared" si="48"/>
        <v>0</v>
      </c>
      <c r="Y1385" s="8">
        <f t="shared" si="48"/>
        <v>0</v>
      </c>
      <c r="Z1385" s="8">
        <f t="shared" si="48"/>
        <v>0</v>
      </c>
    </row>
    <row r="1386" spans="1:26" x14ac:dyDescent="0.2">
      <c r="A1386" s="1">
        <v>40189</v>
      </c>
      <c r="B1386" s="6" t="s">
        <v>275</v>
      </c>
      <c r="C1386" s="2" t="s">
        <v>1</v>
      </c>
      <c r="D1386" s="2" t="s">
        <v>571</v>
      </c>
      <c r="E1386" s="2" t="s">
        <v>1</v>
      </c>
      <c r="F1386" s="2" t="s">
        <v>199</v>
      </c>
      <c r="G1386" s="2" t="s">
        <v>1</v>
      </c>
      <c r="H1386" s="6" t="s">
        <v>105</v>
      </c>
      <c r="I1386" s="6" t="s">
        <v>4610</v>
      </c>
      <c r="J1386" s="6" t="s">
        <v>4611</v>
      </c>
      <c r="K1386" s="2" t="s">
        <v>4612</v>
      </c>
      <c r="L1386" s="1">
        <v>40189</v>
      </c>
      <c r="M1386" s="1">
        <v>40216</v>
      </c>
      <c r="N1386" s="2" t="s">
        <v>1</v>
      </c>
      <c r="O1386" s="2" t="s">
        <v>3513</v>
      </c>
      <c r="P1386" s="2" t="s">
        <v>1</v>
      </c>
      <c r="Q1386" s="2">
        <v>2010</v>
      </c>
      <c r="R1386" s="2">
        <v>1</v>
      </c>
      <c r="S1386" s="2" t="b">
        <v>1</v>
      </c>
      <c r="U1386" s="8">
        <f t="shared" si="49"/>
        <v>0</v>
      </c>
      <c r="V1386" s="8">
        <f t="shared" si="48"/>
        <v>0</v>
      </c>
      <c r="W1386" s="8">
        <f t="shared" si="48"/>
        <v>0</v>
      </c>
      <c r="X1386" s="8">
        <f t="shared" si="48"/>
        <v>0</v>
      </c>
      <c r="Y1386" s="8">
        <f t="shared" si="48"/>
        <v>0</v>
      </c>
      <c r="Z1386" s="8">
        <f t="shared" si="48"/>
        <v>0</v>
      </c>
    </row>
    <row r="1387" spans="1:26" x14ac:dyDescent="0.2">
      <c r="A1387" s="1">
        <v>40190</v>
      </c>
      <c r="B1387" s="6" t="s">
        <v>0</v>
      </c>
      <c r="C1387" s="2" t="s">
        <v>62</v>
      </c>
      <c r="D1387" s="2" t="s">
        <v>571</v>
      </c>
      <c r="E1387" s="2" t="s">
        <v>1</v>
      </c>
      <c r="F1387" s="2" t="s">
        <v>199</v>
      </c>
      <c r="G1387" s="2" t="s">
        <v>212</v>
      </c>
      <c r="H1387" s="6" t="s">
        <v>4613</v>
      </c>
      <c r="I1387" s="6" t="s">
        <v>4614</v>
      </c>
      <c r="J1387" s="6" t="s">
        <v>4615</v>
      </c>
      <c r="K1387" s="2" t="s">
        <v>4616</v>
      </c>
      <c r="L1387" s="1">
        <v>40190</v>
      </c>
      <c r="M1387" s="1">
        <v>40214</v>
      </c>
      <c r="N1387" s="2" t="s">
        <v>1</v>
      </c>
      <c r="O1387" s="2" t="s">
        <v>3292</v>
      </c>
      <c r="P1387" s="2" t="s">
        <v>1</v>
      </c>
      <c r="Q1387" s="2">
        <v>2010</v>
      </c>
      <c r="R1387" s="2">
        <v>1</v>
      </c>
      <c r="S1387" s="2" t="b">
        <v>1</v>
      </c>
      <c r="U1387" s="8">
        <f t="shared" si="49"/>
        <v>1</v>
      </c>
      <c r="V1387" s="8">
        <f t="shared" si="48"/>
        <v>0</v>
      </c>
      <c r="W1387" s="8">
        <f t="shared" si="48"/>
        <v>0</v>
      </c>
      <c r="X1387" s="8">
        <f t="shared" si="48"/>
        <v>0</v>
      </c>
      <c r="Y1387" s="8">
        <f t="shared" si="48"/>
        <v>0</v>
      </c>
      <c r="Z1387" s="8">
        <f t="shared" si="48"/>
        <v>0</v>
      </c>
    </row>
    <row r="1388" spans="1:26" x14ac:dyDescent="0.2">
      <c r="A1388" s="1">
        <v>40193</v>
      </c>
      <c r="B1388" s="6" t="s">
        <v>4617</v>
      </c>
      <c r="C1388" s="2" t="s">
        <v>1</v>
      </c>
      <c r="D1388" s="2" t="s">
        <v>1</v>
      </c>
      <c r="E1388" s="2" t="s">
        <v>1</v>
      </c>
      <c r="F1388" s="3">
        <v>40210</v>
      </c>
      <c r="G1388" s="2" t="s">
        <v>4618</v>
      </c>
      <c r="H1388" s="6" t="s">
        <v>4619</v>
      </c>
      <c r="I1388" s="6" t="s">
        <v>4620</v>
      </c>
      <c r="J1388" s="6" t="s">
        <v>4621</v>
      </c>
      <c r="K1388" s="2" t="s">
        <v>1</v>
      </c>
      <c r="L1388" s="1">
        <v>40193</v>
      </c>
      <c r="M1388" s="1" t="s">
        <v>4622</v>
      </c>
      <c r="N1388" s="2" t="s">
        <v>1301</v>
      </c>
      <c r="O1388" s="2" t="s">
        <v>1</v>
      </c>
      <c r="P1388" s="2" t="s">
        <v>1</v>
      </c>
      <c r="Q1388" s="2">
        <v>2010</v>
      </c>
      <c r="R1388" s="2">
        <v>1</v>
      </c>
      <c r="S1388" s="2" t="b">
        <v>1</v>
      </c>
      <c r="U1388" s="8">
        <f t="shared" si="49"/>
        <v>0</v>
      </c>
      <c r="V1388" s="8">
        <f t="shared" si="48"/>
        <v>0</v>
      </c>
      <c r="W1388" s="8">
        <f t="shared" si="48"/>
        <v>0</v>
      </c>
      <c r="X1388" s="8">
        <f t="shared" ref="V1388:Z1451" si="50">IF(ISNUMBER(SEARCH(X$1,$B1388)), 1, IF(ISNUMBER(SEARCH(X$1,$H1388)),1,IF(ISNUMBER(SEARCH(X$1,$I1388)),1,IF(ISNUMBER(SEARCH(X$1,$J1388)),1,0))))</f>
        <v>0</v>
      </c>
      <c r="Y1388" s="8">
        <f t="shared" si="50"/>
        <v>0</v>
      </c>
      <c r="Z1388" s="8">
        <f t="shared" si="50"/>
        <v>0</v>
      </c>
    </row>
    <row r="1389" spans="1:26" x14ac:dyDescent="0.2">
      <c r="A1389" s="1">
        <v>40195</v>
      </c>
      <c r="B1389" s="6" t="s">
        <v>275</v>
      </c>
      <c r="C1389" s="2" t="s">
        <v>62</v>
      </c>
      <c r="D1389" s="2" t="s">
        <v>1</v>
      </c>
      <c r="E1389" s="2" t="s">
        <v>1</v>
      </c>
      <c r="F1389" s="2" t="s">
        <v>199</v>
      </c>
      <c r="G1389" s="2" t="s">
        <v>1</v>
      </c>
      <c r="H1389" s="6" t="s">
        <v>4623</v>
      </c>
      <c r="I1389" s="6" t="s">
        <v>4624</v>
      </c>
      <c r="J1389" s="6" t="s">
        <v>4625</v>
      </c>
      <c r="K1389" s="2" t="s">
        <v>230</v>
      </c>
      <c r="L1389" s="1">
        <v>40196</v>
      </c>
      <c r="M1389" s="1">
        <v>40210</v>
      </c>
      <c r="N1389" s="2" t="s">
        <v>1</v>
      </c>
      <c r="O1389" s="2" t="s">
        <v>4626</v>
      </c>
      <c r="P1389" s="2" t="s">
        <v>1</v>
      </c>
      <c r="Q1389" s="2">
        <v>2010</v>
      </c>
      <c r="R1389" s="2">
        <v>1</v>
      </c>
      <c r="S1389" s="2" t="b">
        <v>1</v>
      </c>
      <c r="U1389" s="8">
        <f t="shared" si="49"/>
        <v>0</v>
      </c>
      <c r="V1389" s="8">
        <f t="shared" si="50"/>
        <v>0</v>
      </c>
      <c r="W1389" s="8">
        <f t="shared" si="50"/>
        <v>0</v>
      </c>
      <c r="X1389" s="8">
        <f t="shared" si="50"/>
        <v>0</v>
      </c>
      <c r="Y1389" s="8">
        <f t="shared" si="50"/>
        <v>0</v>
      </c>
      <c r="Z1389" s="8">
        <f t="shared" si="50"/>
        <v>0</v>
      </c>
    </row>
    <row r="1390" spans="1:26" x14ac:dyDescent="0.2">
      <c r="A1390" s="1">
        <v>40197</v>
      </c>
      <c r="B1390" s="6" t="s">
        <v>1141</v>
      </c>
      <c r="C1390" s="2" t="s">
        <v>62</v>
      </c>
      <c r="D1390" s="2" t="s">
        <v>1</v>
      </c>
      <c r="E1390" s="2" t="s">
        <v>1</v>
      </c>
      <c r="F1390" s="2" t="s">
        <v>199</v>
      </c>
      <c r="G1390" s="2" t="s">
        <v>1</v>
      </c>
      <c r="H1390" s="6" t="s">
        <v>4627</v>
      </c>
      <c r="I1390" s="6" t="s">
        <v>4628</v>
      </c>
      <c r="J1390" s="6" t="s">
        <v>4629</v>
      </c>
      <c r="K1390" s="2" t="s">
        <v>230</v>
      </c>
      <c r="L1390" s="1">
        <v>40198</v>
      </c>
      <c r="M1390" s="1">
        <v>40228</v>
      </c>
      <c r="N1390" s="2" t="s">
        <v>1</v>
      </c>
      <c r="O1390" s="2" t="s">
        <v>4630</v>
      </c>
      <c r="P1390" s="2" t="s">
        <v>1</v>
      </c>
      <c r="Q1390" s="2">
        <v>2010</v>
      </c>
      <c r="R1390" s="2">
        <v>1</v>
      </c>
      <c r="S1390" s="2" t="b">
        <v>1</v>
      </c>
      <c r="U1390" s="8">
        <f t="shared" si="49"/>
        <v>0</v>
      </c>
      <c r="V1390" s="8">
        <f t="shared" si="50"/>
        <v>0</v>
      </c>
      <c r="W1390" s="8">
        <f t="shared" si="50"/>
        <v>0</v>
      </c>
      <c r="X1390" s="8">
        <f t="shared" si="50"/>
        <v>0</v>
      </c>
      <c r="Y1390" s="8">
        <f t="shared" si="50"/>
        <v>0</v>
      </c>
      <c r="Z1390" s="8">
        <f t="shared" si="50"/>
        <v>0</v>
      </c>
    </row>
    <row r="1391" spans="1:26" x14ac:dyDescent="0.2">
      <c r="A1391" s="1">
        <v>40198</v>
      </c>
      <c r="B1391" s="6" t="s">
        <v>4631</v>
      </c>
      <c r="C1391" s="2" t="s">
        <v>62</v>
      </c>
      <c r="D1391" s="2" t="s">
        <v>1</v>
      </c>
      <c r="E1391" s="2" t="s">
        <v>1</v>
      </c>
      <c r="F1391" s="2" t="s">
        <v>673</v>
      </c>
      <c r="G1391" s="2" t="s">
        <v>1</v>
      </c>
      <c r="H1391" s="6" t="s">
        <v>4632</v>
      </c>
      <c r="I1391" s="6" t="s">
        <v>4633</v>
      </c>
      <c r="J1391" s="6" t="s">
        <v>4634</v>
      </c>
      <c r="K1391" s="2" t="s">
        <v>4635</v>
      </c>
      <c r="L1391" s="1">
        <v>40198</v>
      </c>
      <c r="M1391" s="1">
        <v>40228</v>
      </c>
      <c r="N1391" s="2" t="s">
        <v>1</v>
      </c>
      <c r="O1391" s="2" t="s">
        <v>4636</v>
      </c>
      <c r="P1391" s="2" t="s">
        <v>1</v>
      </c>
      <c r="Q1391" s="2">
        <v>2010</v>
      </c>
      <c r="R1391" s="2">
        <v>1</v>
      </c>
      <c r="S1391" s="2" t="b">
        <v>1</v>
      </c>
      <c r="U1391" s="8">
        <f t="shared" si="49"/>
        <v>0</v>
      </c>
      <c r="V1391" s="8">
        <f t="shared" si="50"/>
        <v>0</v>
      </c>
      <c r="W1391" s="8">
        <f t="shared" si="50"/>
        <v>0</v>
      </c>
      <c r="X1391" s="8">
        <f t="shared" si="50"/>
        <v>0</v>
      </c>
      <c r="Y1391" s="8">
        <f t="shared" si="50"/>
        <v>1</v>
      </c>
      <c r="Z1391" s="8">
        <f t="shared" si="50"/>
        <v>0</v>
      </c>
    </row>
    <row r="1392" spans="1:26" x14ac:dyDescent="0.2">
      <c r="A1392" s="1">
        <v>40198</v>
      </c>
      <c r="B1392" s="6" t="s">
        <v>745</v>
      </c>
      <c r="C1392" s="2" t="s">
        <v>62</v>
      </c>
      <c r="D1392" s="2" t="s">
        <v>1</v>
      </c>
      <c r="E1392" s="2" t="s">
        <v>1</v>
      </c>
      <c r="F1392" s="2" t="s">
        <v>1</v>
      </c>
      <c r="G1392" s="2" t="s">
        <v>1</v>
      </c>
      <c r="H1392" s="6" t="s">
        <v>4637</v>
      </c>
      <c r="I1392" s="6" t="s">
        <v>4638</v>
      </c>
      <c r="J1392" s="6" t="s">
        <v>4639</v>
      </c>
      <c r="K1392" s="2" t="s">
        <v>4635</v>
      </c>
      <c r="L1392" s="1">
        <v>40198</v>
      </c>
      <c r="M1392" s="1">
        <v>40228</v>
      </c>
      <c r="N1392" s="2" t="s">
        <v>1</v>
      </c>
      <c r="O1392" s="2" t="s">
        <v>4636</v>
      </c>
      <c r="P1392" s="2" t="s">
        <v>1</v>
      </c>
      <c r="Q1392" s="2">
        <v>2010</v>
      </c>
      <c r="R1392" s="2">
        <v>1</v>
      </c>
      <c r="S1392" s="2" t="b">
        <v>1</v>
      </c>
      <c r="U1392" s="8">
        <f t="shared" si="49"/>
        <v>0</v>
      </c>
      <c r="V1392" s="8">
        <f t="shared" si="50"/>
        <v>0</v>
      </c>
      <c r="W1392" s="8">
        <f t="shared" si="50"/>
        <v>0</v>
      </c>
      <c r="X1392" s="8">
        <f t="shared" si="50"/>
        <v>0</v>
      </c>
      <c r="Y1392" s="8">
        <f t="shared" si="50"/>
        <v>0</v>
      </c>
      <c r="Z1392" s="8">
        <f t="shared" si="50"/>
        <v>0</v>
      </c>
    </row>
    <row r="1393" spans="1:26" x14ac:dyDescent="0.2">
      <c r="A1393" s="1">
        <v>40198</v>
      </c>
      <c r="B1393" s="6" t="s">
        <v>1877</v>
      </c>
      <c r="C1393" s="2" t="s">
        <v>62</v>
      </c>
      <c r="D1393" s="2" t="s">
        <v>571</v>
      </c>
      <c r="E1393" s="2" t="s">
        <v>1</v>
      </c>
      <c r="F1393" s="2" t="s">
        <v>199</v>
      </c>
      <c r="G1393" s="2" t="s">
        <v>212</v>
      </c>
      <c r="H1393" s="6" t="s">
        <v>4640</v>
      </c>
      <c r="I1393" s="6" t="s">
        <v>4641</v>
      </c>
      <c r="J1393" s="6" t="s">
        <v>4642</v>
      </c>
      <c r="K1393" s="2" t="s">
        <v>3063</v>
      </c>
      <c r="L1393" s="1">
        <v>40199</v>
      </c>
      <c r="M1393" s="1">
        <v>40228</v>
      </c>
      <c r="N1393" s="2" t="s">
        <v>1</v>
      </c>
      <c r="O1393" s="2" t="s">
        <v>3292</v>
      </c>
      <c r="P1393" s="2" t="s">
        <v>1</v>
      </c>
      <c r="Q1393" s="2">
        <v>2010</v>
      </c>
      <c r="R1393" s="2">
        <v>1</v>
      </c>
      <c r="S1393" s="2" t="b">
        <v>1</v>
      </c>
      <c r="U1393" s="8">
        <f t="shared" si="49"/>
        <v>0</v>
      </c>
      <c r="V1393" s="8">
        <f t="shared" si="50"/>
        <v>1</v>
      </c>
      <c r="W1393" s="8">
        <f t="shared" si="50"/>
        <v>0</v>
      </c>
      <c r="X1393" s="8">
        <f t="shared" si="50"/>
        <v>0</v>
      </c>
      <c r="Y1393" s="8">
        <f t="shared" si="50"/>
        <v>1</v>
      </c>
      <c r="Z1393" s="8">
        <f t="shared" si="50"/>
        <v>1</v>
      </c>
    </row>
    <row r="1394" spans="1:26" x14ac:dyDescent="0.2">
      <c r="A1394" s="1">
        <v>40199</v>
      </c>
      <c r="B1394" s="6" t="s">
        <v>657</v>
      </c>
      <c r="C1394" s="2" t="s">
        <v>62</v>
      </c>
      <c r="D1394" s="2" t="s">
        <v>1</v>
      </c>
      <c r="E1394" s="2" t="s">
        <v>1</v>
      </c>
      <c r="F1394" s="2" t="s">
        <v>199</v>
      </c>
      <c r="G1394" s="2" t="s">
        <v>281</v>
      </c>
      <c r="H1394" s="6" t="s">
        <v>105</v>
      </c>
      <c r="I1394" s="6" t="s">
        <v>4643</v>
      </c>
      <c r="J1394" s="6" t="s">
        <v>4644</v>
      </c>
      <c r="K1394" s="2" t="s">
        <v>3667</v>
      </c>
      <c r="L1394" s="1">
        <v>40199</v>
      </c>
      <c r="M1394" s="1">
        <v>40228</v>
      </c>
      <c r="N1394" s="2" t="s">
        <v>1</v>
      </c>
      <c r="O1394" s="2" t="s">
        <v>4645</v>
      </c>
      <c r="P1394" s="2" t="s">
        <v>1</v>
      </c>
      <c r="Q1394" s="2">
        <v>2010</v>
      </c>
      <c r="R1394" s="2">
        <v>1</v>
      </c>
      <c r="S1394" s="2" t="b">
        <v>1</v>
      </c>
      <c r="U1394" s="8">
        <f t="shared" si="49"/>
        <v>0</v>
      </c>
      <c r="V1394" s="8">
        <f t="shared" si="50"/>
        <v>1</v>
      </c>
      <c r="W1394" s="8">
        <f t="shared" si="50"/>
        <v>1</v>
      </c>
      <c r="X1394" s="8">
        <f t="shared" si="50"/>
        <v>1</v>
      </c>
      <c r="Y1394" s="8">
        <f t="shared" si="50"/>
        <v>1</v>
      </c>
      <c r="Z1394" s="8">
        <f t="shared" si="50"/>
        <v>1</v>
      </c>
    </row>
    <row r="1395" spans="1:26" x14ac:dyDescent="0.2">
      <c r="A1395" s="1">
        <v>40199</v>
      </c>
      <c r="B1395" s="6" t="s">
        <v>513</v>
      </c>
      <c r="C1395" s="2" t="s">
        <v>62</v>
      </c>
      <c r="D1395" s="2" t="s">
        <v>1</v>
      </c>
      <c r="E1395" s="2" t="s">
        <v>1</v>
      </c>
      <c r="F1395" s="2" t="s">
        <v>673</v>
      </c>
      <c r="G1395" s="2" t="s">
        <v>281</v>
      </c>
      <c r="H1395" s="6" t="s">
        <v>4646</v>
      </c>
      <c r="I1395" s="6" t="s">
        <v>4647</v>
      </c>
      <c r="J1395" s="6" t="s">
        <v>4648</v>
      </c>
      <c r="K1395" s="2" t="s">
        <v>1</v>
      </c>
      <c r="L1395" s="1">
        <v>40200</v>
      </c>
      <c r="M1395" s="1">
        <v>40229</v>
      </c>
      <c r="N1395" s="2" t="s">
        <v>1</v>
      </c>
      <c r="O1395" s="2" t="s">
        <v>4649</v>
      </c>
      <c r="P1395" s="2" t="s">
        <v>1</v>
      </c>
      <c r="Q1395" s="2">
        <v>2010</v>
      </c>
      <c r="R1395" s="2">
        <v>1</v>
      </c>
      <c r="S1395" s="2" t="b">
        <v>1</v>
      </c>
      <c r="U1395" s="8">
        <f t="shared" si="49"/>
        <v>1</v>
      </c>
      <c r="V1395" s="8">
        <f t="shared" si="50"/>
        <v>0</v>
      </c>
      <c r="W1395" s="8">
        <f t="shared" si="50"/>
        <v>0</v>
      </c>
      <c r="X1395" s="8">
        <f t="shared" si="50"/>
        <v>0</v>
      </c>
      <c r="Y1395" s="8">
        <f t="shared" si="50"/>
        <v>0</v>
      </c>
      <c r="Z1395" s="8">
        <f t="shared" si="50"/>
        <v>0</v>
      </c>
    </row>
    <row r="1396" spans="1:26" x14ac:dyDescent="0.2">
      <c r="A1396" s="1">
        <v>40203</v>
      </c>
      <c r="B1396" s="6" t="s">
        <v>4650</v>
      </c>
      <c r="C1396" s="2" t="s">
        <v>62</v>
      </c>
      <c r="D1396" s="2" t="s">
        <v>1</v>
      </c>
      <c r="E1396" s="2" t="s">
        <v>1</v>
      </c>
      <c r="F1396" s="2" t="s">
        <v>1</v>
      </c>
      <c r="G1396" s="2" t="s">
        <v>281</v>
      </c>
      <c r="H1396" s="6" t="s">
        <v>4651</v>
      </c>
      <c r="I1396" s="6" t="s">
        <v>4652</v>
      </c>
      <c r="J1396" s="6" t="s">
        <v>4653</v>
      </c>
      <c r="K1396" s="2" t="s">
        <v>1129</v>
      </c>
      <c r="L1396" s="1">
        <v>40204</v>
      </c>
      <c r="M1396" s="1">
        <v>40234</v>
      </c>
      <c r="N1396" s="2" t="s">
        <v>1</v>
      </c>
      <c r="O1396" s="2" t="s">
        <v>4074</v>
      </c>
      <c r="P1396" s="2" t="s">
        <v>1</v>
      </c>
      <c r="Q1396" s="2">
        <v>2010</v>
      </c>
      <c r="R1396" s="2">
        <v>1</v>
      </c>
      <c r="S1396" s="2" t="b">
        <v>1</v>
      </c>
      <c r="U1396" s="8">
        <f t="shared" si="49"/>
        <v>0</v>
      </c>
      <c r="V1396" s="8">
        <f t="shared" si="50"/>
        <v>0</v>
      </c>
      <c r="W1396" s="8">
        <f t="shared" si="50"/>
        <v>0</v>
      </c>
      <c r="X1396" s="8">
        <f t="shared" si="50"/>
        <v>0</v>
      </c>
      <c r="Y1396" s="8">
        <f t="shared" si="50"/>
        <v>1</v>
      </c>
      <c r="Z1396" s="8">
        <f t="shared" si="50"/>
        <v>0</v>
      </c>
    </row>
    <row r="1397" spans="1:26" x14ac:dyDescent="0.2">
      <c r="A1397" s="1">
        <v>40203</v>
      </c>
      <c r="B1397" s="6" t="s">
        <v>4654</v>
      </c>
      <c r="C1397" s="2" t="s">
        <v>1</v>
      </c>
      <c r="D1397" s="2" t="s">
        <v>1</v>
      </c>
      <c r="E1397" s="2" t="s">
        <v>1</v>
      </c>
      <c r="F1397" s="2" t="s">
        <v>1</v>
      </c>
      <c r="G1397" s="2" t="s">
        <v>1</v>
      </c>
      <c r="H1397" s="6" t="s">
        <v>105</v>
      </c>
      <c r="I1397" s="6" t="s">
        <v>4655</v>
      </c>
      <c r="J1397" s="6" t="s">
        <v>4656</v>
      </c>
      <c r="K1397" s="2" t="s">
        <v>4657</v>
      </c>
      <c r="L1397" s="1">
        <v>40204</v>
      </c>
      <c r="M1397" s="1">
        <v>40209</v>
      </c>
      <c r="N1397" s="2" t="s">
        <v>1</v>
      </c>
      <c r="O1397" s="2" t="s">
        <v>1</v>
      </c>
      <c r="P1397" s="2" t="s">
        <v>1</v>
      </c>
      <c r="Q1397" s="2">
        <v>2010</v>
      </c>
      <c r="R1397" s="2">
        <v>1</v>
      </c>
      <c r="S1397" s="2" t="b">
        <v>1</v>
      </c>
      <c r="U1397" s="8">
        <f t="shared" si="49"/>
        <v>0</v>
      </c>
      <c r="V1397" s="8">
        <f t="shared" si="50"/>
        <v>0</v>
      </c>
      <c r="W1397" s="8">
        <f t="shared" si="50"/>
        <v>0</v>
      </c>
      <c r="X1397" s="8">
        <f t="shared" si="50"/>
        <v>0</v>
      </c>
      <c r="Y1397" s="8">
        <f t="shared" si="50"/>
        <v>0</v>
      </c>
      <c r="Z1397" s="8">
        <f t="shared" si="50"/>
        <v>0</v>
      </c>
    </row>
    <row r="1398" spans="1:26" x14ac:dyDescent="0.2">
      <c r="A1398" s="1">
        <v>40204</v>
      </c>
      <c r="B1398" s="6" t="s">
        <v>513</v>
      </c>
      <c r="C1398" s="2" t="s">
        <v>62</v>
      </c>
      <c r="D1398" s="2" t="s">
        <v>1</v>
      </c>
      <c r="E1398" s="2" t="s">
        <v>1</v>
      </c>
      <c r="F1398" s="2" t="s">
        <v>199</v>
      </c>
      <c r="G1398" s="2" t="s">
        <v>281</v>
      </c>
      <c r="H1398" s="6" t="s">
        <v>4658</v>
      </c>
      <c r="I1398" s="6" t="s">
        <v>1</v>
      </c>
      <c r="J1398" s="6" t="s">
        <v>4659</v>
      </c>
      <c r="K1398" s="2" t="s">
        <v>4660</v>
      </c>
      <c r="L1398" s="1">
        <v>40205</v>
      </c>
      <c r="M1398" s="1">
        <v>40219</v>
      </c>
      <c r="N1398" s="2" t="s">
        <v>1</v>
      </c>
      <c r="O1398" s="2" t="s">
        <v>1</v>
      </c>
      <c r="P1398" s="2" t="s">
        <v>1</v>
      </c>
      <c r="Q1398" s="2">
        <v>2010</v>
      </c>
      <c r="R1398" s="2">
        <v>1</v>
      </c>
      <c r="S1398" s="2" t="b">
        <v>1</v>
      </c>
      <c r="U1398" s="8">
        <f t="shared" si="49"/>
        <v>1</v>
      </c>
      <c r="V1398" s="8">
        <f t="shared" si="50"/>
        <v>0</v>
      </c>
      <c r="W1398" s="8">
        <f t="shared" si="50"/>
        <v>0</v>
      </c>
      <c r="X1398" s="8">
        <f t="shared" si="50"/>
        <v>0</v>
      </c>
      <c r="Y1398" s="8">
        <f t="shared" si="50"/>
        <v>0</v>
      </c>
      <c r="Z1398" s="8">
        <f t="shared" si="50"/>
        <v>0</v>
      </c>
    </row>
    <row r="1399" spans="1:26" x14ac:dyDescent="0.2">
      <c r="A1399" s="1">
        <v>40200</v>
      </c>
      <c r="B1399" s="6" t="s">
        <v>2178</v>
      </c>
      <c r="C1399" s="2" t="s">
        <v>1</v>
      </c>
      <c r="D1399" s="2" t="s">
        <v>1</v>
      </c>
      <c r="E1399" s="2" t="s">
        <v>1</v>
      </c>
      <c r="F1399" s="2" t="s">
        <v>1</v>
      </c>
      <c r="G1399" s="2" t="s">
        <v>1</v>
      </c>
      <c r="H1399" s="6" t="s">
        <v>4447</v>
      </c>
      <c r="I1399" s="6" t="s">
        <v>4448</v>
      </c>
      <c r="J1399" s="6" t="s">
        <v>4449</v>
      </c>
      <c r="K1399" s="2" t="s">
        <v>4450</v>
      </c>
      <c r="L1399" s="1">
        <v>40200</v>
      </c>
      <c r="M1399" s="1">
        <v>40229</v>
      </c>
      <c r="N1399" s="2" t="s">
        <v>1</v>
      </c>
      <c r="O1399" s="2" t="s">
        <v>4238</v>
      </c>
      <c r="P1399" s="2" t="s">
        <v>1</v>
      </c>
      <c r="Q1399" s="2">
        <v>2010</v>
      </c>
      <c r="R1399" s="2">
        <v>1</v>
      </c>
      <c r="S1399" s="2" t="b">
        <v>1</v>
      </c>
      <c r="U1399" s="8">
        <f t="shared" si="49"/>
        <v>1</v>
      </c>
      <c r="V1399" s="8">
        <f t="shared" si="50"/>
        <v>0</v>
      </c>
      <c r="W1399" s="8">
        <f t="shared" si="50"/>
        <v>0</v>
      </c>
      <c r="X1399" s="8">
        <f t="shared" si="50"/>
        <v>0</v>
      </c>
      <c r="Y1399" s="8">
        <f t="shared" si="50"/>
        <v>0</v>
      </c>
      <c r="Z1399" s="8">
        <f t="shared" si="50"/>
        <v>0</v>
      </c>
    </row>
    <row r="1400" spans="1:26" x14ac:dyDescent="0.2">
      <c r="A1400" s="1">
        <v>40210</v>
      </c>
      <c r="B1400" s="6" t="s">
        <v>2036</v>
      </c>
      <c r="C1400" s="2" t="s">
        <v>62</v>
      </c>
      <c r="D1400" s="2" t="s">
        <v>1</v>
      </c>
      <c r="E1400" s="2" t="s">
        <v>1</v>
      </c>
      <c r="F1400" s="2" t="s">
        <v>1</v>
      </c>
      <c r="G1400" s="2" t="s">
        <v>281</v>
      </c>
      <c r="H1400" s="6" t="s">
        <v>4661</v>
      </c>
      <c r="I1400" s="6" t="s">
        <v>4662</v>
      </c>
      <c r="J1400" s="6" t="s">
        <v>4663</v>
      </c>
      <c r="K1400" s="2" t="s">
        <v>4664</v>
      </c>
      <c r="L1400" s="1">
        <v>40210</v>
      </c>
      <c r="M1400" s="1">
        <v>40237</v>
      </c>
      <c r="N1400" s="2" t="s">
        <v>1</v>
      </c>
      <c r="O1400" s="2" t="s">
        <v>4665</v>
      </c>
      <c r="P1400" s="2" t="s">
        <v>1</v>
      </c>
      <c r="Q1400" s="2">
        <v>2010</v>
      </c>
      <c r="R1400" s="2">
        <v>2</v>
      </c>
      <c r="S1400" s="2" t="b">
        <v>1</v>
      </c>
      <c r="U1400" s="8">
        <f t="shared" si="49"/>
        <v>0</v>
      </c>
      <c r="V1400" s="8">
        <f t="shared" si="50"/>
        <v>1</v>
      </c>
      <c r="W1400" s="8">
        <f t="shared" si="50"/>
        <v>1</v>
      </c>
      <c r="X1400" s="8">
        <f t="shared" si="50"/>
        <v>0</v>
      </c>
      <c r="Y1400" s="8">
        <f t="shared" si="50"/>
        <v>1</v>
      </c>
      <c r="Z1400" s="8">
        <f t="shared" si="50"/>
        <v>1</v>
      </c>
    </row>
    <row r="1401" spans="1:26" x14ac:dyDescent="0.2">
      <c r="A1401" s="1">
        <v>40211</v>
      </c>
      <c r="B1401" s="6" t="s">
        <v>4666</v>
      </c>
      <c r="C1401" s="2" t="s">
        <v>1</v>
      </c>
      <c r="D1401" s="2" t="s">
        <v>1</v>
      </c>
      <c r="E1401" s="2" t="s">
        <v>1</v>
      </c>
      <c r="F1401" s="2" t="s">
        <v>199</v>
      </c>
      <c r="G1401" s="2" t="s">
        <v>4505</v>
      </c>
      <c r="H1401" s="6" t="s">
        <v>4667</v>
      </c>
      <c r="I1401" s="6" t="s">
        <v>4668</v>
      </c>
      <c r="J1401" s="6" t="s">
        <v>4669</v>
      </c>
      <c r="K1401" s="2" t="s">
        <v>4670</v>
      </c>
      <c r="L1401" s="1">
        <v>40211</v>
      </c>
      <c r="M1401" s="1">
        <v>40238</v>
      </c>
      <c r="N1401" s="2" t="s">
        <v>1</v>
      </c>
      <c r="O1401" s="2" t="s">
        <v>4671</v>
      </c>
      <c r="P1401" s="2" t="s">
        <v>1</v>
      </c>
      <c r="Q1401" s="2">
        <v>2010</v>
      </c>
      <c r="R1401" s="2">
        <v>2</v>
      </c>
      <c r="S1401" s="2" t="b">
        <v>1</v>
      </c>
      <c r="U1401" s="8">
        <f t="shared" si="49"/>
        <v>0</v>
      </c>
      <c r="V1401" s="8">
        <f t="shared" si="50"/>
        <v>0</v>
      </c>
      <c r="W1401" s="8">
        <f t="shared" si="50"/>
        <v>0</v>
      </c>
      <c r="X1401" s="8">
        <f t="shared" si="50"/>
        <v>0</v>
      </c>
      <c r="Y1401" s="8">
        <f t="shared" si="50"/>
        <v>0</v>
      </c>
      <c r="Z1401" s="8">
        <f t="shared" si="50"/>
        <v>0</v>
      </c>
    </row>
    <row r="1402" spans="1:26" x14ac:dyDescent="0.2">
      <c r="A1402" s="1">
        <v>40211</v>
      </c>
      <c r="B1402" s="6" t="s">
        <v>4566</v>
      </c>
      <c r="C1402" s="2" t="s">
        <v>62</v>
      </c>
      <c r="D1402" s="2" t="s">
        <v>571</v>
      </c>
      <c r="E1402" s="2" t="s">
        <v>1</v>
      </c>
      <c r="F1402" s="2" t="s">
        <v>199</v>
      </c>
      <c r="G1402" s="2" t="s">
        <v>212</v>
      </c>
      <c r="H1402" s="6" t="s">
        <v>4672</v>
      </c>
      <c r="I1402" s="6" t="s">
        <v>4673</v>
      </c>
      <c r="J1402" s="6" t="s">
        <v>4674</v>
      </c>
      <c r="K1402" s="2" t="s">
        <v>230</v>
      </c>
      <c r="L1402" s="1">
        <v>40211</v>
      </c>
      <c r="M1402" s="1">
        <v>40228</v>
      </c>
      <c r="N1402" s="2" t="s">
        <v>1</v>
      </c>
      <c r="O1402" s="2" t="s">
        <v>4245</v>
      </c>
      <c r="P1402" s="2" t="s">
        <v>1</v>
      </c>
      <c r="Q1402" s="2">
        <v>2010</v>
      </c>
      <c r="R1402" s="2">
        <v>2</v>
      </c>
      <c r="S1402" s="2" t="b">
        <v>1</v>
      </c>
      <c r="U1402" s="8">
        <f t="shared" si="49"/>
        <v>1</v>
      </c>
      <c r="V1402" s="8">
        <f t="shared" si="50"/>
        <v>0</v>
      </c>
      <c r="W1402" s="8">
        <f t="shared" si="50"/>
        <v>0</v>
      </c>
      <c r="X1402" s="8">
        <f t="shared" si="50"/>
        <v>1</v>
      </c>
      <c r="Y1402" s="8">
        <f t="shared" si="50"/>
        <v>0</v>
      </c>
      <c r="Z1402" s="8">
        <f t="shared" si="50"/>
        <v>0</v>
      </c>
    </row>
    <row r="1403" spans="1:26" x14ac:dyDescent="0.2">
      <c r="A1403" s="1">
        <v>40212</v>
      </c>
      <c r="B1403" s="6" t="s">
        <v>731</v>
      </c>
      <c r="C1403" s="2" t="s">
        <v>62</v>
      </c>
      <c r="D1403" s="2" t="s">
        <v>571</v>
      </c>
      <c r="E1403" s="2" t="s">
        <v>1</v>
      </c>
      <c r="F1403" s="2" t="s">
        <v>1</v>
      </c>
      <c r="G1403" s="2" t="s">
        <v>281</v>
      </c>
      <c r="H1403" s="6" t="s">
        <v>4675</v>
      </c>
      <c r="I1403" s="6" t="s">
        <v>4676</v>
      </c>
      <c r="J1403" s="6" t="s">
        <v>4677</v>
      </c>
      <c r="K1403" s="2" t="s">
        <v>1</v>
      </c>
      <c r="L1403" s="1">
        <v>40212</v>
      </c>
      <c r="M1403" s="1">
        <v>40239</v>
      </c>
      <c r="N1403" s="2" t="s">
        <v>1</v>
      </c>
      <c r="O1403" s="2" t="s">
        <v>4678</v>
      </c>
      <c r="P1403" s="2" t="s">
        <v>1</v>
      </c>
      <c r="Q1403" s="2">
        <v>2010</v>
      </c>
      <c r="R1403" s="2">
        <v>2</v>
      </c>
      <c r="S1403" s="2" t="b">
        <v>1</v>
      </c>
      <c r="U1403" s="8">
        <f t="shared" si="49"/>
        <v>0</v>
      </c>
      <c r="V1403" s="8">
        <f t="shared" si="50"/>
        <v>0</v>
      </c>
      <c r="W1403" s="8">
        <f t="shared" si="50"/>
        <v>0</v>
      </c>
      <c r="X1403" s="8">
        <f t="shared" si="50"/>
        <v>0</v>
      </c>
      <c r="Y1403" s="8">
        <f t="shared" si="50"/>
        <v>0</v>
      </c>
      <c r="Z1403" s="8">
        <f t="shared" si="50"/>
        <v>0</v>
      </c>
    </row>
    <row r="1404" spans="1:26" x14ac:dyDescent="0.2">
      <c r="A1404" s="1">
        <v>40213</v>
      </c>
      <c r="B1404" s="6" t="s">
        <v>4679</v>
      </c>
      <c r="C1404" s="2" t="s">
        <v>1</v>
      </c>
      <c r="D1404" s="2" t="s">
        <v>1</v>
      </c>
      <c r="E1404" s="2" t="s">
        <v>1</v>
      </c>
      <c r="F1404" s="2" t="s">
        <v>199</v>
      </c>
      <c r="G1404" s="2" t="s">
        <v>281</v>
      </c>
      <c r="H1404" s="6" t="s">
        <v>4680</v>
      </c>
      <c r="I1404" s="6" t="s">
        <v>4681</v>
      </c>
      <c r="J1404" s="6" t="s">
        <v>4682</v>
      </c>
      <c r="K1404" s="2" t="s">
        <v>1129</v>
      </c>
      <c r="L1404" s="1">
        <v>40213</v>
      </c>
      <c r="M1404" s="1">
        <v>40240</v>
      </c>
      <c r="N1404" s="2" t="s">
        <v>1</v>
      </c>
      <c r="O1404" s="2" t="s">
        <v>1</v>
      </c>
      <c r="P1404" s="2" t="s">
        <v>1</v>
      </c>
      <c r="Q1404" s="2">
        <v>2010</v>
      </c>
      <c r="R1404" s="2">
        <v>2</v>
      </c>
      <c r="S1404" s="2" t="b">
        <v>1</v>
      </c>
      <c r="U1404" s="8">
        <f t="shared" si="49"/>
        <v>1</v>
      </c>
      <c r="V1404" s="8">
        <f t="shared" si="50"/>
        <v>0</v>
      </c>
      <c r="W1404" s="8">
        <f t="shared" si="50"/>
        <v>0</v>
      </c>
      <c r="X1404" s="8">
        <f t="shared" si="50"/>
        <v>0</v>
      </c>
      <c r="Y1404" s="8">
        <f t="shared" si="50"/>
        <v>0</v>
      </c>
      <c r="Z1404" s="8">
        <f t="shared" si="50"/>
        <v>0</v>
      </c>
    </row>
    <row r="1405" spans="1:26" x14ac:dyDescent="0.2">
      <c r="A1405" s="1">
        <v>40214</v>
      </c>
      <c r="B1405" s="6" t="s">
        <v>513</v>
      </c>
      <c r="C1405" s="2" t="s">
        <v>62</v>
      </c>
      <c r="D1405" s="2" t="s">
        <v>571</v>
      </c>
      <c r="E1405" s="2" t="s">
        <v>1</v>
      </c>
      <c r="F1405" s="2" t="s">
        <v>1</v>
      </c>
      <c r="G1405" s="2" t="s">
        <v>281</v>
      </c>
      <c r="H1405" s="6" t="s">
        <v>4683</v>
      </c>
      <c r="I1405" s="6" t="s">
        <v>4684</v>
      </c>
      <c r="J1405" s="6" t="s">
        <v>4685</v>
      </c>
      <c r="K1405" s="2" t="s">
        <v>230</v>
      </c>
      <c r="L1405" s="1">
        <v>40214</v>
      </c>
      <c r="M1405" s="1">
        <v>40241</v>
      </c>
      <c r="N1405" s="2" t="s">
        <v>1</v>
      </c>
      <c r="O1405" s="2" t="s">
        <v>4630</v>
      </c>
      <c r="P1405" s="2" t="s">
        <v>1</v>
      </c>
      <c r="Q1405" s="2">
        <v>2010</v>
      </c>
      <c r="R1405" s="2">
        <v>2</v>
      </c>
      <c r="S1405" s="2" t="b">
        <v>1</v>
      </c>
      <c r="U1405" s="8">
        <f t="shared" si="49"/>
        <v>1</v>
      </c>
      <c r="V1405" s="8">
        <f t="shared" si="50"/>
        <v>1</v>
      </c>
      <c r="W1405" s="8">
        <f t="shared" si="50"/>
        <v>0</v>
      </c>
      <c r="X1405" s="8">
        <f t="shared" si="50"/>
        <v>0</v>
      </c>
      <c r="Y1405" s="8">
        <f t="shared" si="50"/>
        <v>0</v>
      </c>
      <c r="Z1405" s="8">
        <f t="shared" si="50"/>
        <v>0</v>
      </c>
    </row>
    <row r="1406" spans="1:26" x14ac:dyDescent="0.2">
      <c r="A1406" s="1">
        <v>40219</v>
      </c>
      <c r="B1406" s="6" t="s">
        <v>1827</v>
      </c>
      <c r="C1406" s="2" t="s">
        <v>62</v>
      </c>
      <c r="D1406" s="2" t="s">
        <v>1</v>
      </c>
      <c r="E1406" s="2" t="s">
        <v>1</v>
      </c>
      <c r="F1406" s="2" t="s">
        <v>1</v>
      </c>
      <c r="G1406" s="2" t="s">
        <v>281</v>
      </c>
      <c r="H1406" s="6" t="s">
        <v>4686</v>
      </c>
      <c r="I1406" s="6" t="s">
        <v>4687</v>
      </c>
      <c r="J1406" s="6" t="s">
        <v>4688</v>
      </c>
      <c r="K1406" s="2" t="s">
        <v>1</v>
      </c>
      <c r="L1406" s="1">
        <v>40220</v>
      </c>
      <c r="M1406" s="2" t="s">
        <v>4689</v>
      </c>
      <c r="N1406" s="2" t="s">
        <v>1</v>
      </c>
      <c r="O1406" s="2" t="s">
        <v>3607</v>
      </c>
      <c r="P1406" s="2" t="s">
        <v>1</v>
      </c>
      <c r="Q1406" s="2">
        <v>2010</v>
      </c>
      <c r="R1406" s="2">
        <v>2</v>
      </c>
      <c r="S1406" s="2" t="b">
        <v>1</v>
      </c>
      <c r="U1406" s="8">
        <f t="shared" si="49"/>
        <v>0</v>
      </c>
      <c r="V1406" s="8">
        <f t="shared" si="50"/>
        <v>1</v>
      </c>
      <c r="W1406" s="8">
        <f t="shared" si="50"/>
        <v>0</v>
      </c>
      <c r="X1406" s="8">
        <f t="shared" si="50"/>
        <v>0</v>
      </c>
      <c r="Y1406" s="8">
        <f t="shared" si="50"/>
        <v>1</v>
      </c>
      <c r="Z1406" s="8">
        <f t="shared" si="50"/>
        <v>1</v>
      </c>
    </row>
    <row r="1407" spans="1:26" x14ac:dyDescent="0.2">
      <c r="A1407" s="1">
        <v>40220</v>
      </c>
      <c r="B1407" s="6" t="s">
        <v>4690</v>
      </c>
      <c r="C1407" s="2" t="s">
        <v>1</v>
      </c>
      <c r="D1407" s="2" t="s">
        <v>1</v>
      </c>
      <c r="E1407" s="2" t="s">
        <v>1</v>
      </c>
      <c r="F1407" s="2" t="s">
        <v>199</v>
      </c>
      <c r="G1407" s="2" t="s">
        <v>281</v>
      </c>
      <c r="H1407" s="6" t="s">
        <v>105</v>
      </c>
      <c r="I1407" s="6" t="s">
        <v>3524</v>
      </c>
      <c r="J1407" s="6" t="s">
        <v>4691</v>
      </c>
      <c r="K1407" s="2" t="s">
        <v>2768</v>
      </c>
      <c r="L1407" s="1">
        <v>40221</v>
      </c>
      <c r="M1407" s="1">
        <v>40248</v>
      </c>
      <c r="N1407" s="2" t="s">
        <v>1</v>
      </c>
      <c r="O1407" s="2" t="s">
        <v>4692</v>
      </c>
      <c r="P1407" s="2" t="s">
        <v>1</v>
      </c>
      <c r="Q1407" s="2">
        <v>2010</v>
      </c>
      <c r="R1407" s="2">
        <v>2</v>
      </c>
      <c r="S1407" s="2" t="b">
        <v>1</v>
      </c>
      <c r="U1407" s="8">
        <f t="shared" ref="U1407:U1470" si="51">IF(ISNUMBER(SEARCH(U$1,$B1407)), 1, IF(ISNUMBER(SEARCH(U$1,$H1407)),1,IF(ISNUMBER(SEARCH(U$1,$I1407)),1,IF(ISNUMBER(SEARCH(U$1,$J1407)),1,0))))</f>
        <v>1</v>
      </c>
      <c r="V1407" s="8">
        <f t="shared" si="50"/>
        <v>0</v>
      </c>
      <c r="W1407" s="8">
        <f t="shared" si="50"/>
        <v>0</v>
      </c>
      <c r="X1407" s="8">
        <f t="shared" si="50"/>
        <v>0</v>
      </c>
      <c r="Y1407" s="8">
        <f t="shared" si="50"/>
        <v>0</v>
      </c>
      <c r="Z1407" s="8">
        <f t="shared" si="50"/>
        <v>0</v>
      </c>
    </row>
    <row r="1408" spans="1:26" x14ac:dyDescent="0.2">
      <c r="A1408" s="1">
        <v>40220</v>
      </c>
      <c r="B1408" s="6" t="s">
        <v>4341</v>
      </c>
      <c r="C1408" s="2" t="s">
        <v>62</v>
      </c>
      <c r="D1408" s="2" t="s">
        <v>1</v>
      </c>
      <c r="E1408" s="2" t="s">
        <v>1</v>
      </c>
      <c r="F1408" s="2" t="s">
        <v>3070</v>
      </c>
      <c r="G1408" s="2" t="s">
        <v>281</v>
      </c>
      <c r="H1408" s="6" t="s">
        <v>4693</v>
      </c>
      <c r="I1408" s="6" t="s">
        <v>4694</v>
      </c>
      <c r="J1408" s="6" t="s">
        <v>4695</v>
      </c>
      <c r="K1408" s="2" t="s">
        <v>4427</v>
      </c>
      <c r="L1408" s="1">
        <v>40221</v>
      </c>
      <c r="M1408" s="1">
        <v>40248</v>
      </c>
      <c r="N1408" s="2" t="s">
        <v>1</v>
      </c>
      <c r="O1408" s="2" t="s">
        <v>4696</v>
      </c>
      <c r="P1408" s="2" t="s">
        <v>1</v>
      </c>
      <c r="Q1408" s="2">
        <v>2010</v>
      </c>
      <c r="R1408" s="2">
        <v>2</v>
      </c>
      <c r="S1408" s="2" t="b">
        <v>1</v>
      </c>
      <c r="U1408" s="8">
        <f t="shared" si="51"/>
        <v>1</v>
      </c>
      <c r="V1408" s="8">
        <f t="shared" si="50"/>
        <v>0</v>
      </c>
      <c r="W1408" s="8">
        <f t="shared" si="50"/>
        <v>0</v>
      </c>
      <c r="X1408" s="8">
        <f t="shared" si="50"/>
        <v>0</v>
      </c>
      <c r="Y1408" s="8">
        <f t="shared" si="50"/>
        <v>0</v>
      </c>
      <c r="Z1408" s="8">
        <f t="shared" si="50"/>
        <v>0</v>
      </c>
    </row>
    <row r="1409" spans="1:26" x14ac:dyDescent="0.2">
      <c r="A1409" s="1">
        <v>40221</v>
      </c>
      <c r="B1409" s="6" t="s">
        <v>4697</v>
      </c>
      <c r="C1409" s="2" t="s">
        <v>62</v>
      </c>
      <c r="D1409" s="2" t="s">
        <v>4698</v>
      </c>
      <c r="E1409" s="2" t="s">
        <v>1</v>
      </c>
      <c r="F1409" s="2" t="s">
        <v>3070</v>
      </c>
      <c r="G1409" s="2" t="s">
        <v>4699</v>
      </c>
      <c r="H1409" s="6" t="s">
        <v>4700</v>
      </c>
      <c r="I1409" s="6" t="s">
        <v>1</v>
      </c>
      <c r="J1409" s="6" t="s">
        <v>4701</v>
      </c>
      <c r="K1409" s="2" t="s">
        <v>4086</v>
      </c>
      <c r="L1409" s="1">
        <v>40221</v>
      </c>
      <c r="M1409" s="1">
        <v>40248</v>
      </c>
      <c r="N1409" s="2" t="s">
        <v>1</v>
      </c>
      <c r="O1409" s="2" t="s">
        <v>4696</v>
      </c>
      <c r="P1409" s="2" t="s">
        <v>1</v>
      </c>
      <c r="Q1409" s="2">
        <v>2010</v>
      </c>
      <c r="R1409" s="2">
        <v>2</v>
      </c>
      <c r="S1409" s="2" t="b">
        <v>1</v>
      </c>
      <c r="U1409" s="8">
        <f t="shared" si="51"/>
        <v>1</v>
      </c>
      <c r="V1409" s="8">
        <f t="shared" si="50"/>
        <v>0</v>
      </c>
      <c r="W1409" s="8">
        <f t="shared" si="50"/>
        <v>0</v>
      </c>
      <c r="X1409" s="8">
        <f t="shared" si="50"/>
        <v>0</v>
      </c>
      <c r="Y1409" s="8">
        <f t="shared" si="50"/>
        <v>0</v>
      </c>
      <c r="Z1409" s="8">
        <f t="shared" si="50"/>
        <v>0</v>
      </c>
    </row>
    <row r="1410" spans="1:26" x14ac:dyDescent="0.2">
      <c r="A1410" s="1">
        <v>40221</v>
      </c>
      <c r="B1410" s="6" t="s">
        <v>2594</v>
      </c>
      <c r="C1410" s="2" t="s">
        <v>1</v>
      </c>
      <c r="D1410" s="2" t="s">
        <v>1</v>
      </c>
      <c r="E1410" s="2" t="s">
        <v>1</v>
      </c>
      <c r="F1410" s="2" t="s">
        <v>199</v>
      </c>
      <c r="G1410" s="2" t="s">
        <v>281</v>
      </c>
      <c r="H1410" s="6" t="s">
        <v>4702</v>
      </c>
      <c r="I1410" s="6" t="s">
        <v>4703</v>
      </c>
      <c r="J1410" s="6" t="s">
        <v>4704</v>
      </c>
      <c r="K1410" s="2" t="s">
        <v>1129</v>
      </c>
      <c r="L1410" s="1">
        <v>40221</v>
      </c>
      <c r="M1410" s="1">
        <v>40248</v>
      </c>
      <c r="N1410" s="2" t="s">
        <v>1</v>
      </c>
      <c r="O1410" s="2" t="s">
        <v>4705</v>
      </c>
      <c r="P1410" s="2" t="s">
        <v>1</v>
      </c>
      <c r="Q1410" s="2">
        <v>2010</v>
      </c>
      <c r="R1410" s="2">
        <v>2</v>
      </c>
      <c r="S1410" s="2" t="b">
        <v>1</v>
      </c>
      <c r="U1410" s="8">
        <f t="shared" si="51"/>
        <v>0</v>
      </c>
      <c r="V1410" s="8">
        <f t="shared" si="50"/>
        <v>1</v>
      </c>
      <c r="W1410" s="8">
        <f t="shared" si="50"/>
        <v>0</v>
      </c>
      <c r="X1410" s="8">
        <f t="shared" si="50"/>
        <v>0</v>
      </c>
      <c r="Y1410" s="8">
        <f t="shared" si="50"/>
        <v>1</v>
      </c>
      <c r="Z1410" s="8">
        <f t="shared" si="50"/>
        <v>1</v>
      </c>
    </row>
    <row r="1411" spans="1:26" x14ac:dyDescent="0.2">
      <c r="A1411" s="1">
        <v>40221</v>
      </c>
      <c r="B1411" s="6" t="s">
        <v>4706</v>
      </c>
      <c r="C1411" s="2" t="s">
        <v>1</v>
      </c>
      <c r="D1411" s="2" t="s">
        <v>1</v>
      </c>
      <c r="E1411" s="2" t="s">
        <v>1</v>
      </c>
      <c r="F1411" s="3">
        <v>40269</v>
      </c>
      <c r="G1411" s="2" t="s">
        <v>281</v>
      </c>
      <c r="H1411" s="6" t="s">
        <v>4707</v>
      </c>
      <c r="I1411" s="6" t="s">
        <v>4708</v>
      </c>
      <c r="J1411" s="6" t="s">
        <v>4709</v>
      </c>
      <c r="K1411" s="2" t="s">
        <v>1129</v>
      </c>
      <c r="L1411" s="1">
        <v>40221</v>
      </c>
      <c r="M1411" s="1">
        <v>40248</v>
      </c>
      <c r="N1411" s="2" t="s">
        <v>4710</v>
      </c>
      <c r="O1411" s="2" t="s">
        <v>4705</v>
      </c>
      <c r="P1411" s="2" t="s">
        <v>1</v>
      </c>
      <c r="Q1411" s="2">
        <v>2010</v>
      </c>
      <c r="R1411" s="2">
        <v>2</v>
      </c>
      <c r="S1411" s="2" t="b">
        <v>1</v>
      </c>
      <c r="U1411" s="8">
        <f t="shared" si="51"/>
        <v>0</v>
      </c>
      <c r="V1411" s="8">
        <f t="shared" si="50"/>
        <v>0</v>
      </c>
      <c r="W1411" s="8">
        <f t="shared" si="50"/>
        <v>0</v>
      </c>
      <c r="X1411" s="8">
        <f t="shared" si="50"/>
        <v>0</v>
      </c>
      <c r="Y1411" s="8">
        <f t="shared" si="50"/>
        <v>0</v>
      </c>
      <c r="Z1411" s="8">
        <f t="shared" si="50"/>
        <v>0</v>
      </c>
    </row>
    <row r="1412" spans="1:26" x14ac:dyDescent="0.2">
      <c r="A1412" s="1">
        <v>40223</v>
      </c>
      <c r="B1412" s="6" t="s">
        <v>4389</v>
      </c>
      <c r="C1412" s="2" t="s">
        <v>1</v>
      </c>
      <c r="D1412" s="2" t="s">
        <v>1</v>
      </c>
      <c r="E1412" s="2" t="s">
        <v>1</v>
      </c>
      <c r="F1412" s="2" t="s">
        <v>199</v>
      </c>
      <c r="G1412" s="2" t="s">
        <v>4540</v>
      </c>
      <c r="H1412" s="6" t="s">
        <v>4711</v>
      </c>
      <c r="I1412" s="6" t="s">
        <v>1</v>
      </c>
      <c r="J1412" s="6" t="s">
        <v>4712</v>
      </c>
      <c r="K1412" s="2" t="s">
        <v>4110</v>
      </c>
      <c r="L1412" s="1">
        <v>40224</v>
      </c>
      <c r="M1412" s="1">
        <v>40238</v>
      </c>
      <c r="N1412" s="2" t="s">
        <v>1</v>
      </c>
      <c r="O1412" s="2" t="s">
        <v>2604</v>
      </c>
      <c r="P1412" s="2" t="s">
        <v>1</v>
      </c>
      <c r="Q1412" s="2">
        <v>2010</v>
      </c>
      <c r="R1412" s="2">
        <v>2</v>
      </c>
      <c r="S1412" s="2" t="b">
        <v>1</v>
      </c>
      <c r="U1412" s="8">
        <f t="shared" si="51"/>
        <v>0</v>
      </c>
      <c r="V1412" s="8">
        <f t="shared" si="50"/>
        <v>0</v>
      </c>
      <c r="W1412" s="8">
        <f t="shared" si="50"/>
        <v>0</v>
      </c>
      <c r="X1412" s="8">
        <f t="shared" si="50"/>
        <v>0</v>
      </c>
      <c r="Y1412" s="8">
        <f t="shared" si="50"/>
        <v>0</v>
      </c>
      <c r="Z1412" s="8">
        <f t="shared" si="50"/>
        <v>0</v>
      </c>
    </row>
    <row r="1413" spans="1:26" x14ac:dyDescent="0.2">
      <c r="A1413" s="1">
        <v>40228</v>
      </c>
      <c r="B1413" s="6" t="s">
        <v>513</v>
      </c>
      <c r="C1413" s="2" t="s">
        <v>62</v>
      </c>
      <c r="D1413" s="2" t="s">
        <v>571</v>
      </c>
      <c r="E1413" s="2" t="s">
        <v>1</v>
      </c>
      <c r="F1413" s="2" t="s">
        <v>1</v>
      </c>
      <c r="G1413" s="2" t="s">
        <v>281</v>
      </c>
      <c r="H1413" s="6" t="s">
        <v>4683</v>
      </c>
      <c r="I1413" s="6" t="s">
        <v>4713</v>
      </c>
      <c r="J1413" s="6" t="s">
        <v>4714</v>
      </c>
      <c r="K1413" s="2" t="s">
        <v>230</v>
      </c>
      <c r="L1413" s="1">
        <v>40214</v>
      </c>
      <c r="M1413" s="1">
        <v>40241</v>
      </c>
      <c r="N1413" s="2" t="s">
        <v>1</v>
      </c>
      <c r="O1413" s="2" t="s">
        <v>4630</v>
      </c>
      <c r="P1413" s="2" t="s">
        <v>1</v>
      </c>
      <c r="Q1413" s="2">
        <v>2010</v>
      </c>
      <c r="R1413" s="2">
        <v>2</v>
      </c>
      <c r="S1413" s="2" t="b">
        <v>1</v>
      </c>
      <c r="U1413" s="8">
        <f t="shared" si="51"/>
        <v>1</v>
      </c>
      <c r="V1413" s="8">
        <f t="shared" si="50"/>
        <v>1</v>
      </c>
      <c r="W1413" s="8">
        <f t="shared" si="50"/>
        <v>0</v>
      </c>
      <c r="X1413" s="8">
        <f t="shared" si="50"/>
        <v>0</v>
      </c>
      <c r="Y1413" s="8">
        <f t="shared" si="50"/>
        <v>0</v>
      </c>
      <c r="Z1413" s="8">
        <f t="shared" si="50"/>
        <v>0</v>
      </c>
    </row>
    <row r="1414" spans="1:26" x14ac:dyDescent="0.2">
      <c r="A1414" s="1">
        <v>40227</v>
      </c>
      <c r="B1414" s="6" t="s">
        <v>3520</v>
      </c>
      <c r="C1414" s="2" t="s">
        <v>62</v>
      </c>
      <c r="D1414" s="2" t="s">
        <v>1</v>
      </c>
      <c r="E1414" s="2" t="s">
        <v>1</v>
      </c>
      <c r="F1414" s="2" t="s">
        <v>199</v>
      </c>
      <c r="G1414" s="2" t="s">
        <v>281</v>
      </c>
      <c r="H1414" s="6" t="s">
        <v>4715</v>
      </c>
      <c r="I1414" s="6" t="s">
        <v>4716</v>
      </c>
      <c r="J1414" s="6" t="s">
        <v>4717</v>
      </c>
      <c r="K1414" s="2" t="s">
        <v>4718</v>
      </c>
      <c r="L1414" s="1">
        <v>40227</v>
      </c>
      <c r="M1414" s="1">
        <v>40237</v>
      </c>
      <c r="N1414" s="2" t="s">
        <v>1</v>
      </c>
      <c r="O1414" s="2" t="s">
        <v>1</v>
      </c>
      <c r="P1414" s="2" t="s">
        <v>1</v>
      </c>
      <c r="Q1414" s="2">
        <v>2010</v>
      </c>
      <c r="R1414" s="2">
        <v>2</v>
      </c>
      <c r="S1414" s="2" t="b">
        <v>1</v>
      </c>
      <c r="U1414" s="8">
        <f t="shared" si="51"/>
        <v>0</v>
      </c>
      <c r="V1414" s="8">
        <f t="shared" si="50"/>
        <v>0</v>
      </c>
      <c r="W1414" s="8">
        <f t="shared" si="50"/>
        <v>0</v>
      </c>
      <c r="X1414" s="8">
        <f t="shared" si="50"/>
        <v>0</v>
      </c>
      <c r="Y1414" s="8">
        <f t="shared" si="50"/>
        <v>0</v>
      </c>
      <c r="Z1414" s="8">
        <f t="shared" si="50"/>
        <v>0</v>
      </c>
    </row>
    <row r="1415" spans="1:26" x14ac:dyDescent="0.2">
      <c r="A1415" s="1">
        <v>40228</v>
      </c>
      <c r="B1415" s="6" t="s">
        <v>4719</v>
      </c>
      <c r="C1415" s="2" t="s">
        <v>62</v>
      </c>
      <c r="D1415" s="2" t="s">
        <v>4720</v>
      </c>
      <c r="E1415" s="2" t="s">
        <v>1</v>
      </c>
      <c r="F1415" s="2" t="s">
        <v>1</v>
      </c>
      <c r="G1415" s="2" t="s">
        <v>1</v>
      </c>
      <c r="H1415" s="6" t="s">
        <v>4721</v>
      </c>
      <c r="I1415" s="6" t="s">
        <v>2664</v>
      </c>
      <c r="J1415" s="6" t="s">
        <v>4722</v>
      </c>
      <c r="K1415" s="2" t="s">
        <v>1</v>
      </c>
      <c r="L1415" s="1">
        <v>40228</v>
      </c>
      <c r="M1415" s="1">
        <v>40255</v>
      </c>
      <c r="N1415" s="2" t="s">
        <v>1</v>
      </c>
      <c r="O1415" s="2" t="s">
        <v>3645</v>
      </c>
      <c r="P1415" s="2" t="s">
        <v>1</v>
      </c>
      <c r="Q1415" s="2">
        <v>2010</v>
      </c>
      <c r="R1415" s="2">
        <v>2</v>
      </c>
      <c r="S1415" s="2" t="b">
        <v>1</v>
      </c>
      <c r="U1415" s="8">
        <f t="shared" si="51"/>
        <v>0</v>
      </c>
      <c r="V1415" s="8">
        <f t="shared" si="50"/>
        <v>1</v>
      </c>
      <c r="W1415" s="8">
        <f t="shared" si="50"/>
        <v>1</v>
      </c>
      <c r="X1415" s="8">
        <f t="shared" si="50"/>
        <v>0</v>
      </c>
      <c r="Y1415" s="8">
        <f t="shared" si="50"/>
        <v>1</v>
      </c>
      <c r="Z1415" s="8">
        <f t="shared" si="50"/>
        <v>1</v>
      </c>
    </row>
    <row r="1416" spans="1:26" x14ac:dyDescent="0.2">
      <c r="A1416" s="1">
        <v>40231</v>
      </c>
      <c r="B1416" s="6" t="s">
        <v>4723</v>
      </c>
      <c r="C1416" s="2" t="s">
        <v>1</v>
      </c>
      <c r="D1416" s="2" t="s">
        <v>571</v>
      </c>
      <c r="E1416" s="2" t="s">
        <v>1</v>
      </c>
      <c r="F1416" s="2" t="s">
        <v>1</v>
      </c>
      <c r="G1416" s="2" t="s">
        <v>1</v>
      </c>
      <c r="H1416" s="6" t="s">
        <v>4724</v>
      </c>
      <c r="I1416" s="6" t="s">
        <v>4725</v>
      </c>
      <c r="J1416" s="6" t="s">
        <v>4726</v>
      </c>
      <c r="K1416" s="2" t="s">
        <v>2406</v>
      </c>
      <c r="L1416" s="1">
        <v>40231</v>
      </c>
      <c r="M1416" s="1">
        <v>40258</v>
      </c>
      <c r="N1416" s="2" t="s">
        <v>4727</v>
      </c>
      <c r="O1416" s="2" t="s">
        <v>3645</v>
      </c>
      <c r="P1416" s="2" t="s">
        <v>1</v>
      </c>
      <c r="Q1416" s="2">
        <v>2010</v>
      </c>
      <c r="R1416" s="2">
        <v>2</v>
      </c>
      <c r="S1416" s="2" t="b">
        <v>1</v>
      </c>
      <c r="U1416" s="8">
        <f t="shared" si="51"/>
        <v>1</v>
      </c>
      <c r="V1416" s="8">
        <f t="shared" si="50"/>
        <v>1</v>
      </c>
      <c r="W1416" s="8">
        <f t="shared" si="50"/>
        <v>0</v>
      </c>
      <c r="X1416" s="8">
        <f t="shared" si="50"/>
        <v>0</v>
      </c>
      <c r="Y1416" s="8">
        <f t="shared" si="50"/>
        <v>0</v>
      </c>
      <c r="Z1416" s="8">
        <f t="shared" si="50"/>
        <v>0</v>
      </c>
    </row>
    <row r="1417" spans="1:26" x14ac:dyDescent="0.2">
      <c r="A1417" s="1">
        <v>40231</v>
      </c>
      <c r="B1417" s="6" t="s">
        <v>4336</v>
      </c>
      <c r="C1417" s="2" t="s">
        <v>62</v>
      </c>
      <c r="D1417" s="2" t="s">
        <v>1</v>
      </c>
      <c r="E1417" s="2" t="s">
        <v>1</v>
      </c>
      <c r="F1417" s="2" t="s">
        <v>3070</v>
      </c>
      <c r="G1417" s="2" t="s">
        <v>281</v>
      </c>
      <c r="H1417" s="6" t="s">
        <v>4728</v>
      </c>
      <c r="I1417" s="6" t="s">
        <v>4338</v>
      </c>
      <c r="J1417" s="6" t="s">
        <v>4729</v>
      </c>
      <c r="K1417" s="2" t="s">
        <v>4427</v>
      </c>
      <c r="L1417" s="1">
        <v>40231</v>
      </c>
      <c r="M1417" s="1">
        <v>40258</v>
      </c>
      <c r="N1417" s="2" t="s">
        <v>1</v>
      </c>
      <c r="O1417" s="2" t="s">
        <v>4696</v>
      </c>
      <c r="P1417" s="2" t="s">
        <v>1</v>
      </c>
      <c r="Q1417" s="2">
        <v>2010</v>
      </c>
      <c r="R1417" s="2">
        <v>2</v>
      </c>
      <c r="S1417" s="2" t="b">
        <v>1</v>
      </c>
      <c r="U1417" s="8">
        <f t="shared" si="51"/>
        <v>1</v>
      </c>
      <c r="V1417" s="8">
        <f t="shared" si="50"/>
        <v>0</v>
      </c>
      <c r="W1417" s="8">
        <f t="shared" si="50"/>
        <v>0</v>
      </c>
      <c r="X1417" s="8">
        <f t="shared" si="50"/>
        <v>0</v>
      </c>
      <c r="Y1417" s="8">
        <f t="shared" si="50"/>
        <v>0</v>
      </c>
      <c r="Z1417" s="8">
        <f t="shared" si="50"/>
        <v>0</v>
      </c>
    </row>
    <row r="1418" spans="1:26" x14ac:dyDescent="0.2">
      <c r="A1418" s="1">
        <v>40231</v>
      </c>
      <c r="B1418" s="6" t="s">
        <v>4332</v>
      </c>
      <c r="C1418" s="2" t="s">
        <v>62</v>
      </c>
      <c r="D1418" s="2" t="s">
        <v>1</v>
      </c>
      <c r="E1418" s="2" t="s">
        <v>1</v>
      </c>
      <c r="F1418" s="2" t="s">
        <v>3070</v>
      </c>
      <c r="G1418" s="2" t="s">
        <v>281</v>
      </c>
      <c r="H1418" s="6" t="s">
        <v>4608</v>
      </c>
      <c r="I1418" s="6" t="s">
        <v>4334</v>
      </c>
      <c r="J1418" s="6" t="s">
        <v>4429</v>
      </c>
      <c r="K1418" s="2" t="s">
        <v>4427</v>
      </c>
      <c r="L1418" s="1">
        <v>40231</v>
      </c>
      <c r="M1418" s="1">
        <v>40258</v>
      </c>
      <c r="N1418" s="2" t="s">
        <v>1</v>
      </c>
      <c r="O1418" s="2" t="s">
        <v>4696</v>
      </c>
      <c r="P1418" s="2" t="s">
        <v>1</v>
      </c>
      <c r="Q1418" s="2">
        <v>2010</v>
      </c>
      <c r="R1418" s="2">
        <v>2</v>
      </c>
      <c r="S1418" s="2" t="b">
        <v>1</v>
      </c>
      <c r="U1418" s="8">
        <f t="shared" si="51"/>
        <v>1</v>
      </c>
      <c r="V1418" s="8">
        <f t="shared" si="50"/>
        <v>0</v>
      </c>
      <c r="W1418" s="8">
        <f t="shared" si="50"/>
        <v>0</v>
      </c>
      <c r="X1418" s="8">
        <f t="shared" si="50"/>
        <v>0</v>
      </c>
      <c r="Y1418" s="8">
        <f t="shared" si="50"/>
        <v>0</v>
      </c>
      <c r="Z1418" s="8">
        <f t="shared" si="50"/>
        <v>0</v>
      </c>
    </row>
    <row r="1419" spans="1:26" x14ac:dyDescent="0.2">
      <c r="A1419" s="1">
        <v>40232</v>
      </c>
      <c r="B1419" s="6" t="s">
        <v>4730</v>
      </c>
      <c r="C1419" s="2" t="s">
        <v>1</v>
      </c>
      <c r="D1419" s="2" t="s">
        <v>571</v>
      </c>
      <c r="E1419" s="2" t="s">
        <v>1</v>
      </c>
      <c r="F1419" s="2" t="s">
        <v>1</v>
      </c>
      <c r="G1419" s="2" t="s">
        <v>1</v>
      </c>
      <c r="H1419" s="6" t="s">
        <v>4731</v>
      </c>
      <c r="I1419" s="6" t="s">
        <v>1</v>
      </c>
      <c r="J1419" s="6" t="s">
        <v>4732</v>
      </c>
      <c r="K1419" s="2" t="s">
        <v>1</v>
      </c>
      <c r="L1419" s="1">
        <v>40232</v>
      </c>
      <c r="M1419" s="1">
        <v>40241</v>
      </c>
      <c r="N1419" s="2" t="s">
        <v>1</v>
      </c>
      <c r="O1419" s="2" t="s">
        <v>1</v>
      </c>
      <c r="P1419" s="2" t="s">
        <v>4733</v>
      </c>
      <c r="Q1419" s="2">
        <v>2010</v>
      </c>
      <c r="R1419" s="2">
        <v>2</v>
      </c>
      <c r="S1419" s="2" t="b">
        <v>1</v>
      </c>
      <c r="U1419" s="8">
        <f t="shared" si="51"/>
        <v>0</v>
      </c>
      <c r="V1419" s="8">
        <f t="shared" si="50"/>
        <v>1</v>
      </c>
      <c r="W1419" s="8">
        <f t="shared" si="50"/>
        <v>0</v>
      </c>
      <c r="X1419" s="8">
        <f t="shared" si="50"/>
        <v>0</v>
      </c>
      <c r="Y1419" s="8">
        <f t="shared" si="50"/>
        <v>1</v>
      </c>
      <c r="Z1419" s="8">
        <f t="shared" si="50"/>
        <v>1</v>
      </c>
    </row>
    <row r="1420" spans="1:26" x14ac:dyDescent="0.2">
      <c r="A1420" s="1">
        <v>40233</v>
      </c>
      <c r="B1420" s="6" t="s">
        <v>1010</v>
      </c>
      <c r="C1420" s="2" t="s">
        <v>1</v>
      </c>
      <c r="D1420" s="2" t="s">
        <v>1</v>
      </c>
      <c r="E1420" s="2" t="s">
        <v>1</v>
      </c>
      <c r="F1420" s="2" t="s">
        <v>1</v>
      </c>
      <c r="G1420" s="2" t="s">
        <v>1</v>
      </c>
      <c r="H1420" s="6" t="s">
        <v>4734</v>
      </c>
      <c r="I1420" s="6" t="s">
        <v>4735</v>
      </c>
      <c r="J1420" s="6" t="s">
        <v>4736</v>
      </c>
      <c r="K1420" s="2" t="s">
        <v>1</v>
      </c>
      <c r="L1420" s="1">
        <v>40233</v>
      </c>
      <c r="M1420" s="1">
        <v>40260</v>
      </c>
      <c r="N1420" s="2" t="s">
        <v>1</v>
      </c>
      <c r="O1420" s="2" t="s">
        <v>1</v>
      </c>
      <c r="P1420" s="2" t="s">
        <v>1</v>
      </c>
      <c r="Q1420" s="2">
        <v>2010</v>
      </c>
      <c r="R1420" s="2">
        <v>2</v>
      </c>
      <c r="S1420" s="2" t="b">
        <v>1</v>
      </c>
      <c r="U1420" s="8">
        <f t="shared" si="51"/>
        <v>0</v>
      </c>
      <c r="V1420" s="8">
        <f t="shared" si="50"/>
        <v>0</v>
      </c>
      <c r="W1420" s="8">
        <f t="shared" si="50"/>
        <v>0</v>
      </c>
      <c r="X1420" s="8">
        <f t="shared" si="50"/>
        <v>0</v>
      </c>
      <c r="Y1420" s="8">
        <f t="shared" si="50"/>
        <v>0</v>
      </c>
      <c r="Z1420" s="8">
        <f t="shared" si="50"/>
        <v>0</v>
      </c>
    </row>
    <row r="1421" spans="1:26" x14ac:dyDescent="0.2">
      <c r="A1421" s="1">
        <v>40233</v>
      </c>
      <c r="B1421" s="6" t="s">
        <v>4737</v>
      </c>
      <c r="C1421" s="2" t="s">
        <v>62</v>
      </c>
      <c r="D1421" s="2" t="s">
        <v>571</v>
      </c>
      <c r="E1421" s="2" t="s">
        <v>1</v>
      </c>
      <c r="F1421" s="2" t="s">
        <v>199</v>
      </c>
      <c r="G1421" s="2" t="s">
        <v>212</v>
      </c>
      <c r="H1421" s="6" t="s">
        <v>4738</v>
      </c>
      <c r="I1421" s="6" t="s">
        <v>4739</v>
      </c>
      <c r="J1421" s="6" t="s">
        <v>4740</v>
      </c>
      <c r="K1421" s="2" t="s">
        <v>230</v>
      </c>
      <c r="L1421" s="1">
        <v>40234</v>
      </c>
      <c r="M1421" s="2" t="s">
        <v>4741</v>
      </c>
      <c r="N1421" s="2" t="s">
        <v>1</v>
      </c>
      <c r="O1421" s="2" t="s">
        <v>1</v>
      </c>
      <c r="P1421" s="2" t="s">
        <v>1</v>
      </c>
      <c r="Q1421" s="2">
        <v>2010</v>
      </c>
      <c r="R1421" s="2">
        <v>2</v>
      </c>
      <c r="S1421" s="2" t="b">
        <v>1</v>
      </c>
      <c r="U1421" s="8">
        <f t="shared" si="51"/>
        <v>1</v>
      </c>
      <c r="V1421" s="8">
        <f t="shared" si="50"/>
        <v>1</v>
      </c>
      <c r="W1421" s="8">
        <f t="shared" si="50"/>
        <v>0</v>
      </c>
      <c r="X1421" s="8">
        <f t="shared" si="50"/>
        <v>0</v>
      </c>
      <c r="Y1421" s="8">
        <f t="shared" si="50"/>
        <v>0</v>
      </c>
      <c r="Z1421" s="8">
        <f t="shared" si="50"/>
        <v>0</v>
      </c>
    </row>
    <row r="1422" spans="1:26" x14ac:dyDescent="0.2">
      <c r="A1422" s="1">
        <v>40233</v>
      </c>
      <c r="B1422" s="6" t="s">
        <v>1747</v>
      </c>
      <c r="C1422" s="2" t="s">
        <v>1</v>
      </c>
      <c r="D1422" s="2" t="s">
        <v>571</v>
      </c>
      <c r="E1422" s="2" t="s">
        <v>1</v>
      </c>
      <c r="F1422" s="2" t="s">
        <v>199</v>
      </c>
      <c r="G1422" s="2" t="s">
        <v>212</v>
      </c>
      <c r="H1422" s="6" t="s">
        <v>4742</v>
      </c>
      <c r="I1422" s="6" t="s">
        <v>4743</v>
      </c>
      <c r="J1422" s="6" t="s">
        <v>4744</v>
      </c>
      <c r="K1422" s="2" t="s">
        <v>230</v>
      </c>
      <c r="L1422" s="1">
        <v>40234</v>
      </c>
      <c r="M1422" s="1">
        <v>40247</v>
      </c>
      <c r="N1422" s="2" t="s">
        <v>1</v>
      </c>
      <c r="O1422" s="2" t="s">
        <v>4745</v>
      </c>
      <c r="P1422" s="2" t="s">
        <v>1</v>
      </c>
      <c r="Q1422" s="2">
        <v>2010</v>
      </c>
      <c r="R1422" s="2">
        <v>2</v>
      </c>
      <c r="S1422" s="2" t="b">
        <v>1</v>
      </c>
      <c r="U1422" s="8">
        <f t="shared" si="51"/>
        <v>1</v>
      </c>
      <c r="V1422" s="8">
        <f t="shared" si="50"/>
        <v>0</v>
      </c>
      <c r="W1422" s="8">
        <f t="shared" si="50"/>
        <v>0</v>
      </c>
      <c r="X1422" s="8">
        <f t="shared" si="50"/>
        <v>1</v>
      </c>
      <c r="Y1422" s="8">
        <f t="shared" si="50"/>
        <v>0</v>
      </c>
      <c r="Z1422" s="8">
        <f t="shared" si="50"/>
        <v>0</v>
      </c>
    </row>
    <row r="1423" spans="1:26" x14ac:dyDescent="0.2">
      <c r="A1423" s="1">
        <v>40234</v>
      </c>
      <c r="B1423" s="6" t="s">
        <v>4746</v>
      </c>
      <c r="C1423" s="2" t="s">
        <v>62</v>
      </c>
      <c r="D1423" s="2" t="s">
        <v>1</v>
      </c>
      <c r="E1423" s="2" t="s">
        <v>1</v>
      </c>
      <c r="F1423" s="2" t="s">
        <v>199</v>
      </c>
      <c r="G1423" s="2" t="s">
        <v>212</v>
      </c>
      <c r="H1423" s="6" t="s">
        <v>4747</v>
      </c>
      <c r="I1423" s="6" t="s">
        <v>4748</v>
      </c>
      <c r="J1423" s="6" t="s">
        <v>4749</v>
      </c>
      <c r="K1423" s="2" t="s">
        <v>4750</v>
      </c>
      <c r="L1423" s="1">
        <v>40234</v>
      </c>
      <c r="M1423" s="1">
        <v>40251</v>
      </c>
      <c r="N1423" s="2" t="s">
        <v>1</v>
      </c>
      <c r="O1423" s="2" t="s">
        <v>4751</v>
      </c>
      <c r="P1423" s="2" t="s">
        <v>1</v>
      </c>
      <c r="Q1423" s="2">
        <v>2010</v>
      </c>
      <c r="R1423" s="2">
        <v>2</v>
      </c>
      <c r="S1423" s="2" t="b">
        <v>1</v>
      </c>
      <c r="U1423" s="8">
        <f t="shared" si="51"/>
        <v>0</v>
      </c>
      <c r="V1423" s="8">
        <f t="shared" si="50"/>
        <v>0</v>
      </c>
      <c r="W1423" s="8">
        <f t="shared" si="50"/>
        <v>0</v>
      </c>
      <c r="X1423" s="8">
        <f t="shared" si="50"/>
        <v>0</v>
      </c>
      <c r="Y1423" s="8">
        <f t="shared" si="50"/>
        <v>1</v>
      </c>
      <c r="Z1423" s="8">
        <f t="shared" si="50"/>
        <v>0</v>
      </c>
    </row>
    <row r="1424" spans="1:26" x14ac:dyDescent="0.2">
      <c r="A1424" s="1">
        <v>40234</v>
      </c>
      <c r="B1424" s="6" t="s">
        <v>1747</v>
      </c>
      <c r="C1424" s="2" t="s">
        <v>1</v>
      </c>
      <c r="D1424" s="2" t="s">
        <v>1</v>
      </c>
      <c r="E1424" s="2" t="s">
        <v>1</v>
      </c>
      <c r="F1424" s="2" t="s">
        <v>199</v>
      </c>
      <c r="G1424" s="2" t="s">
        <v>1</v>
      </c>
      <c r="H1424" s="6" t="s">
        <v>4752</v>
      </c>
      <c r="I1424" s="6" t="s">
        <v>4753</v>
      </c>
      <c r="J1424" s="6" t="s">
        <v>4754</v>
      </c>
      <c r="K1424" s="2" t="s">
        <v>4755</v>
      </c>
      <c r="L1424" s="1">
        <v>40235</v>
      </c>
      <c r="M1424" s="1">
        <v>40262</v>
      </c>
      <c r="N1424" s="2" t="s">
        <v>1</v>
      </c>
      <c r="O1424" s="2" t="s">
        <v>4756</v>
      </c>
      <c r="P1424" s="2" t="s">
        <v>1</v>
      </c>
      <c r="Q1424" s="2">
        <v>2010</v>
      </c>
      <c r="R1424" s="2">
        <v>2</v>
      </c>
      <c r="S1424" s="2" t="b">
        <v>1</v>
      </c>
      <c r="U1424" s="8">
        <f t="shared" si="51"/>
        <v>0</v>
      </c>
      <c r="V1424" s="8">
        <f t="shared" si="50"/>
        <v>1</v>
      </c>
      <c r="W1424" s="8">
        <f t="shared" si="50"/>
        <v>1</v>
      </c>
      <c r="X1424" s="8">
        <f t="shared" si="50"/>
        <v>0</v>
      </c>
      <c r="Y1424" s="8">
        <f t="shared" si="50"/>
        <v>1</v>
      </c>
      <c r="Z1424" s="8">
        <f t="shared" si="50"/>
        <v>1</v>
      </c>
    </row>
    <row r="1425" spans="1:26" x14ac:dyDescent="0.2">
      <c r="A1425" s="1">
        <v>40237</v>
      </c>
      <c r="B1425" s="6" t="s">
        <v>513</v>
      </c>
      <c r="C1425" s="2" t="s">
        <v>62</v>
      </c>
      <c r="D1425" s="2" t="s">
        <v>1</v>
      </c>
      <c r="E1425" s="2" t="s">
        <v>1</v>
      </c>
      <c r="F1425" s="2" t="s">
        <v>1</v>
      </c>
      <c r="G1425" s="2" t="s">
        <v>281</v>
      </c>
      <c r="H1425" s="6" t="s">
        <v>4757</v>
      </c>
      <c r="I1425" s="6" t="s">
        <v>4758</v>
      </c>
      <c r="J1425" s="6" t="s">
        <v>4759</v>
      </c>
      <c r="K1425" s="2" t="s">
        <v>4760</v>
      </c>
      <c r="L1425" s="1">
        <v>40238</v>
      </c>
      <c r="M1425" s="1">
        <v>40268</v>
      </c>
      <c r="N1425" s="2" t="s">
        <v>4761</v>
      </c>
      <c r="O1425" s="2" t="s">
        <v>4762</v>
      </c>
      <c r="P1425" s="2" t="s">
        <v>1</v>
      </c>
      <c r="Q1425" s="2">
        <v>2010</v>
      </c>
      <c r="R1425" s="2">
        <v>2</v>
      </c>
      <c r="S1425" s="2" t="b">
        <v>1</v>
      </c>
      <c r="U1425" s="8">
        <f t="shared" si="51"/>
        <v>0</v>
      </c>
      <c r="V1425" s="8">
        <f t="shared" si="50"/>
        <v>1</v>
      </c>
      <c r="W1425" s="8">
        <f t="shared" si="50"/>
        <v>1</v>
      </c>
      <c r="X1425" s="8">
        <f t="shared" si="50"/>
        <v>1</v>
      </c>
      <c r="Y1425" s="8">
        <f t="shared" si="50"/>
        <v>1</v>
      </c>
      <c r="Z1425" s="8">
        <f t="shared" si="50"/>
        <v>1</v>
      </c>
    </row>
    <row r="1426" spans="1:26" x14ac:dyDescent="0.2">
      <c r="A1426" s="1">
        <v>40238</v>
      </c>
      <c r="B1426" s="6" t="s">
        <v>4763</v>
      </c>
      <c r="C1426" s="2" t="s">
        <v>62</v>
      </c>
      <c r="D1426" s="2" t="s">
        <v>1</v>
      </c>
      <c r="E1426" s="2" t="s">
        <v>1</v>
      </c>
      <c r="F1426" s="1">
        <v>40269</v>
      </c>
      <c r="G1426" s="2" t="s">
        <v>281</v>
      </c>
      <c r="H1426" s="6" t="s">
        <v>4764</v>
      </c>
      <c r="I1426" s="6" t="s">
        <v>4765</v>
      </c>
      <c r="J1426" s="6" t="s">
        <v>4766</v>
      </c>
      <c r="K1426" s="2" t="s">
        <v>1</v>
      </c>
      <c r="L1426" s="1">
        <v>40239</v>
      </c>
      <c r="M1426" s="1">
        <v>40252</v>
      </c>
      <c r="N1426" s="2" t="s">
        <v>1</v>
      </c>
      <c r="O1426" s="2" t="s">
        <v>3607</v>
      </c>
      <c r="P1426" s="2" t="s">
        <v>1</v>
      </c>
      <c r="Q1426" s="2">
        <v>2010</v>
      </c>
      <c r="R1426" s="2">
        <v>3</v>
      </c>
      <c r="S1426" s="2" t="b">
        <v>1</v>
      </c>
      <c r="U1426" s="8">
        <f t="shared" si="51"/>
        <v>0</v>
      </c>
      <c r="V1426" s="8">
        <f t="shared" si="50"/>
        <v>0</v>
      </c>
      <c r="W1426" s="8">
        <f t="shared" si="50"/>
        <v>0</v>
      </c>
      <c r="X1426" s="8">
        <f t="shared" si="50"/>
        <v>1</v>
      </c>
      <c r="Y1426" s="8">
        <f t="shared" si="50"/>
        <v>1</v>
      </c>
      <c r="Z1426" s="8">
        <f t="shared" si="50"/>
        <v>0</v>
      </c>
    </row>
    <row r="1427" spans="1:26" x14ac:dyDescent="0.2">
      <c r="A1427" s="1">
        <v>40239</v>
      </c>
      <c r="B1427" s="6" t="s">
        <v>235</v>
      </c>
      <c r="C1427" s="2" t="s">
        <v>62</v>
      </c>
      <c r="D1427" s="2" t="s">
        <v>1</v>
      </c>
      <c r="E1427" s="2" t="s">
        <v>1</v>
      </c>
      <c r="F1427" s="2" t="s">
        <v>2628</v>
      </c>
      <c r="G1427" s="2" t="s">
        <v>1</v>
      </c>
      <c r="H1427" s="6" t="s">
        <v>4767</v>
      </c>
      <c r="I1427" s="6" t="s">
        <v>4768</v>
      </c>
      <c r="J1427" s="6" t="s">
        <v>4769</v>
      </c>
      <c r="K1427" s="2" t="s">
        <v>1</v>
      </c>
      <c r="L1427" s="1">
        <v>40239</v>
      </c>
      <c r="M1427" s="1">
        <v>40269</v>
      </c>
      <c r="N1427" s="2" t="s">
        <v>1</v>
      </c>
      <c r="O1427" s="2" t="s">
        <v>1</v>
      </c>
      <c r="P1427" s="2" t="s">
        <v>1</v>
      </c>
      <c r="Q1427" s="2">
        <v>2010</v>
      </c>
      <c r="R1427" s="2">
        <v>3</v>
      </c>
      <c r="S1427" s="2" t="b">
        <v>1</v>
      </c>
      <c r="U1427" s="8">
        <f t="shared" si="51"/>
        <v>0</v>
      </c>
      <c r="V1427" s="8">
        <f t="shared" si="50"/>
        <v>1</v>
      </c>
      <c r="W1427" s="8">
        <f t="shared" si="50"/>
        <v>0</v>
      </c>
      <c r="X1427" s="8">
        <f t="shared" si="50"/>
        <v>1</v>
      </c>
      <c r="Y1427" s="8">
        <f t="shared" si="50"/>
        <v>1</v>
      </c>
      <c r="Z1427" s="8">
        <f t="shared" si="50"/>
        <v>1</v>
      </c>
    </row>
    <row r="1428" spans="1:26" x14ac:dyDescent="0.2">
      <c r="A1428" s="1">
        <v>40246</v>
      </c>
      <c r="B1428" s="6" t="s">
        <v>4521</v>
      </c>
      <c r="C1428" s="2" t="s">
        <v>1</v>
      </c>
      <c r="D1428" s="2" t="s">
        <v>1</v>
      </c>
      <c r="E1428" s="2" t="s">
        <v>1</v>
      </c>
      <c r="F1428" s="2" t="s">
        <v>1</v>
      </c>
      <c r="G1428" s="2" t="s">
        <v>1</v>
      </c>
      <c r="H1428" s="6" t="s">
        <v>105</v>
      </c>
      <c r="I1428" s="6" t="s">
        <v>4770</v>
      </c>
      <c r="J1428" s="6" t="s">
        <v>4771</v>
      </c>
      <c r="K1428" s="2" t="s">
        <v>4612</v>
      </c>
      <c r="L1428" s="1">
        <v>40247</v>
      </c>
      <c r="M1428" s="1">
        <v>40268</v>
      </c>
      <c r="N1428" s="2" t="s">
        <v>1</v>
      </c>
      <c r="O1428" s="2" t="s">
        <v>3513</v>
      </c>
      <c r="P1428" s="2" t="s">
        <v>1</v>
      </c>
      <c r="Q1428" s="2">
        <v>2010</v>
      </c>
      <c r="R1428" s="2">
        <v>3</v>
      </c>
      <c r="S1428" s="2" t="b">
        <v>1</v>
      </c>
      <c r="U1428" s="8">
        <f t="shared" si="51"/>
        <v>0</v>
      </c>
      <c r="V1428" s="8">
        <f t="shared" si="50"/>
        <v>0</v>
      </c>
      <c r="W1428" s="8">
        <f t="shared" si="50"/>
        <v>0</v>
      </c>
      <c r="X1428" s="8">
        <f t="shared" si="50"/>
        <v>0</v>
      </c>
      <c r="Y1428" s="8">
        <f t="shared" si="50"/>
        <v>0</v>
      </c>
      <c r="Z1428" s="8">
        <f t="shared" si="50"/>
        <v>0</v>
      </c>
    </row>
    <row r="1429" spans="1:26" x14ac:dyDescent="0.2">
      <c r="A1429" s="1">
        <v>40247</v>
      </c>
      <c r="B1429" s="6" t="s">
        <v>4772</v>
      </c>
      <c r="C1429" s="2" t="s">
        <v>62</v>
      </c>
      <c r="D1429" s="2" t="s">
        <v>1</v>
      </c>
      <c r="E1429" s="2" t="s">
        <v>1</v>
      </c>
      <c r="F1429" s="2" t="s">
        <v>199</v>
      </c>
      <c r="G1429" s="2" t="s">
        <v>1</v>
      </c>
      <c r="H1429" s="6" t="s">
        <v>4773</v>
      </c>
      <c r="I1429" s="6" t="s">
        <v>4774</v>
      </c>
      <c r="J1429" s="6" t="s">
        <v>4775</v>
      </c>
      <c r="K1429" s="2" t="s">
        <v>4635</v>
      </c>
      <c r="L1429" s="1">
        <v>40247</v>
      </c>
      <c r="M1429" s="1">
        <v>40260</v>
      </c>
      <c r="N1429" s="2" t="s">
        <v>1</v>
      </c>
      <c r="O1429" s="2" t="s">
        <v>4636</v>
      </c>
      <c r="P1429" s="2" t="s">
        <v>1</v>
      </c>
      <c r="Q1429" s="2">
        <v>2010</v>
      </c>
      <c r="R1429" s="2">
        <v>3</v>
      </c>
      <c r="S1429" s="2" t="b">
        <v>1</v>
      </c>
      <c r="U1429" s="8">
        <f t="shared" si="51"/>
        <v>0</v>
      </c>
      <c r="V1429" s="8">
        <f t="shared" si="50"/>
        <v>0</v>
      </c>
      <c r="W1429" s="8">
        <f t="shared" si="50"/>
        <v>0</v>
      </c>
      <c r="X1429" s="8">
        <f t="shared" si="50"/>
        <v>0</v>
      </c>
      <c r="Y1429" s="8">
        <f t="shared" si="50"/>
        <v>0</v>
      </c>
      <c r="Z1429" s="8">
        <f t="shared" si="50"/>
        <v>0</v>
      </c>
    </row>
    <row r="1430" spans="1:26" x14ac:dyDescent="0.2">
      <c r="A1430" s="1">
        <v>40247</v>
      </c>
      <c r="B1430" s="6" t="s">
        <v>2166</v>
      </c>
      <c r="C1430" s="2" t="s">
        <v>1</v>
      </c>
      <c r="D1430" s="2" t="s">
        <v>1</v>
      </c>
      <c r="E1430" s="2" t="s">
        <v>1</v>
      </c>
      <c r="F1430" s="2" t="s">
        <v>1</v>
      </c>
      <c r="G1430" s="2" t="s">
        <v>1</v>
      </c>
      <c r="H1430" s="6" t="s">
        <v>4776</v>
      </c>
      <c r="I1430" s="6" t="s">
        <v>1</v>
      </c>
      <c r="J1430" s="6" t="s">
        <v>4777</v>
      </c>
      <c r="K1430" s="2" t="s">
        <v>1</v>
      </c>
      <c r="L1430" s="1">
        <v>40247</v>
      </c>
      <c r="M1430" s="1">
        <v>40277</v>
      </c>
      <c r="N1430" s="2" t="s">
        <v>1</v>
      </c>
      <c r="O1430" s="2" t="s">
        <v>4778</v>
      </c>
      <c r="P1430" s="2" t="s">
        <v>1</v>
      </c>
      <c r="Q1430" s="2">
        <v>2010</v>
      </c>
      <c r="R1430" s="2">
        <v>3</v>
      </c>
      <c r="S1430" s="2" t="b">
        <v>1</v>
      </c>
      <c r="U1430" s="8">
        <f t="shared" si="51"/>
        <v>0</v>
      </c>
      <c r="V1430" s="8">
        <f t="shared" si="50"/>
        <v>0</v>
      </c>
      <c r="W1430" s="8">
        <f t="shared" si="50"/>
        <v>0</v>
      </c>
      <c r="X1430" s="8">
        <f t="shared" si="50"/>
        <v>0</v>
      </c>
      <c r="Y1430" s="8">
        <f t="shared" si="50"/>
        <v>0</v>
      </c>
      <c r="Z1430" s="8">
        <f t="shared" si="50"/>
        <v>0</v>
      </c>
    </row>
    <row r="1431" spans="1:26" x14ac:dyDescent="0.2">
      <c r="A1431" s="1">
        <v>40253</v>
      </c>
      <c r="B1431" s="6" t="s">
        <v>4566</v>
      </c>
      <c r="C1431" s="2" t="s">
        <v>62</v>
      </c>
      <c r="D1431" s="2" t="s">
        <v>571</v>
      </c>
      <c r="E1431" s="2" t="s">
        <v>1</v>
      </c>
      <c r="F1431" s="2" t="s">
        <v>199</v>
      </c>
      <c r="G1431" s="2" t="s">
        <v>212</v>
      </c>
      <c r="H1431" s="6" t="s">
        <v>4779</v>
      </c>
      <c r="I1431" s="6" t="s">
        <v>4743</v>
      </c>
      <c r="J1431" s="6" t="s">
        <v>4674</v>
      </c>
      <c r="K1431" s="2" t="s">
        <v>3063</v>
      </c>
      <c r="L1431" s="1">
        <v>40253</v>
      </c>
      <c r="M1431" s="1">
        <v>40277</v>
      </c>
      <c r="N1431" s="2" t="s">
        <v>1</v>
      </c>
      <c r="O1431" s="2" t="s">
        <v>4245</v>
      </c>
      <c r="P1431" s="2" t="s">
        <v>1</v>
      </c>
      <c r="Q1431" s="2">
        <v>2010</v>
      </c>
      <c r="R1431" s="2">
        <v>3</v>
      </c>
      <c r="S1431" s="2" t="b">
        <v>1</v>
      </c>
      <c r="U1431" s="8">
        <f t="shared" si="51"/>
        <v>1</v>
      </c>
      <c r="V1431" s="8">
        <f t="shared" si="50"/>
        <v>0</v>
      </c>
      <c r="W1431" s="8">
        <f t="shared" si="50"/>
        <v>0</v>
      </c>
      <c r="X1431" s="8">
        <f t="shared" si="50"/>
        <v>1</v>
      </c>
      <c r="Y1431" s="8">
        <f t="shared" si="50"/>
        <v>0</v>
      </c>
      <c r="Z1431" s="8">
        <f t="shared" si="50"/>
        <v>0</v>
      </c>
    </row>
    <row r="1432" spans="1:26" x14ac:dyDescent="0.2">
      <c r="A1432" s="1">
        <v>40254</v>
      </c>
      <c r="B1432" s="6" t="s">
        <v>232</v>
      </c>
      <c r="C1432" s="2" t="s">
        <v>62</v>
      </c>
      <c r="D1432" s="2" t="s">
        <v>1</v>
      </c>
      <c r="E1432" s="2" t="s">
        <v>1</v>
      </c>
      <c r="F1432" s="2" t="s">
        <v>673</v>
      </c>
      <c r="G1432" s="2" t="s">
        <v>212</v>
      </c>
      <c r="H1432" s="6" t="s">
        <v>4780</v>
      </c>
      <c r="I1432" s="6" t="s">
        <v>1</v>
      </c>
      <c r="J1432" s="6" t="s">
        <v>4781</v>
      </c>
      <c r="K1432" s="2" t="s">
        <v>1</v>
      </c>
      <c r="L1432" s="1">
        <v>40254</v>
      </c>
      <c r="M1432" s="1">
        <v>40284</v>
      </c>
      <c r="N1432" s="2" t="s">
        <v>1</v>
      </c>
      <c r="O1432" s="2" t="s">
        <v>4095</v>
      </c>
      <c r="P1432" s="2" t="s">
        <v>1</v>
      </c>
      <c r="Q1432" s="2">
        <v>2010</v>
      </c>
      <c r="R1432" s="2">
        <v>3</v>
      </c>
      <c r="S1432" s="2" t="b">
        <v>1</v>
      </c>
      <c r="U1432" s="8">
        <f t="shared" si="51"/>
        <v>1</v>
      </c>
      <c r="V1432" s="8">
        <f t="shared" si="50"/>
        <v>1</v>
      </c>
      <c r="W1432" s="8">
        <f t="shared" si="50"/>
        <v>0</v>
      </c>
      <c r="X1432" s="8">
        <f t="shared" si="50"/>
        <v>0</v>
      </c>
      <c r="Y1432" s="8">
        <f t="shared" si="50"/>
        <v>0</v>
      </c>
      <c r="Z1432" s="8">
        <f t="shared" si="50"/>
        <v>0</v>
      </c>
    </row>
    <row r="1433" spans="1:26" x14ac:dyDescent="0.2">
      <c r="A1433" s="1">
        <v>40256</v>
      </c>
      <c r="B1433" s="6" t="s">
        <v>2178</v>
      </c>
      <c r="C1433" s="2" t="s">
        <v>1</v>
      </c>
      <c r="D1433" s="2" t="s">
        <v>1</v>
      </c>
      <c r="E1433" s="2" t="s">
        <v>1</v>
      </c>
      <c r="F1433" s="2" t="s">
        <v>1</v>
      </c>
      <c r="G1433" s="2" t="s">
        <v>1</v>
      </c>
      <c r="H1433" s="6" t="s">
        <v>4447</v>
      </c>
      <c r="I1433" s="6" t="s">
        <v>4448</v>
      </c>
      <c r="J1433" s="6" t="s">
        <v>4449</v>
      </c>
      <c r="K1433" s="2" t="s">
        <v>4450</v>
      </c>
      <c r="L1433" s="1">
        <v>40256</v>
      </c>
      <c r="M1433" s="1">
        <v>40286</v>
      </c>
      <c r="N1433" s="2" t="s">
        <v>1</v>
      </c>
      <c r="O1433" s="2" t="s">
        <v>4238</v>
      </c>
      <c r="P1433" s="2" t="s">
        <v>1</v>
      </c>
      <c r="Q1433" s="2">
        <v>2010</v>
      </c>
      <c r="R1433" s="2">
        <v>3</v>
      </c>
      <c r="S1433" s="2" t="b">
        <v>1</v>
      </c>
      <c r="U1433" s="8">
        <f t="shared" si="51"/>
        <v>1</v>
      </c>
      <c r="V1433" s="8">
        <f t="shared" si="50"/>
        <v>0</v>
      </c>
      <c r="W1433" s="8">
        <f t="shared" si="50"/>
        <v>0</v>
      </c>
      <c r="X1433" s="8">
        <f t="shared" si="50"/>
        <v>0</v>
      </c>
      <c r="Y1433" s="8">
        <f t="shared" si="50"/>
        <v>0</v>
      </c>
      <c r="Z1433" s="8">
        <f t="shared" si="50"/>
        <v>0</v>
      </c>
    </row>
    <row r="1434" spans="1:26" x14ac:dyDescent="0.2">
      <c r="A1434" s="1">
        <v>40258</v>
      </c>
      <c r="B1434" s="6" t="s">
        <v>4782</v>
      </c>
      <c r="C1434" s="2" t="s">
        <v>62</v>
      </c>
      <c r="D1434" s="2" t="s">
        <v>571</v>
      </c>
      <c r="E1434" s="2" t="s">
        <v>1</v>
      </c>
      <c r="F1434" s="2" t="s">
        <v>203</v>
      </c>
      <c r="G1434" s="2" t="s">
        <v>4505</v>
      </c>
      <c r="H1434" s="6" t="s">
        <v>4783</v>
      </c>
      <c r="I1434" s="6" t="s">
        <v>4784</v>
      </c>
      <c r="J1434" s="6" t="s">
        <v>4785</v>
      </c>
      <c r="K1434" s="2" t="s">
        <v>3518</v>
      </c>
      <c r="L1434" s="1">
        <v>40259</v>
      </c>
      <c r="M1434" s="1">
        <v>40286</v>
      </c>
      <c r="N1434" s="2" t="s">
        <v>1</v>
      </c>
      <c r="O1434" s="2" t="s">
        <v>4786</v>
      </c>
      <c r="P1434" s="2" t="s">
        <v>4787</v>
      </c>
      <c r="Q1434" s="2">
        <v>2010</v>
      </c>
      <c r="R1434" s="2">
        <v>3</v>
      </c>
      <c r="S1434" s="2" t="b">
        <v>1</v>
      </c>
      <c r="U1434" s="8">
        <f t="shared" si="51"/>
        <v>0</v>
      </c>
      <c r="V1434" s="8">
        <f t="shared" si="50"/>
        <v>0</v>
      </c>
      <c r="W1434" s="8">
        <f t="shared" si="50"/>
        <v>0</v>
      </c>
      <c r="X1434" s="8">
        <f t="shared" si="50"/>
        <v>1</v>
      </c>
      <c r="Y1434" s="8">
        <f t="shared" si="50"/>
        <v>0</v>
      </c>
      <c r="Z1434" s="8">
        <f t="shared" si="50"/>
        <v>0</v>
      </c>
    </row>
    <row r="1435" spans="1:26" x14ac:dyDescent="0.2">
      <c r="A1435" s="1">
        <v>40259</v>
      </c>
      <c r="B1435" s="6" t="s">
        <v>4788</v>
      </c>
      <c r="C1435" s="2" t="s">
        <v>1</v>
      </c>
      <c r="D1435" s="2" t="s">
        <v>1</v>
      </c>
      <c r="E1435" s="2" t="s">
        <v>1</v>
      </c>
      <c r="F1435" s="3">
        <v>40269</v>
      </c>
      <c r="G1435" s="2" t="s">
        <v>281</v>
      </c>
      <c r="H1435" s="6" t="s">
        <v>105</v>
      </c>
      <c r="I1435" s="6" t="s">
        <v>1786</v>
      </c>
      <c r="J1435" s="6" t="s">
        <v>4789</v>
      </c>
      <c r="K1435" s="2" t="s">
        <v>4790</v>
      </c>
      <c r="L1435" s="1">
        <v>40259</v>
      </c>
      <c r="M1435" s="1">
        <v>40289</v>
      </c>
      <c r="N1435" s="2" t="s">
        <v>1</v>
      </c>
      <c r="O1435" s="2" t="s">
        <v>4791</v>
      </c>
      <c r="P1435" s="2" t="s">
        <v>1</v>
      </c>
      <c r="Q1435" s="2">
        <v>2010</v>
      </c>
      <c r="R1435" s="2">
        <v>3</v>
      </c>
      <c r="S1435" s="2" t="b">
        <v>1</v>
      </c>
      <c r="U1435" s="8">
        <f t="shared" si="51"/>
        <v>0</v>
      </c>
      <c r="V1435" s="8">
        <f t="shared" si="50"/>
        <v>0</v>
      </c>
      <c r="W1435" s="8">
        <f t="shared" si="50"/>
        <v>0</v>
      </c>
      <c r="X1435" s="8">
        <f t="shared" si="50"/>
        <v>0</v>
      </c>
      <c r="Y1435" s="8">
        <f t="shared" si="50"/>
        <v>0</v>
      </c>
      <c r="Z1435" s="8">
        <f t="shared" si="50"/>
        <v>0</v>
      </c>
    </row>
    <row r="1436" spans="1:26" x14ac:dyDescent="0.2">
      <c r="A1436" s="1">
        <v>40260</v>
      </c>
      <c r="B1436" s="6" t="s">
        <v>663</v>
      </c>
      <c r="C1436" s="2" t="s">
        <v>4792</v>
      </c>
      <c r="D1436" s="2" t="s">
        <v>1</v>
      </c>
      <c r="E1436" s="2" t="s">
        <v>1</v>
      </c>
      <c r="F1436" s="1">
        <v>40283</v>
      </c>
      <c r="G1436" s="2" t="s">
        <v>1</v>
      </c>
      <c r="H1436" s="6" t="s">
        <v>4793</v>
      </c>
      <c r="I1436" s="6" t="s">
        <v>4794</v>
      </c>
      <c r="J1436" s="6" t="s">
        <v>4795</v>
      </c>
      <c r="K1436" s="2" t="s">
        <v>1</v>
      </c>
      <c r="L1436" s="1">
        <v>40260</v>
      </c>
      <c r="M1436" s="1">
        <v>40274</v>
      </c>
      <c r="N1436" s="2" t="s">
        <v>1</v>
      </c>
      <c r="O1436" s="2" t="s">
        <v>4796</v>
      </c>
      <c r="P1436" s="2" t="s">
        <v>1</v>
      </c>
      <c r="Q1436" s="2">
        <v>2010</v>
      </c>
      <c r="R1436" s="2">
        <v>3</v>
      </c>
      <c r="S1436" s="2" t="b">
        <v>1</v>
      </c>
      <c r="U1436" s="8">
        <f t="shared" si="51"/>
        <v>0</v>
      </c>
      <c r="V1436" s="8">
        <f t="shared" si="50"/>
        <v>0</v>
      </c>
      <c r="W1436" s="8">
        <f t="shared" si="50"/>
        <v>0</v>
      </c>
      <c r="X1436" s="8">
        <f t="shared" si="50"/>
        <v>0</v>
      </c>
      <c r="Y1436" s="8">
        <f t="shared" si="50"/>
        <v>0</v>
      </c>
      <c r="Z1436" s="8">
        <f t="shared" si="50"/>
        <v>0</v>
      </c>
    </row>
    <row r="1437" spans="1:26" x14ac:dyDescent="0.2">
      <c r="A1437" s="1">
        <v>40260</v>
      </c>
      <c r="B1437" s="6" t="s">
        <v>663</v>
      </c>
      <c r="C1437" s="2" t="s">
        <v>4792</v>
      </c>
      <c r="D1437" s="2" t="s">
        <v>1</v>
      </c>
      <c r="E1437" s="2" t="s">
        <v>1</v>
      </c>
      <c r="F1437" s="1">
        <v>40283</v>
      </c>
      <c r="G1437" s="2" t="s">
        <v>1</v>
      </c>
      <c r="H1437" s="6" t="s">
        <v>4793</v>
      </c>
      <c r="I1437" s="6" t="s">
        <v>4794</v>
      </c>
      <c r="J1437" s="6" t="s">
        <v>4795</v>
      </c>
      <c r="K1437" s="2" t="s">
        <v>1</v>
      </c>
      <c r="L1437" s="1">
        <v>40260</v>
      </c>
      <c r="M1437" s="1">
        <v>40274</v>
      </c>
      <c r="N1437" s="2" t="s">
        <v>1</v>
      </c>
      <c r="O1437" s="2" t="s">
        <v>4796</v>
      </c>
      <c r="P1437" s="2" t="s">
        <v>1</v>
      </c>
      <c r="Q1437" s="2">
        <v>2010</v>
      </c>
      <c r="R1437" s="2">
        <v>3</v>
      </c>
      <c r="S1437" s="2" t="b">
        <v>1</v>
      </c>
      <c r="U1437" s="8">
        <f t="shared" si="51"/>
        <v>0</v>
      </c>
      <c r="V1437" s="8">
        <f t="shared" si="50"/>
        <v>0</v>
      </c>
      <c r="W1437" s="8">
        <f t="shared" si="50"/>
        <v>0</v>
      </c>
      <c r="X1437" s="8">
        <f t="shared" si="50"/>
        <v>0</v>
      </c>
      <c r="Y1437" s="8">
        <f t="shared" si="50"/>
        <v>0</v>
      </c>
      <c r="Z1437" s="8">
        <f t="shared" si="50"/>
        <v>0</v>
      </c>
    </row>
    <row r="1438" spans="1:26" x14ac:dyDescent="0.2">
      <c r="A1438" s="1">
        <v>40260</v>
      </c>
      <c r="B1438" s="6" t="s">
        <v>2015</v>
      </c>
      <c r="C1438" s="2" t="s">
        <v>1</v>
      </c>
      <c r="D1438" s="2" t="s">
        <v>1</v>
      </c>
      <c r="E1438" s="2" t="s">
        <v>1</v>
      </c>
      <c r="F1438" s="2" t="s">
        <v>1</v>
      </c>
      <c r="G1438" s="2" t="s">
        <v>1</v>
      </c>
      <c r="H1438" s="6" t="s">
        <v>4797</v>
      </c>
      <c r="I1438" s="6" t="s">
        <v>4798</v>
      </c>
      <c r="J1438" s="6" t="s">
        <v>4799</v>
      </c>
      <c r="K1438" s="2" t="s">
        <v>1</v>
      </c>
      <c r="L1438" s="1">
        <v>40260</v>
      </c>
      <c r="M1438" s="1">
        <v>40290</v>
      </c>
      <c r="N1438" s="2" t="s">
        <v>1</v>
      </c>
      <c r="O1438" s="2" t="s">
        <v>1</v>
      </c>
      <c r="P1438" s="2" t="s">
        <v>1</v>
      </c>
      <c r="Q1438" s="2">
        <v>2010</v>
      </c>
      <c r="R1438" s="2">
        <v>3</v>
      </c>
      <c r="S1438" s="2" t="b">
        <v>1</v>
      </c>
      <c r="U1438" s="8">
        <f t="shared" si="51"/>
        <v>0</v>
      </c>
      <c r="V1438" s="8">
        <f t="shared" si="50"/>
        <v>0</v>
      </c>
      <c r="W1438" s="8">
        <f t="shared" si="50"/>
        <v>0</v>
      </c>
      <c r="X1438" s="8">
        <f t="shared" si="50"/>
        <v>0</v>
      </c>
      <c r="Y1438" s="8">
        <f t="shared" si="50"/>
        <v>0</v>
      </c>
      <c r="Z1438" s="8">
        <f t="shared" si="50"/>
        <v>0</v>
      </c>
    </row>
    <row r="1439" spans="1:26" x14ac:dyDescent="0.2">
      <c r="A1439" s="1">
        <v>40261</v>
      </c>
      <c r="B1439" s="6" t="s">
        <v>3800</v>
      </c>
      <c r="C1439" s="2" t="s">
        <v>62</v>
      </c>
      <c r="D1439" s="2" t="s">
        <v>1</v>
      </c>
      <c r="E1439" s="2" t="s">
        <v>1</v>
      </c>
      <c r="F1439" s="2" t="s">
        <v>1</v>
      </c>
      <c r="G1439" s="2" t="s">
        <v>212</v>
      </c>
      <c r="H1439" s="6" t="s">
        <v>3801</v>
      </c>
      <c r="I1439" s="6" t="s">
        <v>3802</v>
      </c>
      <c r="J1439" s="6" t="s">
        <v>4800</v>
      </c>
      <c r="K1439" s="2" t="s">
        <v>3804</v>
      </c>
      <c r="L1439" s="1">
        <v>40261</v>
      </c>
      <c r="M1439" s="1">
        <v>40291</v>
      </c>
      <c r="N1439" s="2" t="s">
        <v>1</v>
      </c>
      <c r="O1439" s="2" t="s">
        <v>3805</v>
      </c>
      <c r="P1439" s="2" t="s">
        <v>1</v>
      </c>
      <c r="Q1439" s="2">
        <v>2010</v>
      </c>
      <c r="R1439" s="2">
        <v>3</v>
      </c>
      <c r="S1439" s="2" t="b">
        <v>1</v>
      </c>
      <c r="U1439" s="8">
        <f t="shared" si="51"/>
        <v>0</v>
      </c>
      <c r="V1439" s="8">
        <f t="shared" si="50"/>
        <v>1</v>
      </c>
      <c r="W1439" s="8">
        <f t="shared" si="50"/>
        <v>1</v>
      </c>
      <c r="X1439" s="8">
        <f t="shared" ref="V1439:Z1502" si="52">IF(ISNUMBER(SEARCH(X$1,$B1439)), 1, IF(ISNUMBER(SEARCH(X$1,$H1439)),1,IF(ISNUMBER(SEARCH(X$1,$I1439)),1,IF(ISNUMBER(SEARCH(X$1,$J1439)),1,0))))</f>
        <v>0</v>
      </c>
      <c r="Y1439" s="8">
        <f t="shared" si="52"/>
        <v>1</v>
      </c>
      <c r="Z1439" s="8">
        <f t="shared" si="52"/>
        <v>1</v>
      </c>
    </row>
    <row r="1440" spans="1:26" x14ac:dyDescent="0.2">
      <c r="A1440" s="1">
        <v>40262</v>
      </c>
      <c r="B1440" s="6" t="s">
        <v>4801</v>
      </c>
      <c r="C1440" s="2" t="s">
        <v>1</v>
      </c>
      <c r="D1440" s="2" t="s">
        <v>1</v>
      </c>
      <c r="E1440" s="2" t="s">
        <v>1</v>
      </c>
      <c r="F1440" s="2" t="s">
        <v>1</v>
      </c>
      <c r="G1440" s="2" t="s">
        <v>4802</v>
      </c>
      <c r="H1440" s="6" t="s">
        <v>4803</v>
      </c>
      <c r="I1440" s="6" t="s">
        <v>4804</v>
      </c>
      <c r="J1440" s="6" t="s">
        <v>4805</v>
      </c>
      <c r="K1440" s="2" t="s">
        <v>4806</v>
      </c>
      <c r="L1440" s="1">
        <v>40262</v>
      </c>
      <c r="M1440" s="1">
        <v>40276</v>
      </c>
      <c r="N1440" s="2" t="s">
        <v>1</v>
      </c>
      <c r="O1440" s="2" t="s">
        <v>1</v>
      </c>
      <c r="P1440" s="2" t="s">
        <v>1</v>
      </c>
      <c r="Q1440" s="2">
        <v>2010</v>
      </c>
      <c r="R1440" s="2">
        <v>3</v>
      </c>
      <c r="S1440" s="2" t="b">
        <v>1</v>
      </c>
      <c r="U1440" s="8">
        <f t="shared" si="51"/>
        <v>0</v>
      </c>
      <c r="V1440" s="8">
        <f t="shared" si="52"/>
        <v>0</v>
      </c>
      <c r="W1440" s="8">
        <f t="shared" si="52"/>
        <v>0</v>
      </c>
      <c r="X1440" s="8">
        <f t="shared" si="52"/>
        <v>0</v>
      </c>
      <c r="Y1440" s="8">
        <f t="shared" si="52"/>
        <v>0</v>
      </c>
      <c r="Z1440" s="8">
        <f t="shared" si="52"/>
        <v>0</v>
      </c>
    </row>
    <row r="1441" spans="1:26" x14ac:dyDescent="0.2">
      <c r="A1441" s="1">
        <v>40262</v>
      </c>
      <c r="B1441" s="6" t="s">
        <v>4807</v>
      </c>
      <c r="C1441" s="2" t="s">
        <v>62</v>
      </c>
      <c r="D1441" s="2" t="s">
        <v>1</v>
      </c>
      <c r="E1441" s="2" t="s">
        <v>1</v>
      </c>
      <c r="F1441" s="2" t="s">
        <v>1</v>
      </c>
      <c r="G1441" s="2" t="s">
        <v>116</v>
      </c>
      <c r="H1441" s="6" t="s">
        <v>4808</v>
      </c>
      <c r="I1441" s="6" t="s">
        <v>4809</v>
      </c>
      <c r="J1441" s="6" t="s">
        <v>4810</v>
      </c>
      <c r="K1441" s="2" t="s">
        <v>1</v>
      </c>
      <c r="L1441" s="1">
        <v>40262</v>
      </c>
      <c r="M1441" s="2" t="s">
        <v>4811</v>
      </c>
      <c r="N1441" s="2" t="s">
        <v>1</v>
      </c>
      <c r="O1441" s="2" t="s">
        <v>3607</v>
      </c>
      <c r="P1441" s="2" t="s">
        <v>1</v>
      </c>
      <c r="Q1441" s="2">
        <v>2010</v>
      </c>
      <c r="R1441" s="2">
        <v>3</v>
      </c>
      <c r="S1441" s="2" t="b">
        <v>1</v>
      </c>
      <c r="U1441" s="8">
        <f t="shared" si="51"/>
        <v>0</v>
      </c>
      <c r="V1441" s="8">
        <f t="shared" si="52"/>
        <v>0</v>
      </c>
      <c r="W1441" s="8">
        <f t="shared" si="52"/>
        <v>0</v>
      </c>
      <c r="X1441" s="8">
        <f t="shared" si="52"/>
        <v>0</v>
      </c>
      <c r="Y1441" s="8">
        <f t="shared" si="52"/>
        <v>0</v>
      </c>
      <c r="Z1441" s="8">
        <f t="shared" si="52"/>
        <v>0</v>
      </c>
    </row>
    <row r="1442" spans="1:26" x14ac:dyDescent="0.2">
      <c r="A1442" s="1">
        <v>40262</v>
      </c>
      <c r="B1442" s="6" t="s">
        <v>4654</v>
      </c>
      <c r="C1442" s="2" t="s">
        <v>1</v>
      </c>
      <c r="D1442" s="2" t="s">
        <v>1</v>
      </c>
      <c r="E1442" s="2" t="s">
        <v>1</v>
      </c>
      <c r="F1442" s="2" t="s">
        <v>1</v>
      </c>
      <c r="G1442" s="2" t="s">
        <v>1</v>
      </c>
      <c r="H1442" s="6" t="s">
        <v>4812</v>
      </c>
      <c r="I1442" s="6" t="s">
        <v>4813</v>
      </c>
      <c r="J1442" s="6" t="s">
        <v>4814</v>
      </c>
      <c r="K1442" s="2" t="s">
        <v>1</v>
      </c>
      <c r="L1442" s="1">
        <v>40263</v>
      </c>
      <c r="M1442" s="1">
        <v>40276</v>
      </c>
      <c r="N1442" s="2" t="s">
        <v>1</v>
      </c>
      <c r="O1442" s="2" t="s">
        <v>3607</v>
      </c>
      <c r="P1442" s="2" t="s">
        <v>1</v>
      </c>
      <c r="Q1442" s="2">
        <v>2010</v>
      </c>
      <c r="R1442" s="2">
        <v>3</v>
      </c>
      <c r="S1442" s="2" t="b">
        <v>1</v>
      </c>
      <c r="U1442" s="8">
        <f t="shared" si="51"/>
        <v>0</v>
      </c>
      <c r="V1442" s="8">
        <f t="shared" si="52"/>
        <v>0</v>
      </c>
      <c r="W1442" s="8">
        <f t="shared" si="52"/>
        <v>0</v>
      </c>
      <c r="X1442" s="8">
        <f t="shared" si="52"/>
        <v>0</v>
      </c>
      <c r="Y1442" s="8">
        <f t="shared" si="52"/>
        <v>1</v>
      </c>
      <c r="Z1442" s="8">
        <f t="shared" si="52"/>
        <v>0</v>
      </c>
    </row>
    <row r="1443" spans="1:26" x14ac:dyDescent="0.2">
      <c r="A1443" s="1">
        <v>40266</v>
      </c>
      <c r="B1443" s="6" t="s">
        <v>2365</v>
      </c>
      <c r="C1443" s="2" t="s">
        <v>1</v>
      </c>
      <c r="D1443" s="2" t="s">
        <v>1</v>
      </c>
      <c r="E1443" s="2" t="s">
        <v>4815</v>
      </c>
      <c r="F1443" s="2" t="s">
        <v>1</v>
      </c>
      <c r="G1443" s="2" t="s">
        <v>1</v>
      </c>
      <c r="H1443" s="6" t="s">
        <v>4816</v>
      </c>
      <c r="I1443" s="6" t="s">
        <v>1</v>
      </c>
      <c r="J1443" s="6" t="s">
        <v>4817</v>
      </c>
      <c r="K1443" s="2" t="s">
        <v>1</v>
      </c>
      <c r="L1443" s="1">
        <v>40266</v>
      </c>
      <c r="M1443" s="1">
        <v>40296</v>
      </c>
      <c r="N1443" s="2" t="s">
        <v>1</v>
      </c>
      <c r="O1443" s="2" t="s">
        <v>4818</v>
      </c>
      <c r="P1443" s="2" t="s">
        <v>1</v>
      </c>
      <c r="Q1443" s="2">
        <v>2010</v>
      </c>
      <c r="R1443" s="2">
        <v>3</v>
      </c>
      <c r="S1443" s="2" t="b">
        <v>1</v>
      </c>
      <c r="U1443" s="8">
        <f t="shared" si="51"/>
        <v>0</v>
      </c>
      <c r="V1443" s="8">
        <f t="shared" si="52"/>
        <v>0</v>
      </c>
      <c r="W1443" s="8">
        <f t="shared" si="52"/>
        <v>0</v>
      </c>
      <c r="X1443" s="8">
        <f t="shared" si="52"/>
        <v>0</v>
      </c>
      <c r="Y1443" s="8">
        <f t="shared" si="52"/>
        <v>0</v>
      </c>
      <c r="Z1443" s="8">
        <f t="shared" si="52"/>
        <v>0</v>
      </c>
    </row>
    <row r="1444" spans="1:26" x14ac:dyDescent="0.2">
      <c r="A1444" s="1">
        <v>40266</v>
      </c>
      <c r="B1444" s="6" t="s">
        <v>4819</v>
      </c>
      <c r="C1444" s="2" t="s">
        <v>62</v>
      </c>
      <c r="D1444" s="2" t="s">
        <v>1</v>
      </c>
      <c r="E1444" s="2" t="s">
        <v>1</v>
      </c>
      <c r="F1444" s="2" t="s">
        <v>3070</v>
      </c>
      <c r="G1444" s="2" t="s">
        <v>281</v>
      </c>
      <c r="H1444" s="6" t="s">
        <v>4820</v>
      </c>
      <c r="I1444" s="6" t="s">
        <v>1</v>
      </c>
      <c r="J1444" s="6" t="s">
        <v>4821</v>
      </c>
      <c r="K1444" s="2" t="s">
        <v>4427</v>
      </c>
      <c r="L1444" s="1">
        <v>40267</v>
      </c>
      <c r="M1444" s="1">
        <v>40297</v>
      </c>
      <c r="N1444" s="2" t="s">
        <v>1</v>
      </c>
      <c r="O1444" s="2" t="s">
        <v>4696</v>
      </c>
      <c r="P1444" s="2" t="s">
        <v>1</v>
      </c>
      <c r="Q1444" s="2">
        <v>2010</v>
      </c>
      <c r="R1444" s="2">
        <v>3</v>
      </c>
      <c r="S1444" s="2" t="b">
        <v>1</v>
      </c>
      <c r="U1444" s="8">
        <f t="shared" si="51"/>
        <v>1</v>
      </c>
      <c r="V1444" s="8">
        <f t="shared" si="52"/>
        <v>0</v>
      </c>
      <c r="W1444" s="8">
        <f t="shared" si="52"/>
        <v>0</v>
      </c>
      <c r="X1444" s="8">
        <f t="shared" si="52"/>
        <v>0</v>
      </c>
      <c r="Y1444" s="8">
        <f t="shared" si="52"/>
        <v>0</v>
      </c>
      <c r="Z1444" s="8">
        <f t="shared" si="52"/>
        <v>0</v>
      </c>
    </row>
    <row r="1445" spans="1:26" x14ac:dyDescent="0.2">
      <c r="A1445" s="1">
        <v>40266</v>
      </c>
      <c r="B1445" s="6" t="s">
        <v>4332</v>
      </c>
      <c r="C1445" s="2" t="s">
        <v>62</v>
      </c>
      <c r="D1445" s="2" t="s">
        <v>1</v>
      </c>
      <c r="E1445" s="2" t="s">
        <v>1</v>
      </c>
      <c r="F1445" s="2" t="s">
        <v>3070</v>
      </c>
      <c r="G1445" s="2" t="s">
        <v>281</v>
      </c>
      <c r="H1445" s="6" t="s">
        <v>4608</v>
      </c>
      <c r="I1445" s="6" t="s">
        <v>4334</v>
      </c>
      <c r="J1445" s="6" t="s">
        <v>4500</v>
      </c>
      <c r="K1445" s="2" t="s">
        <v>4427</v>
      </c>
      <c r="L1445" s="1">
        <v>40267</v>
      </c>
      <c r="M1445" s="1">
        <v>40297</v>
      </c>
      <c r="N1445" s="2" t="s">
        <v>1</v>
      </c>
      <c r="O1445" s="2" t="s">
        <v>4696</v>
      </c>
      <c r="P1445" s="2" t="s">
        <v>1</v>
      </c>
      <c r="Q1445" s="2">
        <v>2010</v>
      </c>
      <c r="R1445" s="2">
        <v>3</v>
      </c>
      <c r="S1445" s="2" t="b">
        <v>1</v>
      </c>
      <c r="U1445" s="8">
        <f t="shared" si="51"/>
        <v>1</v>
      </c>
      <c r="V1445" s="8">
        <f t="shared" si="52"/>
        <v>0</v>
      </c>
      <c r="W1445" s="8">
        <f t="shared" si="52"/>
        <v>0</v>
      </c>
      <c r="X1445" s="8">
        <f t="shared" si="52"/>
        <v>0</v>
      </c>
      <c r="Y1445" s="8">
        <f t="shared" si="52"/>
        <v>0</v>
      </c>
      <c r="Z1445" s="8">
        <f t="shared" si="52"/>
        <v>0</v>
      </c>
    </row>
    <row r="1446" spans="1:26" x14ac:dyDescent="0.2">
      <c r="A1446" s="1">
        <v>40268</v>
      </c>
      <c r="B1446" s="6" t="s">
        <v>235</v>
      </c>
      <c r="C1446" s="2" t="s">
        <v>62</v>
      </c>
      <c r="D1446" s="2" t="s">
        <v>4822</v>
      </c>
      <c r="E1446" s="2" t="s">
        <v>1</v>
      </c>
      <c r="F1446" s="2" t="s">
        <v>199</v>
      </c>
      <c r="G1446" s="2" t="s">
        <v>212</v>
      </c>
      <c r="H1446" s="6" t="s">
        <v>4823</v>
      </c>
      <c r="I1446" s="6" t="s">
        <v>1</v>
      </c>
      <c r="J1446" s="6" t="s">
        <v>4824</v>
      </c>
      <c r="K1446" s="2" t="s">
        <v>230</v>
      </c>
      <c r="L1446" s="1">
        <v>40269</v>
      </c>
      <c r="M1446" s="1">
        <v>40298</v>
      </c>
      <c r="N1446" s="2" t="s">
        <v>1</v>
      </c>
      <c r="O1446" s="2" t="s">
        <v>4825</v>
      </c>
      <c r="P1446" s="2" t="s">
        <v>1</v>
      </c>
      <c r="Q1446" s="2">
        <v>2010</v>
      </c>
      <c r="R1446" s="2">
        <v>3</v>
      </c>
      <c r="S1446" s="2" t="b">
        <v>1</v>
      </c>
      <c r="U1446" s="8">
        <f t="shared" si="51"/>
        <v>0</v>
      </c>
      <c r="V1446" s="8">
        <f t="shared" si="52"/>
        <v>1</v>
      </c>
      <c r="W1446" s="8">
        <f t="shared" si="52"/>
        <v>1</v>
      </c>
      <c r="X1446" s="8">
        <f t="shared" si="52"/>
        <v>1</v>
      </c>
      <c r="Y1446" s="8">
        <f t="shared" si="52"/>
        <v>1</v>
      </c>
      <c r="Z1446" s="8">
        <f t="shared" si="52"/>
        <v>0</v>
      </c>
    </row>
    <row r="1447" spans="1:26" x14ac:dyDescent="0.2">
      <c r="A1447" s="1">
        <v>40268</v>
      </c>
      <c r="B1447" s="6" t="s">
        <v>4826</v>
      </c>
      <c r="C1447" s="2" t="s">
        <v>62</v>
      </c>
      <c r="D1447" s="2" t="s">
        <v>571</v>
      </c>
      <c r="E1447" s="2" t="s">
        <v>1</v>
      </c>
      <c r="F1447" s="2" t="s">
        <v>199</v>
      </c>
      <c r="G1447" s="2" t="s">
        <v>4540</v>
      </c>
      <c r="H1447" s="6" t="s">
        <v>4827</v>
      </c>
      <c r="I1447" s="6" t="s">
        <v>4828</v>
      </c>
      <c r="J1447" s="6" t="s">
        <v>4829</v>
      </c>
      <c r="K1447" s="2" t="s">
        <v>230</v>
      </c>
      <c r="L1447" s="1">
        <v>40269</v>
      </c>
      <c r="M1447" s="1">
        <v>40283</v>
      </c>
      <c r="N1447" s="2" t="s">
        <v>1</v>
      </c>
      <c r="O1447" s="2" t="s">
        <v>4830</v>
      </c>
      <c r="P1447" s="2" t="s">
        <v>1</v>
      </c>
      <c r="Q1447" s="2">
        <v>2010</v>
      </c>
      <c r="R1447" s="2">
        <v>3</v>
      </c>
      <c r="S1447" s="2" t="b">
        <v>1</v>
      </c>
      <c r="U1447" s="8">
        <f t="shared" si="51"/>
        <v>0</v>
      </c>
      <c r="V1447" s="8">
        <f t="shared" si="52"/>
        <v>0</v>
      </c>
      <c r="W1447" s="8">
        <f t="shared" si="52"/>
        <v>0</v>
      </c>
      <c r="X1447" s="8">
        <f t="shared" si="52"/>
        <v>0</v>
      </c>
      <c r="Y1447" s="8">
        <f t="shared" si="52"/>
        <v>0</v>
      </c>
      <c r="Z1447" s="8">
        <f t="shared" si="52"/>
        <v>0</v>
      </c>
    </row>
    <row r="1448" spans="1:26" x14ac:dyDescent="0.2">
      <c r="A1448" s="1">
        <v>40270</v>
      </c>
      <c r="B1448" s="6" t="s">
        <v>235</v>
      </c>
      <c r="C1448" s="2" t="s">
        <v>62</v>
      </c>
      <c r="D1448" s="2" t="s">
        <v>571</v>
      </c>
      <c r="E1448" s="2" t="s">
        <v>1</v>
      </c>
      <c r="F1448" s="2" t="s">
        <v>199</v>
      </c>
      <c r="G1448" s="2" t="s">
        <v>212</v>
      </c>
      <c r="H1448" s="6" t="s">
        <v>4831</v>
      </c>
      <c r="I1448" s="6" t="s">
        <v>4832</v>
      </c>
      <c r="J1448" s="6" t="s">
        <v>4833</v>
      </c>
      <c r="K1448" s="2" t="s">
        <v>230</v>
      </c>
      <c r="L1448" s="1">
        <v>40270</v>
      </c>
      <c r="M1448" s="1">
        <v>40278</v>
      </c>
      <c r="N1448" s="2" t="s">
        <v>1</v>
      </c>
      <c r="O1448" s="2" t="s">
        <v>4834</v>
      </c>
      <c r="P1448" s="2" t="s">
        <v>1</v>
      </c>
      <c r="Q1448" s="2">
        <v>2010</v>
      </c>
      <c r="R1448" s="2">
        <v>4</v>
      </c>
      <c r="S1448" s="2" t="b">
        <v>1</v>
      </c>
      <c r="U1448" s="8">
        <f t="shared" si="51"/>
        <v>0</v>
      </c>
      <c r="V1448" s="8">
        <f t="shared" si="52"/>
        <v>1</v>
      </c>
      <c r="W1448" s="8">
        <f t="shared" si="52"/>
        <v>0</v>
      </c>
      <c r="X1448" s="8">
        <f t="shared" si="52"/>
        <v>1</v>
      </c>
      <c r="Y1448" s="8">
        <f t="shared" si="52"/>
        <v>1</v>
      </c>
      <c r="Z1448" s="8">
        <f t="shared" si="52"/>
        <v>0</v>
      </c>
    </row>
    <row r="1449" spans="1:26" x14ac:dyDescent="0.2">
      <c r="A1449" s="1">
        <v>40275</v>
      </c>
      <c r="B1449" s="6" t="s">
        <v>4835</v>
      </c>
      <c r="C1449" s="2" t="s">
        <v>4836</v>
      </c>
      <c r="D1449" s="2" t="s">
        <v>1</v>
      </c>
      <c r="E1449" s="2" t="s">
        <v>1</v>
      </c>
      <c r="F1449" s="2" t="s">
        <v>3070</v>
      </c>
      <c r="G1449" s="2" t="s">
        <v>281</v>
      </c>
      <c r="H1449" s="6" t="s">
        <v>4837</v>
      </c>
      <c r="I1449" s="6" t="s">
        <v>1</v>
      </c>
      <c r="J1449" s="6" t="s">
        <v>4838</v>
      </c>
      <c r="K1449" s="2" t="s">
        <v>4839</v>
      </c>
      <c r="L1449" s="1">
        <v>40276</v>
      </c>
      <c r="M1449" s="1">
        <v>40305</v>
      </c>
      <c r="N1449" s="2" t="s">
        <v>1</v>
      </c>
      <c r="O1449" s="2" t="s">
        <v>4840</v>
      </c>
      <c r="P1449" s="2" t="s">
        <v>1</v>
      </c>
      <c r="Q1449" s="2">
        <v>2010</v>
      </c>
      <c r="R1449" s="2">
        <v>4</v>
      </c>
      <c r="S1449" s="2" t="b">
        <v>1</v>
      </c>
      <c r="U1449" s="8">
        <f t="shared" si="51"/>
        <v>0</v>
      </c>
      <c r="V1449" s="8">
        <f t="shared" si="52"/>
        <v>0</v>
      </c>
      <c r="W1449" s="8">
        <f t="shared" si="52"/>
        <v>0</v>
      </c>
      <c r="X1449" s="8">
        <f t="shared" si="52"/>
        <v>0</v>
      </c>
      <c r="Y1449" s="8">
        <f t="shared" si="52"/>
        <v>1</v>
      </c>
      <c r="Z1449" s="8">
        <f t="shared" si="52"/>
        <v>1</v>
      </c>
    </row>
    <row r="1450" spans="1:26" x14ac:dyDescent="0.2">
      <c r="A1450" s="1">
        <v>40283</v>
      </c>
      <c r="B1450" s="6" t="s">
        <v>4841</v>
      </c>
      <c r="C1450" s="2" t="s">
        <v>1</v>
      </c>
      <c r="D1450" s="2" t="s">
        <v>571</v>
      </c>
      <c r="E1450" s="2" t="s">
        <v>1</v>
      </c>
      <c r="F1450" s="2" t="s">
        <v>1</v>
      </c>
      <c r="G1450" s="2" t="s">
        <v>1</v>
      </c>
      <c r="H1450" s="6" t="s">
        <v>4842</v>
      </c>
      <c r="I1450" s="6" t="s">
        <v>4843</v>
      </c>
      <c r="J1450" s="6" t="s">
        <v>4844</v>
      </c>
      <c r="K1450" s="2" t="s">
        <v>1129</v>
      </c>
      <c r="L1450" s="1">
        <v>40283</v>
      </c>
      <c r="M1450" s="1">
        <v>40312</v>
      </c>
      <c r="N1450" s="2" t="s">
        <v>1</v>
      </c>
      <c r="O1450" s="2" t="s">
        <v>3645</v>
      </c>
      <c r="P1450" s="2" t="s">
        <v>1</v>
      </c>
      <c r="Q1450" s="2">
        <v>2010</v>
      </c>
      <c r="R1450" s="2">
        <v>4</v>
      </c>
      <c r="S1450" s="2" t="b">
        <v>1</v>
      </c>
      <c r="U1450" s="8">
        <f t="shared" si="51"/>
        <v>0</v>
      </c>
      <c r="V1450" s="8">
        <f t="shared" si="52"/>
        <v>0</v>
      </c>
      <c r="W1450" s="8">
        <f t="shared" si="52"/>
        <v>0</v>
      </c>
      <c r="X1450" s="8">
        <f t="shared" si="52"/>
        <v>0</v>
      </c>
      <c r="Y1450" s="8">
        <f t="shared" si="52"/>
        <v>0</v>
      </c>
      <c r="Z1450" s="8">
        <f t="shared" si="52"/>
        <v>0</v>
      </c>
    </row>
    <row r="1451" spans="1:26" x14ac:dyDescent="0.2">
      <c r="A1451" s="1">
        <v>40283</v>
      </c>
      <c r="B1451" s="6" t="s">
        <v>486</v>
      </c>
      <c r="C1451" s="2" t="s">
        <v>1</v>
      </c>
      <c r="D1451" s="2" t="s">
        <v>1</v>
      </c>
      <c r="E1451" s="2" t="s">
        <v>1</v>
      </c>
      <c r="F1451" s="2" t="s">
        <v>199</v>
      </c>
      <c r="G1451" s="2" t="s">
        <v>1</v>
      </c>
      <c r="H1451" s="6" t="s">
        <v>322</v>
      </c>
      <c r="I1451" s="6" t="s">
        <v>4845</v>
      </c>
      <c r="J1451" s="6" t="s">
        <v>4846</v>
      </c>
      <c r="K1451" s="2" t="s">
        <v>4847</v>
      </c>
      <c r="L1451" s="1">
        <v>40284</v>
      </c>
      <c r="M1451" s="1">
        <v>40313</v>
      </c>
      <c r="N1451" s="2" t="s">
        <v>1</v>
      </c>
      <c r="O1451" s="2" t="s">
        <v>4238</v>
      </c>
      <c r="P1451" s="2" t="s">
        <v>1</v>
      </c>
      <c r="Q1451" s="2">
        <v>2010</v>
      </c>
      <c r="R1451" s="2">
        <v>4</v>
      </c>
      <c r="S1451" s="2" t="b">
        <v>1</v>
      </c>
      <c r="U1451" s="8">
        <f t="shared" si="51"/>
        <v>0</v>
      </c>
      <c r="V1451" s="8">
        <f t="shared" si="52"/>
        <v>0</v>
      </c>
      <c r="W1451" s="8">
        <f t="shared" si="52"/>
        <v>0</v>
      </c>
      <c r="X1451" s="8">
        <f t="shared" si="52"/>
        <v>0</v>
      </c>
      <c r="Y1451" s="8">
        <f t="shared" si="52"/>
        <v>0</v>
      </c>
      <c r="Z1451" s="8">
        <f t="shared" si="52"/>
        <v>0</v>
      </c>
    </row>
    <row r="1452" spans="1:26" x14ac:dyDescent="0.2">
      <c r="A1452" s="1">
        <v>40290</v>
      </c>
      <c r="B1452" s="6" t="s">
        <v>16</v>
      </c>
      <c r="C1452" s="2" t="s">
        <v>62</v>
      </c>
      <c r="D1452" s="2" t="s">
        <v>1</v>
      </c>
      <c r="E1452" s="2" t="s">
        <v>1</v>
      </c>
      <c r="F1452" s="2" t="s">
        <v>673</v>
      </c>
      <c r="G1452" s="2" t="s">
        <v>4494</v>
      </c>
      <c r="H1452" s="6" t="s">
        <v>4848</v>
      </c>
      <c r="I1452" s="6" t="s">
        <v>4849</v>
      </c>
      <c r="J1452" s="6" t="s">
        <v>4850</v>
      </c>
      <c r="K1452" s="2" t="s">
        <v>3063</v>
      </c>
      <c r="L1452" s="1">
        <v>40291</v>
      </c>
      <c r="M1452" s="1">
        <v>40320</v>
      </c>
      <c r="N1452" s="2" t="s">
        <v>1</v>
      </c>
      <c r="O1452" s="2" t="s">
        <v>4499</v>
      </c>
      <c r="P1452" s="2" t="s">
        <v>1</v>
      </c>
      <c r="Q1452" s="2">
        <v>2010</v>
      </c>
      <c r="R1452" s="2">
        <v>4</v>
      </c>
      <c r="S1452" s="2" t="b">
        <v>1</v>
      </c>
      <c r="U1452" s="8">
        <f t="shared" si="51"/>
        <v>0</v>
      </c>
      <c r="V1452" s="8">
        <f t="shared" si="52"/>
        <v>0</v>
      </c>
      <c r="W1452" s="8">
        <f t="shared" si="52"/>
        <v>0</v>
      </c>
      <c r="X1452" s="8">
        <f t="shared" si="52"/>
        <v>0</v>
      </c>
      <c r="Y1452" s="8">
        <f t="shared" si="52"/>
        <v>0</v>
      </c>
      <c r="Z1452" s="8">
        <f t="shared" si="52"/>
        <v>0</v>
      </c>
    </row>
    <row r="1453" spans="1:26" x14ac:dyDescent="0.2">
      <c r="A1453" s="1">
        <v>40294</v>
      </c>
      <c r="B1453" s="6" t="s">
        <v>1069</v>
      </c>
      <c r="C1453" s="2" t="s">
        <v>1</v>
      </c>
      <c r="D1453" s="2" t="s">
        <v>1</v>
      </c>
      <c r="E1453" s="2" t="s">
        <v>1</v>
      </c>
      <c r="F1453" s="2" t="s">
        <v>1</v>
      </c>
      <c r="G1453" s="2" t="s">
        <v>281</v>
      </c>
      <c r="H1453" s="6" t="s">
        <v>4851</v>
      </c>
      <c r="I1453" s="6" t="s">
        <v>4852</v>
      </c>
      <c r="J1453" s="6" t="s">
        <v>4853</v>
      </c>
      <c r="K1453" s="2" t="s">
        <v>338</v>
      </c>
      <c r="L1453" s="1">
        <v>40295</v>
      </c>
      <c r="M1453" s="1">
        <v>40315</v>
      </c>
      <c r="N1453" s="2" t="s">
        <v>1</v>
      </c>
      <c r="O1453" s="2" t="s">
        <v>1</v>
      </c>
      <c r="P1453" s="2" t="s">
        <v>1</v>
      </c>
      <c r="Q1453" s="2">
        <v>2010</v>
      </c>
      <c r="R1453" s="2">
        <v>4</v>
      </c>
      <c r="S1453" s="2" t="b">
        <v>1</v>
      </c>
      <c r="U1453" s="8">
        <f t="shared" si="51"/>
        <v>0</v>
      </c>
      <c r="V1453" s="8">
        <f t="shared" si="52"/>
        <v>0</v>
      </c>
      <c r="W1453" s="8">
        <f t="shared" si="52"/>
        <v>0</v>
      </c>
      <c r="X1453" s="8">
        <f t="shared" si="52"/>
        <v>0</v>
      </c>
      <c r="Y1453" s="8">
        <f t="shared" si="52"/>
        <v>0</v>
      </c>
      <c r="Z1453" s="8">
        <f t="shared" si="52"/>
        <v>0</v>
      </c>
    </row>
    <row r="1454" spans="1:26" x14ac:dyDescent="0.2">
      <c r="A1454" s="1">
        <v>40296</v>
      </c>
      <c r="B1454" s="6" t="s">
        <v>4854</v>
      </c>
      <c r="C1454" s="2" t="s">
        <v>1</v>
      </c>
      <c r="D1454" s="2" t="s">
        <v>1</v>
      </c>
      <c r="E1454" s="2" t="s">
        <v>1</v>
      </c>
      <c r="F1454" s="2" t="s">
        <v>199</v>
      </c>
      <c r="G1454" s="2" t="s">
        <v>281</v>
      </c>
      <c r="H1454" s="6" t="s">
        <v>4855</v>
      </c>
      <c r="I1454" s="6" t="s">
        <v>1</v>
      </c>
      <c r="J1454" s="6" t="s">
        <v>4856</v>
      </c>
      <c r="K1454" s="2" t="s">
        <v>4857</v>
      </c>
      <c r="L1454" s="1">
        <v>40297</v>
      </c>
      <c r="M1454" s="1">
        <v>40326</v>
      </c>
      <c r="N1454" s="2" t="s">
        <v>1</v>
      </c>
      <c r="O1454" s="2" t="s">
        <v>4858</v>
      </c>
      <c r="P1454" s="2" t="s">
        <v>1</v>
      </c>
      <c r="Q1454" s="2">
        <v>2010</v>
      </c>
      <c r="R1454" s="2">
        <v>4</v>
      </c>
      <c r="S1454" s="2" t="b">
        <v>1</v>
      </c>
      <c r="U1454" s="8">
        <f t="shared" si="51"/>
        <v>0</v>
      </c>
      <c r="V1454" s="8">
        <f t="shared" si="52"/>
        <v>0</v>
      </c>
      <c r="W1454" s="8">
        <f t="shared" si="52"/>
        <v>0</v>
      </c>
      <c r="X1454" s="8">
        <f t="shared" si="52"/>
        <v>1</v>
      </c>
      <c r="Y1454" s="8">
        <f t="shared" si="52"/>
        <v>0</v>
      </c>
      <c r="Z1454" s="8">
        <f t="shared" si="52"/>
        <v>0</v>
      </c>
    </row>
    <row r="1455" spans="1:26" x14ac:dyDescent="0.2">
      <c r="A1455" s="1">
        <v>40303</v>
      </c>
      <c r="B1455" s="6" t="s">
        <v>1872</v>
      </c>
      <c r="C1455" s="2" t="s">
        <v>1</v>
      </c>
      <c r="D1455" s="2" t="s">
        <v>1</v>
      </c>
      <c r="E1455" s="2" t="s">
        <v>1</v>
      </c>
      <c r="F1455" s="2" t="s">
        <v>1</v>
      </c>
      <c r="G1455" s="2" t="s">
        <v>1</v>
      </c>
      <c r="H1455" s="6" t="s">
        <v>4282</v>
      </c>
      <c r="I1455" s="6" t="s">
        <v>1874</v>
      </c>
      <c r="J1455" s="6" t="s">
        <v>2443</v>
      </c>
      <c r="K1455" s="2" t="s">
        <v>1</v>
      </c>
      <c r="L1455" s="1">
        <v>40304</v>
      </c>
      <c r="M1455" s="1">
        <v>40334</v>
      </c>
      <c r="N1455" s="2" t="s">
        <v>1</v>
      </c>
      <c r="O1455" s="2" t="s">
        <v>1</v>
      </c>
      <c r="P1455" s="2" t="s">
        <v>1</v>
      </c>
      <c r="Q1455" s="2">
        <v>2010</v>
      </c>
      <c r="R1455" s="2">
        <v>5</v>
      </c>
      <c r="S1455" s="2" t="b">
        <v>1</v>
      </c>
      <c r="U1455" s="8">
        <f t="shared" si="51"/>
        <v>0</v>
      </c>
      <c r="V1455" s="8">
        <f t="shared" si="52"/>
        <v>0</v>
      </c>
      <c r="W1455" s="8">
        <f t="shared" si="52"/>
        <v>0</v>
      </c>
      <c r="X1455" s="8">
        <f t="shared" si="52"/>
        <v>0</v>
      </c>
      <c r="Y1455" s="8">
        <f t="shared" si="52"/>
        <v>0</v>
      </c>
      <c r="Z1455" s="8">
        <f t="shared" si="52"/>
        <v>0</v>
      </c>
    </row>
    <row r="1456" spans="1:26" x14ac:dyDescent="0.2">
      <c r="A1456" s="1">
        <v>40305</v>
      </c>
      <c r="B1456" s="6" t="s">
        <v>4859</v>
      </c>
      <c r="C1456" s="2" t="s">
        <v>1</v>
      </c>
      <c r="D1456" s="2" t="s">
        <v>1</v>
      </c>
      <c r="E1456" s="2" t="s">
        <v>1</v>
      </c>
      <c r="F1456" s="2" t="s">
        <v>199</v>
      </c>
      <c r="G1456" s="2" t="s">
        <v>4494</v>
      </c>
      <c r="H1456" s="6" t="s">
        <v>4860</v>
      </c>
      <c r="I1456" s="6" t="s">
        <v>1</v>
      </c>
      <c r="J1456" s="6" t="s">
        <v>4861</v>
      </c>
      <c r="K1456" s="2" t="s">
        <v>4862</v>
      </c>
      <c r="L1456" s="1">
        <v>40305</v>
      </c>
      <c r="M1456" s="1">
        <v>40319</v>
      </c>
      <c r="N1456" s="2" t="s">
        <v>1</v>
      </c>
      <c r="O1456" s="2" t="s">
        <v>4863</v>
      </c>
      <c r="P1456" s="2" t="s">
        <v>1</v>
      </c>
      <c r="Q1456" s="2">
        <v>2010</v>
      </c>
      <c r="R1456" s="2">
        <v>5</v>
      </c>
      <c r="S1456" s="2" t="b">
        <v>1</v>
      </c>
      <c r="U1456" s="8">
        <f t="shared" si="51"/>
        <v>1</v>
      </c>
      <c r="V1456" s="8">
        <f t="shared" si="52"/>
        <v>0</v>
      </c>
      <c r="W1456" s="8">
        <f t="shared" si="52"/>
        <v>0</v>
      </c>
      <c r="X1456" s="8">
        <f t="shared" si="52"/>
        <v>0</v>
      </c>
      <c r="Y1456" s="8">
        <f t="shared" si="52"/>
        <v>0</v>
      </c>
      <c r="Z1456" s="8">
        <f t="shared" si="52"/>
        <v>0</v>
      </c>
    </row>
    <row r="1457" spans="1:26" x14ac:dyDescent="0.2">
      <c r="A1457" s="1">
        <v>40308</v>
      </c>
      <c r="B1457" s="6" t="s">
        <v>4336</v>
      </c>
      <c r="C1457" s="2" t="s">
        <v>62</v>
      </c>
      <c r="D1457" s="2" t="s">
        <v>1</v>
      </c>
      <c r="E1457" s="2" t="s">
        <v>1</v>
      </c>
      <c r="F1457" s="2" t="s">
        <v>3070</v>
      </c>
      <c r="G1457" s="2" t="s">
        <v>281</v>
      </c>
      <c r="H1457" s="6" t="s">
        <v>4820</v>
      </c>
      <c r="I1457" s="6" t="s">
        <v>1</v>
      </c>
      <c r="J1457" s="6" t="s">
        <v>4864</v>
      </c>
      <c r="K1457" s="2" t="s">
        <v>4427</v>
      </c>
      <c r="L1457" s="1">
        <v>40309</v>
      </c>
      <c r="M1457" s="1">
        <v>40339</v>
      </c>
      <c r="N1457" s="2" t="s">
        <v>1</v>
      </c>
      <c r="O1457" s="2" t="s">
        <v>4696</v>
      </c>
      <c r="P1457" s="2" t="s">
        <v>1</v>
      </c>
      <c r="Q1457" s="2">
        <v>2010</v>
      </c>
      <c r="R1457" s="2">
        <v>5</v>
      </c>
      <c r="S1457" s="2" t="b">
        <v>1</v>
      </c>
      <c r="U1457" s="8">
        <f t="shared" si="51"/>
        <v>1</v>
      </c>
      <c r="V1457" s="8">
        <f t="shared" si="52"/>
        <v>0</v>
      </c>
      <c r="W1457" s="8">
        <f t="shared" si="52"/>
        <v>0</v>
      </c>
      <c r="X1457" s="8">
        <f t="shared" si="52"/>
        <v>0</v>
      </c>
      <c r="Y1457" s="8">
        <f t="shared" si="52"/>
        <v>0</v>
      </c>
      <c r="Z1457" s="8">
        <f t="shared" si="52"/>
        <v>0</v>
      </c>
    </row>
    <row r="1458" spans="1:26" x14ac:dyDescent="0.2">
      <c r="A1458" s="1">
        <v>40308</v>
      </c>
      <c r="B1458" s="6" t="s">
        <v>4330</v>
      </c>
      <c r="C1458" s="2" t="s">
        <v>62</v>
      </c>
      <c r="D1458" s="2" t="s">
        <v>1</v>
      </c>
      <c r="E1458" s="2" t="s">
        <v>1</v>
      </c>
      <c r="F1458" s="2" t="s">
        <v>3070</v>
      </c>
      <c r="G1458" s="2" t="s">
        <v>281</v>
      </c>
      <c r="H1458" s="6" t="s">
        <v>4557</v>
      </c>
      <c r="I1458" s="6" t="s">
        <v>1</v>
      </c>
      <c r="J1458" s="6" t="s">
        <v>4430</v>
      </c>
      <c r="K1458" s="2" t="s">
        <v>4427</v>
      </c>
      <c r="L1458" s="1">
        <v>40309</v>
      </c>
      <c r="M1458" s="1">
        <v>40339</v>
      </c>
      <c r="N1458" s="2" t="s">
        <v>1</v>
      </c>
      <c r="O1458" s="2" t="s">
        <v>4696</v>
      </c>
      <c r="P1458" s="2" t="s">
        <v>1</v>
      </c>
      <c r="Q1458" s="2">
        <v>2010</v>
      </c>
      <c r="R1458" s="2">
        <v>5</v>
      </c>
      <c r="S1458" s="2" t="b">
        <v>1</v>
      </c>
      <c r="U1458" s="8">
        <f t="shared" si="51"/>
        <v>1</v>
      </c>
      <c r="V1458" s="8">
        <f t="shared" si="52"/>
        <v>0</v>
      </c>
      <c r="W1458" s="8">
        <f t="shared" si="52"/>
        <v>0</v>
      </c>
      <c r="X1458" s="8">
        <f t="shared" si="52"/>
        <v>0</v>
      </c>
      <c r="Y1458" s="8">
        <f t="shared" si="52"/>
        <v>0</v>
      </c>
      <c r="Z1458" s="8">
        <f t="shared" si="52"/>
        <v>0</v>
      </c>
    </row>
    <row r="1459" spans="1:26" x14ac:dyDescent="0.2">
      <c r="A1459" s="1">
        <v>40310</v>
      </c>
      <c r="B1459" s="6" t="s">
        <v>9</v>
      </c>
      <c r="C1459" s="2" t="s">
        <v>1</v>
      </c>
      <c r="D1459" s="2" t="s">
        <v>779</v>
      </c>
      <c r="E1459" s="2" t="s">
        <v>1</v>
      </c>
      <c r="F1459" s="1">
        <v>40360</v>
      </c>
      <c r="G1459" s="2" t="s">
        <v>4505</v>
      </c>
      <c r="H1459" s="6" t="s">
        <v>4865</v>
      </c>
      <c r="I1459" s="6" t="s">
        <v>4866</v>
      </c>
      <c r="J1459" s="6" t="s">
        <v>4867</v>
      </c>
      <c r="K1459" s="2" t="s">
        <v>799</v>
      </c>
      <c r="L1459" s="1">
        <v>40310</v>
      </c>
      <c r="M1459" s="2" t="s">
        <v>4868</v>
      </c>
      <c r="N1459" s="2" t="s">
        <v>1</v>
      </c>
      <c r="O1459" s="2" t="s">
        <v>4869</v>
      </c>
      <c r="P1459" s="2" t="s">
        <v>1</v>
      </c>
      <c r="Q1459" s="2">
        <v>2010</v>
      </c>
      <c r="R1459" s="2">
        <v>5</v>
      </c>
      <c r="S1459" s="2" t="b">
        <v>1</v>
      </c>
      <c r="U1459" s="8">
        <f t="shared" si="51"/>
        <v>0</v>
      </c>
      <c r="V1459" s="8">
        <f t="shared" si="52"/>
        <v>0</v>
      </c>
      <c r="W1459" s="8">
        <f t="shared" si="52"/>
        <v>0</v>
      </c>
      <c r="X1459" s="8">
        <f t="shared" si="52"/>
        <v>0</v>
      </c>
      <c r="Y1459" s="8">
        <f t="shared" si="52"/>
        <v>0</v>
      </c>
      <c r="Z1459" s="8">
        <f t="shared" si="52"/>
        <v>0</v>
      </c>
    </row>
    <row r="1460" spans="1:26" x14ac:dyDescent="0.2">
      <c r="A1460" s="1">
        <v>40310</v>
      </c>
      <c r="B1460" s="6" t="s">
        <v>2720</v>
      </c>
      <c r="C1460" s="2" t="s">
        <v>62</v>
      </c>
      <c r="D1460" s="2" t="s">
        <v>1</v>
      </c>
      <c r="E1460" s="2" t="s">
        <v>1</v>
      </c>
      <c r="F1460" s="2" t="s">
        <v>1</v>
      </c>
      <c r="G1460" s="2" t="s">
        <v>281</v>
      </c>
      <c r="H1460" s="6" t="s">
        <v>4870</v>
      </c>
      <c r="I1460" s="6" t="s">
        <v>1506</v>
      </c>
      <c r="J1460" s="6" t="s">
        <v>3934</v>
      </c>
      <c r="K1460" s="2" t="s">
        <v>1831</v>
      </c>
      <c r="L1460" s="1">
        <v>40310</v>
      </c>
      <c r="M1460" s="2" t="s">
        <v>4871</v>
      </c>
      <c r="N1460" s="2" t="s">
        <v>1</v>
      </c>
      <c r="O1460" s="2" t="s">
        <v>1</v>
      </c>
      <c r="P1460" s="2" t="s">
        <v>1</v>
      </c>
      <c r="Q1460" s="2">
        <v>2010</v>
      </c>
      <c r="R1460" s="2">
        <v>5</v>
      </c>
      <c r="S1460" s="2" t="b">
        <v>1</v>
      </c>
      <c r="U1460" s="8">
        <f t="shared" si="51"/>
        <v>0</v>
      </c>
      <c r="V1460" s="8">
        <f t="shared" si="52"/>
        <v>0</v>
      </c>
      <c r="W1460" s="8">
        <f t="shared" si="52"/>
        <v>0</v>
      </c>
      <c r="X1460" s="8">
        <f t="shared" si="52"/>
        <v>0</v>
      </c>
      <c r="Y1460" s="8">
        <f t="shared" si="52"/>
        <v>0</v>
      </c>
      <c r="Z1460" s="8">
        <f t="shared" si="52"/>
        <v>0</v>
      </c>
    </row>
    <row r="1461" spans="1:26" x14ac:dyDescent="0.2">
      <c r="A1461" s="1">
        <v>40310</v>
      </c>
      <c r="B1461" s="6" t="s">
        <v>4872</v>
      </c>
      <c r="C1461" s="2" t="s">
        <v>1</v>
      </c>
      <c r="D1461" s="2" t="s">
        <v>1</v>
      </c>
      <c r="E1461" s="2" t="s">
        <v>1</v>
      </c>
      <c r="F1461" s="2" t="s">
        <v>1</v>
      </c>
      <c r="G1461" s="2" t="s">
        <v>1</v>
      </c>
      <c r="H1461" s="6" t="s">
        <v>105</v>
      </c>
      <c r="I1461" s="6" t="s">
        <v>4873</v>
      </c>
      <c r="J1461" s="6" t="s">
        <v>4874</v>
      </c>
      <c r="K1461" s="2" t="s">
        <v>1</v>
      </c>
      <c r="L1461" s="1">
        <v>40311</v>
      </c>
      <c r="M1461" s="1">
        <v>40316</v>
      </c>
      <c r="N1461" s="2" t="s">
        <v>1</v>
      </c>
      <c r="O1461" s="2" t="s">
        <v>4875</v>
      </c>
      <c r="P1461" s="2" t="s">
        <v>1</v>
      </c>
      <c r="Q1461" s="2">
        <v>2010</v>
      </c>
      <c r="R1461" s="2">
        <v>5</v>
      </c>
      <c r="S1461" s="2" t="b">
        <v>1</v>
      </c>
      <c r="U1461" s="8">
        <f t="shared" si="51"/>
        <v>0</v>
      </c>
      <c r="V1461" s="8">
        <f t="shared" si="52"/>
        <v>0</v>
      </c>
      <c r="W1461" s="8">
        <f t="shared" si="52"/>
        <v>0</v>
      </c>
      <c r="X1461" s="8">
        <f t="shared" si="52"/>
        <v>0</v>
      </c>
      <c r="Y1461" s="8">
        <f t="shared" si="52"/>
        <v>0</v>
      </c>
      <c r="Z1461" s="8">
        <f t="shared" si="52"/>
        <v>0</v>
      </c>
    </row>
    <row r="1462" spans="1:26" x14ac:dyDescent="0.2">
      <c r="A1462" s="1">
        <v>40311</v>
      </c>
      <c r="B1462" s="6" t="s">
        <v>4876</v>
      </c>
      <c r="C1462" s="2" t="s">
        <v>1</v>
      </c>
      <c r="D1462" s="2" t="s">
        <v>571</v>
      </c>
      <c r="E1462" s="2" t="s">
        <v>1</v>
      </c>
      <c r="F1462" s="2" t="s">
        <v>1</v>
      </c>
      <c r="G1462" s="2" t="s">
        <v>1</v>
      </c>
      <c r="H1462" s="6" t="s">
        <v>4877</v>
      </c>
      <c r="I1462" s="6" t="s">
        <v>1</v>
      </c>
      <c r="J1462" s="6" t="s">
        <v>4878</v>
      </c>
      <c r="K1462" s="2" t="s">
        <v>1</v>
      </c>
      <c r="L1462" s="1">
        <v>40312</v>
      </c>
      <c r="M1462" s="1">
        <v>40325</v>
      </c>
      <c r="N1462" s="2" t="s">
        <v>1</v>
      </c>
      <c r="O1462" s="2" t="s">
        <v>1</v>
      </c>
      <c r="P1462" s="2" t="s">
        <v>4879</v>
      </c>
      <c r="Q1462" s="2">
        <v>2010</v>
      </c>
      <c r="R1462" s="2">
        <v>5</v>
      </c>
      <c r="S1462" s="2" t="b">
        <v>1</v>
      </c>
      <c r="U1462" s="8">
        <f t="shared" si="51"/>
        <v>0</v>
      </c>
      <c r="V1462" s="8">
        <f t="shared" si="52"/>
        <v>0</v>
      </c>
      <c r="W1462" s="8">
        <f t="shared" si="52"/>
        <v>0</v>
      </c>
      <c r="X1462" s="8">
        <f t="shared" si="52"/>
        <v>0</v>
      </c>
      <c r="Y1462" s="8">
        <f t="shared" si="52"/>
        <v>0</v>
      </c>
      <c r="Z1462" s="8">
        <f t="shared" si="52"/>
        <v>0</v>
      </c>
    </row>
    <row r="1463" spans="1:26" x14ac:dyDescent="0.2">
      <c r="A1463" s="1">
        <v>40315</v>
      </c>
      <c r="B1463" s="6" t="s">
        <v>4880</v>
      </c>
      <c r="C1463" s="2" t="s">
        <v>62</v>
      </c>
      <c r="D1463" s="2" t="s">
        <v>1</v>
      </c>
      <c r="E1463" s="2" t="s">
        <v>2238</v>
      </c>
      <c r="F1463" s="1">
        <v>40344</v>
      </c>
      <c r="G1463" s="2" t="s">
        <v>4881</v>
      </c>
      <c r="H1463" s="6" t="s">
        <v>4882</v>
      </c>
      <c r="I1463" s="6" t="s">
        <v>4883</v>
      </c>
      <c r="J1463" s="6" t="s">
        <v>4884</v>
      </c>
      <c r="K1463" s="2" t="s">
        <v>4885</v>
      </c>
      <c r="L1463" s="1">
        <v>40316</v>
      </c>
      <c r="M1463" s="1">
        <v>40329</v>
      </c>
      <c r="N1463" s="2" t="s">
        <v>1</v>
      </c>
      <c r="O1463" s="2" t="s">
        <v>3893</v>
      </c>
      <c r="P1463" s="2" t="s">
        <v>1</v>
      </c>
      <c r="Q1463" s="2">
        <v>2010</v>
      </c>
      <c r="R1463" s="2">
        <v>5</v>
      </c>
      <c r="S1463" s="2" t="b">
        <v>1</v>
      </c>
      <c r="U1463" s="8">
        <f t="shared" si="51"/>
        <v>0</v>
      </c>
      <c r="V1463" s="8">
        <f t="shared" si="52"/>
        <v>0</v>
      </c>
      <c r="W1463" s="8">
        <f t="shared" si="52"/>
        <v>0</v>
      </c>
      <c r="X1463" s="8">
        <f t="shared" si="52"/>
        <v>0</v>
      </c>
      <c r="Y1463" s="8">
        <f t="shared" si="52"/>
        <v>0</v>
      </c>
      <c r="Z1463" s="8">
        <f t="shared" si="52"/>
        <v>0</v>
      </c>
    </row>
    <row r="1464" spans="1:26" x14ac:dyDescent="0.2">
      <c r="A1464" s="1">
        <v>40322</v>
      </c>
      <c r="B1464" s="6" t="s">
        <v>791</v>
      </c>
      <c r="C1464" s="2" t="s">
        <v>62</v>
      </c>
      <c r="D1464" s="2" t="s">
        <v>1</v>
      </c>
      <c r="E1464" s="2" t="s">
        <v>1</v>
      </c>
      <c r="F1464" s="2" t="s">
        <v>199</v>
      </c>
      <c r="G1464" s="2" t="s">
        <v>1</v>
      </c>
      <c r="H1464" s="6" t="s">
        <v>4886</v>
      </c>
      <c r="I1464" s="6" t="s">
        <v>4887</v>
      </c>
      <c r="J1464" s="6" t="s">
        <v>4888</v>
      </c>
      <c r="K1464" s="2" t="s">
        <v>4585</v>
      </c>
      <c r="L1464" s="1">
        <v>40322</v>
      </c>
      <c r="M1464" s="1">
        <v>40341</v>
      </c>
      <c r="N1464" s="2" t="s">
        <v>1</v>
      </c>
      <c r="O1464" s="2" t="s">
        <v>3805</v>
      </c>
      <c r="P1464" s="2" t="s">
        <v>1</v>
      </c>
      <c r="Q1464" s="2">
        <v>2010</v>
      </c>
      <c r="R1464" s="2">
        <v>5</v>
      </c>
      <c r="S1464" s="2" t="b">
        <v>1</v>
      </c>
      <c r="U1464" s="8">
        <f t="shared" si="51"/>
        <v>0</v>
      </c>
      <c r="V1464" s="8">
        <f t="shared" si="52"/>
        <v>1</v>
      </c>
      <c r="W1464" s="8">
        <f t="shared" si="52"/>
        <v>0</v>
      </c>
      <c r="X1464" s="8">
        <f t="shared" si="52"/>
        <v>0</v>
      </c>
      <c r="Y1464" s="8">
        <f t="shared" si="52"/>
        <v>0</v>
      </c>
      <c r="Z1464" s="8">
        <f t="shared" si="52"/>
        <v>0</v>
      </c>
    </row>
    <row r="1465" spans="1:26" x14ac:dyDescent="0.2">
      <c r="A1465" s="1">
        <v>40322</v>
      </c>
      <c r="B1465" s="6" t="s">
        <v>4889</v>
      </c>
      <c r="C1465" s="2" t="s">
        <v>62</v>
      </c>
      <c r="D1465" s="2" t="s">
        <v>1</v>
      </c>
      <c r="E1465" s="2" t="s">
        <v>1</v>
      </c>
      <c r="F1465" s="2" t="s">
        <v>199</v>
      </c>
      <c r="G1465" s="2" t="s">
        <v>281</v>
      </c>
      <c r="H1465" s="6" t="s">
        <v>4890</v>
      </c>
      <c r="I1465" s="6" t="s">
        <v>4891</v>
      </c>
      <c r="J1465" s="6" t="s">
        <v>4892</v>
      </c>
      <c r="K1465" s="2" t="s">
        <v>4893</v>
      </c>
      <c r="L1465" s="1">
        <v>40319</v>
      </c>
      <c r="M1465" s="1">
        <v>40349</v>
      </c>
      <c r="N1465" s="2" t="s">
        <v>1</v>
      </c>
      <c r="O1465" s="2" t="s">
        <v>1</v>
      </c>
      <c r="P1465" s="2" t="s">
        <v>1</v>
      </c>
      <c r="Q1465" s="2">
        <v>2010</v>
      </c>
      <c r="R1465" s="2">
        <v>5</v>
      </c>
      <c r="S1465" s="2" t="b">
        <v>1</v>
      </c>
      <c r="U1465" s="8">
        <f t="shared" si="51"/>
        <v>0</v>
      </c>
      <c r="V1465" s="8">
        <f t="shared" si="52"/>
        <v>0</v>
      </c>
      <c r="W1465" s="8">
        <f t="shared" si="52"/>
        <v>0</v>
      </c>
      <c r="X1465" s="8">
        <f t="shared" si="52"/>
        <v>0</v>
      </c>
      <c r="Y1465" s="8">
        <f t="shared" si="52"/>
        <v>0</v>
      </c>
      <c r="Z1465" s="8">
        <f t="shared" si="52"/>
        <v>0</v>
      </c>
    </row>
    <row r="1466" spans="1:26" x14ac:dyDescent="0.2">
      <c r="A1466" s="1">
        <v>40322</v>
      </c>
      <c r="B1466" s="6" t="s">
        <v>1368</v>
      </c>
      <c r="C1466" s="2" t="s">
        <v>62</v>
      </c>
      <c r="D1466" s="2" t="s">
        <v>1</v>
      </c>
      <c r="E1466" s="2" t="s">
        <v>1</v>
      </c>
      <c r="F1466" s="2" t="s">
        <v>1</v>
      </c>
      <c r="G1466" s="2" t="s">
        <v>1</v>
      </c>
      <c r="H1466" s="6" t="s">
        <v>105</v>
      </c>
      <c r="I1466" s="6" t="s">
        <v>4894</v>
      </c>
      <c r="J1466" s="6" t="s">
        <v>4895</v>
      </c>
      <c r="K1466" s="2" t="s">
        <v>1</v>
      </c>
      <c r="L1466" s="1">
        <v>40319</v>
      </c>
      <c r="M1466" s="1">
        <v>40325</v>
      </c>
      <c r="N1466" s="2" t="s">
        <v>1</v>
      </c>
      <c r="O1466" s="2" t="s">
        <v>4896</v>
      </c>
      <c r="P1466" s="2" t="s">
        <v>1</v>
      </c>
      <c r="Q1466" s="2">
        <v>2010</v>
      </c>
      <c r="R1466" s="2">
        <v>5</v>
      </c>
      <c r="S1466" s="2" t="b">
        <v>1</v>
      </c>
      <c r="U1466" s="8">
        <f t="shared" si="51"/>
        <v>0</v>
      </c>
      <c r="V1466" s="8">
        <f t="shared" si="52"/>
        <v>0</v>
      </c>
      <c r="W1466" s="8">
        <f t="shared" si="52"/>
        <v>0</v>
      </c>
      <c r="X1466" s="8">
        <f t="shared" si="52"/>
        <v>0</v>
      </c>
      <c r="Y1466" s="8">
        <f t="shared" si="52"/>
        <v>0</v>
      </c>
      <c r="Z1466" s="8">
        <f t="shared" si="52"/>
        <v>0</v>
      </c>
    </row>
    <row r="1467" spans="1:26" x14ac:dyDescent="0.2">
      <c r="A1467" s="1">
        <v>40322</v>
      </c>
      <c r="B1467" s="6" t="s">
        <v>4897</v>
      </c>
      <c r="C1467" s="2" t="s">
        <v>1</v>
      </c>
      <c r="D1467" s="2" t="s">
        <v>1</v>
      </c>
      <c r="E1467" s="2" t="s">
        <v>1</v>
      </c>
      <c r="F1467" s="3">
        <v>40299</v>
      </c>
      <c r="G1467" s="2" t="s">
        <v>4898</v>
      </c>
      <c r="H1467" s="6" t="s">
        <v>4899</v>
      </c>
      <c r="I1467" s="6" t="s">
        <v>4900</v>
      </c>
      <c r="J1467" s="6" t="s">
        <v>4901</v>
      </c>
      <c r="K1467" s="2" t="s">
        <v>1</v>
      </c>
      <c r="L1467" s="1">
        <v>40319</v>
      </c>
      <c r="M1467" s="1" t="s">
        <v>4902</v>
      </c>
      <c r="N1467" s="2" t="s">
        <v>1</v>
      </c>
      <c r="O1467" s="2" t="s">
        <v>1</v>
      </c>
      <c r="P1467" s="2" t="s">
        <v>1</v>
      </c>
      <c r="Q1467" s="2">
        <v>2010</v>
      </c>
      <c r="R1467" s="2">
        <v>5</v>
      </c>
      <c r="S1467" s="2" t="b">
        <v>1</v>
      </c>
      <c r="U1467" s="8">
        <f t="shared" si="51"/>
        <v>0</v>
      </c>
      <c r="V1467" s="8">
        <f t="shared" si="52"/>
        <v>1</v>
      </c>
      <c r="W1467" s="8">
        <f t="shared" si="52"/>
        <v>0</v>
      </c>
      <c r="X1467" s="8">
        <f t="shared" si="52"/>
        <v>1</v>
      </c>
      <c r="Y1467" s="8">
        <f t="shared" si="52"/>
        <v>1</v>
      </c>
      <c r="Z1467" s="8">
        <f t="shared" si="52"/>
        <v>1</v>
      </c>
    </row>
    <row r="1468" spans="1:26" x14ac:dyDescent="0.2">
      <c r="A1468" s="1">
        <v>40322</v>
      </c>
      <c r="B1468" s="6" t="s">
        <v>4903</v>
      </c>
      <c r="C1468" s="2" t="s">
        <v>62</v>
      </c>
      <c r="D1468" s="2" t="s">
        <v>1</v>
      </c>
      <c r="E1468" s="2" t="s">
        <v>1</v>
      </c>
      <c r="F1468" s="2" t="s">
        <v>1</v>
      </c>
      <c r="G1468" s="2" t="s">
        <v>281</v>
      </c>
      <c r="H1468" s="6" t="s">
        <v>4904</v>
      </c>
      <c r="I1468" s="6" t="s">
        <v>4905</v>
      </c>
      <c r="J1468" s="6" t="s">
        <v>4906</v>
      </c>
      <c r="K1468" s="2" t="s">
        <v>4893</v>
      </c>
      <c r="L1468" s="1">
        <v>40319</v>
      </c>
      <c r="M1468" s="1">
        <v>40349</v>
      </c>
      <c r="N1468" s="2" t="s">
        <v>1</v>
      </c>
      <c r="O1468" s="2" t="s">
        <v>1</v>
      </c>
      <c r="P1468" s="2" t="s">
        <v>1</v>
      </c>
      <c r="Q1468" s="2">
        <v>2010</v>
      </c>
      <c r="R1468" s="2">
        <v>5</v>
      </c>
      <c r="S1468" s="2" t="b">
        <v>1</v>
      </c>
      <c r="U1468" s="8">
        <f t="shared" si="51"/>
        <v>0</v>
      </c>
      <c r="V1468" s="8">
        <f t="shared" si="52"/>
        <v>0</v>
      </c>
      <c r="W1468" s="8">
        <f t="shared" si="52"/>
        <v>0</v>
      </c>
      <c r="X1468" s="8">
        <f t="shared" si="52"/>
        <v>0</v>
      </c>
      <c r="Y1468" s="8">
        <f t="shared" si="52"/>
        <v>0</v>
      </c>
      <c r="Z1468" s="8">
        <f t="shared" si="52"/>
        <v>0</v>
      </c>
    </row>
    <row r="1469" spans="1:26" x14ac:dyDescent="0.2">
      <c r="A1469" s="1">
        <v>40323</v>
      </c>
      <c r="B1469" s="6" t="s">
        <v>3185</v>
      </c>
      <c r="C1469" s="2" t="s">
        <v>62</v>
      </c>
      <c r="D1469" s="2" t="s">
        <v>1</v>
      </c>
      <c r="E1469" s="2" t="s">
        <v>1</v>
      </c>
      <c r="F1469" s="2" t="s">
        <v>199</v>
      </c>
      <c r="G1469" s="2" t="s">
        <v>281</v>
      </c>
      <c r="H1469" s="6" t="s">
        <v>105</v>
      </c>
      <c r="I1469" s="6" t="s">
        <v>4907</v>
      </c>
      <c r="J1469" s="6" t="s">
        <v>4908</v>
      </c>
      <c r="K1469" s="2" t="s">
        <v>3667</v>
      </c>
      <c r="L1469" s="1">
        <v>40323</v>
      </c>
      <c r="M1469" s="1">
        <v>40353</v>
      </c>
      <c r="N1469" s="2" t="s">
        <v>1</v>
      </c>
      <c r="O1469" s="2" t="s">
        <v>4909</v>
      </c>
      <c r="P1469" s="2" t="s">
        <v>1</v>
      </c>
      <c r="Q1469" s="2">
        <v>2010</v>
      </c>
      <c r="R1469" s="2">
        <v>5</v>
      </c>
      <c r="S1469" s="2" t="b">
        <v>1</v>
      </c>
      <c r="U1469" s="8">
        <f t="shared" si="51"/>
        <v>0</v>
      </c>
      <c r="V1469" s="8">
        <f t="shared" si="52"/>
        <v>0</v>
      </c>
      <c r="W1469" s="8">
        <f t="shared" si="52"/>
        <v>0</v>
      </c>
      <c r="X1469" s="8">
        <f t="shared" si="52"/>
        <v>0</v>
      </c>
      <c r="Y1469" s="8">
        <f t="shared" si="52"/>
        <v>0</v>
      </c>
      <c r="Z1469" s="8">
        <f t="shared" si="52"/>
        <v>0</v>
      </c>
    </row>
    <row r="1470" spans="1:26" x14ac:dyDescent="0.2">
      <c r="A1470" s="1">
        <v>40323</v>
      </c>
      <c r="B1470" s="6" t="s">
        <v>2891</v>
      </c>
      <c r="C1470" s="2" t="s">
        <v>62</v>
      </c>
      <c r="D1470" s="2" t="s">
        <v>571</v>
      </c>
      <c r="E1470" s="2" t="s">
        <v>1</v>
      </c>
      <c r="F1470" s="2" t="s">
        <v>199</v>
      </c>
      <c r="G1470" s="2" t="s">
        <v>212</v>
      </c>
      <c r="H1470" s="6" t="s">
        <v>4910</v>
      </c>
      <c r="I1470" s="6" t="s">
        <v>1</v>
      </c>
      <c r="J1470" s="6" t="s">
        <v>4911</v>
      </c>
      <c r="K1470" s="2" t="s">
        <v>3063</v>
      </c>
      <c r="L1470" s="1">
        <v>40324</v>
      </c>
      <c r="M1470" s="1">
        <v>40347</v>
      </c>
      <c r="N1470" s="2" t="s">
        <v>1</v>
      </c>
      <c r="O1470" s="2" t="s">
        <v>4912</v>
      </c>
      <c r="P1470" s="2" t="s">
        <v>1</v>
      </c>
      <c r="Q1470" s="2">
        <v>2010</v>
      </c>
      <c r="R1470" s="2">
        <v>5</v>
      </c>
      <c r="S1470" s="2" t="b">
        <v>1</v>
      </c>
      <c r="U1470" s="8">
        <f t="shared" si="51"/>
        <v>0</v>
      </c>
      <c r="V1470" s="8">
        <f t="shared" si="52"/>
        <v>1</v>
      </c>
      <c r="W1470" s="8">
        <f t="shared" si="52"/>
        <v>1</v>
      </c>
      <c r="X1470" s="8">
        <f t="shared" si="52"/>
        <v>0</v>
      </c>
      <c r="Y1470" s="8">
        <f t="shared" si="52"/>
        <v>1</v>
      </c>
      <c r="Z1470" s="8">
        <f t="shared" si="52"/>
        <v>1</v>
      </c>
    </row>
    <row r="1471" spans="1:26" x14ac:dyDescent="0.2">
      <c r="A1471" s="1">
        <v>40324</v>
      </c>
      <c r="B1471" s="6" t="s">
        <v>291</v>
      </c>
      <c r="C1471" s="2" t="s">
        <v>1</v>
      </c>
      <c r="D1471" s="2" t="s">
        <v>2238</v>
      </c>
      <c r="E1471" s="2" t="s">
        <v>1</v>
      </c>
      <c r="F1471" s="2" t="s">
        <v>203</v>
      </c>
      <c r="G1471" s="2" t="s">
        <v>1</v>
      </c>
      <c r="H1471" s="6" t="s">
        <v>4913</v>
      </c>
      <c r="I1471" s="6" t="s">
        <v>1</v>
      </c>
      <c r="J1471" s="6" t="s">
        <v>4914</v>
      </c>
      <c r="K1471" s="2" t="s">
        <v>1</v>
      </c>
      <c r="L1471" s="1">
        <v>40325</v>
      </c>
      <c r="M1471" s="1">
        <v>40355</v>
      </c>
      <c r="N1471" s="2" t="s">
        <v>1</v>
      </c>
      <c r="O1471" s="2" t="s">
        <v>4915</v>
      </c>
      <c r="P1471" s="2" t="s">
        <v>1</v>
      </c>
      <c r="Q1471" s="2">
        <v>2010</v>
      </c>
      <c r="R1471" s="2">
        <v>5</v>
      </c>
      <c r="S1471" s="2" t="b">
        <v>1</v>
      </c>
      <c r="U1471" s="8">
        <f t="shared" ref="U1471:U1534" si="53">IF(ISNUMBER(SEARCH(U$1,$B1471)), 1, IF(ISNUMBER(SEARCH(U$1,$H1471)),1,IF(ISNUMBER(SEARCH(U$1,$I1471)),1,IF(ISNUMBER(SEARCH(U$1,$J1471)),1,0))))</f>
        <v>0</v>
      </c>
      <c r="V1471" s="8">
        <f t="shared" si="52"/>
        <v>1</v>
      </c>
      <c r="W1471" s="8">
        <f t="shared" si="52"/>
        <v>0</v>
      </c>
      <c r="X1471" s="8">
        <f t="shared" si="52"/>
        <v>0</v>
      </c>
      <c r="Y1471" s="8">
        <f t="shared" si="52"/>
        <v>0</v>
      </c>
      <c r="Z1471" s="8">
        <f t="shared" si="52"/>
        <v>0</v>
      </c>
    </row>
    <row r="1472" spans="1:26" x14ac:dyDescent="0.2">
      <c r="A1472" s="1">
        <v>40318</v>
      </c>
      <c r="B1472" s="6" t="s">
        <v>1368</v>
      </c>
      <c r="C1472" s="2" t="s">
        <v>62</v>
      </c>
      <c r="D1472" s="2" t="s">
        <v>1</v>
      </c>
      <c r="E1472" s="2" t="s">
        <v>1</v>
      </c>
      <c r="F1472" s="2" t="s">
        <v>1</v>
      </c>
      <c r="G1472" s="2" t="s">
        <v>1</v>
      </c>
      <c r="H1472" s="6" t="s">
        <v>105</v>
      </c>
      <c r="I1472" s="6" t="s">
        <v>4916</v>
      </c>
      <c r="J1472" s="6" t="s">
        <v>4895</v>
      </c>
      <c r="K1472" s="2" t="s">
        <v>1</v>
      </c>
      <c r="L1472" s="1">
        <v>40319</v>
      </c>
      <c r="M1472" s="1">
        <v>40325</v>
      </c>
      <c r="N1472" s="2" t="s">
        <v>1</v>
      </c>
      <c r="O1472" s="2" t="s">
        <v>4896</v>
      </c>
      <c r="P1472" s="2" t="s">
        <v>1</v>
      </c>
      <c r="Q1472" s="2">
        <v>2010</v>
      </c>
      <c r="R1472" s="2">
        <v>5</v>
      </c>
      <c r="S1472" s="2" t="b">
        <v>1</v>
      </c>
      <c r="U1472" s="8">
        <f t="shared" si="53"/>
        <v>0</v>
      </c>
      <c r="V1472" s="8">
        <f t="shared" si="52"/>
        <v>0</v>
      </c>
      <c r="W1472" s="8">
        <f t="shared" si="52"/>
        <v>0</v>
      </c>
      <c r="X1472" s="8">
        <f t="shared" si="52"/>
        <v>0</v>
      </c>
      <c r="Y1472" s="8">
        <f t="shared" si="52"/>
        <v>0</v>
      </c>
      <c r="Z1472" s="8">
        <f t="shared" si="52"/>
        <v>0</v>
      </c>
    </row>
    <row r="1473" spans="1:26" x14ac:dyDescent="0.2">
      <c r="A1473" s="1">
        <v>40319</v>
      </c>
      <c r="B1473" s="6" t="s">
        <v>4897</v>
      </c>
      <c r="C1473" s="2" t="s">
        <v>1</v>
      </c>
      <c r="D1473" s="2" t="s">
        <v>1</v>
      </c>
      <c r="E1473" s="2" t="s">
        <v>1</v>
      </c>
      <c r="F1473" s="3">
        <v>40299</v>
      </c>
      <c r="G1473" s="2" t="s">
        <v>4898</v>
      </c>
      <c r="H1473" s="6" t="s">
        <v>4899</v>
      </c>
      <c r="I1473" s="6" t="s">
        <v>4917</v>
      </c>
      <c r="J1473" s="6" t="s">
        <v>4918</v>
      </c>
      <c r="K1473" s="2" t="s">
        <v>1</v>
      </c>
      <c r="L1473" s="1">
        <v>40319</v>
      </c>
      <c r="M1473" s="1" t="s">
        <v>4919</v>
      </c>
      <c r="N1473" s="2" t="s">
        <v>1</v>
      </c>
      <c r="O1473" s="2" t="s">
        <v>1</v>
      </c>
      <c r="P1473" s="2" t="s">
        <v>1</v>
      </c>
      <c r="Q1473" s="2">
        <v>2010</v>
      </c>
      <c r="R1473" s="2">
        <v>5</v>
      </c>
      <c r="S1473" s="2" t="b">
        <v>1</v>
      </c>
      <c r="U1473" s="8">
        <f t="shared" si="53"/>
        <v>0</v>
      </c>
      <c r="V1473" s="8">
        <f t="shared" si="52"/>
        <v>1</v>
      </c>
      <c r="W1473" s="8">
        <f t="shared" si="52"/>
        <v>0</v>
      </c>
      <c r="X1473" s="8">
        <f t="shared" si="52"/>
        <v>1</v>
      </c>
      <c r="Y1473" s="8">
        <f t="shared" si="52"/>
        <v>1</v>
      </c>
      <c r="Z1473" s="8">
        <f t="shared" si="52"/>
        <v>1</v>
      </c>
    </row>
    <row r="1474" spans="1:26" x14ac:dyDescent="0.2">
      <c r="A1474" s="1">
        <v>40319</v>
      </c>
      <c r="B1474" s="6" t="s">
        <v>4889</v>
      </c>
      <c r="C1474" s="2" t="s">
        <v>62</v>
      </c>
      <c r="D1474" s="2" t="s">
        <v>1</v>
      </c>
      <c r="E1474" s="2" t="s">
        <v>1</v>
      </c>
      <c r="F1474" s="2" t="s">
        <v>199</v>
      </c>
      <c r="G1474" s="2" t="s">
        <v>281</v>
      </c>
      <c r="H1474" s="6" t="s">
        <v>4920</v>
      </c>
      <c r="I1474" s="6" t="s">
        <v>4891</v>
      </c>
      <c r="J1474" s="6" t="s">
        <v>4921</v>
      </c>
      <c r="K1474" s="2" t="s">
        <v>4893</v>
      </c>
      <c r="L1474" s="1">
        <v>40319</v>
      </c>
      <c r="M1474" s="1">
        <v>40349</v>
      </c>
      <c r="N1474" s="2" t="s">
        <v>1</v>
      </c>
      <c r="O1474" s="2" t="s">
        <v>1</v>
      </c>
      <c r="P1474" s="2" t="s">
        <v>1</v>
      </c>
      <c r="Q1474" s="2">
        <v>2010</v>
      </c>
      <c r="R1474" s="2">
        <v>5</v>
      </c>
      <c r="S1474" s="2" t="b">
        <v>1</v>
      </c>
      <c r="U1474" s="8">
        <f t="shared" si="53"/>
        <v>0</v>
      </c>
      <c r="V1474" s="8">
        <f t="shared" si="52"/>
        <v>0</v>
      </c>
      <c r="W1474" s="8">
        <f t="shared" si="52"/>
        <v>0</v>
      </c>
      <c r="X1474" s="8">
        <f t="shared" si="52"/>
        <v>0</v>
      </c>
      <c r="Y1474" s="8">
        <f t="shared" si="52"/>
        <v>0</v>
      </c>
      <c r="Z1474" s="8">
        <f t="shared" si="52"/>
        <v>0</v>
      </c>
    </row>
    <row r="1475" spans="1:26" x14ac:dyDescent="0.2">
      <c r="A1475" s="1">
        <v>40319</v>
      </c>
      <c r="B1475" s="6" t="s">
        <v>4903</v>
      </c>
      <c r="C1475" s="2" t="s">
        <v>62</v>
      </c>
      <c r="D1475" s="2" t="s">
        <v>1</v>
      </c>
      <c r="E1475" s="2" t="s">
        <v>1</v>
      </c>
      <c r="F1475" s="2" t="s">
        <v>199</v>
      </c>
      <c r="G1475" s="2" t="s">
        <v>281</v>
      </c>
      <c r="H1475" s="6" t="s">
        <v>4922</v>
      </c>
      <c r="I1475" s="6" t="s">
        <v>4923</v>
      </c>
      <c r="J1475" s="6" t="s">
        <v>4924</v>
      </c>
      <c r="K1475" s="2" t="s">
        <v>4925</v>
      </c>
      <c r="L1475" s="1">
        <v>40319</v>
      </c>
      <c r="M1475" s="1">
        <v>40349</v>
      </c>
      <c r="N1475" s="2" t="s">
        <v>1</v>
      </c>
      <c r="O1475" s="2" t="s">
        <v>1</v>
      </c>
      <c r="P1475" s="2" t="s">
        <v>1</v>
      </c>
      <c r="Q1475" s="2">
        <v>2010</v>
      </c>
      <c r="R1475" s="2">
        <v>5</v>
      </c>
      <c r="S1475" s="2" t="b">
        <v>1</v>
      </c>
      <c r="U1475" s="8">
        <f t="shared" si="53"/>
        <v>0</v>
      </c>
      <c r="V1475" s="8">
        <f t="shared" si="52"/>
        <v>0</v>
      </c>
      <c r="W1475" s="8">
        <f t="shared" si="52"/>
        <v>0</v>
      </c>
      <c r="X1475" s="8">
        <f t="shared" si="52"/>
        <v>0</v>
      </c>
      <c r="Y1475" s="8">
        <f t="shared" si="52"/>
        <v>0</v>
      </c>
      <c r="Z1475" s="8">
        <f t="shared" si="52"/>
        <v>0</v>
      </c>
    </row>
    <row r="1476" spans="1:26" x14ac:dyDescent="0.2">
      <c r="A1476" s="4">
        <v>42889.212500000001</v>
      </c>
      <c r="B1476" s="6" t="s">
        <v>1827</v>
      </c>
      <c r="C1476" s="2" t="s">
        <v>1</v>
      </c>
      <c r="D1476" s="2" t="s">
        <v>1</v>
      </c>
      <c r="E1476" s="2" t="s">
        <v>1</v>
      </c>
      <c r="F1476" s="2" t="s">
        <v>1</v>
      </c>
      <c r="G1476" s="2" t="s">
        <v>1</v>
      </c>
      <c r="H1476" s="6" t="s">
        <v>4926</v>
      </c>
      <c r="I1476" s="6" t="s">
        <v>4927</v>
      </c>
      <c r="J1476" s="6" t="s">
        <v>4928</v>
      </c>
      <c r="K1476" s="2" t="s">
        <v>1</v>
      </c>
      <c r="L1476" s="1">
        <v>40332</v>
      </c>
      <c r="M1476" s="2" t="s">
        <v>4929</v>
      </c>
      <c r="N1476" s="2" t="s">
        <v>1</v>
      </c>
      <c r="O1476" s="2" t="s">
        <v>3607</v>
      </c>
      <c r="P1476" s="2" t="s">
        <v>1</v>
      </c>
      <c r="Q1476" s="2">
        <v>2010</v>
      </c>
      <c r="R1476" s="2">
        <v>6</v>
      </c>
      <c r="S1476" s="2" t="b">
        <v>1</v>
      </c>
      <c r="U1476" s="8">
        <f t="shared" si="53"/>
        <v>0</v>
      </c>
      <c r="V1476" s="8">
        <f t="shared" si="52"/>
        <v>1</v>
      </c>
      <c r="W1476" s="8">
        <f t="shared" si="52"/>
        <v>0</v>
      </c>
      <c r="X1476" s="8">
        <f t="shared" si="52"/>
        <v>0</v>
      </c>
      <c r="Y1476" s="8">
        <f t="shared" si="52"/>
        <v>1</v>
      </c>
      <c r="Z1476" s="8">
        <f t="shared" si="52"/>
        <v>1</v>
      </c>
    </row>
    <row r="1477" spans="1:26" x14ac:dyDescent="0.2">
      <c r="A1477" s="4">
        <v>42893.998611111114</v>
      </c>
      <c r="B1477" s="6" t="s">
        <v>4930</v>
      </c>
      <c r="C1477" s="2" t="s">
        <v>1</v>
      </c>
      <c r="D1477" s="2" t="s">
        <v>1</v>
      </c>
      <c r="E1477" s="2" t="s">
        <v>1</v>
      </c>
      <c r="F1477" s="2" t="s">
        <v>71</v>
      </c>
      <c r="G1477" s="2" t="s">
        <v>1</v>
      </c>
      <c r="H1477" s="6" t="s">
        <v>4931</v>
      </c>
      <c r="I1477" s="6" t="s">
        <v>1</v>
      </c>
      <c r="J1477" s="6" t="s">
        <v>4932</v>
      </c>
      <c r="K1477" s="2" t="s">
        <v>1</v>
      </c>
      <c r="L1477" s="1">
        <v>40336</v>
      </c>
      <c r="M1477" s="1">
        <v>40347</v>
      </c>
      <c r="N1477" s="2" t="s">
        <v>1</v>
      </c>
      <c r="O1477" s="2" t="s">
        <v>4933</v>
      </c>
      <c r="P1477" s="2" t="s">
        <v>1</v>
      </c>
      <c r="Q1477" s="2">
        <v>2010</v>
      </c>
      <c r="R1477" s="2">
        <v>6</v>
      </c>
      <c r="S1477" s="2" t="b">
        <v>1</v>
      </c>
      <c r="U1477" s="8">
        <f t="shared" si="53"/>
        <v>0</v>
      </c>
      <c r="V1477" s="8">
        <f t="shared" si="52"/>
        <v>0</v>
      </c>
      <c r="W1477" s="8">
        <f t="shared" si="52"/>
        <v>0</v>
      </c>
      <c r="X1477" s="8">
        <f t="shared" si="52"/>
        <v>0</v>
      </c>
      <c r="Y1477" s="8">
        <f t="shared" si="52"/>
        <v>0</v>
      </c>
      <c r="Z1477" s="8">
        <f t="shared" si="52"/>
        <v>0</v>
      </c>
    </row>
    <row r="1478" spans="1:26" x14ac:dyDescent="0.2">
      <c r="A1478" s="4">
        <v>42893.998611111114</v>
      </c>
      <c r="B1478" s="6" t="s">
        <v>4930</v>
      </c>
      <c r="C1478" s="2" t="s">
        <v>1</v>
      </c>
      <c r="D1478" s="2" t="s">
        <v>1</v>
      </c>
      <c r="E1478" s="2" t="s">
        <v>1</v>
      </c>
      <c r="F1478" s="2" t="s">
        <v>71</v>
      </c>
      <c r="G1478" s="2" t="s">
        <v>1</v>
      </c>
      <c r="H1478" s="6" t="s">
        <v>4934</v>
      </c>
      <c r="I1478" s="6" t="s">
        <v>1</v>
      </c>
      <c r="J1478" s="6" t="s">
        <v>4932</v>
      </c>
      <c r="K1478" s="2" t="s">
        <v>1</v>
      </c>
      <c r="L1478" s="1">
        <v>40336</v>
      </c>
      <c r="M1478" s="1">
        <v>40347</v>
      </c>
      <c r="N1478" s="2" t="s">
        <v>1</v>
      </c>
      <c r="O1478" s="2" t="s">
        <v>4933</v>
      </c>
      <c r="P1478" s="2" t="s">
        <v>1</v>
      </c>
      <c r="Q1478" s="2">
        <v>2010</v>
      </c>
      <c r="R1478" s="2">
        <v>6</v>
      </c>
      <c r="S1478" s="2" t="b">
        <v>1</v>
      </c>
      <c r="U1478" s="8">
        <f t="shared" si="53"/>
        <v>0</v>
      </c>
      <c r="V1478" s="8">
        <f t="shared" si="52"/>
        <v>0</v>
      </c>
      <c r="W1478" s="8">
        <f t="shared" si="52"/>
        <v>0</v>
      </c>
      <c r="X1478" s="8">
        <f t="shared" si="52"/>
        <v>0</v>
      </c>
      <c r="Y1478" s="8">
        <f t="shared" si="52"/>
        <v>0</v>
      </c>
      <c r="Z1478" s="8">
        <f t="shared" si="52"/>
        <v>0</v>
      </c>
    </row>
    <row r="1479" spans="1:26" x14ac:dyDescent="0.2">
      <c r="A1479" s="4">
        <v>42894.123611111114</v>
      </c>
      <c r="B1479" s="6" t="s">
        <v>4935</v>
      </c>
      <c r="C1479" s="2" t="s">
        <v>1</v>
      </c>
      <c r="D1479" s="2" t="s">
        <v>1</v>
      </c>
      <c r="E1479" s="2" t="s">
        <v>1</v>
      </c>
      <c r="F1479" s="2" t="s">
        <v>1</v>
      </c>
      <c r="G1479" s="2" t="s">
        <v>1</v>
      </c>
      <c r="H1479" s="6" t="s">
        <v>4936</v>
      </c>
      <c r="I1479" s="6" t="s">
        <v>4937</v>
      </c>
      <c r="J1479" s="6" t="s">
        <v>4938</v>
      </c>
      <c r="K1479" s="2" t="s">
        <v>1</v>
      </c>
      <c r="L1479" s="1">
        <v>40337</v>
      </c>
      <c r="M1479" s="1">
        <v>40366</v>
      </c>
      <c r="N1479" s="2" t="s">
        <v>1</v>
      </c>
      <c r="O1479" s="2" t="s">
        <v>4939</v>
      </c>
      <c r="P1479" s="2" t="s">
        <v>1</v>
      </c>
      <c r="Q1479" s="2">
        <v>2010</v>
      </c>
      <c r="R1479" s="2">
        <v>6</v>
      </c>
      <c r="S1479" s="2" t="b">
        <v>1</v>
      </c>
      <c r="U1479" s="8">
        <f t="shared" si="53"/>
        <v>1</v>
      </c>
      <c r="V1479" s="8">
        <f t="shared" si="52"/>
        <v>1</v>
      </c>
      <c r="W1479" s="8">
        <f t="shared" si="52"/>
        <v>0</v>
      </c>
      <c r="X1479" s="8">
        <f t="shared" si="52"/>
        <v>1</v>
      </c>
      <c r="Y1479" s="8">
        <f t="shared" si="52"/>
        <v>1</v>
      </c>
      <c r="Z1479" s="8">
        <f t="shared" si="52"/>
        <v>0</v>
      </c>
    </row>
    <row r="1480" spans="1:26" x14ac:dyDescent="0.2">
      <c r="A1480" s="4">
        <v>42894.15</v>
      </c>
      <c r="B1480" s="6" t="s">
        <v>791</v>
      </c>
      <c r="C1480" s="2" t="s">
        <v>62</v>
      </c>
      <c r="D1480" s="2" t="s">
        <v>1</v>
      </c>
      <c r="E1480" s="2" t="s">
        <v>1</v>
      </c>
      <c r="F1480" s="1">
        <v>40360</v>
      </c>
      <c r="G1480" s="2" t="s">
        <v>1</v>
      </c>
      <c r="H1480" s="6" t="s">
        <v>4940</v>
      </c>
      <c r="I1480" s="6" t="s">
        <v>4941</v>
      </c>
      <c r="J1480" s="6" t="s">
        <v>4942</v>
      </c>
      <c r="K1480" s="2" t="s">
        <v>4585</v>
      </c>
      <c r="L1480" s="1">
        <v>40337</v>
      </c>
      <c r="M1480" s="1">
        <v>40357</v>
      </c>
      <c r="N1480" s="2" t="s">
        <v>1</v>
      </c>
      <c r="O1480" s="2" t="s">
        <v>4943</v>
      </c>
      <c r="P1480" s="2" t="s">
        <v>1</v>
      </c>
      <c r="Q1480" s="2">
        <v>2010</v>
      </c>
      <c r="R1480" s="2">
        <v>6</v>
      </c>
      <c r="S1480" s="2" t="b">
        <v>1</v>
      </c>
      <c r="U1480" s="8">
        <f t="shared" si="53"/>
        <v>0</v>
      </c>
      <c r="V1480" s="8">
        <f t="shared" si="52"/>
        <v>0</v>
      </c>
      <c r="W1480" s="8">
        <f t="shared" si="52"/>
        <v>0</v>
      </c>
      <c r="X1480" s="8">
        <f t="shared" si="52"/>
        <v>0</v>
      </c>
      <c r="Y1480" s="8">
        <f t="shared" si="52"/>
        <v>0</v>
      </c>
      <c r="Z1480" s="8">
        <f t="shared" si="52"/>
        <v>0</v>
      </c>
    </row>
    <row r="1481" spans="1:26" x14ac:dyDescent="0.2">
      <c r="A1481" s="4">
        <v>42894.223611111112</v>
      </c>
      <c r="B1481" s="6" t="s">
        <v>4944</v>
      </c>
      <c r="C1481" s="2" t="s">
        <v>1</v>
      </c>
      <c r="D1481" s="2" t="s">
        <v>2238</v>
      </c>
      <c r="E1481" s="2" t="s">
        <v>1</v>
      </c>
      <c r="F1481" s="1">
        <v>40360</v>
      </c>
      <c r="G1481" s="2" t="s">
        <v>1</v>
      </c>
      <c r="H1481" s="6" t="s">
        <v>4945</v>
      </c>
      <c r="I1481" s="6" t="s">
        <v>1</v>
      </c>
      <c r="J1481" s="6" t="s">
        <v>4946</v>
      </c>
      <c r="K1481" s="2" t="s">
        <v>1</v>
      </c>
      <c r="L1481" s="1">
        <v>40337</v>
      </c>
      <c r="M1481" s="1">
        <v>40357</v>
      </c>
      <c r="N1481" s="2" t="s">
        <v>1</v>
      </c>
      <c r="O1481" s="2" t="s">
        <v>4943</v>
      </c>
      <c r="P1481" s="2" t="s">
        <v>1</v>
      </c>
      <c r="Q1481" s="2">
        <v>2010</v>
      </c>
      <c r="R1481" s="2">
        <v>6</v>
      </c>
      <c r="S1481" s="2" t="b">
        <v>1</v>
      </c>
      <c r="U1481" s="8">
        <f t="shared" si="53"/>
        <v>0</v>
      </c>
      <c r="V1481" s="8">
        <f t="shared" si="52"/>
        <v>1</v>
      </c>
      <c r="W1481" s="8">
        <f t="shared" si="52"/>
        <v>0</v>
      </c>
      <c r="X1481" s="8">
        <f t="shared" si="52"/>
        <v>0</v>
      </c>
      <c r="Y1481" s="8">
        <f t="shared" si="52"/>
        <v>0</v>
      </c>
      <c r="Z1481" s="8">
        <f t="shared" si="52"/>
        <v>0</v>
      </c>
    </row>
    <row r="1482" spans="1:26" x14ac:dyDescent="0.2">
      <c r="A1482" s="4">
        <v>42900.186805555553</v>
      </c>
      <c r="B1482" s="6" t="s">
        <v>232</v>
      </c>
      <c r="C1482" s="2" t="s">
        <v>62</v>
      </c>
      <c r="D1482" s="2" t="s">
        <v>1</v>
      </c>
      <c r="E1482" s="2" t="s">
        <v>1</v>
      </c>
      <c r="F1482" s="2" t="s">
        <v>199</v>
      </c>
      <c r="G1482" s="2" t="s">
        <v>212</v>
      </c>
      <c r="H1482" s="6" t="s">
        <v>4947</v>
      </c>
      <c r="I1482" s="6" t="s">
        <v>4948</v>
      </c>
      <c r="J1482" s="6" t="s">
        <v>4949</v>
      </c>
      <c r="K1482" s="2" t="s">
        <v>3738</v>
      </c>
      <c r="L1482" s="1">
        <v>40343</v>
      </c>
      <c r="M1482" s="1">
        <v>40372</v>
      </c>
      <c r="N1482" s="2" t="s">
        <v>1</v>
      </c>
      <c r="O1482" s="2" t="s">
        <v>4950</v>
      </c>
      <c r="P1482" s="2" t="s">
        <v>1</v>
      </c>
      <c r="Q1482" s="2">
        <v>2010</v>
      </c>
      <c r="R1482" s="2">
        <v>6</v>
      </c>
      <c r="S1482" s="2" t="b">
        <v>1</v>
      </c>
      <c r="U1482" s="8">
        <f t="shared" si="53"/>
        <v>1</v>
      </c>
      <c r="V1482" s="8">
        <f t="shared" si="52"/>
        <v>0</v>
      </c>
      <c r="W1482" s="8">
        <f t="shared" si="52"/>
        <v>0</v>
      </c>
      <c r="X1482" s="8">
        <f t="shared" si="52"/>
        <v>1</v>
      </c>
      <c r="Y1482" s="8">
        <f t="shared" si="52"/>
        <v>0</v>
      </c>
      <c r="Z1482" s="8">
        <f t="shared" si="52"/>
        <v>0</v>
      </c>
    </row>
    <row r="1483" spans="1:26" x14ac:dyDescent="0.2">
      <c r="A1483" s="4">
        <v>42901.13958333333</v>
      </c>
      <c r="B1483" s="6" t="s">
        <v>4951</v>
      </c>
      <c r="C1483" s="2" t="s">
        <v>1</v>
      </c>
      <c r="D1483" s="2" t="s">
        <v>4134</v>
      </c>
      <c r="E1483" s="2" t="s">
        <v>1</v>
      </c>
      <c r="F1483" s="2" t="s">
        <v>199</v>
      </c>
      <c r="G1483" s="2" t="s">
        <v>281</v>
      </c>
      <c r="H1483" s="6" t="s">
        <v>4952</v>
      </c>
      <c r="I1483" s="6" t="s">
        <v>4547</v>
      </c>
      <c r="J1483" s="6" t="s">
        <v>4953</v>
      </c>
      <c r="K1483" s="2" t="s">
        <v>1</v>
      </c>
      <c r="L1483" s="1">
        <v>40344</v>
      </c>
      <c r="M1483" s="1">
        <v>40368</v>
      </c>
      <c r="N1483" s="2" t="s">
        <v>1</v>
      </c>
      <c r="O1483" s="2" t="s">
        <v>4954</v>
      </c>
      <c r="P1483" s="2" t="s">
        <v>1</v>
      </c>
      <c r="Q1483" s="2">
        <v>2010</v>
      </c>
      <c r="R1483" s="2">
        <v>6</v>
      </c>
      <c r="S1483" s="2" t="b">
        <v>1</v>
      </c>
      <c r="U1483" s="8">
        <f t="shared" si="53"/>
        <v>0</v>
      </c>
      <c r="V1483" s="8">
        <f t="shared" si="52"/>
        <v>1</v>
      </c>
      <c r="W1483" s="8">
        <f t="shared" si="52"/>
        <v>1</v>
      </c>
      <c r="X1483" s="8">
        <f t="shared" si="52"/>
        <v>1</v>
      </c>
      <c r="Y1483" s="8">
        <f t="shared" si="52"/>
        <v>1</v>
      </c>
      <c r="Z1483" s="8">
        <f t="shared" si="52"/>
        <v>1</v>
      </c>
    </row>
    <row r="1484" spans="1:26" x14ac:dyDescent="0.2">
      <c r="A1484" s="4">
        <v>42901.15</v>
      </c>
      <c r="B1484" s="6" t="s">
        <v>4955</v>
      </c>
      <c r="C1484" s="2" t="s">
        <v>1</v>
      </c>
      <c r="D1484" s="2" t="s">
        <v>4956</v>
      </c>
      <c r="E1484" s="2" t="s">
        <v>1</v>
      </c>
      <c r="F1484" s="2" t="s">
        <v>1</v>
      </c>
      <c r="G1484" s="2" t="s">
        <v>199</v>
      </c>
      <c r="H1484" s="6" t="s">
        <v>4957</v>
      </c>
      <c r="I1484" s="6" t="s">
        <v>4196</v>
      </c>
      <c r="J1484" s="6" t="s">
        <v>4958</v>
      </c>
      <c r="K1484" s="2" t="s">
        <v>1</v>
      </c>
      <c r="L1484" s="1">
        <v>40344</v>
      </c>
      <c r="M1484" s="1">
        <v>40368</v>
      </c>
      <c r="N1484" s="2" t="s">
        <v>1</v>
      </c>
      <c r="O1484" s="2" t="s">
        <v>4954</v>
      </c>
      <c r="P1484" s="2" t="s">
        <v>1</v>
      </c>
      <c r="Q1484" s="2">
        <v>2010</v>
      </c>
      <c r="R1484" s="2">
        <v>6</v>
      </c>
      <c r="S1484" s="2" t="b">
        <v>1</v>
      </c>
      <c r="U1484" s="8">
        <f t="shared" si="53"/>
        <v>0</v>
      </c>
      <c r="V1484" s="8">
        <f t="shared" si="52"/>
        <v>0</v>
      </c>
      <c r="W1484" s="8">
        <f t="shared" si="52"/>
        <v>0</v>
      </c>
      <c r="X1484" s="8">
        <f t="shared" si="52"/>
        <v>0</v>
      </c>
      <c r="Y1484" s="8">
        <f t="shared" si="52"/>
        <v>0</v>
      </c>
      <c r="Z1484" s="8">
        <f t="shared" si="52"/>
        <v>0</v>
      </c>
    </row>
    <row r="1485" spans="1:26" x14ac:dyDescent="0.2">
      <c r="A1485" s="4">
        <v>42901.147222222222</v>
      </c>
      <c r="B1485" s="6" t="s">
        <v>4959</v>
      </c>
      <c r="C1485" s="2" t="s">
        <v>1</v>
      </c>
      <c r="D1485" s="2" t="s">
        <v>4134</v>
      </c>
      <c r="E1485" s="2" t="s">
        <v>1</v>
      </c>
      <c r="F1485" s="2" t="s">
        <v>1</v>
      </c>
      <c r="G1485" s="2" t="s">
        <v>1</v>
      </c>
      <c r="H1485" s="6" t="s">
        <v>4960</v>
      </c>
      <c r="I1485" s="6" t="s">
        <v>4961</v>
      </c>
      <c r="J1485" s="6" t="s">
        <v>4962</v>
      </c>
      <c r="K1485" s="2" t="s">
        <v>1</v>
      </c>
      <c r="L1485" s="1">
        <v>40344</v>
      </c>
      <c r="M1485" s="1">
        <v>40368</v>
      </c>
      <c r="N1485" s="2" t="s">
        <v>1</v>
      </c>
      <c r="O1485" s="2" t="s">
        <v>4954</v>
      </c>
      <c r="P1485" s="2" t="s">
        <v>1</v>
      </c>
      <c r="Q1485" s="2">
        <v>2010</v>
      </c>
      <c r="R1485" s="2">
        <v>6</v>
      </c>
      <c r="S1485" s="2" t="b">
        <v>1</v>
      </c>
      <c r="U1485" s="8">
        <f t="shared" si="53"/>
        <v>1</v>
      </c>
      <c r="V1485" s="8">
        <f t="shared" si="52"/>
        <v>0</v>
      </c>
      <c r="W1485" s="8">
        <f t="shared" si="52"/>
        <v>0</v>
      </c>
      <c r="X1485" s="8">
        <f t="shared" si="52"/>
        <v>0</v>
      </c>
      <c r="Y1485" s="8">
        <f t="shared" si="52"/>
        <v>0</v>
      </c>
      <c r="Z1485" s="8">
        <f t="shared" si="52"/>
        <v>0</v>
      </c>
    </row>
    <row r="1486" spans="1:26" x14ac:dyDescent="0.2">
      <c r="A1486" s="4">
        <v>42902.106249999997</v>
      </c>
      <c r="B1486" s="6" t="s">
        <v>4963</v>
      </c>
      <c r="C1486" s="2" t="s">
        <v>1</v>
      </c>
      <c r="D1486" s="2" t="s">
        <v>1</v>
      </c>
      <c r="E1486" s="2" t="s">
        <v>1</v>
      </c>
      <c r="F1486" s="2" t="s">
        <v>673</v>
      </c>
      <c r="G1486" s="2" t="s">
        <v>1</v>
      </c>
      <c r="H1486" s="6" t="s">
        <v>4964</v>
      </c>
      <c r="I1486" s="6" t="s">
        <v>4965</v>
      </c>
      <c r="J1486" s="6" t="s">
        <v>4966</v>
      </c>
      <c r="K1486" s="2" t="s">
        <v>4967</v>
      </c>
      <c r="L1486" s="1">
        <v>40345</v>
      </c>
      <c r="M1486" s="1">
        <v>40359</v>
      </c>
      <c r="N1486" s="2" t="s">
        <v>1</v>
      </c>
      <c r="O1486" s="2" t="s">
        <v>2704</v>
      </c>
      <c r="P1486" s="2" t="s">
        <v>1</v>
      </c>
      <c r="Q1486" s="2">
        <v>2010</v>
      </c>
      <c r="R1486" s="2">
        <v>6</v>
      </c>
      <c r="S1486" s="2" t="b">
        <v>1</v>
      </c>
      <c r="U1486" s="8">
        <f t="shared" si="53"/>
        <v>0</v>
      </c>
      <c r="V1486" s="8">
        <f t="shared" si="52"/>
        <v>0</v>
      </c>
      <c r="W1486" s="8">
        <f t="shared" si="52"/>
        <v>0</v>
      </c>
      <c r="X1486" s="8">
        <f t="shared" si="52"/>
        <v>0</v>
      </c>
      <c r="Y1486" s="8">
        <f t="shared" si="52"/>
        <v>0</v>
      </c>
      <c r="Z1486" s="8">
        <f t="shared" si="52"/>
        <v>0</v>
      </c>
    </row>
    <row r="1487" spans="1:26" x14ac:dyDescent="0.2">
      <c r="A1487" s="4">
        <v>42907.032638888886</v>
      </c>
      <c r="B1487" s="6" t="s">
        <v>9</v>
      </c>
      <c r="C1487" s="2" t="s">
        <v>1</v>
      </c>
      <c r="D1487" s="2" t="s">
        <v>3412</v>
      </c>
      <c r="E1487" s="2" t="s">
        <v>1</v>
      </c>
      <c r="F1487" s="2" t="s">
        <v>199</v>
      </c>
      <c r="G1487" s="2" t="s">
        <v>281</v>
      </c>
      <c r="H1487" s="6" t="s">
        <v>105</v>
      </c>
      <c r="I1487" s="6" t="s">
        <v>4968</v>
      </c>
      <c r="J1487" s="6" t="s">
        <v>4969</v>
      </c>
      <c r="K1487" s="2" t="s">
        <v>3063</v>
      </c>
      <c r="L1487" s="1">
        <v>40350</v>
      </c>
      <c r="M1487" s="1">
        <v>40371</v>
      </c>
      <c r="N1487" s="2" t="s">
        <v>1</v>
      </c>
      <c r="O1487" s="2" t="s">
        <v>3415</v>
      </c>
      <c r="P1487" s="2" t="s">
        <v>1</v>
      </c>
      <c r="Q1487" s="2">
        <v>2010</v>
      </c>
      <c r="R1487" s="2">
        <v>6</v>
      </c>
      <c r="S1487" s="2" t="b">
        <v>1</v>
      </c>
      <c r="U1487" s="8">
        <f t="shared" si="53"/>
        <v>0</v>
      </c>
      <c r="V1487" s="8">
        <f t="shared" si="52"/>
        <v>0</v>
      </c>
      <c r="W1487" s="8">
        <f t="shared" si="52"/>
        <v>0</v>
      </c>
      <c r="X1487" s="8">
        <f t="shared" si="52"/>
        <v>0</v>
      </c>
      <c r="Y1487" s="8">
        <f t="shared" si="52"/>
        <v>0</v>
      </c>
      <c r="Z1487" s="8">
        <f t="shared" si="52"/>
        <v>0</v>
      </c>
    </row>
    <row r="1488" spans="1:26" x14ac:dyDescent="0.2">
      <c r="A1488" s="1">
        <v>40365</v>
      </c>
      <c r="B1488" s="6" t="s">
        <v>745</v>
      </c>
      <c r="C1488" s="2" t="s">
        <v>62</v>
      </c>
      <c r="D1488" s="2" t="s">
        <v>1</v>
      </c>
      <c r="E1488" s="2" t="s">
        <v>1</v>
      </c>
      <c r="F1488" s="2" t="s">
        <v>199</v>
      </c>
      <c r="G1488" s="2" t="s">
        <v>281</v>
      </c>
      <c r="H1488" s="6" t="s">
        <v>4970</v>
      </c>
      <c r="I1488" s="6" t="s">
        <v>4971</v>
      </c>
      <c r="J1488" s="6" t="s">
        <v>4972</v>
      </c>
      <c r="K1488" s="2" t="s">
        <v>3667</v>
      </c>
      <c r="L1488" s="1">
        <v>40365</v>
      </c>
      <c r="M1488" s="1">
        <v>40395</v>
      </c>
      <c r="N1488" s="2" t="s">
        <v>1</v>
      </c>
      <c r="O1488" s="2" t="s">
        <v>4973</v>
      </c>
      <c r="P1488" s="2" t="s">
        <v>1</v>
      </c>
      <c r="Q1488" s="2">
        <v>2010</v>
      </c>
      <c r="R1488" s="2">
        <v>7</v>
      </c>
      <c r="S1488" s="2" t="b">
        <v>1</v>
      </c>
      <c r="U1488" s="8">
        <f t="shared" si="53"/>
        <v>0</v>
      </c>
      <c r="V1488" s="8">
        <f t="shared" si="52"/>
        <v>0</v>
      </c>
      <c r="W1488" s="8">
        <f t="shared" si="52"/>
        <v>0</v>
      </c>
      <c r="X1488" s="8">
        <f t="shared" si="52"/>
        <v>0</v>
      </c>
      <c r="Y1488" s="8">
        <f t="shared" si="52"/>
        <v>0</v>
      </c>
      <c r="Z1488" s="8">
        <f t="shared" si="52"/>
        <v>0</v>
      </c>
    </row>
    <row r="1489" spans="1:26" x14ac:dyDescent="0.2">
      <c r="A1489" s="1">
        <v>40371</v>
      </c>
      <c r="B1489" s="6" t="s">
        <v>4974</v>
      </c>
      <c r="C1489" s="2" t="s">
        <v>1</v>
      </c>
      <c r="D1489" s="2" t="s">
        <v>1</v>
      </c>
      <c r="E1489" s="2" t="s">
        <v>1</v>
      </c>
      <c r="F1489" s="2" t="s">
        <v>199</v>
      </c>
      <c r="G1489" s="2" t="s">
        <v>281</v>
      </c>
      <c r="H1489" s="6" t="s">
        <v>4975</v>
      </c>
      <c r="I1489" s="6" t="s">
        <v>4976</v>
      </c>
      <c r="J1489" s="6" t="s">
        <v>4977</v>
      </c>
      <c r="K1489" s="2" t="s">
        <v>1129</v>
      </c>
      <c r="L1489" s="1">
        <v>40371</v>
      </c>
      <c r="M1489" s="1">
        <v>40401</v>
      </c>
      <c r="N1489" s="2" t="s">
        <v>1</v>
      </c>
      <c r="O1489" s="2" t="s">
        <v>4978</v>
      </c>
      <c r="P1489" s="2" t="s">
        <v>1</v>
      </c>
      <c r="Q1489" s="2">
        <v>2010</v>
      </c>
      <c r="R1489" s="2">
        <v>7</v>
      </c>
      <c r="S1489" s="2" t="b">
        <v>1</v>
      </c>
      <c r="U1489" s="8">
        <f t="shared" si="53"/>
        <v>0</v>
      </c>
      <c r="V1489" s="8">
        <f t="shared" si="52"/>
        <v>1</v>
      </c>
      <c r="W1489" s="8">
        <f t="shared" si="52"/>
        <v>1</v>
      </c>
      <c r="X1489" s="8">
        <f t="shared" si="52"/>
        <v>0</v>
      </c>
      <c r="Y1489" s="8">
        <f t="shared" si="52"/>
        <v>1</v>
      </c>
      <c r="Z1489" s="8">
        <f t="shared" si="52"/>
        <v>1</v>
      </c>
    </row>
    <row r="1490" spans="1:26" x14ac:dyDescent="0.2">
      <c r="A1490" s="1">
        <v>40372</v>
      </c>
      <c r="B1490" s="6" t="s">
        <v>4979</v>
      </c>
      <c r="C1490" s="2" t="s">
        <v>1</v>
      </c>
      <c r="D1490" s="2" t="s">
        <v>4134</v>
      </c>
      <c r="E1490" s="2" t="s">
        <v>1</v>
      </c>
      <c r="F1490" s="2" t="s">
        <v>1</v>
      </c>
      <c r="G1490" s="2" t="s">
        <v>1</v>
      </c>
      <c r="H1490" s="6" t="s">
        <v>4980</v>
      </c>
      <c r="I1490" s="6" t="s">
        <v>4961</v>
      </c>
      <c r="J1490" s="6" t="s">
        <v>4981</v>
      </c>
      <c r="K1490" s="2" t="s">
        <v>1</v>
      </c>
      <c r="L1490" s="1">
        <v>40372</v>
      </c>
      <c r="M1490" s="1">
        <v>40402</v>
      </c>
      <c r="N1490" s="2" t="s">
        <v>1</v>
      </c>
      <c r="O1490" s="2" t="s">
        <v>4982</v>
      </c>
      <c r="P1490" s="2" t="s">
        <v>1</v>
      </c>
      <c r="Q1490" s="2">
        <v>2010</v>
      </c>
      <c r="R1490" s="2">
        <v>7</v>
      </c>
      <c r="S1490" s="2" t="b">
        <v>1</v>
      </c>
      <c r="U1490" s="8">
        <f t="shared" si="53"/>
        <v>0</v>
      </c>
      <c r="V1490" s="8">
        <f t="shared" si="52"/>
        <v>0</v>
      </c>
      <c r="W1490" s="8">
        <f t="shared" si="52"/>
        <v>0</v>
      </c>
      <c r="X1490" s="8">
        <f t="shared" ref="V1490:Z1553" si="54">IF(ISNUMBER(SEARCH(X$1,$B1490)), 1, IF(ISNUMBER(SEARCH(X$1,$H1490)),1,IF(ISNUMBER(SEARCH(X$1,$I1490)),1,IF(ISNUMBER(SEARCH(X$1,$J1490)),1,0))))</f>
        <v>1</v>
      </c>
      <c r="Y1490" s="8">
        <f t="shared" si="54"/>
        <v>0</v>
      </c>
      <c r="Z1490" s="8">
        <f t="shared" si="54"/>
        <v>0</v>
      </c>
    </row>
    <row r="1491" spans="1:26" x14ac:dyDescent="0.2">
      <c r="A1491" s="1">
        <v>40373</v>
      </c>
      <c r="B1491" s="6" t="s">
        <v>2720</v>
      </c>
      <c r="C1491" s="2" t="s">
        <v>62</v>
      </c>
      <c r="D1491" s="2" t="s">
        <v>1</v>
      </c>
      <c r="E1491" s="2" t="s">
        <v>1</v>
      </c>
      <c r="F1491" s="2" t="s">
        <v>1</v>
      </c>
      <c r="G1491" s="2" t="s">
        <v>281</v>
      </c>
      <c r="H1491" s="6" t="s">
        <v>4983</v>
      </c>
      <c r="I1491" s="6" t="s">
        <v>1506</v>
      </c>
      <c r="J1491" s="6" t="s">
        <v>3934</v>
      </c>
      <c r="K1491" s="2" t="s">
        <v>1831</v>
      </c>
      <c r="L1491" s="1">
        <v>40373</v>
      </c>
      <c r="M1491" s="1">
        <v>40403</v>
      </c>
      <c r="N1491" s="2" t="s">
        <v>1</v>
      </c>
      <c r="O1491" s="2" t="s">
        <v>3375</v>
      </c>
      <c r="P1491" s="2" t="s">
        <v>1</v>
      </c>
      <c r="Q1491" s="2">
        <v>2010</v>
      </c>
      <c r="R1491" s="2">
        <v>7</v>
      </c>
      <c r="S1491" s="2" t="b">
        <v>1</v>
      </c>
      <c r="U1491" s="8">
        <f t="shared" si="53"/>
        <v>0</v>
      </c>
      <c r="V1491" s="8">
        <f t="shared" si="54"/>
        <v>0</v>
      </c>
      <c r="W1491" s="8">
        <f t="shared" si="54"/>
        <v>0</v>
      </c>
      <c r="X1491" s="8">
        <f t="shared" si="54"/>
        <v>0</v>
      </c>
      <c r="Y1491" s="8">
        <f t="shared" si="54"/>
        <v>0</v>
      </c>
      <c r="Z1491" s="8">
        <f t="shared" si="54"/>
        <v>0</v>
      </c>
    </row>
    <row r="1492" spans="1:26" x14ac:dyDescent="0.2">
      <c r="A1492" s="1">
        <v>40373</v>
      </c>
      <c r="B1492" s="6" t="s">
        <v>856</v>
      </c>
      <c r="C1492" s="2" t="s">
        <v>1</v>
      </c>
      <c r="D1492" s="2" t="s">
        <v>1</v>
      </c>
      <c r="E1492" s="2" t="s">
        <v>1</v>
      </c>
      <c r="F1492" s="2" t="s">
        <v>199</v>
      </c>
      <c r="G1492" s="2" t="s">
        <v>281</v>
      </c>
      <c r="H1492" s="6" t="s">
        <v>4984</v>
      </c>
      <c r="I1492" s="6" t="s">
        <v>4985</v>
      </c>
      <c r="J1492" s="6" t="s">
        <v>4986</v>
      </c>
      <c r="K1492" s="2" t="s">
        <v>230</v>
      </c>
      <c r="L1492" s="1">
        <v>40374</v>
      </c>
      <c r="M1492" s="1">
        <v>40390</v>
      </c>
      <c r="N1492" s="2" t="s">
        <v>1</v>
      </c>
      <c r="O1492" s="2" t="s">
        <v>1</v>
      </c>
      <c r="P1492" s="2" t="s">
        <v>1</v>
      </c>
      <c r="Q1492" s="2">
        <v>2010</v>
      </c>
      <c r="R1492" s="2">
        <v>7</v>
      </c>
      <c r="S1492" s="2" t="b">
        <v>1</v>
      </c>
      <c r="U1492" s="8">
        <f t="shared" si="53"/>
        <v>0</v>
      </c>
      <c r="V1492" s="8">
        <f t="shared" si="54"/>
        <v>0</v>
      </c>
      <c r="W1492" s="8">
        <f t="shared" si="54"/>
        <v>0</v>
      </c>
      <c r="X1492" s="8">
        <f t="shared" si="54"/>
        <v>0</v>
      </c>
      <c r="Y1492" s="8">
        <f t="shared" si="54"/>
        <v>0</v>
      </c>
      <c r="Z1492" s="8">
        <f t="shared" si="54"/>
        <v>0</v>
      </c>
    </row>
    <row r="1493" spans="1:26" x14ac:dyDescent="0.2">
      <c r="A1493" s="1">
        <v>40375</v>
      </c>
      <c r="B1493" s="6" t="s">
        <v>4987</v>
      </c>
      <c r="C1493" s="2" t="s">
        <v>1</v>
      </c>
      <c r="D1493" s="2" t="s">
        <v>1</v>
      </c>
      <c r="E1493" s="2" t="s">
        <v>1</v>
      </c>
      <c r="F1493" s="2" t="s">
        <v>1</v>
      </c>
      <c r="G1493" s="2" t="s">
        <v>1</v>
      </c>
      <c r="H1493" s="6" t="s">
        <v>4988</v>
      </c>
      <c r="I1493" s="6" t="s">
        <v>4989</v>
      </c>
      <c r="J1493" s="6" t="s">
        <v>4990</v>
      </c>
      <c r="K1493" s="2" t="s">
        <v>1</v>
      </c>
      <c r="L1493" s="1">
        <v>40375</v>
      </c>
      <c r="M1493" s="1">
        <v>40389</v>
      </c>
      <c r="N1493" s="2" t="s">
        <v>1</v>
      </c>
      <c r="O1493" s="2" t="s">
        <v>1</v>
      </c>
      <c r="P1493" s="2" t="s">
        <v>1</v>
      </c>
      <c r="Q1493" s="2">
        <v>2010</v>
      </c>
      <c r="R1493" s="2">
        <v>7</v>
      </c>
      <c r="S1493" s="2" t="b">
        <v>1</v>
      </c>
      <c r="U1493" s="8">
        <f t="shared" si="53"/>
        <v>0</v>
      </c>
      <c r="V1493" s="8">
        <f t="shared" si="54"/>
        <v>0</v>
      </c>
      <c r="W1493" s="8">
        <f t="shared" si="54"/>
        <v>0</v>
      </c>
      <c r="X1493" s="8">
        <f t="shared" si="54"/>
        <v>0</v>
      </c>
      <c r="Y1493" s="8">
        <f t="shared" si="54"/>
        <v>0</v>
      </c>
      <c r="Z1493" s="8">
        <f t="shared" si="54"/>
        <v>0</v>
      </c>
    </row>
    <row r="1494" spans="1:26" x14ac:dyDescent="0.2">
      <c r="A1494" s="1">
        <v>40374</v>
      </c>
      <c r="B1494" s="6" t="s">
        <v>2594</v>
      </c>
      <c r="C1494" s="2" t="s">
        <v>1</v>
      </c>
      <c r="D1494" s="2" t="s">
        <v>1</v>
      </c>
      <c r="E1494" s="2" t="s">
        <v>1</v>
      </c>
      <c r="F1494" s="2" t="s">
        <v>1</v>
      </c>
      <c r="G1494" s="2" t="s">
        <v>1</v>
      </c>
      <c r="H1494" s="6" t="s">
        <v>4702</v>
      </c>
      <c r="I1494" s="6" t="s">
        <v>4703</v>
      </c>
      <c r="J1494" s="6" t="s">
        <v>4991</v>
      </c>
      <c r="K1494" s="2" t="s">
        <v>1129</v>
      </c>
      <c r="L1494" s="1">
        <v>40374</v>
      </c>
      <c r="M1494" s="1">
        <v>40404</v>
      </c>
      <c r="N1494" s="2" t="s">
        <v>1</v>
      </c>
      <c r="O1494" s="2" t="s">
        <v>4978</v>
      </c>
      <c r="P1494" s="2" t="s">
        <v>1</v>
      </c>
      <c r="Q1494" s="2">
        <v>2010</v>
      </c>
      <c r="R1494" s="2">
        <v>7</v>
      </c>
      <c r="S1494" s="2" t="b">
        <v>1</v>
      </c>
      <c r="U1494" s="8">
        <f t="shared" si="53"/>
        <v>0</v>
      </c>
      <c r="V1494" s="8">
        <f t="shared" si="54"/>
        <v>1</v>
      </c>
      <c r="W1494" s="8">
        <f t="shared" si="54"/>
        <v>1</v>
      </c>
      <c r="X1494" s="8">
        <f t="shared" si="54"/>
        <v>0</v>
      </c>
      <c r="Y1494" s="8">
        <f t="shared" si="54"/>
        <v>1</v>
      </c>
      <c r="Z1494" s="8">
        <f t="shared" si="54"/>
        <v>1</v>
      </c>
    </row>
    <row r="1495" spans="1:26" x14ac:dyDescent="0.2">
      <c r="A1495" s="1">
        <v>40378</v>
      </c>
      <c r="B1495" s="6" t="s">
        <v>345</v>
      </c>
      <c r="C1495" s="2" t="s">
        <v>1</v>
      </c>
      <c r="D1495" s="2" t="s">
        <v>1</v>
      </c>
      <c r="E1495" s="2" t="s">
        <v>1</v>
      </c>
      <c r="F1495" s="2" t="s">
        <v>1</v>
      </c>
      <c r="G1495" s="2" t="s">
        <v>4992</v>
      </c>
      <c r="H1495" s="6" t="s">
        <v>4993</v>
      </c>
      <c r="I1495" s="6" t="s">
        <v>1</v>
      </c>
      <c r="J1495" s="6" t="s">
        <v>4994</v>
      </c>
      <c r="K1495" s="2" t="s">
        <v>2431</v>
      </c>
      <c r="L1495" s="1">
        <v>40379</v>
      </c>
      <c r="M1495" s="1">
        <v>40409</v>
      </c>
      <c r="N1495" s="2" t="s">
        <v>1</v>
      </c>
      <c r="O1495" s="2" t="s">
        <v>4040</v>
      </c>
      <c r="P1495" s="2" t="s">
        <v>1</v>
      </c>
      <c r="Q1495" s="2">
        <v>2010</v>
      </c>
      <c r="R1495" s="2">
        <v>7</v>
      </c>
      <c r="S1495" s="2" t="b">
        <v>1</v>
      </c>
      <c r="U1495" s="8">
        <f t="shared" si="53"/>
        <v>1</v>
      </c>
      <c r="V1495" s="8">
        <f t="shared" si="54"/>
        <v>0</v>
      </c>
      <c r="W1495" s="8">
        <f t="shared" si="54"/>
        <v>0</v>
      </c>
      <c r="X1495" s="8">
        <f t="shared" si="54"/>
        <v>0</v>
      </c>
      <c r="Y1495" s="8">
        <f t="shared" si="54"/>
        <v>0</v>
      </c>
      <c r="Z1495" s="8">
        <f t="shared" si="54"/>
        <v>0</v>
      </c>
    </row>
    <row r="1496" spans="1:26" x14ac:dyDescent="0.2">
      <c r="A1496" s="1">
        <v>40378</v>
      </c>
      <c r="B1496" s="6" t="s">
        <v>4995</v>
      </c>
      <c r="C1496" s="2" t="s">
        <v>1</v>
      </c>
      <c r="D1496" s="2" t="s">
        <v>1</v>
      </c>
      <c r="E1496" s="2" t="s">
        <v>1</v>
      </c>
      <c r="F1496" s="2" t="s">
        <v>199</v>
      </c>
      <c r="G1496" s="2" t="s">
        <v>4992</v>
      </c>
      <c r="H1496" s="6" t="s">
        <v>4996</v>
      </c>
      <c r="I1496" s="6" t="s">
        <v>4997</v>
      </c>
      <c r="J1496" s="6" t="s">
        <v>4998</v>
      </c>
      <c r="K1496" s="2" t="s">
        <v>4487</v>
      </c>
      <c r="L1496" s="1">
        <v>40379</v>
      </c>
      <c r="M1496" s="1">
        <v>40391</v>
      </c>
      <c r="N1496" s="2" t="s">
        <v>1</v>
      </c>
      <c r="O1496" s="2" t="s">
        <v>4999</v>
      </c>
      <c r="P1496" s="2" t="s">
        <v>5000</v>
      </c>
      <c r="Q1496" s="2">
        <v>2010</v>
      </c>
      <c r="R1496" s="2">
        <v>7</v>
      </c>
      <c r="S1496" s="2" t="b">
        <v>1</v>
      </c>
      <c r="U1496" s="8">
        <f t="shared" si="53"/>
        <v>0</v>
      </c>
      <c r="V1496" s="8">
        <f t="shared" si="54"/>
        <v>0</v>
      </c>
      <c r="W1496" s="8">
        <f t="shared" si="54"/>
        <v>0</v>
      </c>
      <c r="X1496" s="8">
        <f t="shared" si="54"/>
        <v>0</v>
      </c>
      <c r="Y1496" s="8">
        <f t="shared" si="54"/>
        <v>0</v>
      </c>
      <c r="Z1496" s="8">
        <f t="shared" si="54"/>
        <v>0</v>
      </c>
    </row>
    <row r="1497" spans="1:26" x14ac:dyDescent="0.2">
      <c r="A1497" s="1">
        <v>40379</v>
      </c>
      <c r="B1497" s="6" t="s">
        <v>5001</v>
      </c>
      <c r="C1497" s="2" t="s">
        <v>62</v>
      </c>
      <c r="D1497" s="2" t="s">
        <v>1</v>
      </c>
      <c r="E1497" s="2" t="s">
        <v>1</v>
      </c>
      <c r="F1497" s="2" t="s">
        <v>1</v>
      </c>
      <c r="G1497" s="2" t="s">
        <v>1</v>
      </c>
      <c r="H1497" s="6" t="s">
        <v>105</v>
      </c>
      <c r="I1497" s="6" t="s">
        <v>5002</v>
      </c>
      <c r="J1497" s="6" t="s">
        <v>5003</v>
      </c>
      <c r="K1497" s="2" t="s">
        <v>1</v>
      </c>
      <c r="L1497" s="1">
        <v>40379</v>
      </c>
      <c r="M1497" s="1">
        <v>40400</v>
      </c>
      <c r="N1497" s="2" t="s">
        <v>1</v>
      </c>
      <c r="O1497" s="2" t="s">
        <v>1</v>
      </c>
      <c r="P1497" s="2" t="s">
        <v>1</v>
      </c>
      <c r="Q1497" s="2">
        <v>2010</v>
      </c>
      <c r="R1497" s="2">
        <v>7</v>
      </c>
      <c r="S1497" s="2" t="b">
        <v>1</v>
      </c>
      <c r="U1497" s="8">
        <f t="shared" si="53"/>
        <v>0</v>
      </c>
      <c r="V1497" s="8">
        <f t="shared" si="54"/>
        <v>0</v>
      </c>
      <c r="W1497" s="8">
        <f t="shared" si="54"/>
        <v>0</v>
      </c>
      <c r="X1497" s="8">
        <f t="shared" si="54"/>
        <v>0</v>
      </c>
      <c r="Y1497" s="8">
        <f t="shared" si="54"/>
        <v>0</v>
      </c>
      <c r="Z1497" s="8">
        <f t="shared" si="54"/>
        <v>0</v>
      </c>
    </row>
    <row r="1498" spans="1:26" x14ac:dyDescent="0.2">
      <c r="A1498" s="1">
        <v>40387</v>
      </c>
      <c r="B1498" s="6" t="s">
        <v>513</v>
      </c>
      <c r="C1498" s="2" t="s">
        <v>62</v>
      </c>
      <c r="D1498" s="2" t="s">
        <v>1</v>
      </c>
      <c r="E1498" s="2" t="s">
        <v>1</v>
      </c>
      <c r="F1498" s="3">
        <v>40391</v>
      </c>
      <c r="G1498" s="2" t="s">
        <v>1</v>
      </c>
      <c r="H1498" s="6" t="s">
        <v>5004</v>
      </c>
      <c r="I1498" s="6" t="s">
        <v>5005</v>
      </c>
      <c r="J1498" s="6" t="s">
        <v>5006</v>
      </c>
      <c r="K1498" s="2" t="s">
        <v>5007</v>
      </c>
      <c r="L1498" s="1">
        <v>40387</v>
      </c>
      <c r="M1498" s="1">
        <v>40417</v>
      </c>
      <c r="N1498" s="2" t="s">
        <v>1</v>
      </c>
      <c r="O1498" s="2" t="s">
        <v>1</v>
      </c>
      <c r="P1498" s="2" t="s">
        <v>1</v>
      </c>
      <c r="Q1498" s="2">
        <v>2010</v>
      </c>
      <c r="R1498" s="2">
        <v>7</v>
      </c>
      <c r="S1498" s="2" t="b">
        <v>1</v>
      </c>
      <c r="U1498" s="8">
        <f t="shared" si="53"/>
        <v>0</v>
      </c>
      <c r="V1498" s="8">
        <f t="shared" si="54"/>
        <v>0</v>
      </c>
      <c r="W1498" s="8">
        <f t="shared" si="54"/>
        <v>0</v>
      </c>
      <c r="X1498" s="8">
        <f t="shared" si="54"/>
        <v>0</v>
      </c>
      <c r="Y1498" s="8">
        <f t="shared" si="54"/>
        <v>1</v>
      </c>
      <c r="Z1498" s="8">
        <f t="shared" si="54"/>
        <v>0</v>
      </c>
    </row>
    <row r="1499" spans="1:26" x14ac:dyDescent="0.2">
      <c r="A1499" s="1">
        <v>40387</v>
      </c>
      <c r="B1499" s="6" t="s">
        <v>1668</v>
      </c>
      <c r="C1499" s="2" t="s">
        <v>62</v>
      </c>
      <c r="D1499" s="2" t="s">
        <v>1</v>
      </c>
      <c r="E1499" s="2" t="s">
        <v>1</v>
      </c>
      <c r="F1499" s="3">
        <v>40391</v>
      </c>
      <c r="G1499" s="2" t="s">
        <v>1</v>
      </c>
      <c r="H1499" s="6" t="s">
        <v>5008</v>
      </c>
      <c r="I1499" s="6" t="s">
        <v>5009</v>
      </c>
      <c r="J1499" s="6" t="s">
        <v>5010</v>
      </c>
      <c r="K1499" s="2" t="s">
        <v>1129</v>
      </c>
      <c r="L1499" s="1">
        <v>40387</v>
      </c>
      <c r="M1499" s="1">
        <v>40417</v>
      </c>
      <c r="N1499" s="2" t="s">
        <v>1</v>
      </c>
      <c r="O1499" s="2" t="s">
        <v>1</v>
      </c>
      <c r="P1499" s="2" t="s">
        <v>1</v>
      </c>
      <c r="Q1499" s="2">
        <v>2010</v>
      </c>
      <c r="R1499" s="2">
        <v>7</v>
      </c>
      <c r="S1499" s="2" t="b">
        <v>1</v>
      </c>
      <c r="U1499" s="8">
        <f t="shared" si="53"/>
        <v>0</v>
      </c>
      <c r="V1499" s="8">
        <f t="shared" si="54"/>
        <v>0</v>
      </c>
      <c r="W1499" s="8">
        <f t="shared" si="54"/>
        <v>0</v>
      </c>
      <c r="X1499" s="8">
        <f t="shared" si="54"/>
        <v>0</v>
      </c>
      <c r="Y1499" s="8">
        <f t="shared" si="54"/>
        <v>0</v>
      </c>
      <c r="Z1499" s="8">
        <f t="shared" si="54"/>
        <v>0</v>
      </c>
    </row>
    <row r="1500" spans="1:26" x14ac:dyDescent="0.2">
      <c r="A1500" s="1">
        <v>40388</v>
      </c>
      <c r="B1500" s="6" t="s">
        <v>5011</v>
      </c>
      <c r="C1500" s="2" t="s">
        <v>739</v>
      </c>
      <c r="D1500" s="2" t="s">
        <v>5012</v>
      </c>
      <c r="E1500" s="2" t="s">
        <v>1</v>
      </c>
      <c r="F1500" s="1">
        <v>40399</v>
      </c>
      <c r="G1500" s="2" t="s">
        <v>1110</v>
      </c>
      <c r="H1500" s="6" t="s">
        <v>5013</v>
      </c>
      <c r="I1500" s="6" t="s">
        <v>1</v>
      </c>
      <c r="J1500" s="6" t="s">
        <v>5014</v>
      </c>
      <c r="K1500" s="2" t="s">
        <v>230</v>
      </c>
      <c r="L1500" s="1">
        <v>40388</v>
      </c>
      <c r="M1500" s="1">
        <v>40397</v>
      </c>
      <c r="N1500" s="2" t="s">
        <v>1</v>
      </c>
      <c r="O1500" s="2" t="s">
        <v>1</v>
      </c>
      <c r="P1500" s="2" t="s">
        <v>1</v>
      </c>
      <c r="Q1500" s="2">
        <v>2010</v>
      </c>
      <c r="R1500" s="2">
        <v>7</v>
      </c>
      <c r="S1500" s="2" t="b">
        <v>1</v>
      </c>
      <c r="U1500" s="8">
        <f t="shared" si="53"/>
        <v>1</v>
      </c>
      <c r="V1500" s="8">
        <f t="shared" si="54"/>
        <v>1</v>
      </c>
      <c r="W1500" s="8">
        <f t="shared" si="54"/>
        <v>0</v>
      </c>
      <c r="X1500" s="8">
        <f t="shared" si="54"/>
        <v>0</v>
      </c>
      <c r="Y1500" s="8">
        <f t="shared" si="54"/>
        <v>0</v>
      </c>
      <c r="Z1500" s="8">
        <f t="shared" si="54"/>
        <v>0</v>
      </c>
    </row>
    <row r="1501" spans="1:26" x14ac:dyDescent="0.2">
      <c r="A1501" s="1">
        <v>40392</v>
      </c>
      <c r="B1501" s="6" t="s">
        <v>5015</v>
      </c>
      <c r="C1501" s="2" t="s">
        <v>62</v>
      </c>
      <c r="D1501" s="2" t="s">
        <v>2238</v>
      </c>
      <c r="E1501" s="2" t="s">
        <v>1</v>
      </c>
      <c r="F1501" s="1">
        <v>40422</v>
      </c>
      <c r="G1501" s="2" t="s">
        <v>4881</v>
      </c>
      <c r="H1501" s="6" t="s">
        <v>5016</v>
      </c>
      <c r="I1501" s="6" t="s">
        <v>5017</v>
      </c>
      <c r="J1501" s="6" t="s">
        <v>5018</v>
      </c>
      <c r="K1501" s="2" t="s">
        <v>4885</v>
      </c>
      <c r="L1501" s="1">
        <v>40392</v>
      </c>
      <c r="M1501" s="1">
        <v>40406</v>
      </c>
      <c r="N1501" s="2" t="s">
        <v>1</v>
      </c>
      <c r="O1501" s="2" t="s">
        <v>3893</v>
      </c>
      <c r="P1501" s="2" t="s">
        <v>1</v>
      </c>
      <c r="Q1501" s="2">
        <v>2010</v>
      </c>
      <c r="R1501" s="2">
        <v>8</v>
      </c>
      <c r="S1501" s="2" t="b">
        <v>1</v>
      </c>
      <c r="U1501" s="8">
        <f t="shared" si="53"/>
        <v>0</v>
      </c>
      <c r="V1501" s="8">
        <f t="shared" si="54"/>
        <v>0</v>
      </c>
      <c r="W1501" s="8">
        <f t="shared" si="54"/>
        <v>0</v>
      </c>
      <c r="X1501" s="8">
        <f t="shared" si="54"/>
        <v>0</v>
      </c>
      <c r="Y1501" s="8">
        <f t="shared" si="54"/>
        <v>0</v>
      </c>
      <c r="Z1501" s="8">
        <f t="shared" si="54"/>
        <v>0</v>
      </c>
    </row>
    <row r="1502" spans="1:26" x14ac:dyDescent="0.2">
      <c r="A1502" s="1">
        <v>40392</v>
      </c>
      <c r="B1502" s="6" t="s">
        <v>5019</v>
      </c>
      <c r="C1502" s="2" t="s">
        <v>62</v>
      </c>
      <c r="D1502" s="2" t="s">
        <v>1</v>
      </c>
      <c r="E1502" s="2" t="s">
        <v>1</v>
      </c>
      <c r="F1502" s="2" t="s">
        <v>1</v>
      </c>
      <c r="G1502" s="2" t="s">
        <v>5020</v>
      </c>
      <c r="H1502" s="6" t="s">
        <v>5021</v>
      </c>
      <c r="I1502" s="6" t="s">
        <v>5022</v>
      </c>
      <c r="J1502" s="6" t="s">
        <v>5023</v>
      </c>
      <c r="K1502" s="2" t="s">
        <v>1</v>
      </c>
      <c r="L1502" s="1">
        <v>40392</v>
      </c>
      <c r="M1502" s="1">
        <v>40422</v>
      </c>
      <c r="N1502" s="2" t="s">
        <v>5024</v>
      </c>
      <c r="O1502" s="2" t="s">
        <v>5025</v>
      </c>
      <c r="P1502" s="2" t="s">
        <v>1</v>
      </c>
      <c r="Q1502" s="2">
        <v>2010</v>
      </c>
      <c r="R1502" s="2">
        <v>8</v>
      </c>
      <c r="S1502" s="2" t="b">
        <v>1</v>
      </c>
      <c r="U1502" s="8">
        <f t="shared" si="53"/>
        <v>0</v>
      </c>
      <c r="V1502" s="8">
        <f t="shared" si="54"/>
        <v>0</v>
      </c>
      <c r="W1502" s="8">
        <f t="shared" si="54"/>
        <v>0</v>
      </c>
      <c r="X1502" s="8">
        <f t="shared" si="54"/>
        <v>0</v>
      </c>
      <c r="Y1502" s="8">
        <f t="shared" si="54"/>
        <v>1</v>
      </c>
      <c r="Z1502" s="8">
        <f t="shared" si="54"/>
        <v>0</v>
      </c>
    </row>
    <row r="1503" spans="1:26" x14ac:dyDescent="0.2">
      <c r="A1503" s="1">
        <v>40395</v>
      </c>
      <c r="B1503" s="6" t="s">
        <v>4807</v>
      </c>
      <c r="C1503" s="2" t="s">
        <v>1</v>
      </c>
      <c r="D1503" s="2" t="s">
        <v>1</v>
      </c>
      <c r="E1503" s="2" t="s">
        <v>1</v>
      </c>
      <c r="F1503" s="2" t="s">
        <v>1</v>
      </c>
      <c r="G1503" s="2" t="s">
        <v>1</v>
      </c>
      <c r="H1503" s="6" t="s">
        <v>5026</v>
      </c>
      <c r="I1503" s="6" t="s">
        <v>5027</v>
      </c>
      <c r="J1503" s="6" t="s">
        <v>5028</v>
      </c>
      <c r="K1503" s="2" t="s">
        <v>1</v>
      </c>
      <c r="L1503" s="1">
        <v>40396</v>
      </c>
      <c r="M1503" s="2" t="s">
        <v>5029</v>
      </c>
      <c r="N1503" s="2" t="s">
        <v>1</v>
      </c>
      <c r="O1503" s="2" t="s">
        <v>3607</v>
      </c>
      <c r="P1503" s="2" t="s">
        <v>1</v>
      </c>
      <c r="Q1503" s="2">
        <v>2010</v>
      </c>
      <c r="R1503" s="2">
        <v>8</v>
      </c>
      <c r="S1503" s="2" t="b">
        <v>1</v>
      </c>
      <c r="U1503" s="8">
        <f t="shared" si="53"/>
        <v>0</v>
      </c>
      <c r="V1503" s="8">
        <f t="shared" si="54"/>
        <v>0</v>
      </c>
      <c r="W1503" s="8">
        <f t="shared" si="54"/>
        <v>0</v>
      </c>
      <c r="X1503" s="8">
        <f t="shared" si="54"/>
        <v>0</v>
      </c>
      <c r="Y1503" s="8">
        <f t="shared" si="54"/>
        <v>0</v>
      </c>
      <c r="Z1503" s="8">
        <f t="shared" si="54"/>
        <v>0</v>
      </c>
    </row>
    <row r="1504" spans="1:26" x14ac:dyDescent="0.2">
      <c r="A1504" s="1">
        <v>40399</v>
      </c>
      <c r="B1504" s="6" t="s">
        <v>1483</v>
      </c>
      <c r="C1504" s="2" t="s">
        <v>62</v>
      </c>
      <c r="D1504" s="2" t="s">
        <v>2238</v>
      </c>
      <c r="E1504" s="2" t="s">
        <v>1</v>
      </c>
      <c r="F1504" s="2" t="s">
        <v>199</v>
      </c>
      <c r="G1504" s="2" t="s">
        <v>4494</v>
      </c>
      <c r="H1504" s="6" t="s">
        <v>105</v>
      </c>
      <c r="I1504" s="6" t="s">
        <v>5030</v>
      </c>
      <c r="J1504" s="6" t="s">
        <v>5031</v>
      </c>
      <c r="K1504" s="2" t="s">
        <v>5032</v>
      </c>
      <c r="L1504" s="1">
        <v>40400</v>
      </c>
      <c r="M1504" s="1">
        <v>40422</v>
      </c>
      <c r="N1504" s="2" t="s">
        <v>1</v>
      </c>
      <c r="O1504" s="2" t="s">
        <v>5033</v>
      </c>
      <c r="P1504" s="2" t="s">
        <v>1</v>
      </c>
      <c r="Q1504" s="2">
        <v>2010</v>
      </c>
      <c r="R1504" s="2">
        <v>8</v>
      </c>
      <c r="S1504" s="2" t="b">
        <v>1</v>
      </c>
      <c r="U1504" s="8">
        <f t="shared" si="53"/>
        <v>0</v>
      </c>
      <c r="V1504" s="8">
        <f t="shared" si="54"/>
        <v>0</v>
      </c>
      <c r="W1504" s="8">
        <f t="shared" si="54"/>
        <v>0</v>
      </c>
      <c r="X1504" s="8">
        <f t="shared" si="54"/>
        <v>1</v>
      </c>
      <c r="Y1504" s="8">
        <f t="shared" si="54"/>
        <v>0</v>
      </c>
      <c r="Z1504" s="8">
        <f t="shared" si="54"/>
        <v>0</v>
      </c>
    </row>
    <row r="1505" spans="1:26" x14ac:dyDescent="0.2">
      <c r="A1505" s="1">
        <v>40400</v>
      </c>
      <c r="B1505" s="6" t="s">
        <v>70</v>
      </c>
      <c r="C1505" s="2" t="s">
        <v>62</v>
      </c>
      <c r="D1505" s="2" t="s">
        <v>571</v>
      </c>
      <c r="E1505" s="2" t="s">
        <v>1</v>
      </c>
      <c r="F1505" s="2" t="s">
        <v>199</v>
      </c>
      <c r="G1505" s="2" t="s">
        <v>212</v>
      </c>
      <c r="H1505" s="6" t="s">
        <v>4580</v>
      </c>
      <c r="I1505" s="6" t="s">
        <v>1</v>
      </c>
      <c r="J1505" s="6" t="s">
        <v>4581</v>
      </c>
      <c r="K1505" s="2" t="s">
        <v>230</v>
      </c>
      <c r="L1505" s="1">
        <v>40401</v>
      </c>
      <c r="M1505" s="1">
        <v>40431</v>
      </c>
      <c r="N1505" s="2" t="s">
        <v>1</v>
      </c>
      <c r="O1505" s="2" t="s">
        <v>4245</v>
      </c>
      <c r="P1505" s="2" t="s">
        <v>1</v>
      </c>
      <c r="Q1505" s="2">
        <v>2010</v>
      </c>
      <c r="R1505" s="2">
        <v>8</v>
      </c>
      <c r="S1505" s="2" t="b">
        <v>1</v>
      </c>
      <c r="U1505" s="8">
        <f t="shared" si="53"/>
        <v>0</v>
      </c>
      <c r="V1505" s="8">
        <f t="shared" si="54"/>
        <v>0</v>
      </c>
      <c r="W1505" s="8">
        <f t="shared" si="54"/>
        <v>0</v>
      </c>
      <c r="X1505" s="8">
        <f t="shared" si="54"/>
        <v>0</v>
      </c>
      <c r="Y1505" s="8">
        <f t="shared" si="54"/>
        <v>0</v>
      </c>
      <c r="Z1505" s="8">
        <f t="shared" si="54"/>
        <v>0</v>
      </c>
    </row>
    <row r="1506" spans="1:26" x14ac:dyDescent="0.2">
      <c r="A1506" s="1">
        <v>40400</v>
      </c>
      <c r="B1506" s="6" t="s">
        <v>5034</v>
      </c>
      <c r="C1506" s="2" t="s">
        <v>1</v>
      </c>
      <c r="D1506" s="2" t="s">
        <v>1</v>
      </c>
      <c r="E1506" s="2" t="s">
        <v>1</v>
      </c>
      <c r="F1506" s="2" t="s">
        <v>199</v>
      </c>
      <c r="G1506" s="2" t="s">
        <v>4992</v>
      </c>
      <c r="H1506" s="6" t="s">
        <v>5035</v>
      </c>
      <c r="I1506" s="6" t="s">
        <v>5036</v>
      </c>
      <c r="J1506" s="6" t="s">
        <v>5037</v>
      </c>
      <c r="K1506" s="2" t="s">
        <v>5038</v>
      </c>
      <c r="L1506" s="1">
        <v>40401</v>
      </c>
      <c r="M1506" s="1">
        <v>40419</v>
      </c>
      <c r="N1506" s="2" t="s">
        <v>1</v>
      </c>
      <c r="O1506" s="2" t="s">
        <v>4999</v>
      </c>
      <c r="P1506" s="2" t="s">
        <v>5039</v>
      </c>
      <c r="Q1506" s="2">
        <v>2010</v>
      </c>
      <c r="R1506" s="2">
        <v>8</v>
      </c>
      <c r="S1506" s="2" t="b">
        <v>1</v>
      </c>
      <c r="U1506" s="8">
        <f t="shared" si="53"/>
        <v>0</v>
      </c>
      <c r="V1506" s="8">
        <f t="shared" si="54"/>
        <v>0</v>
      </c>
      <c r="W1506" s="8">
        <f t="shared" si="54"/>
        <v>0</v>
      </c>
      <c r="X1506" s="8">
        <f t="shared" si="54"/>
        <v>0</v>
      </c>
      <c r="Y1506" s="8">
        <f t="shared" si="54"/>
        <v>0</v>
      </c>
      <c r="Z1506" s="8">
        <f t="shared" si="54"/>
        <v>0</v>
      </c>
    </row>
    <row r="1507" spans="1:26" x14ac:dyDescent="0.2">
      <c r="A1507" s="1">
        <v>40400</v>
      </c>
      <c r="B1507" s="6" t="s">
        <v>5040</v>
      </c>
      <c r="C1507" s="2" t="s">
        <v>62</v>
      </c>
      <c r="D1507" s="2" t="s">
        <v>571</v>
      </c>
      <c r="E1507" s="2" t="s">
        <v>1</v>
      </c>
      <c r="F1507" s="2" t="s">
        <v>199</v>
      </c>
      <c r="G1507" s="2" t="s">
        <v>212</v>
      </c>
      <c r="H1507" s="6" t="s">
        <v>5041</v>
      </c>
      <c r="I1507" s="6" t="s">
        <v>1</v>
      </c>
      <c r="J1507" s="6" t="s">
        <v>5042</v>
      </c>
      <c r="K1507" s="2" t="s">
        <v>338</v>
      </c>
      <c r="L1507" s="1">
        <v>40401</v>
      </c>
      <c r="M1507" s="1">
        <v>40431</v>
      </c>
      <c r="N1507" s="2" t="s">
        <v>1</v>
      </c>
      <c r="O1507" s="2" t="s">
        <v>4245</v>
      </c>
      <c r="P1507" s="2" t="s">
        <v>1</v>
      </c>
      <c r="Q1507" s="2">
        <v>2010</v>
      </c>
      <c r="R1507" s="2">
        <v>8</v>
      </c>
      <c r="S1507" s="2" t="b">
        <v>1</v>
      </c>
      <c r="U1507" s="8">
        <f t="shared" si="53"/>
        <v>0</v>
      </c>
      <c r="V1507" s="8">
        <f t="shared" si="54"/>
        <v>1</v>
      </c>
      <c r="W1507" s="8">
        <f t="shared" si="54"/>
        <v>0</v>
      </c>
      <c r="X1507" s="8">
        <f t="shared" si="54"/>
        <v>1</v>
      </c>
      <c r="Y1507" s="8">
        <f t="shared" si="54"/>
        <v>1</v>
      </c>
      <c r="Z1507" s="8">
        <f t="shared" si="54"/>
        <v>1</v>
      </c>
    </row>
    <row r="1508" spans="1:26" x14ac:dyDescent="0.2">
      <c r="A1508" s="1">
        <v>40403</v>
      </c>
      <c r="B1508" s="6" t="s">
        <v>5043</v>
      </c>
      <c r="C1508" s="2" t="s">
        <v>1</v>
      </c>
      <c r="D1508" s="2" t="s">
        <v>1</v>
      </c>
      <c r="E1508" s="2" t="s">
        <v>1</v>
      </c>
      <c r="F1508" s="2" t="s">
        <v>1</v>
      </c>
      <c r="G1508" s="2" t="s">
        <v>1</v>
      </c>
      <c r="H1508" s="6" t="s">
        <v>5044</v>
      </c>
      <c r="I1508" s="6" t="s">
        <v>1</v>
      </c>
      <c r="J1508" s="6" t="s">
        <v>5045</v>
      </c>
      <c r="K1508" s="2" t="s">
        <v>1</v>
      </c>
      <c r="L1508" s="1">
        <v>40403</v>
      </c>
      <c r="M1508" s="1">
        <v>40424</v>
      </c>
      <c r="N1508" s="2" t="s">
        <v>1</v>
      </c>
      <c r="O1508" s="2" t="s">
        <v>5046</v>
      </c>
      <c r="P1508" s="2" t="s">
        <v>1</v>
      </c>
      <c r="Q1508" s="2">
        <v>2010</v>
      </c>
      <c r="R1508" s="2">
        <v>8</v>
      </c>
      <c r="S1508" s="2" t="b">
        <v>1</v>
      </c>
      <c r="U1508" s="8">
        <f t="shared" si="53"/>
        <v>0</v>
      </c>
      <c r="V1508" s="8">
        <f t="shared" si="54"/>
        <v>0</v>
      </c>
      <c r="W1508" s="8">
        <f t="shared" si="54"/>
        <v>0</v>
      </c>
      <c r="X1508" s="8">
        <f t="shared" si="54"/>
        <v>0</v>
      </c>
      <c r="Y1508" s="8">
        <f t="shared" si="54"/>
        <v>0</v>
      </c>
      <c r="Z1508" s="8">
        <f t="shared" si="54"/>
        <v>0</v>
      </c>
    </row>
    <row r="1509" spans="1:26" x14ac:dyDescent="0.2">
      <c r="A1509" s="1">
        <v>40403</v>
      </c>
      <c r="B1509" s="6" t="s">
        <v>1284</v>
      </c>
      <c r="C1509" s="2" t="s">
        <v>1</v>
      </c>
      <c r="D1509" s="2" t="s">
        <v>1</v>
      </c>
      <c r="E1509" s="2" t="s">
        <v>1</v>
      </c>
      <c r="F1509" s="2" t="s">
        <v>1</v>
      </c>
      <c r="G1509" s="2" t="s">
        <v>1</v>
      </c>
      <c r="H1509" s="6" t="s">
        <v>5044</v>
      </c>
      <c r="I1509" s="6" t="s">
        <v>1</v>
      </c>
      <c r="J1509" s="6" t="s">
        <v>5047</v>
      </c>
      <c r="K1509" s="2" t="s">
        <v>1</v>
      </c>
      <c r="L1509" s="1">
        <v>40403</v>
      </c>
      <c r="M1509" s="1">
        <v>40424</v>
      </c>
      <c r="N1509" s="2" t="s">
        <v>1</v>
      </c>
      <c r="O1509" s="2" t="s">
        <v>5046</v>
      </c>
      <c r="P1509" s="2" t="s">
        <v>1</v>
      </c>
      <c r="Q1509" s="2">
        <v>2010</v>
      </c>
      <c r="R1509" s="2">
        <v>8</v>
      </c>
      <c r="S1509" s="2" t="b">
        <v>1</v>
      </c>
      <c r="U1509" s="8">
        <f t="shared" si="53"/>
        <v>0</v>
      </c>
      <c r="V1509" s="8">
        <f t="shared" si="54"/>
        <v>0</v>
      </c>
      <c r="W1509" s="8">
        <f t="shared" si="54"/>
        <v>0</v>
      </c>
      <c r="X1509" s="8">
        <f t="shared" si="54"/>
        <v>1</v>
      </c>
      <c r="Y1509" s="8">
        <f t="shared" si="54"/>
        <v>0</v>
      </c>
      <c r="Z1509" s="8">
        <f t="shared" si="54"/>
        <v>0</v>
      </c>
    </row>
    <row r="1510" spans="1:26" x14ac:dyDescent="0.2">
      <c r="A1510" s="1">
        <v>40408</v>
      </c>
      <c r="B1510" s="6" t="s">
        <v>1647</v>
      </c>
      <c r="C1510" s="2" t="s">
        <v>1</v>
      </c>
      <c r="D1510" s="2" t="s">
        <v>1</v>
      </c>
      <c r="E1510" s="2" t="s">
        <v>1</v>
      </c>
      <c r="F1510" s="2" t="s">
        <v>1</v>
      </c>
      <c r="G1510" s="2" t="s">
        <v>1</v>
      </c>
      <c r="H1510" s="6" t="s">
        <v>4447</v>
      </c>
      <c r="I1510" s="6" t="s">
        <v>5048</v>
      </c>
      <c r="J1510" s="6" t="s">
        <v>5049</v>
      </c>
      <c r="K1510" s="2" t="s">
        <v>4450</v>
      </c>
      <c r="L1510" s="1">
        <v>40409</v>
      </c>
      <c r="M1510" s="1">
        <v>40439</v>
      </c>
      <c r="N1510" s="2" t="s">
        <v>1</v>
      </c>
      <c r="O1510" s="2" t="s">
        <v>4238</v>
      </c>
      <c r="P1510" s="2" t="s">
        <v>1</v>
      </c>
      <c r="Q1510" s="2">
        <v>2010</v>
      </c>
      <c r="R1510" s="2">
        <v>8</v>
      </c>
      <c r="S1510" s="2" t="b">
        <v>1</v>
      </c>
      <c r="U1510" s="8">
        <f t="shared" si="53"/>
        <v>1</v>
      </c>
      <c r="V1510" s="8">
        <f t="shared" si="54"/>
        <v>0</v>
      </c>
      <c r="W1510" s="8">
        <f t="shared" si="54"/>
        <v>0</v>
      </c>
      <c r="X1510" s="8">
        <f t="shared" si="54"/>
        <v>0</v>
      </c>
      <c r="Y1510" s="8">
        <f t="shared" si="54"/>
        <v>0</v>
      </c>
      <c r="Z1510" s="8">
        <f t="shared" si="54"/>
        <v>0</v>
      </c>
    </row>
    <row r="1511" spans="1:26" x14ac:dyDescent="0.2">
      <c r="A1511" s="1">
        <v>40408</v>
      </c>
      <c r="B1511" s="6" t="s">
        <v>5050</v>
      </c>
      <c r="C1511" s="2" t="s">
        <v>1</v>
      </c>
      <c r="D1511" s="2" t="s">
        <v>1</v>
      </c>
      <c r="E1511" s="2" t="s">
        <v>1</v>
      </c>
      <c r="F1511" s="2" t="s">
        <v>1</v>
      </c>
      <c r="G1511" s="2" t="s">
        <v>1</v>
      </c>
      <c r="H1511" s="6" t="s">
        <v>2039</v>
      </c>
      <c r="I1511" s="6" t="s">
        <v>5051</v>
      </c>
      <c r="J1511" s="6" t="s">
        <v>5052</v>
      </c>
      <c r="K1511" s="2" t="s">
        <v>5053</v>
      </c>
      <c r="L1511" s="1">
        <v>40409</v>
      </c>
      <c r="M1511" s="1">
        <v>40439</v>
      </c>
      <c r="N1511" s="2" t="s">
        <v>1</v>
      </c>
      <c r="O1511" s="2" t="s">
        <v>2489</v>
      </c>
      <c r="P1511" s="2" t="s">
        <v>1</v>
      </c>
      <c r="Q1511" s="2">
        <v>2010</v>
      </c>
      <c r="R1511" s="2">
        <v>8</v>
      </c>
      <c r="S1511" s="2" t="b">
        <v>1</v>
      </c>
      <c r="U1511" s="8">
        <f t="shared" si="53"/>
        <v>1</v>
      </c>
      <c r="V1511" s="8">
        <f t="shared" si="54"/>
        <v>0</v>
      </c>
      <c r="W1511" s="8">
        <f t="shared" si="54"/>
        <v>0</v>
      </c>
      <c r="X1511" s="8">
        <f t="shared" si="54"/>
        <v>0</v>
      </c>
      <c r="Y1511" s="8">
        <f t="shared" si="54"/>
        <v>0</v>
      </c>
      <c r="Z1511" s="8">
        <f t="shared" si="54"/>
        <v>0</v>
      </c>
    </row>
    <row r="1512" spans="1:26" x14ac:dyDescent="0.2">
      <c r="A1512" s="1">
        <v>40409</v>
      </c>
      <c r="B1512" s="6" t="s">
        <v>5054</v>
      </c>
      <c r="C1512" s="2" t="s">
        <v>62</v>
      </c>
      <c r="D1512" s="2" t="s">
        <v>5055</v>
      </c>
      <c r="E1512" s="2" t="s">
        <v>1</v>
      </c>
      <c r="F1512" s="2" t="s">
        <v>673</v>
      </c>
      <c r="G1512" s="2" t="s">
        <v>5056</v>
      </c>
      <c r="H1512" s="6" t="s">
        <v>5057</v>
      </c>
      <c r="I1512" s="6" t="s">
        <v>5058</v>
      </c>
      <c r="J1512" s="6" t="s">
        <v>5059</v>
      </c>
      <c r="K1512" s="2" t="s">
        <v>5060</v>
      </c>
      <c r="L1512" s="1">
        <v>40410</v>
      </c>
      <c r="M1512" s="1">
        <v>40440</v>
      </c>
      <c r="N1512" s="2" t="s">
        <v>1</v>
      </c>
      <c r="O1512" s="2" t="s">
        <v>5061</v>
      </c>
      <c r="P1512" s="2" t="s">
        <v>1</v>
      </c>
      <c r="Q1512" s="2">
        <v>2010</v>
      </c>
      <c r="R1512" s="2">
        <v>8</v>
      </c>
      <c r="S1512" s="2" t="b">
        <v>1</v>
      </c>
      <c r="U1512" s="8">
        <f t="shared" si="53"/>
        <v>0</v>
      </c>
      <c r="V1512" s="8">
        <f t="shared" si="54"/>
        <v>0</v>
      </c>
      <c r="W1512" s="8">
        <f t="shared" si="54"/>
        <v>0</v>
      </c>
      <c r="X1512" s="8">
        <f t="shared" si="54"/>
        <v>0</v>
      </c>
      <c r="Y1512" s="8">
        <f t="shared" si="54"/>
        <v>0</v>
      </c>
      <c r="Z1512" s="8">
        <f t="shared" si="54"/>
        <v>0</v>
      </c>
    </row>
    <row r="1513" spans="1:26" x14ac:dyDescent="0.2">
      <c r="A1513" s="1">
        <v>40414</v>
      </c>
      <c r="B1513" s="6" t="s">
        <v>5062</v>
      </c>
      <c r="C1513" s="2" t="s">
        <v>1</v>
      </c>
      <c r="D1513" s="2" t="s">
        <v>1</v>
      </c>
      <c r="E1513" s="2" t="s">
        <v>1</v>
      </c>
      <c r="F1513" s="3">
        <v>40422</v>
      </c>
      <c r="G1513" s="2" t="s">
        <v>3728</v>
      </c>
      <c r="H1513" s="6" t="s">
        <v>5063</v>
      </c>
      <c r="I1513" s="6" t="s">
        <v>1</v>
      </c>
      <c r="J1513" s="6" t="s">
        <v>5064</v>
      </c>
      <c r="K1513" s="2" t="s">
        <v>1</v>
      </c>
      <c r="L1513" s="1">
        <v>40415</v>
      </c>
      <c r="M1513" s="2" t="s">
        <v>5065</v>
      </c>
      <c r="N1513" s="2" t="s">
        <v>1301</v>
      </c>
      <c r="O1513" s="2" t="s">
        <v>1</v>
      </c>
      <c r="P1513" s="2" t="s">
        <v>5066</v>
      </c>
      <c r="Q1513" s="2">
        <v>2010</v>
      </c>
      <c r="R1513" s="2">
        <v>8</v>
      </c>
      <c r="S1513" s="2" t="b">
        <v>1</v>
      </c>
      <c r="U1513" s="8">
        <f t="shared" si="53"/>
        <v>0</v>
      </c>
      <c r="V1513" s="8">
        <f t="shared" si="54"/>
        <v>1</v>
      </c>
      <c r="W1513" s="8">
        <f t="shared" si="54"/>
        <v>1</v>
      </c>
      <c r="X1513" s="8">
        <f t="shared" si="54"/>
        <v>1</v>
      </c>
      <c r="Y1513" s="8">
        <f t="shared" si="54"/>
        <v>1</v>
      </c>
      <c r="Z1513" s="8">
        <f t="shared" si="54"/>
        <v>0</v>
      </c>
    </row>
    <row r="1514" spans="1:26" x14ac:dyDescent="0.2">
      <c r="A1514" s="1">
        <v>40415</v>
      </c>
      <c r="B1514" s="6" t="s">
        <v>5062</v>
      </c>
      <c r="C1514" s="2" t="s">
        <v>1</v>
      </c>
      <c r="D1514" s="2" t="s">
        <v>1</v>
      </c>
      <c r="E1514" s="2" t="s">
        <v>1</v>
      </c>
      <c r="F1514" s="3">
        <v>40422</v>
      </c>
      <c r="G1514" s="2" t="s">
        <v>3728</v>
      </c>
      <c r="H1514" s="6" t="s">
        <v>5067</v>
      </c>
      <c r="I1514" s="6" t="s">
        <v>1</v>
      </c>
      <c r="J1514" s="6" t="s">
        <v>5064</v>
      </c>
      <c r="K1514" s="2" t="s">
        <v>1</v>
      </c>
      <c r="L1514" s="1">
        <v>40415</v>
      </c>
      <c r="M1514" s="2" t="s">
        <v>5065</v>
      </c>
      <c r="N1514" s="2" t="s">
        <v>1301</v>
      </c>
      <c r="O1514" s="2" t="s">
        <v>1</v>
      </c>
      <c r="P1514" s="2" t="s">
        <v>5066</v>
      </c>
      <c r="Q1514" s="2">
        <v>2010</v>
      </c>
      <c r="R1514" s="2">
        <v>8</v>
      </c>
      <c r="S1514" s="2" t="b">
        <v>1</v>
      </c>
      <c r="U1514" s="8">
        <f t="shared" si="53"/>
        <v>0</v>
      </c>
      <c r="V1514" s="8">
        <f t="shared" si="54"/>
        <v>1</v>
      </c>
      <c r="W1514" s="8">
        <f t="shared" si="54"/>
        <v>1</v>
      </c>
      <c r="X1514" s="8">
        <f t="shared" si="54"/>
        <v>1</v>
      </c>
      <c r="Y1514" s="8">
        <f t="shared" si="54"/>
        <v>1</v>
      </c>
      <c r="Z1514" s="8">
        <f t="shared" si="54"/>
        <v>0</v>
      </c>
    </row>
    <row r="1515" spans="1:26" x14ac:dyDescent="0.2">
      <c r="A1515" s="1">
        <v>40415</v>
      </c>
      <c r="B1515" s="6" t="s">
        <v>4069</v>
      </c>
      <c r="C1515" s="2" t="s">
        <v>62</v>
      </c>
      <c r="D1515" s="2" t="s">
        <v>571</v>
      </c>
      <c r="E1515" s="2" t="s">
        <v>1</v>
      </c>
      <c r="F1515" s="2" t="s">
        <v>199</v>
      </c>
      <c r="G1515" s="2" t="s">
        <v>212</v>
      </c>
      <c r="H1515" s="6" t="s">
        <v>5068</v>
      </c>
      <c r="I1515" s="6" t="s">
        <v>4104</v>
      </c>
      <c r="J1515" s="6" t="s">
        <v>5069</v>
      </c>
      <c r="K1515" s="2" t="s">
        <v>2431</v>
      </c>
      <c r="L1515" s="1">
        <v>40416</v>
      </c>
      <c r="M1515" s="1">
        <v>40446</v>
      </c>
      <c r="N1515" s="2" t="s">
        <v>1</v>
      </c>
      <c r="O1515" s="2" t="s">
        <v>5070</v>
      </c>
      <c r="P1515" s="2" t="s">
        <v>1</v>
      </c>
      <c r="Q1515" s="2">
        <v>2010</v>
      </c>
      <c r="R1515" s="2">
        <v>8</v>
      </c>
      <c r="S1515" s="2" t="b">
        <v>1</v>
      </c>
      <c r="U1515" s="8">
        <f t="shared" si="53"/>
        <v>0</v>
      </c>
      <c r="V1515" s="8">
        <f t="shared" si="54"/>
        <v>1</v>
      </c>
      <c r="W1515" s="8">
        <f t="shared" si="54"/>
        <v>0</v>
      </c>
      <c r="X1515" s="8">
        <f t="shared" si="54"/>
        <v>1</v>
      </c>
      <c r="Y1515" s="8">
        <f t="shared" si="54"/>
        <v>1</v>
      </c>
      <c r="Z1515" s="8">
        <f t="shared" si="54"/>
        <v>1</v>
      </c>
    </row>
    <row r="1516" spans="1:26" x14ac:dyDescent="0.2">
      <c r="A1516" s="1">
        <v>40416</v>
      </c>
      <c r="B1516" s="6" t="s">
        <v>985</v>
      </c>
      <c r="C1516" s="2" t="s">
        <v>62</v>
      </c>
      <c r="D1516" s="2" t="s">
        <v>571</v>
      </c>
      <c r="E1516" s="2" t="s">
        <v>1</v>
      </c>
      <c r="F1516" s="2" t="s">
        <v>203</v>
      </c>
      <c r="G1516" s="2" t="s">
        <v>212</v>
      </c>
      <c r="H1516" s="6" t="s">
        <v>5071</v>
      </c>
      <c r="I1516" s="6" t="s">
        <v>5072</v>
      </c>
      <c r="J1516" s="6" t="s">
        <v>5073</v>
      </c>
      <c r="K1516" s="2" t="s">
        <v>5074</v>
      </c>
      <c r="L1516" s="1">
        <v>40416</v>
      </c>
      <c r="M1516" s="1">
        <v>40446</v>
      </c>
      <c r="N1516" s="2" t="s">
        <v>1</v>
      </c>
      <c r="O1516" s="2" t="s">
        <v>5075</v>
      </c>
      <c r="P1516" s="2" t="s">
        <v>1</v>
      </c>
      <c r="Q1516" s="2">
        <v>2010</v>
      </c>
      <c r="R1516" s="2">
        <v>8</v>
      </c>
      <c r="S1516" s="2" t="b">
        <v>1</v>
      </c>
      <c r="U1516" s="8">
        <f t="shared" si="53"/>
        <v>1</v>
      </c>
      <c r="V1516" s="8">
        <f t="shared" si="54"/>
        <v>0</v>
      </c>
      <c r="W1516" s="8">
        <f t="shared" si="54"/>
        <v>0</v>
      </c>
      <c r="X1516" s="8">
        <f t="shared" si="54"/>
        <v>0</v>
      </c>
      <c r="Y1516" s="8">
        <f t="shared" si="54"/>
        <v>0</v>
      </c>
      <c r="Z1516" s="8">
        <f t="shared" si="54"/>
        <v>0</v>
      </c>
    </row>
    <row r="1517" spans="1:26" x14ac:dyDescent="0.2">
      <c r="A1517" s="1">
        <v>40419</v>
      </c>
      <c r="B1517" s="6" t="s">
        <v>109</v>
      </c>
      <c r="C1517" s="2" t="s">
        <v>1</v>
      </c>
      <c r="D1517" s="2" t="s">
        <v>1</v>
      </c>
      <c r="E1517" s="2" t="s">
        <v>1</v>
      </c>
      <c r="F1517" s="2" t="s">
        <v>1</v>
      </c>
      <c r="G1517" s="2" t="s">
        <v>1</v>
      </c>
      <c r="H1517" s="6" t="s">
        <v>5076</v>
      </c>
      <c r="I1517" s="6" t="s">
        <v>5077</v>
      </c>
      <c r="J1517" s="6" t="s">
        <v>5078</v>
      </c>
      <c r="K1517" s="2" t="s">
        <v>1</v>
      </c>
      <c r="L1517" s="1">
        <v>40420</v>
      </c>
      <c r="M1517" s="1">
        <v>40436</v>
      </c>
      <c r="N1517" s="2" t="s">
        <v>1</v>
      </c>
      <c r="O1517" s="2" t="s">
        <v>3607</v>
      </c>
      <c r="P1517" s="2" t="s">
        <v>1</v>
      </c>
      <c r="Q1517" s="2">
        <v>2010</v>
      </c>
      <c r="R1517" s="2">
        <v>8</v>
      </c>
      <c r="S1517" s="2" t="b">
        <v>1</v>
      </c>
      <c r="U1517" s="8">
        <f t="shared" si="53"/>
        <v>0</v>
      </c>
      <c r="V1517" s="8">
        <f t="shared" si="54"/>
        <v>1</v>
      </c>
      <c r="W1517" s="8">
        <f t="shared" si="54"/>
        <v>0</v>
      </c>
      <c r="X1517" s="8">
        <f t="shared" si="54"/>
        <v>0</v>
      </c>
      <c r="Y1517" s="8">
        <f t="shared" si="54"/>
        <v>1</v>
      </c>
      <c r="Z1517" s="8">
        <f t="shared" si="54"/>
        <v>1</v>
      </c>
    </row>
    <row r="1518" spans="1:26" x14ac:dyDescent="0.2">
      <c r="A1518" s="1">
        <v>40419</v>
      </c>
      <c r="B1518" s="6" t="s">
        <v>5079</v>
      </c>
      <c r="C1518" s="2" t="s">
        <v>62</v>
      </c>
      <c r="D1518" s="2" t="s">
        <v>571</v>
      </c>
      <c r="E1518" s="2" t="s">
        <v>1</v>
      </c>
      <c r="F1518" s="2" t="s">
        <v>203</v>
      </c>
      <c r="G1518" s="2" t="s">
        <v>212</v>
      </c>
      <c r="H1518" s="6" t="s">
        <v>5080</v>
      </c>
      <c r="I1518" s="6" t="s">
        <v>5081</v>
      </c>
      <c r="J1518" s="6" t="s">
        <v>5082</v>
      </c>
      <c r="K1518" s="2" t="s">
        <v>5074</v>
      </c>
      <c r="L1518" s="1">
        <v>40420</v>
      </c>
      <c r="M1518" s="1">
        <v>40431</v>
      </c>
      <c r="N1518" s="2" t="s">
        <v>1</v>
      </c>
      <c r="O1518" s="2" t="s">
        <v>4954</v>
      </c>
      <c r="P1518" s="2" t="s">
        <v>1</v>
      </c>
      <c r="Q1518" s="2">
        <v>2010</v>
      </c>
      <c r="R1518" s="2">
        <v>8</v>
      </c>
      <c r="S1518" s="2" t="b">
        <v>1</v>
      </c>
      <c r="U1518" s="8">
        <f t="shared" si="53"/>
        <v>1</v>
      </c>
      <c r="V1518" s="8">
        <f t="shared" si="54"/>
        <v>0</v>
      </c>
      <c r="W1518" s="8">
        <f t="shared" si="54"/>
        <v>0</v>
      </c>
      <c r="X1518" s="8">
        <f t="shared" si="54"/>
        <v>0</v>
      </c>
      <c r="Y1518" s="8">
        <f t="shared" si="54"/>
        <v>0</v>
      </c>
      <c r="Z1518" s="8">
        <f t="shared" si="54"/>
        <v>0</v>
      </c>
    </row>
    <row r="1519" spans="1:26" x14ac:dyDescent="0.2">
      <c r="A1519" s="1">
        <v>40416</v>
      </c>
      <c r="B1519" s="6" t="s">
        <v>5083</v>
      </c>
      <c r="C1519" s="2" t="s">
        <v>1</v>
      </c>
      <c r="D1519" s="2" t="s">
        <v>1</v>
      </c>
      <c r="E1519" s="2" t="s">
        <v>1</v>
      </c>
      <c r="F1519" s="2" t="s">
        <v>199</v>
      </c>
      <c r="G1519" s="2" t="s">
        <v>281</v>
      </c>
      <c r="H1519" s="6" t="s">
        <v>5084</v>
      </c>
      <c r="I1519" s="6" t="s">
        <v>1</v>
      </c>
      <c r="J1519" s="6" t="s">
        <v>5085</v>
      </c>
      <c r="K1519" s="2" t="s">
        <v>1129</v>
      </c>
      <c r="L1519" s="1">
        <v>40417</v>
      </c>
      <c r="M1519" s="1">
        <v>40447</v>
      </c>
      <c r="N1519" s="2" t="s">
        <v>1</v>
      </c>
      <c r="O1519" s="2" t="s">
        <v>1</v>
      </c>
      <c r="P1519" s="2" t="s">
        <v>1</v>
      </c>
      <c r="Q1519" s="2">
        <v>2010</v>
      </c>
      <c r="R1519" s="2">
        <v>8</v>
      </c>
      <c r="S1519" s="2" t="b">
        <v>1</v>
      </c>
      <c r="U1519" s="8">
        <f t="shared" si="53"/>
        <v>0</v>
      </c>
      <c r="V1519" s="8">
        <f t="shared" si="54"/>
        <v>1</v>
      </c>
      <c r="W1519" s="8">
        <f t="shared" si="54"/>
        <v>0</v>
      </c>
      <c r="X1519" s="8">
        <f t="shared" si="54"/>
        <v>0</v>
      </c>
      <c r="Y1519" s="8">
        <f t="shared" si="54"/>
        <v>1</v>
      </c>
      <c r="Z1519" s="8">
        <f t="shared" si="54"/>
        <v>1</v>
      </c>
    </row>
    <row r="1520" spans="1:26" x14ac:dyDescent="0.2">
      <c r="A1520" s="1">
        <v>40420</v>
      </c>
      <c r="B1520" s="6" t="s">
        <v>5086</v>
      </c>
      <c r="C1520" s="2" t="s">
        <v>1</v>
      </c>
      <c r="D1520" s="2" t="s">
        <v>2238</v>
      </c>
      <c r="E1520" s="2" t="s">
        <v>1</v>
      </c>
      <c r="F1520" s="2" t="s">
        <v>1</v>
      </c>
      <c r="G1520" s="2" t="s">
        <v>1</v>
      </c>
      <c r="H1520" s="6" t="s">
        <v>105</v>
      </c>
      <c r="I1520" s="6" t="s">
        <v>5087</v>
      </c>
      <c r="J1520" s="6" t="s">
        <v>5088</v>
      </c>
      <c r="K1520" s="2" t="s">
        <v>5089</v>
      </c>
      <c r="L1520" s="1">
        <v>40420</v>
      </c>
      <c r="M1520" s="1">
        <v>40446</v>
      </c>
      <c r="N1520" s="2" t="s">
        <v>1</v>
      </c>
      <c r="O1520" s="2" t="s">
        <v>3513</v>
      </c>
      <c r="P1520" s="2" t="s">
        <v>1</v>
      </c>
      <c r="Q1520" s="2">
        <v>2010</v>
      </c>
      <c r="R1520" s="2">
        <v>8</v>
      </c>
      <c r="S1520" s="2" t="b">
        <v>1</v>
      </c>
      <c r="U1520" s="8">
        <f t="shared" si="53"/>
        <v>0</v>
      </c>
      <c r="V1520" s="8">
        <f t="shared" si="54"/>
        <v>0</v>
      </c>
      <c r="W1520" s="8">
        <f t="shared" si="54"/>
        <v>0</v>
      </c>
      <c r="X1520" s="8">
        <f t="shared" si="54"/>
        <v>0</v>
      </c>
      <c r="Y1520" s="8">
        <f t="shared" si="54"/>
        <v>0</v>
      </c>
      <c r="Z1520" s="8">
        <f t="shared" si="54"/>
        <v>0</v>
      </c>
    </row>
    <row r="1521" spans="1:26" x14ac:dyDescent="0.2">
      <c r="A1521" s="1">
        <v>40421</v>
      </c>
      <c r="B1521" s="6" t="s">
        <v>2807</v>
      </c>
      <c r="C1521" s="2" t="s">
        <v>62</v>
      </c>
      <c r="D1521" s="2" t="s">
        <v>1</v>
      </c>
      <c r="E1521" s="2" t="s">
        <v>1</v>
      </c>
      <c r="F1521" s="2" t="s">
        <v>673</v>
      </c>
      <c r="G1521" s="2" t="s">
        <v>281</v>
      </c>
      <c r="H1521" s="6" t="s">
        <v>5090</v>
      </c>
      <c r="I1521" s="6" t="s">
        <v>5091</v>
      </c>
      <c r="J1521" s="6" t="s">
        <v>5092</v>
      </c>
      <c r="K1521" s="2" t="s">
        <v>1</v>
      </c>
      <c r="L1521" s="1">
        <v>40422</v>
      </c>
      <c r="M1521" s="1">
        <v>40441</v>
      </c>
      <c r="N1521" s="2" t="s">
        <v>1</v>
      </c>
      <c r="O1521" s="2" t="s">
        <v>5093</v>
      </c>
      <c r="P1521" s="2" t="s">
        <v>1</v>
      </c>
      <c r="Q1521" s="2">
        <v>2010</v>
      </c>
      <c r="R1521" s="2">
        <v>8</v>
      </c>
      <c r="S1521" s="2" t="b">
        <v>1</v>
      </c>
      <c r="U1521" s="8">
        <f t="shared" si="53"/>
        <v>0</v>
      </c>
      <c r="V1521" s="8">
        <f t="shared" si="54"/>
        <v>0</v>
      </c>
      <c r="W1521" s="8">
        <f t="shared" si="54"/>
        <v>0</v>
      </c>
      <c r="X1521" s="8">
        <f t="shared" si="54"/>
        <v>0</v>
      </c>
      <c r="Y1521" s="8">
        <f t="shared" si="54"/>
        <v>0</v>
      </c>
      <c r="Z1521" s="8">
        <f t="shared" si="54"/>
        <v>0</v>
      </c>
    </row>
    <row r="1522" spans="1:26" x14ac:dyDescent="0.2">
      <c r="A1522" s="1">
        <v>40421</v>
      </c>
      <c r="B1522" s="6" t="s">
        <v>235</v>
      </c>
      <c r="C1522" s="2" t="s">
        <v>739</v>
      </c>
      <c r="D1522" s="2" t="s">
        <v>1</v>
      </c>
      <c r="E1522" s="2" t="s">
        <v>1</v>
      </c>
      <c r="F1522" s="2" t="s">
        <v>673</v>
      </c>
      <c r="G1522" s="2" t="s">
        <v>281</v>
      </c>
      <c r="H1522" s="6" t="s">
        <v>5094</v>
      </c>
      <c r="I1522" s="6" t="s">
        <v>5095</v>
      </c>
      <c r="J1522" s="6" t="s">
        <v>5096</v>
      </c>
      <c r="K1522" s="2" t="s">
        <v>1</v>
      </c>
      <c r="L1522" s="1">
        <v>40422</v>
      </c>
      <c r="M1522" s="1">
        <v>40441</v>
      </c>
      <c r="N1522" s="2" t="s">
        <v>1</v>
      </c>
      <c r="O1522" s="2" t="s">
        <v>5093</v>
      </c>
      <c r="P1522" s="2" t="s">
        <v>1</v>
      </c>
      <c r="Q1522" s="2">
        <v>2010</v>
      </c>
      <c r="R1522" s="2">
        <v>8</v>
      </c>
      <c r="S1522" s="2" t="b">
        <v>1</v>
      </c>
      <c r="U1522" s="8">
        <f t="shared" si="53"/>
        <v>0</v>
      </c>
      <c r="V1522" s="8">
        <f t="shared" si="54"/>
        <v>1</v>
      </c>
      <c r="W1522" s="8">
        <f t="shared" si="54"/>
        <v>1</v>
      </c>
      <c r="X1522" s="8">
        <f t="shared" si="54"/>
        <v>1</v>
      </c>
      <c r="Y1522" s="8">
        <f t="shared" si="54"/>
        <v>1</v>
      </c>
      <c r="Z1522" s="8">
        <f t="shared" si="54"/>
        <v>0</v>
      </c>
    </row>
    <row r="1523" spans="1:26" x14ac:dyDescent="0.2">
      <c r="A1523" s="1">
        <v>40421</v>
      </c>
      <c r="B1523" s="6" t="s">
        <v>317</v>
      </c>
      <c r="C1523" s="2" t="s">
        <v>62</v>
      </c>
      <c r="D1523" s="2" t="s">
        <v>1</v>
      </c>
      <c r="E1523" s="2" t="s">
        <v>1</v>
      </c>
      <c r="F1523" s="2" t="s">
        <v>673</v>
      </c>
      <c r="G1523" s="2" t="s">
        <v>281</v>
      </c>
      <c r="H1523" s="6" t="s">
        <v>5097</v>
      </c>
      <c r="I1523" s="6" t="s">
        <v>5098</v>
      </c>
      <c r="J1523" s="6" t="s">
        <v>5099</v>
      </c>
      <c r="K1523" s="2" t="s">
        <v>1</v>
      </c>
      <c r="L1523" s="1">
        <v>40422</v>
      </c>
      <c r="M1523" s="1">
        <v>40441</v>
      </c>
      <c r="N1523" s="2" t="s">
        <v>1</v>
      </c>
      <c r="O1523" s="2" t="s">
        <v>5093</v>
      </c>
      <c r="P1523" s="2" t="s">
        <v>1</v>
      </c>
      <c r="Q1523" s="2">
        <v>2010</v>
      </c>
      <c r="R1523" s="2">
        <v>8</v>
      </c>
      <c r="S1523" s="2" t="b">
        <v>1</v>
      </c>
      <c r="U1523" s="8">
        <f t="shared" si="53"/>
        <v>0</v>
      </c>
      <c r="V1523" s="8">
        <f t="shared" si="54"/>
        <v>0</v>
      </c>
      <c r="W1523" s="8">
        <f t="shared" si="54"/>
        <v>0</v>
      </c>
      <c r="X1523" s="8">
        <f t="shared" si="54"/>
        <v>0</v>
      </c>
      <c r="Y1523" s="8">
        <f t="shared" si="54"/>
        <v>0</v>
      </c>
      <c r="Z1523" s="8">
        <f t="shared" si="54"/>
        <v>0</v>
      </c>
    </row>
    <row r="1524" spans="1:26" x14ac:dyDescent="0.2">
      <c r="A1524" s="1">
        <v>40427</v>
      </c>
      <c r="B1524" s="6" t="s">
        <v>2383</v>
      </c>
      <c r="C1524" s="2" t="s">
        <v>62</v>
      </c>
      <c r="D1524" s="2" t="s">
        <v>5100</v>
      </c>
      <c r="E1524" s="2" t="s">
        <v>1</v>
      </c>
      <c r="F1524" s="2" t="s">
        <v>199</v>
      </c>
      <c r="G1524" s="2" t="s">
        <v>212</v>
      </c>
      <c r="H1524" s="6" t="s">
        <v>5101</v>
      </c>
      <c r="I1524" s="6" t="s">
        <v>5102</v>
      </c>
      <c r="J1524" s="6" t="s">
        <v>5103</v>
      </c>
      <c r="K1524" s="2" t="s">
        <v>4585</v>
      </c>
      <c r="L1524" s="1">
        <v>40427</v>
      </c>
      <c r="M1524" s="1">
        <v>40452</v>
      </c>
      <c r="N1524" s="2" t="s">
        <v>1</v>
      </c>
      <c r="O1524" s="2" t="s">
        <v>3805</v>
      </c>
      <c r="P1524" s="2" t="s">
        <v>1</v>
      </c>
      <c r="Q1524" s="2">
        <v>2010</v>
      </c>
      <c r="R1524" s="2">
        <v>9</v>
      </c>
      <c r="S1524" s="2" t="b">
        <v>1</v>
      </c>
      <c r="U1524" s="8">
        <f t="shared" si="53"/>
        <v>0</v>
      </c>
      <c r="V1524" s="8">
        <f t="shared" si="54"/>
        <v>0</v>
      </c>
      <c r="W1524" s="8">
        <f t="shared" si="54"/>
        <v>0</v>
      </c>
      <c r="X1524" s="8">
        <f t="shared" si="54"/>
        <v>0</v>
      </c>
      <c r="Y1524" s="8">
        <f t="shared" si="54"/>
        <v>0</v>
      </c>
      <c r="Z1524" s="8">
        <f t="shared" si="54"/>
        <v>0</v>
      </c>
    </row>
    <row r="1525" spans="1:26" x14ac:dyDescent="0.2">
      <c r="A1525" s="1">
        <v>40424</v>
      </c>
      <c r="B1525" s="6" t="s">
        <v>5104</v>
      </c>
      <c r="C1525" s="2" t="s">
        <v>1</v>
      </c>
      <c r="D1525" s="2" t="s">
        <v>571</v>
      </c>
      <c r="E1525" s="2" t="s">
        <v>1</v>
      </c>
      <c r="F1525" s="2" t="s">
        <v>1</v>
      </c>
      <c r="G1525" s="2" t="s">
        <v>281</v>
      </c>
      <c r="H1525" s="6" t="s">
        <v>5105</v>
      </c>
      <c r="I1525" s="6" t="s">
        <v>1</v>
      </c>
      <c r="J1525" s="6" t="s">
        <v>5106</v>
      </c>
      <c r="K1525" s="2" t="s">
        <v>1</v>
      </c>
      <c r="L1525" s="1">
        <v>40424</v>
      </c>
      <c r="M1525" s="1">
        <v>40452</v>
      </c>
      <c r="N1525" s="2" t="s">
        <v>1</v>
      </c>
      <c r="O1525" s="2" t="s">
        <v>1</v>
      </c>
      <c r="P1525" s="2" t="s">
        <v>1</v>
      </c>
      <c r="Q1525" s="2">
        <v>2010</v>
      </c>
      <c r="R1525" s="2">
        <v>9</v>
      </c>
      <c r="S1525" s="2" t="b">
        <v>1</v>
      </c>
      <c r="U1525" s="8">
        <f t="shared" si="53"/>
        <v>1</v>
      </c>
      <c r="V1525" s="8">
        <f t="shared" si="54"/>
        <v>1</v>
      </c>
      <c r="W1525" s="8">
        <f t="shared" si="54"/>
        <v>0</v>
      </c>
      <c r="X1525" s="8">
        <f t="shared" si="54"/>
        <v>0</v>
      </c>
      <c r="Y1525" s="8">
        <f t="shared" si="54"/>
        <v>0</v>
      </c>
      <c r="Z1525" s="8">
        <f t="shared" si="54"/>
        <v>0</v>
      </c>
    </row>
    <row r="1526" spans="1:26" x14ac:dyDescent="0.2">
      <c r="A1526" s="1">
        <v>40426</v>
      </c>
      <c r="B1526" s="6" t="s">
        <v>1429</v>
      </c>
      <c r="C1526" s="2" t="s">
        <v>1</v>
      </c>
      <c r="D1526" s="2" t="s">
        <v>5107</v>
      </c>
      <c r="E1526" s="2" t="s">
        <v>1</v>
      </c>
      <c r="F1526" s="2" t="s">
        <v>199</v>
      </c>
      <c r="G1526" s="2" t="s">
        <v>5108</v>
      </c>
      <c r="H1526" s="6" t="s">
        <v>5109</v>
      </c>
      <c r="I1526" s="6" t="s">
        <v>3912</v>
      </c>
      <c r="J1526" s="6" t="s">
        <v>5110</v>
      </c>
      <c r="K1526" s="2" t="s">
        <v>1</v>
      </c>
      <c r="L1526" s="1">
        <v>40427</v>
      </c>
      <c r="M1526" s="1">
        <v>40451</v>
      </c>
      <c r="N1526" s="2" t="s">
        <v>1</v>
      </c>
      <c r="O1526" s="2" t="s">
        <v>1</v>
      </c>
      <c r="P1526" s="2" t="s">
        <v>1</v>
      </c>
      <c r="Q1526" s="2">
        <v>2010</v>
      </c>
      <c r="R1526" s="2">
        <v>9</v>
      </c>
      <c r="S1526" s="2" t="b">
        <v>1</v>
      </c>
      <c r="U1526" s="8">
        <f t="shared" si="53"/>
        <v>1</v>
      </c>
      <c r="V1526" s="8">
        <f t="shared" si="54"/>
        <v>1</v>
      </c>
      <c r="W1526" s="8">
        <f t="shared" si="54"/>
        <v>0</v>
      </c>
      <c r="X1526" s="8">
        <f t="shared" si="54"/>
        <v>0</v>
      </c>
      <c r="Y1526" s="8">
        <f t="shared" si="54"/>
        <v>0</v>
      </c>
      <c r="Z1526" s="8">
        <f t="shared" si="54"/>
        <v>0</v>
      </c>
    </row>
    <row r="1527" spans="1:26" x14ac:dyDescent="0.2">
      <c r="A1527" s="1">
        <v>40430</v>
      </c>
      <c r="B1527" s="6" t="s">
        <v>4332</v>
      </c>
      <c r="C1527" s="2" t="s">
        <v>62</v>
      </c>
      <c r="D1527" s="2" t="s">
        <v>1</v>
      </c>
      <c r="E1527" s="2" t="s">
        <v>1</v>
      </c>
      <c r="F1527" s="2" t="s">
        <v>3070</v>
      </c>
      <c r="G1527" s="2" t="s">
        <v>281</v>
      </c>
      <c r="H1527" s="6" t="s">
        <v>5111</v>
      </c>
      <c r="I1527" s="6" t="s">
        <v>4334</v>
      </c>
      <c r="J1527" s="6" t="s">
        <v>5112</v>
      </c>
      <c r="K1527" s="2" t="s">
        <v>4427</v>
      </c>
      <c r="L1527" s="1">
        <v>40430</v>
      </c>
      <c r="M1527" s="1">
        <v>40459</v>
      </c>
      <c r="N1527" s="2" t="s">
        <v>1</v>
      </c>
      <c r="O1527" s="2" t="s">
        <v>5113</v>
      </c>
      <c r="P1527" s="2" t="s">
        <v>1</v>
      </c>
      <c r="Q1527" s="2">
        <v>2010</v>
      </c>
      <c r="R1527" s="2">
        <v>9</v>
      </c>
      <c r="S1527" s="2" t="b">
        <v>1</v>
      </c>
      <c r="U1527" s="8">
        <f t="shared" si="53"/>
        <v>1</v>
      </c>
      <c r="V1527" s="8">
        <f t="shared" si="54"/>
        <v>0</v>
      </c>
      <c r="W1527" s="8">
        <f t="shared" si="54"/>
        <v>0</v>
      </c>
      <c r="X1527" s="8">
        <f t="shared" si="54"/>
        <v>0</v>
      </c>
      <c r="Y1527" s="8">
        <f t="shared" si="54"/>
        <v>0</v>
      </c>
      <c r="Z1527" s="8">
        <f t="shared" si="54"/>
        <v>0</v>
      </c>
    </row>
    <row r="1528" spans="1:26" x14ac:dyDescent="0.2">
      <c r="A1528" s="1">
        <v>40431</v>
      </c>
      <c r="B1528" s="6" t="s">
        <v>5114</v>
      </c>
      <c r="C1528" s="2" t="s">
        <v>62</v>
      </c>
      <c r="D1528" s="2" t="s">
        <v>1</v>
      </c>
      <c r="E1528" s="2" t="s">
        <v>1</v>
      </c>
      <c r="F1528" s="2" t="s">
        <v>199</v>
      </c>
      <c r="G1528" s="2" t="s">
        <v>212</v>
      </c>
      <c r="H1528" s="6" t="s">
        <v>5115</v>
      </c>
      <c r="I1528" s="6" t="s">
        <v>5116</v>
      </c>
      <c r="J1528" s="6" t="s">
        <v>5117</v>
      </c>
      <c r="K1528" s="2" t="s">
        <v>1129</v>
      </c>
      <c r="L1528" s="1">
        <v>40431</v>
      </c>
      <c r="M1528" s="1">
        <v>40460</v>
      </c>
      <c r="N1528" s="2" t="s">
        <v>1</v>
      </c>
      <c r="O1528" s="2" t="s">
        <v>4040</v>
      </c>
      <c r="P1528" s="2" t="s">
        <v>1</v>
      </c>
      <c r="Q1528" s="2">
        <v>2010</v>
      </c>
      <c r="R1528" s="2">
        <v>9</v>
      </c>
      <c r="S1528" s="2" t="b">
        <v>1</v>
      </c>
      <c r="U1528" s="8">
        <f t="shared" si="53"/>
        <v>1</v>
      </c>
      <c r="V1528" s="8">
        <f t="shared" si="54"/>
        <v>0</v>
      </c>
      <c r="W1528" s="8">
        <f t="shared" si="54"/>
        <v>0</v>
      </c>
      <c r="X1528" s="8">
        <f t="shared" si="54"/>
        <v>0</v>
      </c>
      <c r="Y1528" s="8">
        <f t="shared" si="54"/>
        <v>0</v>
      </c>
      <c r="Z1528" s="8">
        <f t="shared" si="54"/>
        <v>0</v>
      </c>
    </row>
    <row r="1529" spans="1:26" x14ac:dyDescent="0.2">
      <c r="A1529" s="1">
        <v>40435</v>
      </c>
      <c r="B1529" s="6" t="s">
        <v>1183</v>
      </c>
      <c r="C1529" s="2" t="s">
        <v>1</v>
      </c>
      <c r="D1529" s="2" t="s">
        <v>1</v>
      </c>
      <c r="E1529" s="2" t="s">
        <v>1</v>
      </c>
      <c r="F1529" s="2" t="s">
        <v>1</v>
      </c>
      <c r="G1529" s="2" t="s">
        <v>4270</v>
      </c>
      <c r="H1529" s="6" t="s">
        <v>5118</v>
      </c>
      <c r="I1529" s="6" t="s">
        <v>5119</v>
      </c>
      <c r="J1529" s="6" t="s">
        <v>5120</v>
      </c>
      <c r="K1529" s="2" t="s">
        <v>3664</v>
      </c>
      <c r="L1529" s="1">
        <v>40435</v>
      </c>
      <c r="M1529" s="1">
        <v>40464</v>
      </c>
      <c r="N1529" s="2" t="s">
        <v>1</v>
      </c>
      <c r="O1529" s="2" t="s">
        <v>5121</v>
      </c>
      <c r="P1529" s="2" t="s">
        <v>1</v>
      </c>
      <c r="Q1529" s="2">
        <v>2010</v>
      </c>
      <c r="R1529" s="2">
        <v>9</v>
      </c>
      <c r="S1529" s="2" t="b">
        <v>1</v>
      </c>
      <c r="U1529" s="8">
        <f t="shared" si="53"/>
        <v>0</v>
      </c>
      <c r="V1529" s="8">
        <f t="shared" si="54"/>
        <v>0</v>
      </c>
      <c r="W1529" s="8">
        <f t="shared" si="54"/>
        <v>0</v>
      </c>
      <c r="X1529" s="8">
        <f t="shared" si="54"/>
        <v>0</v>
      </c>
      <c r="Y1529" s="8">
        <f t="shared" si="54"/>
        <v>0</v>
      </c>
      <c r="Z1529" s="8">
        <f t="shared" si="54"/>
        <v>0</v>
      </c>
    </row>
    <row r="1530" spans="1:26" x14ac:dyDescent="0.2">
      <c r="A1530" s="1">
        <v>40436</v>
      </c>
      <c r="B1530" s="6" t="s">
        <v>5122</v>
      </c>
      <c r="C1530" s="2" t="s">
        <v>1</v>
      </c>
      <c r="D1530" s="2" t="s">
        <v>1</v>
      </c>
      <c r="E1530" s="2" t="s">
        <v>1</v>
      </c>
      <c r="F1530" s="2" t="s">
        <v>199</v>
      </c>
      <c r="G1530" s="2" t="s">
        <v>212</v>
      </c>
      <c r="H1530" s="6" t="s">
        <v>5123</v>
      </c>
      <c r="I1530" s="6" t="s">
        <v>5124</v>
      </c>
      <c r="J1530" s="6" t="s">
        <v>5125</v>
      </c>
      <c r="K1530" s="2" t="s">
        <v>1129</v>
      </c>
      <c r="L1530" s="1">
        <v>40436</v>
      </c>
      <c r="M1530" s="1">
        <v>40465</v>
      </c>
      <c r="N1530" s="2" t="s">
        <v>1</v>
      </c>
      <c r="O1530" s="2" t="s">
        <v>5126</v>
      </c>
      <c r="P1530" s="2" t="s">
        <v>1</v>
      </c>
      <c r="Q1530" s="2">
        <v>2010</v>
      </c>
      <c r="R1530" s="2">
        <v>9</v>
      </c>
      <c r="S1530" s="2" t="b">
        <v>1</v>
      </c>
      <c r="U1530" s="8">
        <f t="shared" si="53"/>
        <v>0</v>
      </c>
      <c r="V1530" s="8">
        <f t="shared" si="54"/>
        <v>1</v>
      </c>
      <c r="W1530" s="8">
        <f t="shared" si="54"/>
        <v>0</v>
      </c>
      <c r="X1530" s="8">
        <f t="shared" si="54"/>
        <v>0</v>
      </c>
      <c r="Y1530" s="8">
        <f t="shared" si="54"/>
        <v>0</v>
      </c>
      <c r="Z1530" s="8">
        <f t="shared" si="54"/>
        <v>0</v>
      </c>
    </row>
    <row r="1531" spans="1:26" x14ac:dyDescent="0.2">
      <c r="A1531" s="1">
        <v>40437</v>
      </c>
      <c r="B1531" s="6" t="s">
        <v>3456</v>
      </c>
      <c r="C1531" s="2" t="s">
        <v>62</v>
      </c>
      <c r="D1531" s="2" t="s">
        <v>1</v>
      </c>
      <c r="E1531" s="2" t="s">
        <v>1</v>
      </c>
      <c r="F1531" s="2" t="s">
        <v>199</v>
      </c>
      <c r="G1531" s="2" t="s">
        <v>5127</v>
      </c>
      <c r="H1531" s="6" t="s">
        <v>5128</v>
      </c>
      <c r="I1531" s="6" t="s">
        <v>5129</v>
      </c>
      <c r="J1531" s="6" t="s">
        <v>5130</v>
      </c>
      <c r="K1531" s="2" t="s">
        <v>5131</v>
      </c>
      <c r="L1531" s="1">
        <v>40437</v>
      </c>
      <c r="M1531" s="1">
        <v>40451</v>
      </c>
      <c r="N1531" s="2" t="s">
        <v>5132</v>
      </c>
      <c r="O1531" s="2" t="s">
        <v>5133</v>
      </c>
      <c r="P1531" s="2" t="s">
        <v>1</v>
      </c>
      <c r="Q1531" s="2">
        <v>2010</v>
      </c>
      <c r="R1531" s="2">
        <v>9</v>
      </c>
      <c r="S1531" s="2" t="b">
        <v>1</v>
      </c>
      <c r="U1531" s="8">
        <f t="shared" si="53"/>
        <v>1</v>
      </c>
      <c r="V1531" s="8">
        <f t="shared" si="54"/>
        <v>0</v>
      </c>
      <c r="W1531" s="8">
        <f t="shared" si="54"/>
        <v>0</v>
      </c>
      <c r="X1531" s="8">
        <f t="shared" si="54"/>
        <v>0</v>
      </c>
      <c r="Y1531" s="8">
        <f t="shared" si="54"/>
        <v>0</v>
      </c>
      <c r="Z1531" s="8">
        <f t="shared" si="54"/>
        <v>0</v>
      </c>
    </row>
    <row r="1532" spans="1:26" x14ac:dyDescent="0.2">
      <c r="A1532" s="1">
        <v>40437</v>
      </c>
      <c r="B1532" s="6" t="s">
        <v>2383</v>
      </c>
      <c r="C1532" s="2" t="s">
        <v>1</v>
      </c>
      <c r="D1532" s="2" t="s">
        <v>1</v>
      </c>
      <c r="E1532" s="2" t="s">
        <v>1</v>
      </c>
      <c r="F1532" s="2" t="s">
        <v>199</v>
      </c>
      <c r="G1532" s="2" t="s">
        <v>1</v>
      </c>
      <c r="H1532" s="6" t="s">
        <v>105</v>
      </c>
      <c r="I1532" s="6" t="s">
        <v>5134</v>
      </c>
      <c r="J1532" s="6" t="s">
        <v>5135</v>
      </c>
      <c r="K1532" s="2" t="s">
        <v>1553</v>
      </c>
      <c r="L1532" s="1">
        <v>40437</v>
      </c>
      <c r="M1532" s="1">
        <v>40466</v>
      </c>
      <c r="N1532" s="2" t="s">
        <v>1</v>
      </c>
      <c r="O1532" s="2" t="s">
        <v>1</v>
      </c>
      <c r="P1532" s="2" t="s">
        <v>1</v>
      </c>
      <c r="Q1532" s="2">
        <v>2010</v>
      </c>
      <c r="R1532" s="2">
        <v>9</v>
      </c>
      <c r="S1532" s="2" t="b">
        <v>1</v>
      </c>
      <c r="U1532" s="8">
        <f t="shared" si="53"/>
        <v>0</v>
      </c>
      <c r="V1532" s="8">
        <f t="shared" si="54"/>
        <v>0</v>
      </c>
      <c r="W1532" s="8">
        <f t="shared" si="54"/>
        <v>0</v>
      </c>
      <c r="X1532" s="8">
        <f t="shared" si="54"/>
        <v>0</v>
      </c>
      <c r="Y1532" s="8">
        <f t="shared" si="54"/>
        <v>0</v>
      </c>
      <c r="Z1532" s="8">
        <f t="shared" si="54"/>
        <v>0</v>
      </c>
    </row>
    <row r="1533" spans="1:26" x14ac:dyDescent="0.2">
      <c r="A1533" s="1">
        <v>40440</v>
      </c>
      <c r="B1533" s="6" t="s">
        <v>5136</v>
      </c>
      <c r="C1533" s="2" t="s">
        <v>62</v>
      </c>
      <c r="D1533" s="2" t="s">
        <v>5137</v>
      </c>
      <c r="E1533" s="2" t="s">
        <v>1</v>
      </c>
      <c r="F1533" s="2" t="s">
        <v>673</v>
      </c>
      <c r="G1533" s="2" t="s">
        <v>5138</v>
      </c>
      <c r="H1533" s="6" t="s">
        <v>5139</v>
      </c>
      <c r="I1533" s="6" t="s">
        <v>5140</v>
      </c>
      <c r="J1533" s="6" t="s">
        <v>5141</v>
      </c>
      <c r="K1533" s="2" t="s">
        <v>5060</v>
      </c>
      <c r="L1533" s="1">
        <v>40441</v>
      </c>
      <c r="M1533" s="1">
        <v>40470</v>
      </c>
      <c r="N1533" s="2" t="s">
        <v>1</v>
      </c>
      <c r="O1533" s="2" t="s">
        <v>5061</v>
      </c>
      <c r="P1533" s="2" t="s">
        <v>1</v>
      </c>
      <c r="Q1533" s="2">
        <v>2010</v>
      </c>
      <c r="R1533" s="2">
        <v>9</v>
      </c>
      <c r="S1533" s="2" t="b">
        <v>1</v>
      </c>
      <c r="U1533" s="8">
        <f t="shared" si="53"/>
        <v>0</v>
      </c>
      <c r="V1533" s="8">
        <f t="shared" si="54"/>
        <v>0</v>
      </c>
      <c r="W1533" s="8">
        <f t="shared" si="54"/>
        <v>0</v>
      </c>
      <c r="X1533" s="8">
        <f t="shared" si="54"/>
        <v>0</v>
      </c>
      <c r="Y1533" s="8">
        <f t="shared" si="54"/>
        <v>0</v>
      </c>
      <c r="Z1533" s="8">
        <f t="shared" si="54"/>
        <v>0</v>
      </c>
    </row>
    <row r="1534" spans="1:26" x14ac:dyDescent="0.2">
      <c r="A1534" s="1">
        <v>40444</v>
      </c>
      <c r="B1534" s="6" t="s">
        <v>5142</v>
      </c>
      <c r="C1534" s="2" t="s">
        <v>62</v>
      </c>
      <c r="D1534" s="2" t="s">
        <v>571</v>
      </c>
      <c r="E1534" s="2" t="s">
        <v>1</v>
      </c>
      <c r="F1534" s="2" t="s">
        <v>199</v>
      </c>
      <c r="G1534" s="2" t="s">
        <v>212</v>
      </c>
      <c r="H1534" s="6" t="s">
        <v>5143</v>
      </c>
      <c r="I1534" s="6" t="s">
        <v>5144</v>
      </c>
      <c r="J1534" s="6" t="s">
        <v>5145</v>
      </c>
      <c r="K1534" s="2" t="s">
        <v>1129</v>
      </c>
      <c r="L1534" s="1">
        <v>40445</v>
      </c>
      <c r="M1534" s="1">
        <v>40474</v>
      </c>
      <c r="N1534" s="2" t="s">
        <v>1</v>
      </c>
      <c r="O1534" s="2" t="s">
        <v>5070</v>
      </c>
      <c r="P1534" s="2" t="s">
        <v>1</v>
      </c>
      <c r="Q1534" s="2">
        <v>2010</v>
      </c>
      <c r="R1534" s="2">
        <v>9</v>
      </c>
      <c r="S1534" s="2" t="b">
        <v>1</v>
      </c>
      <c r="U1534" s="8">
        <f t="shared" si="53"/>
        <v>0</v>
      </c>
      <c r="V1534" s="8">
        <f t="shared" si="54"/>
        <v>0</v>
      </c>
      <c r="W1534" s="8">
        <f t="shared" si="54"/>
        <v>0</v>
      </c>
      <c r="X1534" s="8">
        <f t="shared" si="54"/>
        <v>0</v>
      </c>
      <c r="Y1534" s="8">
        <f t="shared" si="54"/>
        <v>0</v>
      </c>
      <c r="Z1534" s="8">
        <f t="shared" si="54"/>
        <v>0</v>
      </c>
    </row>
    <row r="1535" spans="1:26" x14ac:dyDescent="0.2">
      <c r="A1535" s="1">
        <v>40445</v>
      </c>
      <c r="B1535" s="6" t="s">
        <v>2594</v>
      </c>
      <c r="C1535" s="2" t="s">
        <v>1</v>
      </c>
      <c r="D1535" s="2" t="s">
        <v>1</v>
      </c>
      <c r="E1535" s="2" t="s">
        <v>1</v>
      </c>
      <c r="F1535" s="2" t="s">
        <v>199</v>
      </c>
      <c r="G1535" s="2" t="s">
        <v>1</v>
      </c>
      <c r="H1535" s="6" t="s">
        <v>5146</v>
      </c>
      <c r="I1535" s="6" t="s">
        <v>4703</v>
      </c>
      <c r="J1535" s="6" t="s">
        <v>5147</v>
      </c>
      <c r="K1535" s="2" t="s">
        <v>1129</v>
      </c>
      <c r="L1535" s="1">
        <v>40445</v>
      </c>
      <c r="M1535" s="1">
        <v>40474</v>
      </c>
      <c r="N1535" s="2" t="s">
        <v>1</v>
      </c>
      <c r="O1535" s="2" t="s">
        <v>5148</v>
      </c>
      <c r="P1535" s="2" t="s">
        <v>1</v>
      </c>
      <c r="Q1535" s="2">
        <v>2010</v>
      </c>
      <c r="R1535" s="2">
        <v>9</v>
      </c>
      <c r="S1535" s="2" t="b">
        <v>1</v>
      </c>
      <c r="U1535" s="8">
        <f t="shared" ref="U1535:U1598" si="55">IF(ISNUMBER(SEARCH(U$1,$B1535)), 1, IF(ISNUMBER(SEARCH(U$1,$H1535)),1,IF(ISNUMBER(SEARCH(U$1,$I1535)),1,IF(ISNUMBER(SEARCH(U$1,$J1535)),1,0))))</f>
        <v>0</v>
      </c>
      <c r="V1535" s="8">
        <f t="shared" si="54"/>
        <v>1</v>
      </c>
      <c r="W1535" s="8">
        <f t="shared" si="54"/>
        <v>0</v>
      </c>
      <c r="X1535" s="8">
        <f t="shared" si="54"/>
        <v>0</v>
      </c>
      <c r="Y1535" s="8">
        <f t="shared" si="54"/>
        <v>1</v>
      </c>
      <c r="Z1535" s="8">
        <f t="shared" si="54"/>
        <v>1</v>
      </c>
    </row>
    <row r="1536" spans="1:26" x14ac:dyDescent="0.2">
      <c r="A1536" s="1">
        <v>40445</v>
      </c>
      <c r="B1536" s="6" t="s">
        <v>2383</v>
      </c>
      <c r="C1536" s="2" t="s">
        <v>1</v>
      </c>
      <c r="D1536" s="2" t="s">
        <v>1</v>
      </c>
      <c r="E1536" s="2" t="s">
        <v>1</v>
      </c>
      <c r="F1536" s="2" t="s">
        <v>1</v>
      </c>
      <c r="G1536" s="2" t="s">
        <v>1</v>
      </c>
      <c r="H1536" s="6" t="s">
        <v>5149</v>
      </c>
      <c r="I1536" s="6" t="s">
        <v>5150</v>
      </c>
      <c r="J1536" s="6" t="s">
        <v>5151</v>
      </c>
      <c r="K1536" s="2" t="s">
        <v>1</v>
      </c>
      <c r="L1536" s="1">
        <v>40445</v>
      </c>
      <c r="M1536" s="1">
        <v>40452</v>
      </c>
      <c r="N1536" s="2" t="s">
        <v>1</v>
      </c>
      <c r="O1536" s="2" t="s">
        <v>1</v>
      </c>
      <c r="P1536" s="2" t="s">
        <v>1</v>
      </c>
      <c r="Q1536" s="2">
        <v>2010</v>
      </c>
      <c r="R1536" s="2">
        <v>9</v>
      </c>
      <c r="S1536" s="2" t="b">
        <v>1</v>
      </c>
      <c r="U1536" s="8">
        <f t="shared" si="55"/>
        <v>0</v>
      </c>
      <c r="V1536" s="8">
        <f t="shared" si="54"/>
        <v>0</v>
      </c>
      <c r="W1536" s="8">
        <f t="shared" si="54"/>
        <v>0</v>
      </c>
      <c r="X1536" s="8">
        <f t="shared" si="54"/>
        <v>0</v>
      </c>
      <c r="Y1536" s="8">
        <f t="shared" si="54"/>
        <v>0</v>
      </c>
      <c r="Z1536" s="8">
        <f t="shared" si="54"/>
        <v>0</v>
      </c>
    </row>
    <row r="1537" spans="1:26" x14ac:dyDescent="0.2">
      <c r="A1537" s="1">
        <v>40449</v>
      </c>
      <c r="B1537" s="6" t="s">
        <v>5152</v>
      </c>
      <c r="C1537" s="2" t="s">
        <v>62</v>
      </c>
      <c r="D1537" s="2" t="s">
        <v>1</v>
      </c>
      <c r="E1537" s="2" t="s">
        <v>1</v>
      </c>
      <c r="F1537" s="2" t="s">
        <v>3070</v>
      </c>
      <c r="G1537" s="2" t="s">
        <v>281</v>
      </c>
      <c r="H1537" s="6" t="s">
        <v>5153</v>
      </c>
      <c r="I1537" s="6" t="s">
        <v>4334</v>
      </c>
      <c r="J1537" s="6" t="s">
        <v>5154</v>
      </c>
      <c r="K1537" s="2" t="s">
        <v>4427</v>
      </c>
      <c r="L1537" s="1">
        <v>40449</v>
      </c>
      <c r="M1537" s="1">
        <v>40478</v>
      </c>
      <c r="N1537" s="2" t="s">
        <v>1</v>
      </c>
      <c r="O1537" s="2" t="s">
        <v>5113</v>
      </c>
      <c r="P1537" s="2" t="s">
        <v>1</v>
      </c>
      <c r="Q1537" s="2">
        <v>2010</v>
      </c>
      <c r="R1537" s="2">
        <v>9</v>
      </c>
      <c r="S1537" s="2" t="b">
        <v>1</v>
      </c>
      <c r="U1537" s="8">
        <f t="shared" si="55"/>
        <v>1</v>
      </c>
      <c r="V1537" s="8">
        <f t="shared" si="54"/>
        <v>0</v>
      </c>
      <c r="W1537" s="8">
        <f t="shared" si="54"/>
        <v>0</v>
      </c>
      <c r="X1537" s="8">
        <f t="shared" si="54"/>
        <v>0</v>
      </c>
      <c r="Y1537" s="8">
        <f t="shared" si="54"/>
        <v>0</v>
      </c>
      <c r="Z1537" s="8">
        <f t="shared" si="54"/>
        <v>0</v>
      </c>
    </row>
    <row r="1538" spans="1:26" x14ac:dyDescent="0.2">
      <c r="A1538" s="1">
        <v>40449</v>
      </c>
      <c r="B1538" s="6" t="s">
        <v>5155</v>
      </c>
      <c r="C1538" s="2" t="s">
        <v>62</v>
      </c>
      <c r="D1538" s="2" t="s">
        <v>1</v>
      </c>
      <c r="E1538" s="2" t="s">
        <v>1</v>
      </c>
      <c r="F1538" s="2" t="s">
        <v>3070</v>
      </c>
      <c r="G1538" s="2" t="s">
        <v>281</v>
      </c>
      <c r="H1538" s="6" t="s">
        <v>5156</v>
      </c>
      <c r="I1538" s="6" t="s">
        <v>4334</v>
      </c>
      <c r="J1538" s="6" t="s">
        <v>5157</v>
      </c>
      <c r="K1538" s="2" t="s">
        <v>4427</v>
      </c>
      <c r="L1538" s="1">
        <v>40449</v>
      </c>
      <c r="M1538" s="1">
        <v>40478</v>
      </c>
      <c r="N1538" s="2" t="s">
        <v>1</v>
      </c>
      <c r="O1538" s="2" t="s">
        <v>5113</v>
      </c>
      <c r="P1538" s="2" t="s">
        <v>1</v>
      </c>
      <c r="Q1538" s="2">
        <v>2010</v>
      </c>
      <c r="R1538" s="2">
        <v>9</v>
      </c>
      <c r="S1538" s="2" t="b">
        <v>1</v>
      </c>
      <c r="U1538" s="8">
        <f t="shared" si="55"/>
        <v>1</v>
      </c>
      <c r="V1538" s="8">
        <f t="shared" si="54"/>
        <v>0</v>
      </c>
      <c r="W1538" s="8">
        <f t="shared" si="54"/>
        <v>0</v>
      </c>
      <c r="X1538" s="8">
        <f t="shared" si="54"/>
        <v>0</v>
      </c>
      <c r="Y1538" s="8">
        <f t="shared" si="54"/>
        <v>0</v>
      </c>
      <c r="Z1538" s="8">
        <f t="shared" si="54"/>
        <v>0</v>
      </c>
    </row>
    <row r="1539" spans="1:26" x14ac:dyDescent="0.2">
      <c r="A1539" s="1">
        <v>40449</v>
      </c>
      <c r="B1539" s="6" t="s">
        <v>2947</v>
      </c>
      <c r="C1539" s="2" t="s">
        <v>62</v>
      </c>
      <c r="D1539" s="2" t="s">
        <v>1</v>
      </c>
      <c r="E1539" s="2" t="s">
        <v>1</v>
      </c>
      <c r="F1539" s="2" t="s">
        <v>199</v>
      </c>
      <c r="G1539" s="2" t="s">
        <v>281</v>
      </c>
      <c r="H1539" s="6" t="s">
        <v>5158</v>
      </c>
      <c r="I1539" s="6" t="s">
        <v>5159</v>
      </c>
      <c r="J1539" s="6" t="s">
        <v>5160</v>
      </c>
      <c r="K1539" s="2" t="s">
        <v>5161</v>
      </c>
      <c r="L1539" s="1">
        <v>40449</v>
      </c>
      <c r="M1539" s="1">
        <v>40477</v>
      </c>
      <c r="N1539" s="2" t="s">
        <v>1</v>
      </c>
      <c r="O1539" s="2" t="s">
        <v>5162</v>
      </c>
      <c r="P1539" s="2" t="s">
        <v>1</v>
      </c>
      <c r="Q1539" s="2">
        <v>2010</v>
      </c>
      <c r="R1539" s="2">
        <v>9</v>
      </c>
      <c r="S1539" s="2" t="b">
        <v>1</v>
      </c>
      <c r="U1539" s="8">
        <f t="shared" si="55"/>
        <v>0</v>
      </c>
      <c r="V1539" s="8">
        <f t="shared" si="54"/>
        <v>0</v>
      </c>
      <c r="W1539" s="8">
        <f t="shared" si="54"/>
        <v>0</v>
      </c>
      <c r="X1539" s="8">
        <f t="shared" si="54"/>
        <v>0</v>
      </c>
      <c r="Y1539" s="8">
        <f t="shared" si="54"/>
        <v>0</v>
      </c>
      <c r="Z1539" s="8">
        <f t="shared" si="54"/>
        <v>0</v>
      </c>
    </row>
    <row r="1540" spans="1:26" x14ac:dyDescent="0.2">
      <c r="A1540" s="1">
        <v>40449</v>
      </c>
      <c r="B1540" s="6" t="s">
        <v>513</v>
      </c>
      <c r="C1540" s="2" t="s">
        <v>62</v>
      </c>
      <c r="D1540" s="2" t="s">
        <v>1</v>
      </c>
      <c r="E1540" s="2" t="s">
        <v>1</v>
      </c>
      <c r="F1540" s="2" t="s">
        <v>199</v>
      </c>
      <c r="G1540" s="2" t="s">
        <v>281</v>
      </c>
      <c r="H1540" s="6" t="s">
        <v>5163</v>
      </c>
      <c r="I1540" s="6" t="s">
        <v>5164</v>
      </c>
      <c r="J1540" s="6" t="s">
        <v>5165</v>
      </c>
      <c r="K1540" s="2" t="s">
        <v>5161</v>
      </c>
      <c r="L1540" s="1">
        <v>40449</v>
      </c>
      <c r="M1540" s="1">
        <v>40477</v>
      </c>
      <c r="N1540" s="2" t="s">
        <v>1</v>
      </c>
      <c r="O1540" s="2" t="s">
        <v>5166</v>
      </c>
      <c r="P1540" s="2" t="s">
        <v>1</v>
      </c>
      <c r="Q1540" s="2">
        <v>2010</v>
      </c>
      <c r="R1540" s="2">
        <v>9</v>
      </c>
      <c r="S1540" s="2" t="b">
        <v>1</v>
      </c>
      <c r="U1540" s="8">
        <f t="shared" si="55"/>
        <v>0</v>
      </c>
      <c r="V1540" s="8">
        <f t="shared" si="54"/>
        <v>1</v>
      </c>
      <c r="W1540" s="8">
        <f t="shared" si="54"/>
        <v>0</v>
      </c>
      <c r="X1540" s="8">
        <f t="shared" si="54"/>
        <v>0</v>
      </c>
      <c r="Y1540" s="8">
        <f t="shared" si="54"/>
        <v>1</v>
      </c>
      <c r="Z1540" s="8">
        <f t="shared" si="54"/>
        <v>0</v>
      </c>
    </row>
    <row r="1541" spans="1:26" x14ac:dyDescent="0.2">
      <c r="A1541" s="1">
        <v>40452</v>
      </c>
      <c r="B1541" s="6" t="s">
        <v>1183</v>
      </c>
      <c r="C1541" s="2" t="s">
        <v>62</v>
      </c>
      <c r="D1541" s="2" t="s">
        <v>5167</v>
      </c>
      <c r="E1541" s="2" t="s">
        <v>1</v>
      </c>
      <c r="F1541" s="1">
        <v>40471</v>
      </c>
      <c r="G1541" s="2" t="s">
        <v>4267</v>
      </c>
      <c r="H1541" s="6" t="s">
        <v>5118</v>
      </c>
      <c r="I1541" s="6" t="s">
        <v>5168</v>
      </c>
      <c r="J1541" s="6" t="s">
        <v>5169</v>
      </c>
      <c r="K1541" s="2" t="s">
        <v>3664</v>
      </c>
      <c r="L1541" s="1">
        <v>40452</v>
      </c>
      <c r="M1541" s="1">
        <v>40461</v>
      </c>
      <c r="N1541" s="2" t="s">
        <v>1</v>
      </c>
      <c r="O1541" s="2" t="s">
        <v>5170</v>
      </c>
      <c r="P1541" s="2" t="s">
        <v>1</v>
      </c>
      <c r="Q1541" s="2">
        <v>2010</v>
      </c>
      <c r="R1541" s="2">
        <v>10</v>
      </c>
      <c r="S1541" s="2" t="b">
        <v>1</v>
      </c>
      <c r="U1541" s="8">
        <f t="shared" si="55"/>
        <v>0</v>
      </c>
      <c r="V1541" s="8">
        <f t="shared" si="54"/>
        <v>0</v>
      </c>
      <c r="W1541" s="8">
        <f t="shared" si="54"/>
        <v>0</v>
      </c>
      <c r="X1541" s="8">
        <f t="shared" ref="V1541:Z1604" si="56">IF(ISNUMBER(SEARCH(X$1,$B1541)), 1, IF(ISNUMBER(SEARCH(X$1,$H1541)),1,IF(ISNUMBER(SEARCH(X$1,$I1541)),1,IF(ISNUMBER(SEARCH(X$1,$J1541)),1,0))))</f>
        <v>0</v>
      </c>
      <c r="Y1541" s="8">
        <f t="shared" si="56"/>
        <v>0</v>
      </c>
      <c r="Z1541" s="8">
        <f t="shared" si="56"/>
        <v>0</v>
      </c>
    </row>
    <row r="1542" spans="1:26" x14ac:dyDescent="0.2">
      <c r="A1542" s="1">
        <v>40452</v>
      </c>
      <c r="B1542" s="6" t="s">
        <v>5136</v>
      </c>
      <c r="C1542" s="2" t="s">
        <v>1</v>
      </c>
      <c r="D1542" s="2" t="s">
        <v>1</v>
      </c>
      <c r="E1542" s="2" t="s">
        <v>1</v>
      </c>
      <c r="F1542" s="2" t="s">
        <v>1</v>
      </c>
      <c r="G1542" s="2" t="s">
        <v>1</v>
      </c>
      <c r="H1542" s="6" t="s">
        <v>5171</v>
      </c>
      <c r="I1542" s="6" t="s">
        <v>5172</v>
      </c>
      <c r="J1542" s="6" t="s">
        <v>5173</v>
      </c>
      <c r="K1542" s="2" t="s">
        <v>1</v>
      </c>
      <c r="L1542" s="1">
        <v>40452</v>
      </c>
      <c r="M1542" s="1">
        <v>40482</v>
      </c>
      <c r="N1542" s="2" t="s">
        <v>1</v>
      </c>
      <c r="O1542" s="2" t="s">
        <v>1</v>
      </c>
      <c r="P1542" s="2" t="s">
        <v>1</v>
      </c>
      <c r="Q1542" s="2">
        <v>2010</v>
      </c>
      <c r="R1542" s="2">
        <v>10</v>
      </c>
      <c r="S1542" s="2" t="b">
        <v>1</v>
      </c>
      <c r="U1542" s="8">
        <f t="shared" si="55"/>
        <v>1</v>
      </c>
      <c r="V1542" s="8">
        <f t="shared" si="56"/>
        <v>0</v>
      </c>
      <c r="W1542" s="8">
        <f t="shared" si="56"/>
        <v>0</v>
      </c>
      <c r="X1542" s="8">
        <f t="shared" si="56"/>
        <v>0</v>
      </c>
      <c r="Y1542" s="8">
        <f t="shared" si="56"/>
        <v>0</v>
      </c>
      <c r="Z1542" s="8">
        <f t="shared" si="56"/>
        <v>0</v>
      </c>
    </row>
    <row r="1543" spans="1:26" x14ac:dyDescent="0.2">
      <c r="A1543" s="1">
        <v>40457</v>
      </c>
      <c r="B1543" s="6" t="s">
        <v>5174</v>
      </c>
      <c r="C1543" s="2" t="s">
        <v>1</v>
      </c>
      <c r="D1543" s="2" t="s">
        <v>1</v>
      </c>
      <c r="E1543" s="2" t="s">
        <v>1</v>
      </c>
      <c r="F1543" s="2" t="s">
        <v>673</v>
      </c>
      <c r="G1543" s="2" t="s">
        <v>1</v>
      </c>
      <c r="H1543" s="6" t="s">
        <v>2039</v>
      </c>
      <c r="I1543" s="6" t="s">
        <v>4448</v>
      </c>
      <c r="J1543" s="6" t="s">
        <v>5175</v>
      </c>
      <c r="K1543" s="2" t="s">
        <v>5176</v>
      </c>
      <c r="L1543" s="1">
        <v>40458</v>
      </c>
      <c r="M1543" s="1">
        <v>40488</v>
      </c>
      <c r="N1543" s="2" t="s">
        <v>5177</v>
      </c>
      <c r="O1543" s="2" t="s">
        <v>5178</v>
      </c>
      <c r="P1543" s="2" t="s">
        <v>1</v>
      </c>
      <c r="Q1543" s="2">
        <v>2010</v>
      </c>
      <c r="R1543" s="2">
        <v>10</v>
      </c>
      <c r="S1543" s="2" t="b">
        <v>1</v>
      </c>
      <c r="U1543" s="8">
        <f t="shared" si="55"/>
        <v>1</v>
      </c>
      <c r="V1543" s="8">
        <f t="shared" si="56"/>
        <v>0</v>
      </c>
      <c r="W1543" s="8">
        <f t="shared" si="56"/>
        <v>0</v>
      </c>
      <c r="X1543" s="8">
        <f t="shared" si="56"/>
        <v>0</v>
      </c>
      <c r="Y1543" s="8">
        <f t="shared" si="56"/>
        <v>0</v>
      </c>
      <c r="Z1543" s="8">
        <f t="shared" si="56"/>
        <v>0</v>
      </c>
    </row>
    <row r="1544" spans="1:26" x14ac:dyDescent="0.2">
      <c r="A1544" s="1">
        <v>40457</v>
      </c>
      <c r="B1544" s="6" t="s">
        <v>5179</v>
      </c>
      <c r="C1544" s="2" t="s">
        <v>1</v>
      </c>
      <c r="D1544" s="2" t="s">
        <v>1</v>
      </c>
      <c r="E1544" s="2" t="s">
        <v>1</v>
      </c>
      <c r="F1544" s="2" t="s">
        <v>673</v>
      </c>
      <c r="G1544" s="2" t="s">
        <v>1</v>
      </c>
      <c r="H1544" s="6" t="s">
        <v>2039</v>
      </c>
      <c r="I1544" s="6" t="s">
        <v>4448</v>
      </c>
      <c r="J1544" s="6" t="s">
        <v>5180</v>
      </c>
      <c r="K1544" s="2" t="s">
        <v>5176</v>
      </c>
      <c r="L1544" s="1">
        <v>40458</v>
      </c>
      <c r="M1544" s="1">
        <v>40488</v>
      </c>
      <c r="N1544" s="2" t="s">
        <v>1</v>
      </c>
      <c r="O1544" s="2" t="s">
        <v>5181</v>
      </c>
      <c r="P1544" s="2" t="s">
        <v>1</v>
      </c>
      <c r="Q1544" s="2">
        <v>2010</v>
      </c>
      <c r="R1544" s="2">
        <v>10</v>
      </c>
      <c r="S1544" s="2" t="b">
        <v>1</v>
      </c>
      <c r="U1544" s="8">
        <f t="shared" si="55"/>
        <v>1</v>
      </c>
      <c r="V1544" s="8">
        <f t="shared" si="56"/>
        <v>0</v>
      </c>
      <c r="W1544" s="8">
        <f t="shared" si="56"/>
        <v>0</v>
      </c>
      <c r="X1544" s="8">
        <f t="shared" si="56"/>
        <v>0</v>
      </c>
      <c r="Y1544" s="8">
        <f t="shared" si="56"/>
        <v>0</v>
      </c>
      <c r="Z1544" s="8">
        <f t="shared" si="56"/>
        <v>0</v>
      </c>
    </row>
    <row r="1545" spans="1:26" x14ac:dyDescent="0.2">
      <c r="A1545" s="1">
        <v>40457</v>
      </c>
      <c r="B1545" s="6" t="s">
        <v>5182</v>
      </c>
      <c r="C1545" s="2" t="s">
        <v>1</v>
      </c>
      <c r="D1545" s="2" t="s">
        <v>1</v>
      </c>
      <c r="E1545" s="2" t="s">
        <v>1</v>
      </c>
      <c r="F1545" s="2" t="s">
        <v>673</v>
      </c>
      <c r="G1545" s="2" t="s">
        <v>1</v>
      </c>
      <c r="H1545" s="6" t="s">
        <v>2039</v>
      </c>
      <c r="I1545" s="6" t="s">
        <v>5051</v>
      </c>
      <c r="J1545" s="6" t="s">
        <v>5183</v>
      </c>
      <c r="K1545" s="2" t="s">
        <v>5176</v>
      </c>
      <c r="L1545" s="1">
        <v>40458</v>
      </c>
      <c r="M1545" s="1">
        <v>40488</v>
      </c>
      <c r="N1545" s="2" t="s">
        <v>5177</v>
      </c>
      <c r="O1545" s="2" t="s">
        <v>5184</v>
      </c>
      <c r="P1545" s="2" t="s">
        <v>1</v>
      </c>
      <c r="Q1545" s="2">
        <v>2010</v>
      </c>
      <c r="R1545" s="2">
        <v>10</v>
      </c>
      <c r="S1545" s="2" t="b">
        <v>1</v>
      </c>
      <c r="U1545" s="8">
        <f t="shared" si="55"/>
        <v>1</v>
      </c>
      <c r="V1545" s="8">
        <f t="shared" si="56"/>
        <v>0</v>
      </c>
      <c r="W1545" s="8">
        <f t="shared" si="56"/>
        <v>0</v>
      </c>
      <c r="X1545" s="8">
        <f t="shared" si="56"/>
        <v>0</v>
      </c>
      <c r="Y1545" s="8">
        <f t="shared" si="56"/>
        <v>0</v>
      </c>
      <c r="Z1545" s="8">
        <f t="shared" si="56"/>
        <v>0</v>
      </c>
    </row>
    <row r="1546" spans="1:26" x14ac:dyDescent="0.2">
      <c r="A1546" s="1">
        <v>40457</v>
      </c>
      <c r="B1546" s="6" t="s">
        <v>5185</v>
      </c>
      <c r="C1546" s="2" t="s">
        <v>1</v>
      </c>
      <c r="D1546" s="2" t="s">
        <v>1</v>
      </c>
      <c r="E1546" s="2" t="s">
        <v>1</v>
      </c>
      <c r="F1546" s="2" t="s">
        <v>673</v>
      </c>
      <c r="G1546" s="2" t="s">
        <v>1</v>
      </c>
      <c r="H1546" s="6" t="s">
        <v>2039</v>
      </c>
      <c r="I1546" s="6" t="s">
        <v>5186</v>
      </c>
      <c r="J1546" s="6" t="s">
        <v>5187</v>
      </c>
      <c r="K1546" s="2" t="s">
        <v>5188</v>
      </c>
      <c r="L1546" s="1">
        <v>40458</v>
      </c>
      <c r="M1546" s="1">
        <v>40488</v>
      </c>
      <c r="N1546" s="2" t="s">
        <v>5177</v>
      </c>
      <c r="O1546" s="2" t="s">
        <v>5184</v>
      </c>
      <c r="P1546" s="2" t="s">
        <v>1</v>
      </c>
      <c r="Q1546" s="2">
        <v>2010</v>
      </c>
      <c r="R1546" s="2">
        <v>10</v>
      </c>
      <c r="S1546" s="2" t="b">
        <v>1</v>
      </c>
      <c r="U1546" s="8">
        <f t="shared" si="55"/>
        <v>1</v>
      </c>
      <c r="V1546" s="8">
        <f t="shared" si="56"/>
        <v>0</v>
      </c>
      <c r="W1546" s="8">
        <f t="shared" si="56"/>
        <v>0</v>
      </c>
      <c r="X1546" s="8">
        <f t="shared" si="56"/>
        <v>0</v>
      </c>
      <c r="Y1546" s="8">
        <f t="shared" si="56"/>
        <v>0</v>
      </c>
      <c r="Z1546" s="8">
        <f t="shared" si="56"/>
        <v>0</v>
      </c>
    </row>
    <row r="1547" spans="1:26" x14ac:dyDescent="0.2">
      <c r="A1547" s="1">
        <v>40457</v>
      </c>
      <c r="B1547" s="6" t="s">
        <v>5189</v>
      </c>
      <c r="C1547" s="2" t="s">
        <v>1</v>
      </c>
      <c r="D1547" s="2" t="s">
        <v>1</v>
      </c>
      <c r="E1547" s="2" t="s">
        <v>1</v>
      </c>
      <c r="F1547" s="2" t="s">
        <v>673</v>
      </c>
      <c r="G1547" s="2" t="s">
        <v>1</v>
      </c>
      <c r="H1547" s="6" t="s">
        <v>2039</v>
      </c>
      <c r="I1547" s="6" t="s">
        <v>5190</v>
      </c>
      <c r="J1547" s="6" t="s">
        <v>5191</v>
      </c>
      <c r="K1547" s="2" t="s">
        <v>5188</v>
      </c>
      <c r="L1547" s="1">
        <v>40458</v>
      </c>
      <c r="M1547" s="1">
        <v>40488</v>
      </c>
      <c r="N1547" s="2" t="s">
        <v>5177</v>
      </c>
      <c r="O1547" s="2" t="s">
        <v>5184</v>
      </c>
      <c r="P1547" s="2" t="s">
        <v>1</v>
      </c>
      <c r="Q1547" s="2">
        <v>2010</v>
      </c>
      <c r="R1547" s="2">
        <v>10</v>
      </c>
      <c r="S1547" s="2" t="b">
        <v>1</v>
      </c>
      <c r="U1547" s="8">
        <f t="shared" si="55"/>
        <v>1</v>
      </c>
      <c r="V1547" s="8">
        <f t="shared" si="56"/>
        <v>0</v>
      </c>
      <c r="W1547" s="8">
        <f t="shared" si="56"/>
        <v>0</v>
      </c>
      <c r="X1547" s="8">
        <f t="shared" si="56"/>
        <v>0</v>
      </c>
      <c r="Y1547" s="8">
        <f t="shared" si="56"/>
        <v>0</v>
      </c>
      <c r="Z1547" s="8">
        <f t="shared" si="56"/>
        <v>0</v>
      </c>
    </row>
    <row r="1548" spans="1:26" x14ac:dyDescent="0.2">
      <c r="A1548" s="1">
        <v>40457</v>
      </c>
      <c r="B1548" s="6" t="s">
        <v>5192</v>
      </c>
      <c r="C1548" s="2" t="s">
        <v>1</v>
      </c>
      <c r="D1548" s="2" t="s">
        <v>1</v>
      </c>
      <c r="E1548" s="2" t="s">
        <v>1</v>
      </c>
      <c r="F1548" s="2" t="s">
        <v>673</v>
      </c>
      <c r="G1548" s="2" t="s">
        <v>1</v>
      </c>
      <c r="H1548" s="6" t="s">
        <v>2039</v>
      </c>
      <c r="I1548" s="6" t="s">
        <v>5193</v>
      </c>
      <c r="J1548" s="6" t="s">
        <v>5194</v>
      </c>
      <c r="K1548" s="2" t="s">
        <v>5188</v>
      </c>
      <c r="L1548" s="1">
        <v>40458</v>
      </c>
      <c r="M1548" s="1">
        <v>40488</v>
      </c>
      <c r="N1548" s="2" t="s">
        <v>1</v>
      </c>
      <c r="O1548" s="2" t="s">
        <v>5181</v>
      </c>
      <c r="P1548" s="2" t="s">
        <v>1</v>
      </c>
      <c r="Q1548" s="2">
        <v>2010</v>
      </c>
      <c r="R1548" s="2">
        <v>10</v>
      </c>
      <c r="S1548" s="2" t="b">
        <v>1</v>
      </c>
      <c r="U1548" s="8">
        <f t="shared" si="55"/>
        <v>1</v>
      </c>
      <c r="V1548" s="8">
        <f t="shared" si="56"/>
        <v>0</v>
      </c>
      <c r="W1548" s="8">
        <f t="shared" si="56"/>
        <v>0</v>
      </c>
      <c r="X1548" s="8">
        <f t="shared" si="56"/>
        <v>0</v>
      </c>
      <c r="Y1548" s="8">
        <f t="shared" si="56"/>
        <v>0</v>
      </c>
      <c r="Z1548" s="8">
        <f t="shared" si="56"/>
        <v>0</v>
      </c>
    </row>
    <row r="1549" spans="1:26" x14ac:dyDescent="0.2">
      <c r="A1549" s="1">
        <v>40458</v>
      </c>
      <c r="B1549" s="6" t="s">
        <v>866</v>
      </c>
      <c r="C1549" s="2" t="s">
        <v>62</v>
      </c>
      <c r="D1549" s="2" t="s">
        <v>571</v>
      </c>
      <c r="E1549" s="2" t="s">
        <v>1</v>
      </c>
      <c r="F1549" s="2" t="s">
        <v>199</v>
      </c>
      <c r="G1549" s="2" t="s">
        <v>212</v>
      </c>
      <c r="H1549" s="6" t="s">
        <v>5195</v>
      </c>
      <c r="I1549" s="6" t="s">
        <v>5196</v>
      </c>
      <c r="J1549" s="6" t="s">
        <v>5197</v>
      </c>
      <c r="K1549" s="2" t="s">
        <v>3063</v>
      </c>
      <c r="L1549" s="1">
        <v>40459</v>
      </c>
      <c r="M1549" s="1">
        <v>40483</v>
      </c>
      <c r="N1549" s="2" t="s">
        <v>1</v>
      </c>
      <c r="O1549" s="2" t="s">
        <v>4912</v>
      </c>
      <c r="P1549" s="2" t="s">
        <v>1</v>
      </c>
      <c r="Q1549" s="2">
        <v>2010</v>
      </c>
      <c r="R1549" s="2">
        <v>10</v>
      </c>
      <c r="S1549" s="2" t="b">
        <v>1</v>
      </c>
      <c r="U1549" s="8">
        <f t="shared" si="55"/>
        <v>1</v>
      </c>
      <c r="V1549" s="8">
        <f t="shared" si="56"/>
        <v>0</v>
      </c>
      <c r="W1549" s="8">
        <f t="shared" si="56"/>
        <v>0</v>
      </c>
      <c r="X1549" s="8">
        <f t="shared" si="56"/>
        <v>0</v>
      </c>
      <c r="Y1549" s="8">
        <f t="shared" si="56"/>
        <v>0</v>
      </c>
      <c r="Z1549" s="8">
        <f t="shared" si="56"/>
        <v>0</v>
      </c>
    </row>
    <row r="1550" spans="1:26" x14ac:dyDescent="0.2">
      <c r="A1550" s="1">
        <v>40459</v>
      </c>
      <c r="B1550" s="6" t="s">
        <v>0</v>
      </c>
      <c r="C1550" s="2" t="s">
        <v>62</v>
      </c>
      <c r="D1550" s="2" t="s">
        <v>571</v>
      </c>
      <c r="E1550" s="2" t="s">
        <v>1</v>
      </c>
      <c r="F1550" s="2" t="s">
        <v>199</v>
      </c>
      <c r="G1550" s="2" t="s">
        <v>4505</v>
      </c>
      <c r="H1550" s="6" t="s">
        <v>5198</v>
      </c>
      <c r="I1550" s="6" t="s">
        <v>5199</v>
      </c>
      <c r="J1550" s="6" t="s">
        <v>5200</v>
      </c>
      <c r="K1550" s="2" t="s">
        <v>4086</v>
      </c>
      <c r="L1550" s="1">
        <v>40459</v>
      </c>
      <c r="M1550" s="2" t="s">
        <v>5201</v>
      </c>
      <c r="N1550" s="2" t="s">
        <v>1</v>
      </c>
      <c r="O1550" s="2" t="s">
        <v>5202</v>
      </c>
      <c r="P1550" s="2" t="s">
        <v>1</v>
      </c>
      <c r="Q1550" s="2">
        <v>2010</v>
      </c>
      <c r="R1550" s="2">
        <v>10</v>
      </c>
      <c r="S1550" s="2" t="b">
        <v>1</v>
      </c>
      <c r="U1550" s="8">
        <f t="shared" si="55"/>
        <v>0</v>
      </c>
      <c r="V1550" s="8">
        <f t="shared" si="56"/>
        <v>1</v>
      </c>
      <c r="W1550" s="8">
        <f t="shared" si="56"/>
        <v>0</v>
      </c>
      <c r="X1550" s="8">
        <f t="shared" si="56"/>
        <v>1</v>
      </c>
      <c r="Y1550" s="8">
        <f t="shared" si="56"/>
        <v>1</v>
      </c>
      <c r="Z1550" s="8">
        <f t="shared" si="56"/>
        <v>1</v>
      </c>
    </row>
    <row r="1551" spans="1:26" x14ac:dyDescent="0.2">
      <c r="A1551" s="1">
        <v>40462</v>
      </c>
      <c r="B1551" s="6" t="s">
        <v>2066</v>
      </c>
      <c r="C1551" s="2" t="s">
        <v>62</v>
      </c>
      <c r="D1551" s="2" t="s">
        <v>2238</v>
      </c>
      <c r="E1551" s="2" t="s">
        <v>1</v>
      </c>
      <c r="F1551" s="2" t="s">
        <v>203</v>
      </c>
      <c r="G1551" s="2" t="s">
        <v>4505</v>
      </c>
      <c r="H1551" s="6" t="s">
        <v>5203</v>
      </c>
      <c r="I1551" s="6" t="s">
        <v>5204</v>
      </c>
      <c r="J1551" s="6" t="s">
        <v>5205</v>
      </c>
      <c r="K1551" s="2" t="s">
        <v>4086</v>
      </c>
      <c r="L1551" s="1">
        <v>40463</v>
      </c>
      <c r="M1551" s="1">
        <v>40473</v>
      </c>
      <c r="N1551" s="2" t="s">
        <v>4375</v>
      </c>
      <c r="O1551" s="2" t="s">
        <v>5206</v>
      </c>
      <c r="P1551" s="2" t="s">
        <v>1</v>
      </c>
      <c r="Q1551" s="2">
        <v>2010</v>
      </c>
      <c r="R1551" s="2">
        <v>10</v>
      </c>
      <c r="S1551" s="2" t="b">
        <v>1</v>
      </c>
      <c r="U1551" s="8">
        <f t="shared" si="55"/>
        <v>0</v>
      </c>
      <c r="V1551" s="8">
        <f t="shared" si="56"/>
        <v>0</v>
      </c>
      <c r="W1551" s="8">
        <f t="shared" si="56"/>
        <v>0</v>
      </c>
      <c r="X1551" s="8">
        <f t="shared" si="56"/>
        <v>0</v>
      </c>
      <c r="Y1551" s="8">
        <f t="shared" si="56"/>
        <v>0</v>
      </c>
      <c r="Z1551" s="8">
        <f t="shared" si="56"/>
        <v>0</v>
      </c>
    </row>
    <row r="1552" spans="1:26" x14ac:dyDescent="0.2">
      <c r="A1552" s="1">
        <v>40463</v>
      </c>
      <c r="B1552" s="6" t="s">
        <v>0</v>
      </c>
      <c r="C1552" s="2" t="s">
        <v>62</v>
      </c>
      <c r="D1552" s="2" t="s">
        <v>1</v>
      </c>
      <c r="E1552" s="2" t="s">
        <v>1</v>
      </c>
      <c r="F1552" s="2" t="s">
        <v>203</v>
      </c>
      <c r="G1552" s="2" t="s">
        <v>1</v>
      </c>
      <c r="H1552" s="6" t="s">
        <v>5207</v>
      </c>
      <c r="I1552" s="6" t="s">
        <v>5208</v>
      </c>
      <c r="J1552" s="6" t="s">
        <v>5209</v>
      </c>
      <c r="K1552" s="2" t="s">
        <v>230</v>
      </c>
      <c r="L1552" s="1">
        <v>40464</v>
      </c>
      <c r="M1552" s="1">
        <v>40494</v>
      </c>
      <c r="N1552" s="2" t="s">
        <v>1</v>
      </c>
      <c r="O1552" s="2" t="s">
        <v>4455</v>
      </c>
      <c r="P1552" s="2" t="s">
        <v>1</v>
      </c>
      <c r="Q1552" s="2">
        <v>2010</v>
      </c>
      <c r="R1552" s="2">
        <v>10</v>
      </c>
      <c r="S1552" s="2" t="b">
        <v>1</v>
      </c>
      <c r="U1552" s="8">
        <f t="shared" si="55"/>
        <v>1</v>
      </c>
      <c r="V1552" s="8">
        <f t="shared" si="56"/>
        <v>0</v>
      </c>
      <c r="W1552" s="8">
        <f t="shared" si="56"/>
        <v>0</v>
      </c>
      <c r="X1552" s="8">
        <f t="shared" si="56"/>
        <v>0</v>
      </c>
      <c r="Y1552" s="8">
        <f t="shared" si="56"/>
        <v>0</v>
      </c>
      <c r="Z1552" s="8">
        <f t="shared" si="56"/>
        <v>0</v>
      </c>
    </row>
    <row r="1553" spans="1:26" x14ac:dyDescent="0.2">
      <c r="A1553" s="1">
        <v>40464</v>
      </c>
      <c r="B1553" s="6" t="s">
        <v>1647</v>
      </c>
      <c r="C1553" s="2" t="s">
        <v>1</v>
      </c>
      <c r="D1553" s="2" t="s">
        <v>1</v>
      </c>
      <c r="E1553" s="2" t="s">
        <v>1</v>
      </c>
      <c r="F1553" s="2" t="s">
        <v>1</v>
      </c>
      <c r="G1553" s="2" t="s">
        <v>1</v>
      </c>
      <c r="H1553" s="6" t="s">
        <v>5210</v>
      </c>
      <c r="I1553" s="6" t="s">
        <v>3524</v>
      </c>
      <c r="J1553" s="6" t="s">
        <v>5211</v>
      </c>
      <c r="K1553" s="2" t="s">
        <v>5212</v>
      </c>
      <c r="L1553" s="1">
        <v>40465</v>
      </c>
      <c r="M1553" s="1">
        <v>40495</v>
      </c>
      <c r="N1553" s="2" t="s">
        <v>1</v>
      </c>
      <c r="O1553" s="2" t="s">
        <v>5213</v>
      </c>
      <c r="P1553" s="2" t="s">
        <v>1</v>
      </c>
      <c r="Q1553" s="2">
        <v>2010</v>
      </c>
      <c r="R1553" s="2">
        <v>10</v>
      </c>
      <c r="S1553" s="2" t="b">
        <v>1</v>
      </c>
      <c r="U1553" s="8">
        <f t="shared" si="55"/>
        <v>1</v>
      </c>
      <c r="V1553" s="8">
        <f t="shared" si="56"/>
        <v>1</v>
      </c>
      <c r="W1553" s="8">
        <f t="shared" si="56"/>
        <v>0</v>
      </c>
      <c r="X1553" s="8">
        <f t="shared" si="56"/>
        <v>0</v>
      </c>
      <c r="Y1553" s="8">
        <f t="shared" si="56"/>
        <v>0</v>
      </c>
      <c r="Z1553" s="8">
        <f t="shared" si="56"/>
        <v>0</v>
      </c>
    </row>
    <row r="1554" spans="1:26" x14ac:dyDescent="0.2">
      <c r="A1554" s="1">
        <v>40470</v>
      </c>
      <c r="B1554" s="6" t="s">
        <v>1647</v>
      </c>
      <c r="C1554" s="2" t="s">
        <v>62</v>
      </c>
      <c r="D1554" s="2" t="s">
        <v>1</v>
      </c>
      <c r="E1554" s="2" t="s">
        <v>1</v>
      </c>
      <c r="F1554" s="2" t="s">
        <v>1</v>
      </c>
      <c r="G1554" s="2" t="s">
        <v>1</v>
      </c>
      <c r="H1554" s="6" t="s">
        <v>5214</v>
      </c>
      <c r="I1554" s="6" t="s">
        <v>1</v>
      </c>
      <c r="J1554" s="6" t="s">
        <v>5215</v>
      </c>
      <c r="K1554" s="2" t="s">
        <v>1129</v>
      </c>
      <c r="L1554" s="1">
        <v>40470</v>
      </c>
      <c r="M1554" s="1">
        <v>40500</v>
      </c>
      <c r="N1554" s="2" t="s">
        <v>1</v>
      </c>
      <c r="O1554" s="2" t="s">
        <v>3596</v>
      </c>
      <c r="P1554" s="2" t="s">
        <v>1</v>
      </c>
      <c r="Q1554" s="2">
        <v>2010</v>
      </c>
      <c r="R1554" s="2">
        <v>10</v>
      </c>
      <c r="S1554" s="2" t="b">
        <v>1</v>
      </c>
      <c r="U1554" s="8">
        <f t="shared" si="55"/>
        <v>1</v>
      </c>
      <c r="V1554" s="8">
        <f t="shared" si="56"/>
        <v>0</v>
      </c>
      <c r="W1554" s="8">
        <f t="shared" si="56"/>
        <v>0</v>
      </c>
      <c r="X1554" s="8">
        <f t="shared" si="56"/>
        <v>0</v>
      </c>
      <c r="Y1554" s="8">
        <f t="shared" si="56"/>
        <v>0</v>
      </c>
      <c r="Z1554" s="8">
        <f t="shared" si="56"/>
        <v>0</v>
      </c>
    </row>
    <row r="1555" spans="1:26" x14ac:dyDescent="0.2">
      <c r="A1555" s="1">
        <v>40472</v>
      </c>
      <c r="B1555" s="6" t="s">
        <v>5122</v>
      </c>
      <c r="C1555" s="2" t="s">
        <v>1</v>
      </c>
      <c r="D1555" s="2" t="s">
        <v>1</v>
      </c>
      <c r="E1555" s="2" t="s">
        <v>1</v>
      </c>
      <c r="F1555" s="2" t="s">
        <v>199</v>
      </c>
      <c r="G1555" s="2" t="s">
        <v>212</v>
      </c>
      <c r="H1555" s="6" t="s">
        <v>5123</v>
      </c>
      <c r="I1555" s="6" t="s">
        <v>5124</v>
      </c>
      <c r="J1555" s="6" t="s">
        <v>5125</v>
      </c>
      <c r="K1555" s="2" t="s">
        <v>1129</v>
      </c>
      <c r="L1555" s="1">
        <v>40472</v>
      </c>
      <c r="M1555" s="1">
        <v>40502</v>
      </c>
      <c r="N1555" s="2" t="s">
        <v>1</v>
      </c>
      <c r="O1555" s="2" t="s">
        <v>5126</v>
      </c>
      <c r="P1555" s="2" t="s">
        <v>1</v>
      </c>
      <c r="Q1555" s="2">
        <v>2010</v>
      </c>
      <c r="R1555" s="2">
        <v>10</v>
      </c>
      <c r="S1555" s="2" t="b">
        <v>1</v>
      </c>
      <c r="U1555" s="8">
        <f t="shared" si="55"/>
        <v>0</v>
      </c>
      <c r="V1555" s="8">
        <f t="shared" si="56"/>
        <v>1</v>
      </c>
      <c r="W1555" s="8">
        <f t="shared" si="56"/>
        <v>0</v>
      </c>
      <c r="X1555" s="8">
        <f t="shared" si="56"/>
        <v>0</v>
      </c>
      <c r="Y1555" s="8">
        <f t="shared" si="56"/>
        <v>0</v>
      </c>
      <c r="Z1555" s="8">
        <f t="shared" si="56"/>
        <v>0</v>
      </c>
    </row>
    <row r="1556" spans="1:26" x14ac:dyDescent="0.2">
      <c r="A1556" s="1">
        <v>40472</v>
      </c>
      <c r="B1556" s="6" t="s">
        <v>2119</v>
      </c>
      <c r="C1556" s="2" t="s">
        <v>1</v>
      </c>
      <c r="D1556" s="2" t="s">
        <v>1</v>
      </c>
      <c r="E1556" s="2" t="s">
        <v>1</v>
      </c>
      <c r="F1556" s="2" t="s">
        <v>199</v>
      </c>
      <c r="G1556" s="2" t="s">
        <v>96</v>
      </c>
      <c r="H1556" s="6" t="s">
        <v>5216</v>
      </c>
      <c r="I1556" s="6" t="s">
        <v>5217</v>
      </c>
      <c r="J1556" s="6" t="s">
        <v>5218</v>
      </c>
      <c r="K1556" s="2" t="s">
        <v>230</v>
      </c>
      <c r="L1556" s="1">
        <v>40472</v>
      </c>
      <c r="M1556" s="1">
        <v>40501</v>
      </c>
      <c r="N1556" s="2" t="s">
        <v>1</v>
      </c>
      <c r="O1556" s="2" t="s">
        <v>1</v>
      </c>
      <c r="P1556" s="2" t="s">
        <v>1</v>
      </c>
      <c r="Q1556" s="2">
        <v>2010</v>
      </c>
      <c r="R1556" s="2">
        <v>10</v>
      </c>
      <c r="S1556" s="2" t="b">
        <v>1</v>
      </c>
      <c r="U1556" s="8">
        <f t="shared" si="55"/>
        <v>0</v>
      </c>
      <c r="V1556" s="8">
        <f t="shared" si="56"/>
        <v>1</v>
      </c>
      <c r="W1556" s="8">
        <f t="shared" si="56"/>
        <v>1</v>
      </c>
      <c r="X1556" s="8">
        <f t="shared" si="56"/>
        <v>0</v>
      </c>
      <c r="Y1556" s="8">
        <f t="shared" si="56"/>
        <v>1</v>
      </c>
      <c r="Z1556" s="8">
        <f t="shared" si="56"/>
        <v>1</v>
      </c>
    </row>
    <row r="1557" spans="1:26" x14ac:dyDescent="0.2">
      <c r="A1557" s="1">
        <v>40473</v>
      </c>
      <c r="B1557" s="6" t="s">
        <v>5219</v>
      </c>
      <c r="C1557" s="2" t="s">
        <v>1</v>
      </c>
      <c r="D1557" s="2" t="s">
        <v>1</v>
      </c>
      <c r="E1557" s="2" t="s">
        <v>1</v>
      </c>
      <c r="F1557" s="2" t="s">
        <v>1</v>
      </c>
      <c r="G1557" s="2" t="s">
        <v>1</v>
      </c>
      <c r="H1557" s="6" t="s">
        <v>105</v>
      </c>
      <c r="I1557" s="6" t="s">
        <v>5220</v>
      </c>
      <c r="J1557" s="6" t="s">
        <v>5221</v>
      </c>
      <c r="K1557" s="2" t="s">
        <v>1</v>
      </c>
      <c r="L1557" s="1">
        <v>40472</v>
      </c>
      <c r="M1557" s="1">
        <v>40502</v>
      </c>
      <c r="N1557" s="2" t="s">
        <v>1</v>
      </c>
      <c r="O1557" s="2" t="s">
        <v>5222</v>
      </c>
      <c r="P1557" s="2" t="s">
        <v>1</v>
      </c>
      <c r="Q1557" s="2">
        <v>2010</v>
      </c>
      <c r="R1557" s="2">
        <v>10</v>
      </c>
      <c r="S1557" s="2" t="b">
        <v>1</v>
      </c>
      <c r="U1557" s="8">
        <f t="shared" si="55"/>
        <v>0</v>
      </c>
      <c r="V1557" s="8">
        <f t="shared" si="56"/>
        <v>0</v>
      </c>
      <c r="W1557" s="8">
        <f t="shared" si="56"/>
        <v>0</v>
      </c>
      <c r="X1557" s="8">
        <f t="shared" si="56"/>
        <v>0</v>
      </c>
      <c r="Y1557" s="8">
        <f t="shared" si="56"/>
        <v>0</v>
      </c>
      <c r="Z1557" s="8">
        <f t="shared" si="56"/>
        <v>0</v>
      </c>
    </row>
    <row r="1558" spans="1:26" x14ac:dyDescent="0.2">
      <c r="A1558" s="1">
        <v>40473</v>
      </c>
      <c r="B1558" s="6" t="s">
        <v>9</v>
      </c>
      <c r="C1558" s="2" t="s">
        <v>62</v>
      </c>
      <c r="D1558" s="2" t="s">
        <v>1</v>
      </c>
      <c r="E1558" s="2" t="s">
        <v>1</v>
      </c>
      <c r="F1558" s="2" t="s">
        <v>1</v>
      </c>
      <c r="G1558" s="2" t="s">
        <v>1</v>
      </c>
      <c r="H1558" s="6" t="s">
        <v>5223</v>
      </c>
      <c r="I1558" s="6" t="s">
        <v>1</v>
      </c>
      <c r="J1558" s="6" t="s">
        <v>5224</v>
      </c>
      <c r="K1558" s="2" t="s">
        <v>5225</v>
      </c>
      <c r="L1558" s="1">
        <v>40473</v>
      </c>
      <c r="M1558" s="1">
        <v>40501</v>
      </c>
      <c r="N1558" s="2" t="s">
        <v>1</v>
      </c>
      <c r="O1558" s="2" t="s">
        <v>5226</v>
      </c>
      <c r="P1558" s="2" t="s">
        <v>1</v>
      </c>
      <c r="Q1558" s="2">
        <v>2010</v>
      </c>
      <c r="R1558" s="2">
        <v>10</v>
      </c>
      <c r="S1558" s="2" t="b">
        <v>1</v>
      </c>
      <c r="U1558" s="8">
        <f t="shared" si="55"/>
        <v>0</v>
      </c>
      <c r="V1558" s="8">
        <f t="shared" si="56"/>
        <v>0</v>
      </c>
      <c r="W1558" s="8">
        <f t="shared" si="56"/>
        <v>0</v>
      </c>
      <c r="X1558" s="8">
        <f t="shared" si="56"/>
        <v>0</v>
      </c>
      <c r="Y1558" s="8">
        <f t="shared" si="56"/>
        <v>0</v>
      </c>
      <c r="Z1558" s="8">
        <f t="shared" si="56"/>
        <v>0</v>
      </c>
    </row>
    <row r="1559" spans="1:26" x14ac:dyDescent="0.2">
      <c r="A1559" s="1">
        <v>40476</v>
      </c>
      <c r="B1559" s="6" t="s">
        <v>5227</v>
      </c>
      <c r="C1559" s="2" t="s">
        <v>62</v>
      </c>
      <c r="D1559" s="2" t="s">
        <v>1</v>
      </c>
      <c r="E1559" s="2" t="s">
        <v>1</v>
      </c>
      <c r="F1559" s="2" t="s">
        <v>199</v>
      </c>
      <c r="G1559" s="2" t="s">
        <v>281</v>
      </c>
      <c r="H1559" s="6" t="s">
        <v>105</v>
      </c>
      <c r="I1559" s="6" t="s">
        <v>5228</v>
      </c>
      <c r="J1559" s="6" t="s">
        <v>5229</v>
      </c>
      <c r="K1559" s="2" t="s">
        <v>5225</v>
      </c>
      <c r="L1559" s="1">
        <v>40476</v>
      </c>
      <c r="M1559" s="1">
        <v>40497</v>
      </c>
      <c r="N1559" s="2" t="s">
        <v>1</v>
      </c>
      <c r="O1559" s="2" t="s">
        <v>5230</v>
      </c>
      <c r="P1559" s="2" t="s">
        <v>1</v>
      </c>
      <c r="Q1559" s="2">
        <v>2010</v>
      </c>
      <c r="R1559" s="2">
        <v>10</v>
      </c>
      <c r="S1559" s="2" t="b">
        <v>1</v>
      </c>
      <c r="U1559" s="8">
        <f t="shared" si="55"/>
        <v>0</v>
      </c>
      <c r="V1559" s="8">
        <f t="shared" si="56"/>
        <v>0</v>
      </c>
      <c r="W1559" s="8">
        <f t="shared" si="56"/>
        <v>0</v>
      </c>
      <c r="X1559" s="8">
        <f t="shared" si="56"/>
        <v>0</v>
      </c>
      <c r="Y1559" s="8">
        <f t="shared" si="56"/>
        <v>0</v>
      </c>
      <c r="Z1559" s="8">
        <f t="shared" si="56"/>
        <v>0</v>
      </c>
    </row>
    <row r="1560" spans="1:26" x14ac:dyDescent="0.2">
      <c r="A1560" s="1">
        <v>40478</v>
      </c>
      <c r="B1560" s="6" t="s">
        <v>5231</v>
      </c>
      <c r="C1560" s="2" t="s">
        <v>1</v>
      </c>
      <c r="D1560" s="2" t="s">
        <v>571</v>
      </c>
      <c r="E1560" s="2" t="s">
        <v>1</v>
      </c>
      <c r="F1560" s="2" t="s">
        <v>203</v>
      </c>
      <c r="G1560" s="2" t="s">
        <v>4505</v>
      </c>
      <c r="H1560" s="6" t="s">
        <v>5232</v>
      </c>
      <c r="I1560" s="6" t="s">
        <v>1</v>
      </c>
      <c r="J1560" s="6" t="s">
        <v>5233</v>
      </c>
      <c r="K1560" s="2" t="s">
        <v>1</v>
      </c>
      <c r="L1560" s="1">
        <v>40478</v>
      </c>
      <c r="M1560" s="1">
        <v>40508</v>
      </c>
      <c r="N1560" s="2" t="s">
        <v>1</v>
      </c>
      <c r="O1560" s="2" t="s">
        <v>1</v>
      </c>
      <c r="P1560" s="2" t="s">
        <v>1</v>
      </c>
      <c r="Q1560" s="2">
        <v>2010</v>
      </c>
      <c r="R1560" s="2">
        <v>10</v>
      </c>
      <c r="S1560" s="2" t="b">
        <v>1</v>
      </c>
      <c r="U1560" s="8">
        <f t="shared" si="55"/>
        <v>0</v>
      </c>
      <c r="V1560" s="8">
        <f t="shared" si="56"/>
        <v>1</v>
      </c>
      <c r="W1560" s="8">
        <f t="shared" si="56"/>
        <v>1</v>
      </c>
      <c r="X1560" s="8">
        <f t="shared" si="56"/>
        <v>1</v>
      </c>
      <c r="Y1560" s="8">
        <f t="shared" si="56"/>
        <v>1</v>
      </c>
      <c r="Z1560" s="8">
        <f t="shared" si="56"/>
        <v>0</v>
      </c>
    </row>
    <row r="1561" spans="1:26" x14ac:dyDescent="0.2">
      <c r="A1561" s="1">
        <v>40479</v>
      </c>
      <c r="B1561" s="6" t="s">
        <v>2594</v>
      </c>
      <c r="C1561" s="2" t="s">
        <v>1</v>
      </c>
      <c r="D1561" s="2" t="s">
        <v>1</v>
      </c>
      <c r="E1561" s="2" t="s">
        <v>1</v>
      </c>
      <c r="F1561" s="2" t="s">
        <v>1</v>
      </c>
      <c r="G1561" s="2" t="s">
        <v>1</v>
      </c>
      <c r="H1561" s="6" t="s">
        <v>4702</v>
      </c>
      <c r="I1561" s="6" t="s">
        <v>4703</v>
      </c>
      <c r="J1561" s="6" t="s">
        <v>5234</v>
      </c>
      <c r="K1561" s="2" t="s">
        <v>1129</v>
      </c>
      <c r="L1561" s="1">
        <v>40480</v>
      </c>
      <c r="M1561" s="1">
        <v>40510</v>
      </c>
      <c r="N1561" s="2" t="s">
        <v>1</v>
      </c>
      <c r="O1561" s="2" t="s">
        <v>5148</v>
      </c>
      <c r="P1561" s="2" t="s">
        <v>1</v>
      </c>
      <c r="Q1561" s="2">
        <v>2010</v>
      </c>
      <c r="R1561" s="2">
        <v>10</v>
      </c>
      <c r="S1561" s="2" t="b">
        <v>1</v>
      </c>
      <c r="U1561" s="8">
        <f t="shared" si="55"/>
        <v>0</v>
      </c>
      <c r="V1561" s="8">
        <f t="shared" si="56"/>
        <v>1</v>
      </c>
      <c r="W1561" s="8">
        <f t="shared" si="56"/>
        <v>0</v>
      </c>
      <c r="X1561" s="8">
        <f t="shared" si="56"/>
        <v>0</v>
      </c>
      <c r="Y1561" s="8">
        <f t="shared" si="56"/>
        <v>1</v>
      </c>
      <c r="Z1561" s="8">
        <f t="shared" si="56"/>
        <v>1</v>
      </c>
    </row>
    <row r="1562" spans="1:26" x14ac:dyDescent="0.2">
      <c r="A1562" s="1">
        <v>40485</v>
      </c>
      <c r="B1562" s="6" t="s">
        <v>3169</v>
      </c>
      <c r="C1562" s="2" t="s">
        <v>1</v>
      </c>
      <c r="D1562" s="2" t="s">
        <v>1</v>
      </c>
      <c r="E1562" s="2" t="s">
        <v>1</v>
      </c>
      <c r="F1562" s="2" t="s">
        <v>1</v>
      </c>
      <c r="G1562" s="2" t="s">
        <v>1</v>
      </c>
      <c r="H1562" s="6" t="s">
        <v>105</v>
      </c>
      <c r="I1562" s="6" t="s">
        <v>5235</v>
      </c>
      <c r="J1562" s="6" t="s">
        <v>5236</v>
      </c>
      <c r="K1562" s="2" t="s">
        <v>1</v>
      </c>
      <c r="L1562" s="1">
        <v>40485</v>
      </c>
      <c r="M1562" s="1">
        <v>40502</v>
      </c>
      <c r="N1562" s="2" t="s">
        <v>1</v>
      </c>
      <c r="O1562" s="2" t="s">
        <v>1</v>
      </c>
      <c r="P1562" s="2" t="s">
        <v>1</v>
      </c>
      <c r="Q1562" s="2">
        <v>2010</v>
      </c>
      <c r="R1562" s="2">
        <v>11</v>
      </c>
      <c r="S1562" s="2" t="b">
        <v>1</v>
      </c>
      <c r="U1562" s="8">
        <f t="shared" si="55"/>
        <v>0</v>
      </c>
      <c r="V1562" s="8">
        <f t="shared" si="56"/>
        <v>0</v>
      </c>
      <c r="W1562" s="8">
        <f t="shared" si="56"/>
        <v>0</v>
      </c>
      <c r="X1562" s="8">
        <f t="shared" si="56"/>
        <v>0</v>
      </c>
      <c r="Y1562" s="8">
        <f t="shared" si="56"/>
        <v>1</v>
      </c>
      <c r="Z1562" s="8">
        <f t="shared" si="56"/>
        <v>0</v>
      </c>
    </row>
    <row r="1563" spans="1:26" x14ac:dyDescent="0.2">
      <c r="A1563" s="1">
        <v>40485</v>
      </c>
      <c r="B1563" s="6" t="s">
        <v>5237</v>
      </c>
      <c r="C1563" s="2" t="s">
        <v>1</v>
      </c>
      <c r="D1563" s="2" t="s">
        <v>5238</v>
      </c>
      <c r="E1563" s="2" t="s">
        <v>5239</v>
      </c>
      <c r="F1563" s="2" t="s">
        <v>199</v>
      </c>
      <c r="G1563" s="2" t="s">
        <v>5240</v>
      </c>
      <c r="H1563" s="6" t="s">
        <v>5241</v>
      </c>
      <c r="I1563" s="6" t="s">
        <v>5242</v>
      </c>
      <c r="J1563" s="6" t="s">
        <v>5243</v>
      </c>
      <c r="K1563" s="2" t="s">
        <v>2431</v>
      </c>
      <c r="L1563" s="1">
        <v>40485</v>
      </c>
      <c r="M1563" s="1">
        <v>40514</v>
      </c>
      <c r="N1563" s="2" t="s">
        <v>1</v>
      </c>
      <c r="O1563" s="2" t="s">
        <v>5244</v>
      </c>
      <c r="P1563" s="2" t="s">
        <v>1</v>
      </c>
      <c r="Q1563" s="2">
        <v>2010</v>
      </c>
      <c r="R1563" s="2">
        <v>11</v>
      </c>
      <c r="S1563" s="2" t="b">
        <v>1</v>
      </c>
      <c r="U1563" s="8">
        <f t="shared" si="55"/>
        <v>0</v>
      </c>
      <c r="V1563" s="8">
        <f t="shared" si="56"/>
        <v>0</v>
      </c>
      <c r="W1563" s="8">
        <f t="shared" si="56"/>
        <v>0</v>
      </c>
      <c r="X1563" s="8">
        <f t="shared" si="56"/>
        <v>0</v>
      </c>
      <c r="Y1563" s="8">
        <f t="shared" si="56"/>
        <v>0</v>
      </c>
      <c r="Z1563" s="8">
        <f t="shared" si="56"/>
        <v>0</v>
      </c>
    </row>
    <row r="1564" spans="1:26" x14ac:dyDescent="0.2">
      <c r="A1564" s="1">
        <v>40485</v>
      </c>
      <c r="B1564" s="6" t="s">
        <v>291</v>
      </c>
      <c r="C1564" s="2" t="s">
        <v>281</v>
      </c>
      <c r="D1564" s="2" t="s">
        <v>5245</v>
      </c>
      <c r="E1564" s="2" t="s">
        <v>5246</v>
      </c>
      <c r="F1564" s="2" t="s">
        <v>199</v>
      </c>
      <c r="G1564" s="2" t="s">
        <v>5240</v>
      </c>
      <c r="H1564" s="6" t="s">
        <v>5247</v>
      </c>
      <c r="I1564" s="6" t="s">
        <v>5248</v>
      </c>
      <c r="J1564" s="6" t="s">
        <v>5249</v>
      </c>
      <c r="K1564" s="2" t="s">
        <v>2431</v>
      </c>
      <c r="L1564" s="1">
        <v>40485</v>
      </c>
      <c r="M1564" s="1">
        <v>40514</v>
      </c>
      <c r="N1564" s="2" t="s">
        <v>1</v>
      </c>
      <c r="O1564" s="2" t="s">
        <v>5250</v>
      </c>
      <c r="P1564" s="2" t="s">
        <v>1</v>
      </c>
      <c r="Q1564" s="2">
        <v>2010</v>
      </c>
      <c r="R1564" s="2">
        <v>11</v>
      </c>
      <c r="S1564" s="2" t="b">
        <v>1</v>
      </c>
      <c r="U1564" s="8">
        <f t="shared" si="55"/>
        <v>0</v>
      </c>
      <c r="V1564" s="8">
        <f t="shared" si="56"/>
        <v>1</v>
      </c>
      <c r="W1564" s="8">
        <f t="shared" si="56"/>
        <v>0</v>
      </c>
      <c r="X1564" s="8">
        <f t="shared" si="56"/>
        <v>0</v>
      </c>
      <c r="Y1564" s="8">
        <f t="shared" si="56"/>
        <v>0</v>
      </c>
      <c r="Z1564" s="8">
        <f t="shared" si="56"/>
        <v>0</v>
      </c>
    </row>
    <row r="1565" spans="1:26" x14ac:dyDescent="0.2">
      <c r="A1565" s="1">
        <v>40485</v>
      </c>
      <c r="B1565" s="6" t="s">
        <v>5251</v>
      </c>
      <c r="C1565" s="2" t="s">
        <v>1</v>
      </c>
      <c r="D1565" s="2" t="s">
        <v>1</v>
      </c>
      <c r="E1565" s="2" t="s">
        <v>1</v>
      </c>
      <c r="F1565" s="2" t="s">
        <v>199</v>
      </c>
      <c r="G1565" s="2" t="s">
        <v>1</v>
      </c>
      <c r="H1565" s="6" t="s">
        <v>5252</v>
      </c>
      <c r="I1565" s="6" t="s">
        <v>5253</v>
      </c>
      <c r="J1565" s="6" t="s">
        <v>5254</v>
      </c>
      <c r="K1565" s="2" t="s">
        <v>1</v>
      </c>
      <c r="L1565" s="1">
        <v>40485</v>
      </c>
      <c r="M1565" s="2" t="s">
        <v>5255</v>
      </c>
      <c r="N1565" s="2" t="s">
        <v>1</v>
      </c>
      <c r="O1565" s="2" t="s">
        <v>5256</v>
      </c>
      <c r="P1565" s="2" t="s">
        <v>1</v>
      </c>
      <c r="Q1565" s="2">
        <v>2010</v>
      </c>
      <c r="R1565" s="2">
        <v>11</v>
      </c>
      <c r="S1565" s="2" t="b">
        <v>1</v>
      </c>
      <c r="U1565" s="8">
        <f t="shared" si="55"/>
        <v>0</v>
      </c>
      <c r="V1565" s="8">
        <f t="shared" si="56"/>
        <v>0</v>
      </c>
      <c r="W1565" s="8">
        <f t="shared" si="56"/>
        <v>0</v>
      </c>
      <c r="X1565" s="8">
        <f t="shared" si="56"/>
        <v>0</v>
      </c>
      <c r="Y1565" s="8">
        <f t="shared" si="56"/>
        <v>0</v>
      </c>
      <c r="Z1565" s="8">
        <f t="shared" si="56"/>
        <v>0</v>
      </c>
    </row>
    <row r="1566" spans="1:26" x14ac:dyDescent="0.2">
      <c r="A1566" s="1">
        <v>40487</v>
      </c>
      <c r="B1566" s="6" t="s">
        <v>5257</v>
      </c>
      <c r="C1566" s="2" t="s">
        <v>62</v>
      </c>
      <c r="D1566" s="2" t="s">
        <v>2238</v>
      </c>
      <c r="E1566" s="2" t="s">
        <v>1</v>
      </c>
      <c r="F1566" s="2" t="s">
        <v>203</v>
      </c>
      <c r="G1566" s="2" t="s">
        <v>4505</v>
      </c>
      <c r="H1566" s="6" t="s">
        <v>105</v>
      </c>
      <c r="I1566" s="6" t="s">
        <v>5258</v>
      </c>
      <c r="J1566" s="6" t="s">
        <v>5259</v>
      </c>
      <c r="K1566" s="2" t="s">
        <v>4086</v>
      </c>
      <c r="L1566" s="1">
        <v>40487</v>
      </c>
      <c r="M1566" s="1">
        <v>40500</v>
      </c>
      <c r="N1566" s="2" t="s">
        <v>5260</v>
      </c>
      <c r="O1566" s="2" t="s">
        <v>5206</v>
      </c>
      <c r="P1566" s="2" t="s">
        <v>1</v>
      </c>
      <c r="Q1566" s="2">
        <v>2010</v>
      </c>
      <c r="R1566" s="2">
        <v>11</v>
      </c>
      <c r="S1566" s="2" t="b">
        <v>1</v>
      </c>
      <c r="U1566" s="8">
        <f t="shared" si="55"/>
        <v>0</v>
      </c>
      <c r="V1566" s="8">
        <f t="shared" si="56"/>
        <v>0</v>
      </c>
      <c r="W1566" s="8">
        <f t="shared" si="56"/>
        <v>0</v>
      </c>
      <c r="X1566" s="8">
        <f t="shared" si="56"/>
        <v>0</v>
      </c>
      <c r="Y1566" s="8">
        <f t="shared" si="56"/>
        <v>0</v>
      </c>
      <c r="Z1566" s="8">
        <f t="shared" si="56"/>
        <v>0</v>
      </c>
    </row>
    <row r="1567" spans="1:26" x14ac:dyDescent="0.2">
      <c r="A1567" s="1">
        <v>40487</v>
      </c>
      <c r="B1567" s="6" t="s">
        <v>2891</v>
      </c>
      <c r="C1567" s="2" t="s">
        <v>62</v>
      </c>
      <c r="D1567" s="2" t="s">
        <v>571</v>
      </c>
      <c r="E1567" s="2" t="s">
        <v>1</v>
      </c>
      <c r="F1567" s="2" t="s">
        <v>199</v>
      </c>
      <c r="G1567" s="2" t="s">
        <v>212</v>
      </c>
      <c r="H1567" s="6" t="s">
        <v>5261</v>
      </c>
      <c r="I1567" s="6" t="s">
        <v>1</v>
      </c>
      <c r="J1567" s="6" t="s">
        <v>5262</v>
      </c>
      <c r="K1567" s="2" t="s">
        <v>3063</v>
      </c>
      <c r="L1567" s="1">
        <v>40487</v>
      </c>
      <c r="M1567" s="1">
        <v>40512</v>
      </c>
      <c r="N1567" s="2" t="s">
        <v>1</v>
      </c>
      <c r="O1567" s="2" t="s">
        <v>4912</v>
      </c>
      <c r="P1567" s="2" t="s">
        <v>1</v>
      </c>
      <c r="Q1567" s="2">
        <v>2010</v>
      </c>
      <c r="R1567" s="2">
        <v>11</v>
      </c>
      <c r="S1567" s="2" t="b">
        <v>1</v>
      </c>
      <c r="U1567" s="8">
        <f t="shared" si="55"/>
        <v>0</v>
      </c>
      <c r="V1567" s="8">
        <f t="shared" si="56"/>
        <v>1</v>
      </c>
      <c r="W1567" s="8">
        <f t="shared" si="56"/>
        <v>0</v>
      </c>
      <c r="X1567" s="8">
        <f t="shared" si="56"/>
        <v>0</v>
      </c>
      <c r="Y1567" s="8">
        <f t="shared" si="56"/>
        <v>1</v>
      </c>
      <c r="Z1567" s="8">
        <f t="shared" si="56"/>
        <v>1</v>
      </c>
    </row>
    <row r="1568" spans="1:26" x14ac:dyDescent="0.2">
      <c r="A1568" s="1">
        <v>40490</v>
      </c>
      <c r="B1568" s="6" t="s">
        <v>5263</v>
      </c>
      <c r="C1568" s="2" t="s">
        <v>1</v>
      </c>
      <c r="D1568" s="2" t="s">
        <v>1</v>
      </c>
      <c r="E1568" s="2" t="s">
        <v>1</v>
      </c>
      <c r="F1568" s="2" t="s">
        <v>1</v>
      </c>
      <c r="G1568" s="2" t="s">
        <v>1</v>
      </c>
      <c r="H1568" s="6" t="s">
        <v>5264</v>
      </c>
      <c r="I1568" s="6" t="s">
        <v>5265</v>
      </c>
      <c r="J1568" s="6" t="s">
        <v>5266</v>
      </c>
      <c r="K1568" s="2" t="s">
        <v>1</v>
      </c>
      <c r="L1568" s="1">
        <v>40490</v>
      </c>
      <c r="M1568" s="1">
        <v>40515</v>
      </c>
      <c r="N1568" s="2" t="s">
        <v>1</v>
      </c>
      <c r="O1568" s="2" t="s">
        <v>5267</v>
      </c>
      <c r="P1568" s="2" t="s">
        <v>1</v>
      </c>
      <c r="Q1568" s="2">
        <v>2010</v>
      </c>
      <c r="R1568" s="2">
        <v>11</v>
      </c>
      <c r="S1568" s="2" t="b">
        <v>1</v>
      </c>
      <c r="U1568" s="8">
        <f t="shared" si="55"/>
        <v>1</v>
      </c>
      <c r="V1568" s="8">
        <f t="shared" si="56"/>
        <v>0</v>
      </c>
      <c r="W1568" s="8">
        <f t="shared" si="56"/>
        <v>0</v>
      </c>
      <c r="X1568" s="8">
        <f t="shared" si="56"/>
        <v>0</v>
      </c>
      <c r="Y1568" s="8">
        <f t="shared" si="56"/>
        <v>0</v>
      </c>
      <c r="Z1568" s="8">
        <f t="shared" si="56"/>
        <v>0</v>
      </c>
    </row>
    <row r="1569" spans="1:26" x14ac:dyDescent="0.2">
      <c r="A1569" s="1">
        <v>40491</v>
      </c>
      <c r="B1569" s="6" t="s">
        <v>5268</v>
      </c>
      <c r="C1569" s="2" t="s">
        <v>62</v>
      </c>
      <c r="D1569" s="2" t="s">
        <v>1</v>
      </c>
      <c r="E1569" s="2" t="s">
        <v>1</v>
      </c>
      <c r="F1569" s="2" t="s">
        <v>5269</v>
      </c>
      <c r="G1569" s="2" t="s">
        <v>4505</v>
      </c>
      <c r="H1569" s="6" t="s">
        <v>5270</v>
      </c>
      <c r="I1569" s="6" t="s">
        <v>5271</v>
      </c>
      <c r="J1569" s="6" t="s">
        <v>5272</v>
      </c>
      <c r="K1569" s="2" t="s">
        <v>1</v>
      </c>
      <c r="L1569" s="1">
        <v>40492</v>
      </c>
      <c r="M1569" s="1">
        <v>40507</v>
      </c>
      <c r="N1569" s="2" t="s">
        <v>1</v>
      </c>
      <c r="O1569" s="2" t="s">
        <v>5273</v>
      </c>
      <c r="P1569" s="2" t="s">
        <v>1</v>
      </c>
      <c r="Q1569" s="2">
        <v>2010</v>
      </c>
      <c r="R1569" s="2">
        <v>11</v>
      </c>
      <c r="S1569" s="2" t="b">
        <v>1</v>
      </c>
      <c r="U1569" s="8">
        <f t="shared" si="55"/>
        <v>0</v>
      </c>
      <c r="V1569" s="8">
        <f t="shared" si="56"/>
        <v>0</v>
      </c>
      <c r="W1569" s="8">
        <f t="shared" si="56"/>
        <v>0</v>
      </c>
      <c r="X1569" s="8">
        <f t="shared" si="56"/>
        <v>0</v>
      </c>
      <c r="Y1569" s="8">
        <f t="shared" si="56"/>
        <v>0</v>
      </c>
      <c r="Z1569" s="8">
        <f t="shared" si="56"/>
        <v>0</v>
      </c>
    </row>
    <row r="1570" spans="1:26" x14ac:dyDescent="0.2">
      <c r="A1570" s="1">
        <v>40494</v>
      </c>
      <c r="B1570" s="6" t="s">
        <v>5274</v>
      </c>
      <c r="C1570" s="2" t="s">
        <v>5275</v>
      </c>
      <c r="D1570" s="2" t="s">
        <v>1</v>
      </c>
      <c r="E1570" s="2" t="s">
        <v>1</v>
      </c>
      <c r="F1570" s="2" t="s">
        <v>199</v>
      </c>
      <c r="G1570" s="2" t="s">
        <v>281</v>
      </c>
      <c r="H1570" s="6" t="s">
        <v>5276</v>
      </c>
      <c r="I1570" s="6" t="s">
        <v>5277</v>
      </c>
      <c r="J1570" s="6" t="s">
        <v>5278</v>
      </c>
      <c r="K1570" s="2" t="s">
        <v>5161</v>
      </c>
      <c r="L1570" s="1">
        <v>40494</v>
      </c>
      <c r="M1570" s="1">
        <v>40512</v>
      </c>
      <c r="N1570" s="2" t="s">
        <v>1</v>
      </c>
      <c r="O1570" s="2" t="s">
        <v>5162</v>
      </c>
      <c r="P1570" s="2" t="s">
        <v>1</v>
      </c>
      <c r="Q1570" s="2">
        <v>2010</v>
      </c>
      <c r="R1570" s="2">
        <v>11</v>
      </c>
      <c r="S1570" s="2" t="b">
        <v>1</v>
      </c>
      <c r="U1570" s="8">
        <f t="shared" si="55"/>
        <v>0</v>
      </c>
      <c r="V1570" s="8">
        <f t="shared" si="56"/>
        <v>1</v>
      </c>
      <c r="W1570" s="8">
        <f t="shared" si="56"/>
        <v>0</v>
      </c>
      <c r="X1570" s="8">
        <f t="shared" si="56"/>
        <v>1</v>
      </c>
      <c r="Y1570" s="8">
        <f t="shared" si="56"/>
        <v>1</v>
      </c>
      <c r="Z1570" s="8">
        <f t="shared" si="56"/>
        <v>0</v>
      </c>
    </row>
    <row r="1571" spans="1:26" x14ac:dyDescent="0.2">
      <c r="A1571" s="1">
        <v>40497</v>
      </c>
      <c r="B1571" s="6" t="s">
        <v>5279</v>
      </c>
      <c r="C1571" s="2" t="s">
        <v>1</v>
      </c>
      <c r="D1571" s="2" t="s">
        <v>1</v>
      </c>
      <c r="E1571" s="2" t="s">
        <v>1</v>
      </c>
      <c r="F1571" s="2" t="s">
        <v>5280</v>
      </c>
      <c r="G1571" s="2" t="s">
        <v>5281</v>
      </c>
      <c r="H1571" s="6" t="s">
        <v>1</v>
      </c>
      <c r="I1571" s="6" t="s">
        <v>1</v>
      </c>
      <c r="J1571" s="6" t="s">
        <v>1</v>
      </c>
      <c r="K1571" s="2" t="s">
        <v>1</v>
      </c>
      <c r="L1571" s="1">
        <v>40497</v>
      </c>
      <c r="M1571" s="2" t="s">
        <v>5282</v>
      </c>
      <c r="N1571" s="2" t="s">
        <v>5283</v>
      </c>
      <c r="O1571" s="2" t="s">
        <v>1</v>
      </c>
      <c r="P1571" s="2" t="s">
        <v>1</v>
      </c>
      <c r="Q1571" s="2">
        <v>2010</v>
      </c>
      <c r="R1571" s="2">
        <v>11</v>
      </c>
      <c r="S1571" s="2" t="b">
        <v>1</v>
      </c>
      <c r="U1571" s="8">
        <f t="shared" si="55"/>
        <v>0</v>
      </c>
      <c r="V1571" s="8">
        <f t="shared" si="56"/>
        <v>0</v>
      </c>
      <c r="W1571" s="8">
        <f t="shared" si="56"/>
        <v>0</v>
      </c>
      <c r="X1571" s="8">
        <f t="shared" si="56"/>
        <v>0</v>
      </c>
      <c r="Y1571" s="8">
        <f t="shared" si="56"/>
        <v>0</v>
      </c>
      <c r="Z1571" s="8">
        <f t="shared" si="56"/>
        <v>0</v>
      </c>
    </row>
    <row r="1572" spans="1:26" x14ac:dyDescent="0.2">
      <c r="A1572" s="1">
        <v>40497</v>
      </c>
      <c r="B1572" s="6" t="s">
        <v>232</v>
      </c>
      <c r="C1572" s="2" t="s">
        <v>1</v>
      </c>
      <c r="D1572" s="2" t="s">
        <v>1</v>
      </c>
      <c r="E1572" s="2" t="s">
        <v>1</v>
      </c>
      <c r="F1572" s="2" t="s">
        <v>673</v>
      </c>
      <c r="G1572" s="2" t="s">
        <v>281</v>
      </c>
      <c r="H1572" s="6" t="s">
        <v>5284</v>
      </c>
      <c r="I1572" s="6" t="s">
        <v>1</v>
      </c>
      <c r="J1572" s="6" t="s">
        <v>5285</v>
      </c>
      <c r="K1572" s="2" t="s">
        <v>3249</v>
      </c>
      <c r="L1572" s="1">
        <v>40497</v>
      </c>
      <c r="M1572" s="1">
        <v>40526</v>
      </c>
      <c r="N1572" s="2" t="s">
        <v>1</v>
      </c>
      <c r="O1572" s="2" t="s">
        <v>1</v>
      </c>
      <c r="P1572" s="2" t="s">
        <v>1</v>
      </c>
      <c r="Q1572" s="2">
        <v>2010</v>
      </c>
      <c r="R1572" s="2">
        <v>11</v>
      </c>
      <c r="S1572" s="2" t="b">
        <v>1</v>
      </c>
      <c r="U1572" s="8">
        <f t="shared" si="55"/>
        <v>1</v>
      </c>
      <c r="V1572" s="8">
        <f t="shared" si="56"/>
        <v>0</v>
      </c>
      <c r="W1572" s="8">
        <f t="shared" si="56"/>
        <v>0</v>
      </c>
      <c r="X1572" s="8">
        <f t="shared" si="56"/>
        <v>0</v>
      </c>
      <c r="Y1572" s="8">
        <f t="shared" si="56"/>
        <v>0</v>
      </c>
      <c r="Z1572" s="8">
        <f t="shared" si="56"/>
        <v>0</v>
      </c>
    </row>
    <row r="1573" spans="1:26" x14ac:dyDescent="0.2">
      <c r="A1573" s="1">
        <v>40497</v>
      </c>
      <c r="B1573" s="6" t="s">
        <v>1877</v>
      </c>
      <c r="C1573" s="2" t="s">
        <v>62</v>
      </c>
      <c r="D1573" s="2" t="s">
        <v>571</v>
      </c>
      <c r="E1573" s="2" t="s">
        <v>1</v>
      </c>
      <c r="F1573" s="1">
        <v>40513</v>
      </c>
      <c r="G1573" s="2" t="s">
        <v>281</v>
      </c>
      <c r="H1573" s="6" t="s">
        <v>5286</v>
      </c>
      <c r="I1573" s="6" t="s">
        <v>5287</v>
      </c>
      <c r="J1573" s="6" t="s">
        <v>5288</v>
      </c>
      <c r="K1573" s="2" t="s">
        <v>5289</v>
      </c>
      <c r="L1573" s="1">
        <v>40497</v>
      </c>
      <c r="M1573" s="1">
        <v>40512</v>
      </c>
      <c r="N1573" s="2" t="s">
        <v>1</v>
      </c>
      <c r="O1573" s="2" t="s">
        <v>5290</v>
      </c>
      <c r="P1573" s="2" t="s">
        <v>1</v>
      </c>
      <c r="Q1573" s="2">
        <v>2010</v>
      </c>
      <c r="R1573" s="2">
        <v>11</v>
      </c>
      <c r="S1573" s="2" t="b">
        <v>1</v>
      </c>
      <c r="U1573" s="8">
        <f t="shared" si="55"/>
        <v>0</v>
      </c>
      <c r="V1573" s="8">
        <f t="shared" si="56"/>
        <v>1</v>
      </c>
      <c r="W1573" s="8">
        <f t="shared" si="56"/>
        <v>0</v>
      </c>
      <c r="X1573" s="8">
        <f t="shared" si="56"/>
        <v>0</v>
      </c>
      <c r="Y1573" s="8">
        <f t="shared" si="56"/>
        <v>0</v>
      </c>
      <c r="Z1573" s="8">
        <f t="shared" si="56"/>
        <v>0</v>
      </c>
    </row>
    <row r="1574" spans="1:26" x14ac:dyDescent="0.2">
      <c r="A1574" s="1">
        <v>40497</v>
      </c>
      <c r="B1574" s="6" t="s">
        <v>235</v>
      </c>
      <c r="C1574" s="2" t="s">
        <v>62</v>
      </c>
      <c r="D1574" s="2" t="s">
        <v>571</v>
      </c>
      <c r="E1574" s="2" t="s">
        <v>1</v>
      </c>
      <c r="F1574" s="1">
        <v>40513</v>
      </c>
      <c r="G1574" s="2" t="s">
        <v>281</v>
      </c>
      <c r="H1574" s="6" t="s">
        <v>5291</v>
      </c>
      <c r="I1574" s="6" t="s">
        <v>5287</v>
      </c>
      <c r="J1574" s="6" t="s">
        <v>5292</v>
      </c>
      <c r="K1574" s="2" t="s">
        <v>5289</v>
      </c>
      <c r="L1574" s="1">
        <v>40497</v>
      </c>
      <c r="M1574" s="1">
        <v>40512</v>
      </c>
      <c r="N1574" s="2" t="s">
        <v>1</v>
      </c>
      <c r="O1574" s="2" t="s">
        <v>5290</v>
      </c>
      <c r="P1574" s="2" t="s">
        <v>1</v>
      </c>
      <c r="Q1574" s="2">
        <v>2010</v>
      </c>
      <c r="R1574" s="2">
        <v>11</v>
      </c>
      <c r="S1574" s="2" t="b">
        <v>1</v>
      </c>
      <c r="U1574" s="8">
        <f t="shared" si="55"/>
        <v>0</v>
      </c>
      <c r="V1574" s="8">
        <f t="shared" si="56"/>
        <v>1</v>
      </c>
      <c r="W1574" s="8">
        <f t="shared" si="56"/>
        <v>0</v>
      </c>
      <c r="X1574" s="8">
        <f t="shared" si="56"/>
        <v>0</v>
      </c>
      <c r="Y1574" s="8">
        <f t="shared" si="56"/>
        <v>1</v>
      </c>
      <c r="Z1574" s="8">
        <f t="shared" si="56"/>
        <v>1</v>
      </c>
    </row>
    <row r="1575" spans="1:26" x14ac:dyDescent="0.2">
      <c r="A1575" s="1">
        <v>40498</v>
      </c>
      <c r="B1575" s="6" t="s">
        <v>4521</v>
      </c>
      <c r="C1575" s="2" t="s">
        <v>62</v>
      </c>
      <c r="D1575" s="2" t="s">
        <v>1</v>
      </c>
      <c r="E1575" s="2" t="s">
        <v>1</v>
      </c>
      <c r="F1575" s="2" t="s">
        <v>199</v>
      </c>
      <c r="G1575" s="2" t="s">
        <v>281</v>
      </c>
      <c r="H1575" s="6" t="s">
        <v>105</v>
      </c>
      <c r="I1575" s="6" t="s">
        <v>5293</v>
      </c>
      <c r="J1575" s="6" t="s">
        <v>5294</v>
      </c>
      <c r="K1575" s="2" t="s">
        <v>5295</v>
      </c>
      <c r="L1575" s="1">
        <v>40498</v>
      </c>
      <c r="M1575" s="1">
        <v>40508</v>
      </c>
      <c r="N1575" s="2" t="s">
        <v>1</v>
      </c>
      <c r="O1575" s="2" t="s">
        <v>5296</v>
      </c>
      <c r="P1575" s="2" t="s">
        <v>1</v>
      </c>
      <c r="Q1575" s="2">
        <v>2010</v>
      </c>
      <c r="R1575" s="2">
        <v>11</v>
      </c>
      <c r="S1575" s="2" t="b">
        <v>1</v>
      </c>
      <c r="U1575" s="8">
        <f t="shared" si="55"/>
        <v>0</v>
      </c>
      <c r="V1575" s="8">
        <f t="shared" si="56"/>
        <v>0</v>
      </c>
      <c r="W1575" s="8">
        <f t="shared" si="56"/>
        <v>0</v>
      </c>
      <c r="X1575" s="8">
        <f t="shared" si="56"/>
        <v>0</v>
      </c>
      <c r="Y1575" s="8">
        <f t="shared" si="56"/>
        <v>0</v>
      </c>
      <c r="Z1575" s="8">
        <f t="shared" si="56"/>
        <v>0</v>
      </c>
    </row>
    <row r="1576" spans="1:26" x14ac:dyDescent="0.2">
      <c r="A1576" s="1">
        <v>40499</v>
      </c>
      <c r="B1576" s="6" t="s">
        <v>5297</v>
      </c>
      <c r="C1576" s="2" t="s">
        <v>1</v>
      </c>
      <c r="D1576" s="2" t="s">
        <v>1</v>
      </c>
      <c r="E1576" s="2" t="s">
        <v>1</v>
      </c>
      <c r="F1576" s="2" t="s">
        <v>1</v>
      </c>
      <c r="G1576" s="2" t="s">
        <v>281</v>
      </c>
      <c r="H1576" s="6" t="s">
        <v>5298</v>
      </c>
      <c r="I1576" s="6" t="s">
        <v>5299</v>
      </c>
      <c r="J1576" s="6" t="s">
        <v>5300</v>
      </c>
      <c r="K1576" s="2" t="s">
        <v>5301</v>
      </c>
      <c r="L1576" s="1">
        <v>40499</v>
      </c>
      <c r="M1576" s="1">
        <v>40528</v>
      </c>
      <c r="N1576" s="2" t="s">
        <v>1</v>
      </c>
      <c r="O1576" s="2" t="s">
        <v>5302</v>
      </c>
      <c r="P1576" s="2" t="s">
        <v>1</v>
      </c>
      <c r="Q1576" s="2">
        <v>2010</v>
      </c>
      <c r="R1576" s="2">
        <v>11</v>
      </c>
      <c r="S1576" s="2" t="b">
        <v>1</v>
      </c>
      <c r="U1576" s="8">
        <f t="shared" si="55"/>
        <v>0</v>
      </c>
      <c r="V1576" s="8">
        <f t="shared" si="56"/>
        <v>0</v>
      </c>
      <c r="W1576" s="8">
        <f t="shared" si="56"/>
        <v>0</v>
      </c>
      <c r="X1576" s="8">
        <f t="shared" si="56"/>
        <v>0</v>
      </c>
      <c r="Y1576" s="8">
        <f t="shared" si="56"/>
        <v>0</v>
      </c>
      <c r="Z1576" s="8">
        <f t="shared" si="56"/>
        <v>0</v>
      </c>
    </row>
    <row r="1577" spans="1:26" x14ac:dyDescent="0.2">
      <c r="A1577" s="1">
        <v>40500</v>
      </c>
      <c r="B1577" s="6" t="s">
        <v>5303</v>
      </c>
      <c r="C1577" s="2" t="s">
        <v>1</v>
      </c>
      <c r="D1577" s="2" t="s">
        <v>1</v>
      </c>
      <c r="E1577" s="2" t="s">
        <v>1</v>
      </c>
      <c r="F1577" s="2" t="s">
        <v>3070</v>
      </c>
      <c r="G1577" s="2" t="s">
        <v>281</v>
      </c>
      <c r="H1577" s="6" t="s">
        <v>5304</v>
      </c>
      <c r="I1577" s="6" t="s">
        <v>1</v>
      </c>
      <c r="J1577" s="6" t="s">
        <v>5305</v>
      </c>
      <c r="K1577" s="2" t="s">
        <v>5306</v>
      </c>
      <c r="L1577" s="1">
        <v>40500</v>
      </c>
      <c r="M1577" s="1">
        <v>40529</v>
      </c>
      <c r="N1577" s="2" t="s">
        <v>1</v>
      </c>
      <c r="O1577" s="2" t="s">
        <v>5113</v>
      </c>
      <c r="P1577" s="2" t="s">
        <v>1</v>
      </c>
      <c r="Q1577" s="2">
        <v>2010</v>
      </c>
      <c r="R1577" s="2">
        <v>11</v>
      </c>
      <c r="S1577" s="2" t="b">
        <v>1</v>
      </c>
      <c r="U1577" s="8">
        <f t="shared" si="55"/>
        <v>1</v>
      </c>
      <c r="V1577" s="8">
        <f t="shared" si="56"/>
        <v>0</v>
      </c>
      <c r="W1577" s="8">
        <f t="shared" si="56"/>
        <v>0</v>
      </c>
      <c r="X1577" s="8">
        <f t="shared" si="56"/>
        <v>0</v>
      </c>
      <c r="Y1577" s="8">
        <f t="shared" si="56"/>
        <v>0</v>
      </c>
      <c r="Z1577" s="8">
        <f t="shared" si="56"/>
        <v>0</v>
      </c>
    </row>
    <row r="1578" spans="1:26" x14ac:dyDescent="0.2">
      <c r="A1578" s="1">
        <v>40500</v>
      </c>
      <c r="B1578" s="6" t="s">
        <v>5307</v>
      </c>
      <c r="C1578" s="2" t="s">
        <v>62</v>
      </c>
      <c r="D1578" s="2" t="s">
        <v>1</v>
      </c>
      <c r="E1578" s="2" t="s">
        <v>1</v>
      </c>
      <c r="F1578" s="2" t="s">
        <v>3070</v>
      </c>
      <c r="G1578" s="2" t="s">
        <v>281</v>
      </c>
      <c r="H1578" s="6" t="s">
        <v>5308</v>
      </c>
      <c r="I1578" s="6" t="s">
        <v>1</v>
      </c>
      <c r="J1578" s="6" t="s">
        <v>5309</v>
      </c>
      <c r="K1578" s="2" t="s">
        <v>5310</v>
      </c>
      <c r="L1578" s="1">
        <v>40500</v>
      </c>
      <c r="M1578" s="1">
        <v>40529</v>
      </c>
      <c r="N1578" s="2" t="s">
        <v>1</v>
      </c>
      <c r="O1578" s="2" t="s">
        <v>5113</v>
      </c>
      <c r="P1578" s="2" t="s">
        <v>1</v>
      </c>
      <c r="Q1578" s="2">
        <v>2010</v>
      </c>
      <c r="R1578" s="2">
        <v>11</v>
      </c>
      <c r="S1578" s="2" t="b">
        <v>1</v>
      </c>
      <c r="U1578" s="8">
        <f t="shared" si="55"/>
        <v>1</v>
      </c>
      <c r="V1578" s="8">
        <f t="shared" si="56"/>
        <v>0</v>
      </c>
      <c r="W1578" s="8">
        <f t="shared" si="56"/>
        <v>0</v>
      </c>
      <c r="X1578" s="8">
        <f t="shared" si="56"/>
        <v>0</v>
      </c>
      <c r="Y1578" s="8">
        <f t="shared" si="56"/>
        <v>0</v>
      </c>
      <c r="Z1578" s="8">
        <f t="shared" si="56"/>
        <v>0</v>
      </c>
    </row>
    <row r="1579" spans="1:26" x14ac:dyDescent="0.2">
      <c r="A1579" s="1">
        <v>40501</v>
      </c>
      <c r="B1579" s="6" t="s">
        <v>5311</v>
      </c>
      <c r="C1579" s="2" t="s">
        <v>1</v>
      </c>
      <c r="D1579" s="2" t="s">
        <v>1</v>
      </c>
      <c r="E1579" s="2" t="s">
        <v>1</v>
      </c>
      <c r="F1579" s="2" t="s">
        <v>1</v>
      </c>
      <c r="G1579" s="2" t="s">
        <v>1</v>
      </c>
      <c r="H1579" s="6" t="s">
        <v>105</v>
      </c>
      <c r="I1579" s="6" t="s">
        <v>5193</v>
      </c>
      <c r="J1579" s="6" t="s">
        <v>5312</v>
      </c>
      <c r="K1579" s="2" t="s">
        <v>230</v>
      </c>
      <c r="L1579" s="1">
        <v>40501</v>
      </c>
      <c r="M1579" s="1">
        <v>40530</v>
      </c>
      <c r="N1579" s="2" t="s">
        <v>5313</v>
      </c>
      <c r="O1579" s="2" t="s">
        <v>5314</v>
      </c>
      <c r="P1579" s="2" t="s">
        <v>1</v>
      </c>
      <c r="Q1579" s="2">
        <v>2010</v>
      </c>
      <c r="R1579" s="2">
        <v>11</v>
      </c>
      <c r="S1579" s="2" t="b">
        <v>1</v>
      </c>
      <c r="U1579" s="8">
        <f t="shared" si="55"/>
        <v>1</v>
      </c>
      <c r="V1579" s="8">
        <f t="shared" si="56"/>
        <v>0</v>
      </c>
      <c r="W1579" s="8">
        <f t="shared" si="56"/>
        <v>0</v>
      </c>
      <c r="X1579" s="8">
        <f t="shared" si="56"/>
        <v>0</v>
      </c>
      <c r="Y1579" s="8">
        <f t="shared" si="56"/>
        <v>0</v>
      </c>
      <c r="Z1579" s="8">
        <f t="shared" si="56"/>
        <v>0</v>
      </c>
    </row>
    <row r="1580" spans="1:26" x14ac:dyDescent="0.2">
      <c r="A1580" s="1">
        <v>40505</v>
      </c>
      <c r="B1580" s="6" t="s">
        <v>5315</v>
      </c>
      <c r="C1580" s="2" t="s">
        <v>1</v>
      </c>
      <c r="D1580" s="2" t="s">
        <v>571</v>
      </c>
      <c r="E1580" s="2" t="s">
        <v>1</v>
      </c>
      <c r="F1580" s="2" t="s">
        <v>1</v>
      </c>
      <c r="G1580" s="2" t="s">
        <v>1</v>
      </c>
      <c r="H1580" s="6" t="s">
        <v>105</v>
      </c>
      <c r="I1580" s="6" t="s">
        <v>5316</v>
      </c>
      <c r="J1580" s="6" t="s">
        <v>5317</v>
      </c>
      <c r="K1580" s="2" t="s">
        <v>5318</v>
      </c>
      <c r="L1580" s="1">
        <v>40505</v>
      </c>
      <c r="M1580" s="1">
        <v>40527</v>
      </c>
      <c r="N1580" s="2" t="s">
        <v>1</v>
      </c>
      <c r="O1580" s="2" t="s">
        <v>5319</v>
      </c>
      <c r="P1580" s="2" t="s">
        <v>1</v>
      </c>
      <c r="Q1580" s="2">
        <v>2010</v>
      </c>
      <c r="R1580" s="2">
        <v>11</v>
      </c>
      <c r="S1580" s="2" t="b">
        <v>1</v>
      </c>
      <c r="U1580" s="8">
        <f t="shared" si="55"/>
        <v>0</v>
      </c>
      <c r="V1580" s="8">
        <f t="shared" si="56"/>
        <v>0</v>
      </c>
      <c r="W1580" s="8">
        <f t="shared" si="56"/>
        <v>0</v>
      </c>
      <c r="X1580" s="8">
        <f t="shared" si="56"/>
        <v>0</v>
      </c>
      <c r="Y1580" s="8">
        <f t="shared" si="56"/>
        <v>0</v>
      </c>
      <c r="Z1580" s="8">
        <f t="shared" si="56"/>
        <v>0</v>
      </c>
    </row>
    <row r="1581" spans="1:26" x14ac:dyDescent="0.2">
      <c r="A1581" s="1">
        <v>40505</v>
      </c>
      <c r="B1581" s="6" t="s">
        <v>5320</v>
      </c>
      <c r="C1581" s="2" t="s">
        <v>1</v>
      </c>
      <c r="D1581" s="2" t="s">
        <v>571</v>
      </c>
      <c r="E1581" s="2" t="s">
        <v>1</v>
      </c>
      <c r="F1581" s="2" t="s">
        <v>1</v>
      </c>
      <c r="G1581" s="2" t="s">
        <v>1</v>
      </c>
      <c r="H1581" s="6" t="s">
        <v>105</v>
      </c>
      <c r="I1581" s="6" t="s">
        <v>5316</v>
      </c>
      <c r="J1581" s="6" t="s">
        <v>5317</v>
      </c>
      <c r="K1581" s="2" t="s">
        <v>5318</v>
      </c>
      <c r="L1581" s="1">
        <v>40505</v>
      </c>
      <c r="M1581" s="1">
        <v>40527</v>
      </c>
      <c r="N1581" s="2" t="s">
        <v>1</v>
      </c>
      <c r="O1581" s="2" t="s">
        <v>5319</v>
      </c>
      <c r="P1581" s="2" t="s">
        <v>1</v>
      </c>
      <c r="Q1581" s="2">
        <v>2010</v>
      </c>
      <c r="R1581" s="2">
        <v>11</v>
      </c>
      <c r="S1581" s="2" t="b">
        <v>1</v>
      </c>
      <c r="U1581" s="8">
        <f t="shared" si="55"/>
        <v>0</v>
      </c>
      <c r="V1581" s="8">
        <f t="shared" si="56"/>
        <v>0</v>
      </c>
      <c r="W1581" s="8">
        <f t="shared" si="56"/>
        <v>0</v>
      </c>
      <c r="X1581" s="8">
        <f t="shared" si="56"/>
        <v>0</v>
      </c>
      <c r="Y1581" s="8">
        <f t="shared" si="56"/>
        <v>0</v>
      </c>
      <c r="Z1581" s="8">
        <f t="shared" si="56"/>
        <v>0</v>
      </c>
    </row>
    <row r="1582" spans="1:26" x14ac:dyDescent="0.2">
      <c r="A1582" s="1">
        <v>40505</v>
      </c>
      <c r="B1582" s="6" t="s">
        <v>4521</v>
      </c>
      <c r="C1582" s="2" t="s">
        <v>1</v>
      </c>
      <c r="D1582" s="2" t="s">
        <v>1</v>
      </c>
      <c r="E1582" s="2" t="s">
        <v>1</v>
      </c>
      <c r="F1582" s="2" t="s">
        <v>199</v>
      </c>
      <c r="G1582" s="2" t="s">
        <v>1</v>
      </c>
      <c r="H1582" s="6" t="s">
        <v>5321</v>
      </c>
      <c r="I1582" s="6" t="s">
        <v>5322</v>
      </c>
      <c r="J1582" s="6" t="s">
        <v>5323</v>
      </c>
      <c r="K1582" s="2" t="s">
        <v>5324</v>
      </c>
      <c r="L1582" s="1">
        <v>40506</v>
      </c>
      <c r="M1582" s="1">
        <v>40534</v>
      </c>
      <c r="N1582" s="2" t="s">
        <v>1</v>
      </c>
      <c r="O1582" s="2" t="s">
        <v>1</v>
      </c>
      <c r="P1582" s="2" t="s">
        <v>1</v>
      </c>
      <c r="Q1582" s="2">
        <v>2010</v>
      </c>
      <c r="R1582" s="2">
        <v>11</v>
      </c>
      <c r="S1582" s="2" t="b">
        <v>1</v>
      </c>
      <c r="U1582" s="8">
        <f t="shared" si="55"/>
        <v>0</v>
      </c>
      <c r="V1582" s="8">
        <f t="shared" si="56"/>
        <v>0</v>
      </c>
      <c r="W1582" s="8">
        <f t="shared" si="56"/>
        <v>0</v>
      </c>
      <c r="X1582" s="8">
        <f t="shared" si="56"/>
        <v>0</v>
      </c>
      <c r="Y1582" s="8">
        <f t="shared" si="56"/>
        <v>0</v>
      </c>
      <c r="Z1582" s="8">
        <f t="shared" si="56"/>
        <v>0</v>
      </c>
    </row>
    <row r="1583" spans="1:26" x14ac:dyDescent="0.2">
      <c r="A1583" s="1">
        <v>40503</v>
      </c>
      <c r="B1583" s="6" t="s">
        <v>270</v>
      </c>
      <c r="C1583" s="2" t="s">
        <v>62</v>
      </c>
      <c r="D1583" s="2" t="s">
        <v>2238</v>
      </c>
      <c r="E1583" s="2" t="s">
        <v>1</v>
      </c>
      <c r="F1583" s="2" t="s">
        <v>203</v>
      </c>
      <c r="G1583" s="2" t="s">
        <v>4505</v>
      </c>
      <c r="H1583" s="6" t="s">
        <v>5325</v>
      </c>
      <c r="I1583" s="6" t="s">
        <v>5326</v>
      </c>
      <c r="J1583" s="6" t="s">
        <v>5327</v>
      </c>
      <c r="K1583" s="2" t="s">
        <v>4086</v>
      </c>
      <c r="L1583" s="1">
        <v>40504</v>
      </c>
      <c r="M1583" s="1">
        <v>40514</v>
      </c>
      <c r="N1583" s="2" t="s">
        <v>4375</v>
      </c>
      <c r="O1583" s="2" t="s">
        <v>5206</v>
      </c>
      <c r="P1583" s="2" t="s">
        <v>1</v>
      </c>
      <c r="Q1583" s="2">
        <v>2010</v>
      </c>
      <c r="R1583" s="2">
        <v>11</v>
      </c>
      <c r="S1583" s="2" t="b">
        <v>1</v>
      </c>
      <c r="U1583" s="8">
        <f t="shared" si="55"/>
        <v>0</v>
      </c>
      <c r="V1583" s="8">
        <f t="shared" si="56"/>
        <v>0</v>
      </c>
      <c r="W1583" s="8">
        <f t="shared" si="56"/>
        <v>0</v>
      </c>
      <c r="X1583" s="8">
        <f t="shared" si="56"/>
        <v>0</v>
      </c>
      <c r="Y1583" s="8">
        <f t="shared" si="56"/>
        <v>0</v>
      </c>
      <c r="Z1583" s="8">
        <f t="shared" si="56"/>
        <v>0</v>
      </c>
    </row>
    <row r="1584" spans="1:26" x14ac:dyDescent="0.2">
      <c r="A1584" s="1">
        <v>40508</v>
      </c>
      <c r="B1584" s="6" t="s">
        <v>5328</v>
      </c>
      <c r="C1584" s="2" t="s">
        <v>1</v>
      </c>
      <c r="D1584" s="2" t="s">
        <v>1</v>
      </c>
      <c r="E1584" s="2" t="s">
        <v>1</v>
      </c>
      <c r="F1584" s="2" t="s">
        <v>1</v>
      </c>
      <c r="G1584" s="2" t="s">
        <v>281</v>
      </c>
      <c r="H1584" s="6" t="s">
        <v>105</v>
      </c>
      <c r="I1584" s="6" t="s">
        <v>5329</v>
      </c>
      <c r="J1584" s="6" t="s">
        <v>5330</v>
      </c>
      <c r="K1584" s="2" t="s">
        <v>1</v>
      </c>
      <c r="L1584" s="1">
        <v>40508</v>
      </c>
      <c r="M1584" s="1">
        <v>40522</v>
      </c>
      <c r="N1584" s="2" t="s">
        <v>1</v>
      </c>
      <c r="O1584" s="2" t="s">
        <v>1</v>
      </c>
      <c r="P1584" s="2" t="s">
        <v>1</v>
      </c>
      <c r="Q1584" s="2">
        <v>2010</v>
      </c>
      <c r="R1584" s="2">
        <v>11</v>
      </c>
      <c r="S1584" s="2" t="b">
        <v>1</v>
      </c>
      <c r="U1584" s="8">
        <f t="shared" si="55"/>
        <v>0</v>
      </c>
      <c r="V1584" s="8">
        <f t="shared" si="56"/>
        <v>0</v>
      </c>
      <c r="W1584" s="8">
        <f t="shared" si="56"/>
        <v>0</v>
      </c>
      <c r="X1584" s="8">
        <f t="shared" si="56"/>
        <v>0</v>
      </c>
      <c r="Y1584" s="8">
        <f t="shared" si="56"/>
        <v>1</v>
      </c>
      <c r="Z1584" s="8">
        <f t="shared" si="56"/>
        <v>0</v>
      </c>
    </row>
    <row r="1585" spans="1:26" x14ac:dyDescent="0.2">
      <c r="A1585" s="1">
        <v>40508</v>
      </c>
      <c r="B1585" s="6" t="s">
        <v>1429</v>
      </c>
      <c r="C1585" s="2" t="s">
        <v>1</v>
      </c>
      <c r="D1585" s="2" t="s">
        <v>1</v>
      </c>
      <c r="E1585" s="2" t="s">
        <v>1</v>
      </c>
      <c r="F1585" s="2" t="s">
        <v>1</v>
      </c>
      <c r="G1585" s="2" t="s">
        <v>281</v>
      </c>
      <c r="H1585" s="6" t="s">
        <v>5331</v>
      </c>
      <c r="I1585" s="6" t="s">
        <v>5332</v>
      </c>
      <c r="J1585" s="6" t="s">
        <v>5333</v>
      </c>
      <c r="K1585" s="2" t="s">
        <v>1</v>
      </c>
      <c r="L1585" s="1">
        <v>40508</v>
      </c>
      <c r="M1585" s="1">
        <v>40537</v>
      </c>
      <c r="N1585" s="2" t="s">
        <v>1</v>
      </c>
      <c r="O1585" s="2" t="s">
        <v>1</v>
      </c>
      <c r="P1585" s="2" t="s">
        <v>1</v>
      </c>
      <c r="Q1585" s="2">
        <v>2010</v>
      </c>
      <c r="R1585" s="2">
        <v>11</v>
      </c>
      <c r="S1585" s="2" t="b">
        <v>1</v>
      </c>
      <c r="U1585" s="8">
        <f t="shared" si="55"/>
        <v>1</v>
      </c>
      <c r="V1585" s="8">
        <f t="shared" si="56"/>
        <v>1</v>
      </c>
      <c r="W1585" s="8">
        <f t="shared" si="56"/>
        <v>0</v>
      </c>
      <c r="X1585" s="8">
        <f t="shared" si="56"/>
        <v>0</v>
      </c>
      <c r="Y1585" s="8">
        <f t="shared" si="56"/>
        <v>0</v>
      </c>
      <c r="Z1585" s="8">
        <f t="shared" si="56"/>
        <v>0</v>
      </c>
    </row>
    <row r="1586" spans="1:26" x14ac:dyDescent="0.2">
      <c r="A1586" s="1">
        <v>40511</v>
      </c>
      <c r="B1586" s="6" t="s">
        <v>1668</v>
      </c>
      <c r="C1586" s="2" t="s">
        <v>62</v>
      </c>
      <c r="D1586" s="2" t="s">
        <v>1</v>
      </c>
      <c r="E1586" s="2" t="s">
        <v>1</v>
      </c>
      <c r="F1586" s="2" t="s">
        <v>199</v>
      </c>
      <c r="G1586" s="2" t="s">
        <v>281</v>
      </c>
      <c r="H1586" s="6" t="s">
        <v>5334</v>
      </c>
      <c r="I1586" s="6" t="s">
        <v>5335</v>
      </c>
      <c r="J1586" s="6" t="s">
        <v>5336</v>
      </c>
      <c r="K1586" s="2" t="s">
        <v>5337</v>
      </c>
      <c r="L1586" s="1">
        <v>40511</v>
      </c>
      <c r="M1586" s="1">
        <v>40540</v>
      </c>
      <c r="N1586" s="2" t="s">
        <v>1</v>
      </c>
      <c r="O1586" s="2" t="s">
        <v>5338</v>
      </c>
      <c r="P1586" s="2" t="s">
        <v>1</v>
      </c>
      <c r="Q1586" s="2">
        <v>2010</v>
      </c>
      <c r="R1586" s="2">
        <v>11</v>
      </c>
      <c r="S1586" s="2" t="b">
        <v>1</v>
      </c>
      <c r="U1586" s="8">
        <f t="shared" si="55"/>
        <v>0</v>
      </c>
      <c r="V1586" s="8">
        <f t="shared" si="56"/>
        <v>1</v>
      </c>
      <c r="W1586" s="8">
        <f t="shared" si="56"/>
        <v>0</v>
      </c>
      <c r="X1586" s="8">
        <f t="shared" si="56"/>
        <v>0</v>
      </c>
      <c r="Y1586" s="8">
        <f t="shared" si="56"/>
        <v>0</v>
      </c>
      <c r="Z1586" s="8">
        <f t="shared" si="56"/>
        <v>0</v>
      </c>
    </row>
    <row r="1587" spans="1:26" x14ac:dyDescent="0.2">
      <c r="A1587" s="1">
        <v>40511</v>
      </c>
      <c r="B1587" s="6" t="s">
        <v>4763</v>
      </c>
      <c r="C1587" s="2" t="s">
        <v>1</v>
      </c>
      <c r="D1587" s="2" t="s">
        <v>1</v>
      </c>
      <c r="E1587" s="2" t="s">
        <v>1</v>
      </c>
      <c r="F1587" s="2" t="s">
        <v>1</v>
      </c>
      <c r="G1587" s="2" t="s">
        <v>1</v>
      </c>
      <c r="H1587" s="6" t="s">
        <v>4764</v>
      </c>
      <c r="I1587" s="6" t="s">
        <v>4765</v>
      </c>
      <c r="J1587" s="6" t="s">
        <v>5339</v>
      </c>
      <c r="K1587" s="2" t="s">
        <v>1</v>
      </c>
      <c r="L1587" s="1">
        <v>40511</v>
      </c>
      <c r="M1587" s="1">
        <v>40522</v>
      </c>
      <c r="N1587" s="2" t="s">
        <v>1</v>
      </c>
      <c r="O1587" s="2" t="s">
        <v>3607</v>
      </c>
      <c r="P1587" s="2" t="s">
        <v>1</v>
      </c>
      <c r="Q1587" s="2">
        <v>2010</v>
      </c>
      <c r="R1587" s="2">
        <v>11</v>
      </c>
      <c r="S1587" s="2" t="b">
        <v>1</v>
      </c>
      <c r="U1587" s="8">
        <f t="shared" si="55"/>
        <v>0</v>
      </c>
      <c r="V1587" s="8">
        <f t="shared" si="56"/>
        <v>0</v>
      </c>
      <c r="W1587" s="8">
        <f t="shared" si="56"/>
        <v>0</v>
      </c>
      <c r="X1587" s="8">
        <f t="shared" si="56"/>
        <v>1</v>
      </c>
      <c r="Y1587" s="8">
        <f t="shared" si="56"/>
        <v>1</v>
      </c>
      <c r="Z1587" s="8">
        <f t="shared" si="56"/>
        <v>0</v>
      </c>
    </row>
    <row r="1588" spans="1:26" x14ac:dyDescent="0.2">
      <c r="A1588" s="1">
        <v>40511</v>
      </c>
      <c r="B1588" s="6" t="s">
        <v>1647</v>
      </c>
      <c r="C1588" s="2" t="s">
        <v>5340</v>
      </c>
      <c r="D1588" s="2" t="s">
        <v>571</v>
      </c>
      <c r="E1588" s="2" t="s">
        <v>1</v>
      </c>
      <c r="F1588" s="2" t="s">
        <v>199</v>
      </c>
      <c r="G1588" s="2" t="s">
        <v>281</v>
      </c>
      <c r="H1588" s="6" t="s">
        <v>5341</v>
      </c>
      <c r="I1588" s="6" t="s">
        <v>3478</v>
      </c>
      <c r="J1588" s="6" t="s">
        <v>5342</v>
      </c>
      <c r="K1588" s="2" t="s">
        <v>3480</v>
      </c>
      <c r="L1588" s="1">
        <v>40511</v>
      </c>
      <c r="M1588" s="1">
        <v>40540</v>
      </c>
      <c r="N1588" s="2" t="s">
        <v>1</v>
      </c>
      <c r="O1588" s="2" t="s">
        <v>5070</v>
      </c>
      <c r="P1588" s="2" t="s">
        <v>1</v>
      </c>
      <c r="Q1588" s="2">
        <v>2010</v>
      </c>
      <c r="R1588" s="2">
        <v>11</v>
      </c>
      <c r="S1588" s="2" t="b">
        <v>1</v>
      </c>
      <c r="U1588" s="8">
        <f t="shared" si="55"/>
        <v>1</v>
      </c>
      <c r="V1588" s="8">
        <f t="shared" si="56"/>
        <v>0</v>
      </c>
      <c r="W1588" s="8">
        <f t="shared" si="56"/>
        <v>0</v>
      </c>
      <c r="X1588" s="8">
        <f t="shared" si="56"/>
        <v>0</v>
      </c>
      <c r="Y1588" s="8">
        <f t="shared" si="56"/>
        <v>0</v>
      </c>
      <c r="Z1588" s="8">
        <f t="shared" si="56"/>
        <v>0</v>
      </c>
    </row>
    <row r="1589" spans="1:26" x14ac:dyDescent="0.2">
      <c r="A1589" s="1">
        <v>40511</v>
      </c>
      <c r="B1589" s="6" t="s">
        <v>5343</v>
      </c>
      <c r="C1589" s="2" t="s">
        <v>1</v>
      </c>
      <c r="D1589" s="2" t="s">
        <v>571</v>
      </c>
      <c r="E1589" s="2" t="s">
        <v>1</v>
      </c>
      <c r="F1589" s="2" t="s">
        <v>199</v>
      </c>
      <c r="G1589" s="2" t="s">
        <v>212</v>
      </c>
      <c r="H1589" s="6" t="s">
        <v>5344</v>
      </c>
      <c r="I1589" s="6" t="s">
        <v>5144</v>
      </c>
      <c r="J1589" s="6" t="s">
        <v>5345</v>
      </c>
      <c r="K1589" s="2" t="s">
        <v>3480</v>
      </c>
      <c r="L1589" s="1">
        <v>40511</v>
      </c>
      <c r="M1589" s="1">
        <v>40540</v>
      </c>
      <c r="N1589" s="2" t="s">
        <v>1</v>
      </c>
      <c r="O1589" s="2" t="s">
        <v>5070</v>
      </c>
      <c r="P1589" s="2" t="s">
        <v>1</v>
      </c>
      <c r="Q1589" s="2">
        <v>2010</v>
      </c>
      <c r="R1589" s="2">
        <v>11</v>
      </c>
      <c r="S1589" s="2" t="b">
        <v>1</v>
      </c>
      <c r="U1589" s="8">
        <f t="shared" si="55"/>
        <v>0</v>
      </c>
      <c r="V1589" s="8">
        <f t="shared" si="56"/>
        <v>0</v>
      </c>
      <c r="W1589" s="8">
        <f t="shared" si="56"/>
        <v>0</v>
      </c>
      <c r="X1589" s="8">
        <f t="shared" si="56"/>
        <v>0</v>
      </c>
      <c r="Y1589" s="8">
        <f t="shared" si="56"/>
        <v>0</v>
      </c>
      <c r="Z1589" s="8">
        <f t="shared" si="56"/>
        <v>0</v>
      </c>
    </row>
    <row r="1590" spans="1:26" x14ac:dyDescent="0.2">
      <c r="A1590" s="1">
        <v>40512</v>
      </c>
      <c r="B1590" s="6" t="s">
        <v>866</v>
      </c>
      <c r="C1590" s="2" t="s">
        <v>62</v>
      </c>
      <c r="D1590" s="2" t="s">
        <v>571</v>
      </c>
      <c r="E1590" s="2" t="s">
        <v>1</v>
      </c>
      <c r="F1590" s="2" t="s">
        <v>199</v>
      </c>
      <c r="G1590" s="2" t="s">
        <v>212</v>
      </c>
      <c r="H1590" s="6" t="s">
        <v>5195</v>
      </c>
      <c r="I1590" s="6" t="s">
        <v>5196</v>
      </c>
      <c r="J1590" s="6" t="s">
        <v>5197</v>
      </c>
      <c r="K1590" s="2" t="s">
        <v>3063</v>
      </c>
      <c r="L1590" s="1">
        <v>40512</v>
      </c>
      <c r="M1590" s="1">
        <v>40541</v>
      </c>
      <c r="N1590" s="2" t="s">
        <v>1</v>
      </c>
      <c r="O1590" s="2" t="s">
        <v>4912</v>
      </c>
      <c r="P1590" s="2" t="s">
        <v>1</v>
      </c>
      <c r="Q1590" s="2">
        <v>2010</v>
      </c>
      <c r="R1590" s="2">
        <v>11</v>
      </c>
      <c r="S1590" s="2" t="b">
        <v>1</v>
      </c>
      <c r="U1590" s="8">
        <f t="shared" si="55"/>
        <v>1</v>
      </c>
      <c r="V1590" s="8">
        <f t="shared" si="56"/>
        <v>0</v>
      </c>
      <c r="W1590" s="8">
        <f t="shared" si="56"/>
        <v>0</v>
      </c>
      <c r="X1590" s="8">
        <f t="shared" si="56"/>
        <v>0</v>
      </c>
      <c r="Y1590" s="8">
        <f t="shared" si="56"/>
        <v>0</v>
      </c>
      <c r="Z1590" s="8">
        <f t="shared" si="56"/>
        <v>0</v>
      </c>
    </row>
    <row r="1591" spans="1:26" x14ac:dyDescent="0.2">
      <c r="A1591" s="1">
        <v>40513</v>
      </c>
      <c r="B1591" s="6" t="s">
        <v>3250</v>
      </c>
      <c r="C1591" s="2" t="s">
        <v>62</v>
      </c>
      <c r="D1591" s="2" t="s">
        <v>571</v>
      </c>
      <c r="E1591" s="2" t="s">
        <v>1</v>
      </c>
      <c r="F1591" s="2" t="s">
        <v>199</v>
      </c>
      <c r="G1591" s="2" t="s">
        <v>212</v>
      </c>
      <c r="H1591" s="6" t="s">
        <v>5346</v>
      </c>
      <c r="I1591" s="6" t="s">
        <v>4253</v>
      </c>
      <c r="J1591" s="6" t="s">
        <v>5347</v>
      </c>
      <c r="K1591" s="2" t="s">
        <v>3063</v>
      </c>
      <c r="L1591" s="1">
        <v>40513</v>
      </c>
      <c r="M1591" s="1">
        <v>40542</v>
      </c>
      <c r="N1591" s="2" t="s">
        <v>1</v>
      </c>
      <c r="O1591" s="2" t="s">
        <v>4245</v>
      </c>
      <c r="P1591" s="2" t="s">
        <v>1</v>
      </c>
      <c r="Q1591" s="2">
        <v>2010</v>
      </c>
      <c r="R1591" s="2">
        <v>12</v>
      </c>
      <c r="S1591" s="2" t="b">
        <v>1</v>
      </c>
      <c r="U1591" s="8">
        <f t="shared" si="55"/>
        <v>0</v>
      </c>
      <c r="V1591" s="8">
        <f t="shared" si="56"/>
        <v>1</v>
      </c>
      <c r="W1591" s="8">
        <f t="shared" si="56"/>
        <v>0</v>
      </c>
      <c r="X1591" s="8">
        <f t="shared" si="56"/>
        <v>1</v>
      </c>
      <c r="Y1591" s="8">
        <f t="shared" si="56"/>
        <v>1</v>
      </c>
      <c r="Z1591" s="8">
        <f t="shared" si="56"/>
        <v>1</v>
      </c>
    </row>
    <row r="1592" spans="1:26" x14ac:dyDescent="0.2">
      <c r="A1592" s="1">
        <v>40515</v>
      </c>
      <c r="B1592" s="6" t="s">
        <v>5348</v>
      </c>
      <c r="C1592" s="2" t="s">
        <v>62</v>
      </c>
      <c r="D1592" s="2" t="s">
        <v>1</v>
      </c>
      <c r="E1592" s="2" t="s">
        <v>1</v>
      </c>
      <c r="F1592" s="2" t="s">
        <v>1</v>
      </c>
      <c r="G1592" s="2" t="s">
        <v>281</v>
      </c>
      <c r="H1592" s="6" t="s">
        <v>5349</v>
      </c>
      <c r="I1592" s="6" t="s">
        <v>5350</v>
      </c>
      <c r="J1592" s="6" t="s">
        <v>5351</v>
      </c>
      <c r="K1592" s="2" t="s">
        <v>5337</v>
      </c>
      <c r="L1592" s="1">
        <v>40515</v>
      </c>
      <c r="M1592" s="1">
        <v>40542</v>
      </c>
      <c r="N1592" s="2" t="s">
        <v>1</v>
      </c>
      <c r="O1592" s="2" t="s">
        <v>5338</v>
      </c>
      <c r="P1592" s="2" t="s">
        <v>1</v>
      </c>
      <c r="Q1592" s="2">
        <v>2010</v>
      </c>
      <c r="R1592" s="2">
        <v>12</v>
      </c>
      <c r="S1592" s="2" t="b">
        <v>1</v>
      </c>
      <c r="U1592" s="8">
        <f t="shared" si="55"/>
        <v>0</v>
      </c>
      <c r="V1592" s="8">
        <f t="shared" si="56"/>
        <v>1</v>
      </c>
      <c r="W1592" s="8">
        <f t="shared" si="56"/>
        <v>0</v>
      </c>
      <c r="X1592" s="8">
        <f t="shared" ref="V1592:Z1655" si="57">IF(ISNUMBER(SEARCH(X$1,$B1592)), 1, IF(ISNUMBER(SEARCH(X$1,$H1592)),1,IF(ISNUMBER(SEARCH(X$1,$I1592)),1,IF(ISNUMBER(SEARCH(X$1,$J1592)),1,0))))</f>
        <v>0</v>
      </c>
      <c r="Y1592" s="8">
        <f t="shared" si="57"/>
        <v>0</v>
      </c>
      <c r="Z1592" s="8">
        <f t="shared" si="57"/>
        <v>0</v>
      </c>
    </row>
    <row r="1593" spans="1:26" x14ac:dyDescent="0.2">
      <c r="A1593" s="1">
        <v>40519</v>
      </c>
      <c r="B1593" s="6" t="s">
        <v>5352</v>
      </c>
      <c r="C1593" s="2" t="s">
        <v>739</v>
      </c>
      <c r="D1593" s="2" t="s">
        <v>5353</v>
      </c>
      <c r="E1593" s="2" t="s">
        <v>1</v>
      </c>
      <c r="F1593" s="1">
        <v>40539</v>
      </c>
      <c r="G1593" s="2" t="s">
        <v>757</v>
      </c>
      <c r="H1593" s="6" t="s">
        <v>5354</v>
      </c>
      <c r="I1593" s="6" t="s">
        <v>1</v>
      </c>
      <c r="J1593" s="6" t="s">
        <v>5355</v>
      </c>
      <c r="K1593" s="2" t="s">
        <v>5356</v>
      </c>
      <c r="L1593" s="1">
        <v>40519</v>
      </c>
      <c r="M1593" s="1">
        <v>40532</v>
      </c>
      <c r="N1593" s="2" t="s">
        <v>1</v>
      </c>
      <c r="O1593" s="2" t="s">
        <v>5230</v>
      </c>
      <c r="P1593" s="2" t="s">
        <v>1</v>
      </c>
      <c r="Q1593" s="2">
        <v>2010</v>
      </c>
      <c r="R1593" s="2">
        <v>12</v>
      </c>
      <c r="S1593" s="2" t="b">
        <v>1</v>
      </c>
      <c r="U1593" s="8">
        <f t="shared" si="55"/>
        <v>1</v>
      </c>
      <c r="V1593" s="8">
        <f t="shared" si="57"/>
        <v>1</v>
      </c>
      <c r="W1593" s="8">
        <f t="shared" si="57"/>
        <v>0</v>
      </c>
      <c r="X1593" s="8">
        <f t="shared" si="57"/>
        <v>0</v>
      </c>
      <c r="Y1593" s="8">
        <f t="shared" si="57"/>
        <v>0</v>
      </c>
      <c r="Z1593" s="8">
        <f t="shared" si="57"/>
        <v>0</v>
      </c>
    </row>
    <row r="1594" spans="1:26" x14ac:dyDescent="0.2">
      <c r="A1594" s="1">
        <v>40518</v>
      </c>
      <c r="B1594" s="6" t="s">
        <v>5357</v>
      </c>
      <c r="C1594" s="2" t="s">
        <v>62</v>
      </c>
      <c r="D1594" s="2" t="s">
        <v>1</v>
      </c>
      <c r="E1594" s="2" t="s">
        <v>1</v>
      </c>
      <c r="F1594" s="2" t="s">
        <v>199</v>
      </c>
      <c r="G1594" s="2" t="s">
        <v>281</v>
      </c>
      <c r="H1594" s="6" t="s">
        <v>105</v>
      </c>
      <c r="I1594" s="6" t="s">
        <v>5358</v>
      </c>
      <c r="J1594" s="6" t="s">
        <v>5359</v>
      </c>
      <c r="K1594" s="2" t="s">
        <v>5225</v>
      </c>
      <c r="L1594" s="1">
        <v>40519</v>
      </c>
      <c r="M1594" s="1">
        <v>40549</v>
      </c>
      <c r="N1594" s="2" t="s">
        <v>1</v>
      </c>
      <c r="O1594" s="2" t="s">
        <v>5360</v>
      </c>
      <c r="P1594" s="2" t="s">
        <v>1</v>
      </c>
      <c r="Q1594" s="2">
        <v>2010</v>
      </c>
      <c r="R1594" s="2">
        <v>12</v>
      </c>
      <c r="S1594" s="2" t="b">
        <v>1</v>
      </c>
      <c r="U1594" s="8">
        <f t="shared" si="55"/>
        <v>0</v>
      </c>
      <c r="V1594" s="8">
        <f t="shared" si="57"/>
        <v>0</v>
      </c>
      <c r="W1594" s="8">
        <f t="shared" si="57"/>
        <v>0</v>
      </c>
      <c r="X1594" s="8">
        <f t="shared" si="57"/>
        <v>0</v>
      </c>
      <c r="Y1594" s="8">
        <f t="shared" si="57"/>
        <v>0</v>
      </c>
      <c r="Z1594" s="8">
        <f t="shared" si="57"/>
        <v>0</v>
      </c>
    </row>
    <row r="1595" spans="1:26" x14ac:dyDescent="0.2">
      <c r="A1595" s="1">
        <v>40518</v>
      </c>
      <c r="B1595" s="6" t="s">
        <v>731</v>
      </c>
      <c r="C1595" s="2" t="s">
        <v>62</v>
      </c>
      <c r="D1595" s="2" t="s">
        <v>1</v>
      </c>
      <c r="E1595" s="2" t="s">
        <v>1</v>
      </c>
      <c r="F1595" s="2" t="s">
        <v>1</v>
      </c>
      <c r="G1595" s="2" t="s">
        <v>5020</v>
      </c>
      <c r="H1595" s="6" t="s">
        <v>5361</v>
      </c>
      <c r="I1595" s="6" t="s">
        <v>5362</v>
      </c>
      <c r="J1595" s="6" t="s">
        <v>5363</v>
      </c>
      <c r="K1595" s="2" t="s">
        <v>1</v>
      </c>
      <c r="L1595" s="1">
        <v>40519</v>
      </c>
      <c r="M1595" s="1">
        <v>40528</v>
      </c>
      <c r="N1595" s="2" t="s">
        <v>1</v>
      </c>
      <c r="O1595" s="2" t="s">
        <v>5364</v>
      </c>
      <c r="P1595" s="2" t="s">
        <v>1</v>
      </c>
      <c r="Q1595" s="2">
        <v>2010</v>
      </c>
      <c r="R1595" s="2">
        <v>12</v>
      </c>
      <c r="S1595" s="2" t="b">
        <v>1</v>
      </c>
      <c r="U1595" s="8">
        <f t="shared" si="55"/>
        <v>0</v>
      </c>
      <c r="V1595" s="8">
        <f t="shared" si="57"/>
        <v>0</v>
      </c>
      <c r="W1595" s="8">
        <f t="shared" si="57"/>
        <v>0</v>
      </c>
      <c r="X1595" s="8">
        <f t="shared" si="57"/>
        <v>0</v>
      </c>
      <c r="Y1595" s="8">
        <f t="shared" si="57"/>
        <v>0</v>
      </c>
      <c r="Z1595" s="8">
        <f t="shared" si="57"/>
        <v>0</v>
      </c>
    </row>
    <row r="1596" spans="1:26" x14ac:dyDescent="0.2">
      <c r="A1596" s="1">
        <v>40520</v>
      </c>
      <c r="B1596" s="6" t="s">
        <v>5365</v>
      </c>
      <c r="C1596" s="2" t="s">
        <v>1</v>
      </c>
      <c r="D1596" s="2" t="s">
        <v>1</v>
      </c>
      <c r="E1596" s="2" t="s">
        <v>1</v>
      </c>
      <c r="F1596" s="2" t="s">
        <v>1</v>
      </c>
      <c r="G1596" s="2" t="s">
        <v>1</v>
      </c>
      <c r="H1596" s="6" t="s">
        <v>5366</v>
      </c>
      <c r="I1596" s="6" t="s">
        <v>5367</v>
      </c>
      <c r="J1596" s="6" t="s">
        <v>5368</v>
      </c>
      <c r="K1596" s="2" t="s">
        <v>1</v>
      </c>
      <c r="L1596" s="1">
        <v>40520</v>
      </c>
      <c r="M1596" s="1">
        <v>40550</v>
      </c>
      <c r="N1596" s="2" t="s">
        <v>1</v>
      </c>
      <c r="O1596" s="2" t="s">
        <v>1</v>
      </c>
      <c r="P1596" s="2" t="s">
        <v>1</v>
      </c>
      <c r="Q1596" s="2">
        <v>2010</v>
      </c>
      <c r="R1596" s="2">
        <v>12</v>
      </c>
      <c r="S1596" s="2" t="b">
        <v>1</v>
      </c>
      <c r="U1596" s="8">
        <f t="shared" si="55"/>
        <v>0</v>
      </c>
      <c r="V1596" s="8">
        <f t="shared" si="57"/>
        <v>1</v>
      </c>
      <c r="W1596" s="8">
        <f t="shared" si="57"/>
        <v>1</v>
      </c>
      <c r="X1596" s="8">
        <f t="shared" si="57"/>
        <v>0</v>
      </c>
      <c r="Y1596" s="8">
        <f t="shared" si="57"/>
        <v>1</v>
      </c>
      <c r="Z1596" s="8">
        <f t="shared" si="57"/>
        <v>1</v>
      </c>
    </row>
    <row r="1597" spans="1:26" x14ac:dyDescent="0.2">
      <c r="A1597" s="1">
        <v>40519</v>
      </c>
      <c r="B1597" s="6" t="s">
        <v>2594</v>
      </c>
      <c r="C1597" s="2" t="s">
        <v>1</v>
      </c>
      <c r="D1597" s="2" t="s">
        <v>1</v>
      </c>
      <c r="E1597" s="2" t="s">
        <v>1</v>
      </c>
      <c r="F1597" s="2" t="s">
        <v>1</v>
      </c>
      <c r="G1597" s="2" t="s">
        <v>1</v>
      </c>
      <c r="H1597" s="6" t="s">
        <v>4702</v>
      </c>
      <c r="I1597" s="6" t="s">
        <v>4703</v>
      </c>
      <c r="J1597" s="6" t="s">
        <v>5369</v>
      </c>
      <c r="K1597" s="2" t="s">
        <v>1129</v>
      </c>
      <c r="L1597" s="1">
        <v>40520</v>
      </c>
      <c r="M1597" s="1">
        <v>40550</v>
      </c>
      <c r="N1597" s="2" t="s">
        <v>1</v>
      </c>
      <c r="O1597" s="2" t="s">
        <v>5148</v>
      </c>
      <c r="P1597" s="2" t="s">
        <v>1</v>
      </c>
      <c r="Q1597" s="2">
        <v>2010</v>
      </c>
      <c r="R1597" s="2">
        <v>12</v>
      </c>
      <c r="S1597" s="2" t="b">
        <v>1</v>
      </c>
      <c r="U1597" s="8">
        <f t="shared" si="55"/>
        <v>0</v>
      </c>
      <c r="V1597" s="8">
        <f t="shared" si="57"/>
        <v>1</v>
      </c>
      <c r="W1597" s="8">
        <f t="shared" si="57"/>
        <v>1</v>
      </c>
      <c r="X1597" s="8">
        <f t="shared" si="57"/>
        <v>0</v>
      </c>
      <c r="Y1597" s="8">
        <f t="shared" si="57"/>
        <v>1</v>
      </c>
      <c r="Z1597" s="8">
        <f t="shared" si="57"/>
        <v>1</v>
      </c>
    </row>
    <row r="1598" spans="1:26" x14ac:dyDescent="0.2">
      <c r="A1598" s="1">
        <v>40520</v>
      </c>
      <c r="B1598" s="6" t="s">
        <v>5370</v>
      </c>
      <c r="C1598" s="2" t="s">
        <v>1</v>
      </c>
      <c r="D1598" s="2" t="s">
        <v>1</v>
      </c>
      <c r="E1598" s="2" t="s">
        <v>1</v>
      </c>
      <c r="F1598" s="2" t="s">
        <v>1</v>
      </c>
      <c r="G1598" s="2" t="s">
        <v>1</v>
      </c>
      <c r="H1598" s="6" t="s">
        <v>5371</v>
      </c>
      <c r="I1598" s="6" t="s">
        <v>5372</v>
      </c>
      <c r="J1598" s="6" t="s">
        <v>5373</v>
      </c>
      <c r="K1598" s="2" t="s">
        <v>1</v>
      </c>
      <c r="L1598" s="1">
        <v>40520</v>
      </c>
      <c r="M1598" s="1">
        <v>40550</v>
      </c>
      <c r="N1598" s="2" t="s">
        <v>1</v>
      </c>
      <c r="O1598" s="2" t="s">
        <v>1</v>
      </c>
      <c r="P1598" s="2" t="s">
        <v>1</v>
      </c>
      <c r="Q1598" s="2">
        <v>2010</v>
      </c>
      <c r="R1598" s="2">
        <v>12</v>
      </c>
      <c r="S1598" s="2" t="b">
        <v>1</v>
      </c>
      <c r="U1598" s="8">
        <f t="shared" si="55"/>
        <v>0</v>
      </c>
      <c r="V1598" s="8">
        <f t="shared" si="57"/>
        <v>0</v>
      </c>
      <c r="W1598" s="8">
        <f t="shared" si="57"/>
        <v>0</v>
      </c>
      <c r="X1598" s="8">
        <f t="shared" si="57"/>
        <v>0</v>
      </c>
      <c r="Y1598" s="8">
        <f t="shared" si="57"/>
        <v>0</v>
      </c>
      <c r="Z1598" s="8">
        <f t="shared" si="57"/>
        <v>0</v>
      </c>
    </row>
    <row r="1599" spans="1:26" x14ac:dyDescent="0.2">
      <c r="A1599" s="1">
        <v>40519</v>
      </c>
      <c r="B1599" s="6" t="s">
        <v>275</v>
      </c>
      <c r="C1599" s="2" t="s">
        <v>62</v>
      </c>
      <c r="D1599" s="2" t="s">
        <v>1</v>
      </c>
      <c r="E1599" s="2" t="s">
        <v>1</v>
      </c>
      <c r="F1599" s="1">
        <v>40553</v>
      </c>
      <c r="G1599" s="2" t="s">
        <v>1</v>
      </c>
      <c r="H1599" s="6" t="s">
        <v>4623</v>
      </c>
      <c r="I1599" s="6" t="s">
        <v>5374</v>
      </c>
      <c r="J1599" s="6" t="s">
        <v>5375</v>
      </c>
      <c r="K1599" s="2" t="s">
        <v>230</v>
      </c>
      <c r="L1599" s="1">
        <v>40520</v>
      </c>
      <c r="M1599" s="1">
        <v>40536</v>
      </c>
      <c r="N1599" s="2" t="s">
        <v>1</v>
      </c>
      <c r="O1599" s="2" t="s">
        <v>5376</v>
      </c>
      <c r="P1599" s="2" t="s">
        <v>1</v>
      </c>
      <c r="Q1599" s="2">
        <v>2010</v>
      </c>
      <c r="R1599" s="2">
        <v>12</v>
      </c>
      <c r="S1599" s="2" t="b">
        <v>1</v>
      </c>
      <c r="U1599" s="8">
        <f t="shared" ref="U1599:U1662" si="58">IF(ISNUMBER(SEARCH(U$1,$B1599)), 1, IF(ISNUMBER(SEARCH(U$1,$H1599)),1,IF(ISNUMBER(SEARCH(U$1,$I1599)),1,IF(ISNUMBER(SEARCH(U$1,$J1599)),1,0))))</f>
        <v>0</v>
      </c>
      <c r="V1599" s="8">
        <f t="shared" si="57"/>
        <v>0</v>
      </c>
      <c r="W1599" s="8">
        <f t="shared" si="57"/>
        <v>0</v>
      </c>
      <c r="X1599" s="8">
        <f t="shared" si="57"/>
        <v>0</v>
      </c>
      <c r="Y1599" s="8">
        <f t="shared" si="57"/>
        <v>0</v>
      </c>
      <c r="Z1599" s="8">
        <f t="shared" si="57"/>
        <v>0</v>
      </c>
    </row>
    <row r="1600" spans="1:26" x14ac:dyDescent="0.2">
      <c r="A1600" s="1">
        <v>40519</v>
      </c>
      <c r="B1600" s="6" t="s">
        <v>291</v>
      </c>
      <c r="C1600" s="2" t="s">
        <v>62</v>
      </c>
      <c r="D1600" s="2" t="s">
        <v>1</v>
      </c>
      <c r="E1600" s="2" t="s">
        <v>1</v>
      </c>
      <c r="F1600" s="1">
        <v>40553</v>
      </c>
      <c r="G1600" s="2" t="s">
        <v>1</v>
      </c>
      <c r="H1600" s="6" t="s">
        <v>5377</v>
      </c>
      <c r="I1600" s="6" t="s">
        <v>1</v>
      </c>
      <c r="J1600" s="6" t="s">
        <v>5378</v>
      </c>
      <c r="K1600" s="2" t="s">
        <v>230</v>
      </c>
      <c r="L1600" s="1">
        <v>40520</v>
      </c>
      <c r="M1600" s="1">
        <v>40536</v>
      </c>
      <c r="N1600" s="2" t="s">
        <v>1</v>
      </c>
      <c r="O1600" s="2" t="s">
        <v>5379</v>
      </c>
      <c r="P1600" s="2" t="s">
        <v>1</v>
      </c>
      <c r="Q1600" s="2">
        <v>2010</v>
      </c>
      <c r="R1600" s="2">
        <v>12</v>
      </c>
      <c r="S1600" s="2" t="b">
        <v>1</v>
      </c>
      <c r="U1600" s="8">
        <f t="shared" si="58"/>
        <v>0</v>
      </c>
      <c r="V1600" s="8">
        <f t="shared" si="57"/>
        <v>1</v>
      </c>
      <c r="W1600" s="8">
        <f t="shared" si="57"/>
        <v>0</v>
      </c>
      <c r="X1600" s="8">
        <f t="shared" si="57"/>
        <v>0</v>
      </c>
      <c r="Y1600" s="8">
        <f t="shared" si="57"/>
        <v>0</v>
      </c>
      <c r="Z1600" s="8">
        <f t="shared" si="57"/>
        <v>0</v>
      </c>
    </row>
    <row r="1601" spans="1:26" x14ac:dyDescent="0.2">
      <c r="A1601" s="1">
        <v>40521</v>
      </c>
      <c r="B1601" s="6" t="s">
        <v>483</v>
      </c>
      <c r="C1601" s="2" t="s">
        <v>62</v>
      </c>
      <c r="D1601" s="2" t="s">
        <v>1</v>
      </c>
      <c r="E1601" s="2" t="s">
        <v>2238</v>
      </c>
      <c r="F1601" s="1">
        <v>40560</v>
      </c>
      <c r="G1601" s="2" t="s">
        <v>4881</v>
      </c>
      <c r="H1601" s="6" t="s">
        <v>5380</v>
      </c>
      <c r="I1601" s="6" t="s">
        <v>5381</v>
      </c>
      <c r="J1601" s="6" t="s">
        <v>5382</v>
      </c>
      <c r="K1601" s="2" t="s">
        <v>4885</v>
      </c>
      <c r="L1601" s="1">
        <v>40522</v>
      </c>
      <c r="M1601" s="1">
        <v>40532</v>
      </c>
      <c r="N1601" s="2" t="s">
        <v>1</v>
      </c>
      <c r="O1601" s="2" t="s">
        <v>3893</v>
      </c>
      <c r="P1601" s="2" t="s">
        <v>1</v>
      </c>
      <c r="Q1601" s="2">
        <v>2010</v>
      </c>
      <c r="R1601" s="2">
        <v>12</v>
      </c>
      <c r="S1601" s="2" t="b">
        <v>1</v>
      </c>
      <c r="U1601" s="8">
        <f t="shared" si="58"/>
        <v>0</v>
      </c>
      <c r="V1601" s="8">
        <f t="shared" si="57"/>
        <v>0</v>
      </c>
      <c r="W1601" s="8">
        <f t="shared" si="57"/>
        <v>0</v>
      </c>
      <c r="X1601" s="8">
        <f t="shared" si="57"/>
        <v>0</v>
      </c>
      <c r="Y1601" s="8">
        <f t="shared" si="57"/>
        <v>0</v>
      </c>
      <c r="Z1601" s="8">
        <f t="shared" si="57"/>
        <v>0</v>
      </c>
    </row>
    <row r="1602" spans="1:26" x14ac:dyDescent="0.2">
      <c r="A1602" s="1">
        <v>40521</v>
      </c>
      <c r="B1602" s="6" t="s">
        <v>5383</v>
      </c>
      <c r="C1602" s="2" t="s">
        <v>62</v>
      </c>
      <c r="D1602" s="2" t="s">
        <v>1</v>
      </c>
      <c r="E1602" s="2" t="s">
        <v>1</v>
      </c>
      <c r="F1602" s="2" t="s">
        <v>199</v>
      </c>
      <c r="G1602" s="2" t="s">
        <v>281</v>
      </c>
      <c r="H1602" s="6" t="s">
        <v>5384</v>
      </c>
      <c r="I1602" s="6" t="s">
        <v>5385</v>
      </c>
      <c r="J1602" s="6" t="s">
        <v>5386</v>
      </c>
      <c r="K1602" s="2" t="s">
        <v>5337</v>
      </c>
      <c r="L1602" s="1">
        <v>40521</v>
      </c>
      <c r="M1602" s="1">
        <v>40542</v>
      </c>
      <c r="N1602" s="2" t="s">
        <v>1</v>
      </c>
      <c r="O1602" s="2" t="s">
        <v>5338</v>
      </c>
      <c r="P1602" s="2" t="s">
        <v>1</v>
      </c>
      <c r="Q1602" s="2">
        <v>2010</v>
      </c>
      <c r="R1602" s="2">
        <v>12</v>
      </c>
      <c r="S1602" s="2" t="b">
        <v>1</v>
      </c>
      <c r="U1602" s="8">
        <f t="shared" si="58"/>
        <v>0</v>
      </c>
      <c r="V1602" s="8">
        <f t="shared" si="57"/>
        <v>1</v>
      </c>
      <c r="W1602" s="8">
        <f t="shared" si="57"/>
        <v>1</v>
      </c>
      <c r="X1602" s="8">
        <f t="shared" si="57"/>
        <v>0</v>
      </c>
      <c r="Y1602" s="8">
        <f t="shared" si="57"/>
        <v>1</v>
      </c>
      <c r="Z1602" s="8">
        <f t="shared" si="57"/>
        <v>1</v>
      </c>
    </row>
    <row r="1603" spans="1:26" x14ac:dyDescent="0.2">
      <c r="A1603" s="1">
        <v>40521</v>
      </c>
      <c r="B1603" s="6" t="s">
        <v>232</v>
      </c>
      <c r="C1603" s="2" t="s">
        <v>5387</v>
      </c>
      <c r="D1603" s="2" t="s">
        <v>1</v>
      </c>
      <c r="E1603" s="2" t="s">
        <v>1</v>
      </c>
      <c r="F1603" s="2" t="s">
        <v>1</v>
      </c>
      <c r="G1603" s="2" t="s">
        <v>1</v>
      </c>
      <c r="H1603" s="6" t="s">
        <v>5388</v>
      </c>
      <c r="I1603" s="6" t="s">
        <v>5389</v>
      </c>
      <c r="J1603" s="6" t="s">
        <v>5390</v>
      </c>
      <c r="K1603" s="2" t="s">
        <v>3103</v>
      </c>
      <c r="L1603" s="1">
        <v>40521</v>
      </c>
      <c r="M1603" s="1">
        <v>40186</v>
      </c>
      <c r="N1603" s="2" t="s">
        <v>1</v>
      </c>
      <c r="O1603" s="2" t="s">
        <v>5391</v>
      </c>
      <c r="P1603" s="2" t="s">
        <v>5392</v>
      </c>
      <c r="Q1603" s="2">
        <v>2010</v>
      </c>
      <c r="R1603" s="2">
        <v>12</v>
      </c>
      <c r="S1603" s="2" t="b">
        <v>1</v>
      </c>
      <c r="U1603" s="8">
        <f t="shared" si="58"/>
        <v>1</v>
      </c>
      <c r="V1603" s="8">
        <f t="shared" si="57"/>
        <v>1</v>
      </c>
      <c r="W1603" s="8">
        <f t="shared" si="57"/>
        <v>0</v>
      </c>
      <c r="X1603" s="8">
        <f t="shared" si="57"/>
        <v>0</v>
      </c>
      <c r="Y1603" s="8">
        <f t="shared" si="57"/>
        <v>0</v>
      </c>
      <c r="Z1603" s="8">
        <f t="shared" si="57"/>
        <v>0</v>
      </c>
    </row>
    <row r="1604" spans="1:26" x14ac:dyDescent="0.2">
      <c r="A1604" s="1">
        <v>40525</v>
      </c>
      <c r="B1604" s="6" t="s">
        <v>9</v>
      </c>
      <c r="C1604" s="2" t="s">
        <v>62</v>
      </c>
      <c r="D1604" s="2" t="s">
        <v>2238</v>
      </c>
      <c r="E1604" s="2" t="s">
        <v>1</v>
      </c>
      <c r="F1604" s="2" t="s">
        <v>203</v>
      </c>
      <c r="G1604" s="2" t="s">
        <v>212</v>
      </c>
      <c r="H1604" s="6" t="s">
        <v>5393</v>
      </c>
      <c r="I1604" s="6" t="s">
        <v>5394</v>
      </c>
      <c r="J1604" s="6" t="s">
        <v>5395</v>
      </c>
      <c r="K1604" s="2" t="s">
        <v>4086</v>
      </c>
      <c r="L1604" s="1">
        <v>40525</v>
      </c>
      <c r="M1604" s="1">
        <v>40539</v>
      </c>
      <c r="N1604" s="2" t="s">
        <v>1</v>
      </c>
      <c r="O1604" s="2" t="s">
        <v>5396</v>
      </c>
      <c r="P1604" s="2" t="s">
        <v>1</v>
      </c>
      <c r="Q1604" s="2">
        <v>2010</v>
      </c>
      <c r="R1604" s="2">
        <v>12</v>
      </c>
      <c r="S1604" s="2" t="b">
        <v>1</v>
      </c>
      <c r="U1604" s="8">
        <f t="shared" si="58"/>
        <v>0</v>
      </c>
      <c r="V1604" s="8">
        <f t="shared" si="57"/>
        <v>1</v>
      </c>
      <c r="W1604" s="8">
        <f t="shared" si="57"/>
        <v>0</v>
      </c>
      <c r="X1604" s="8">
        <f t="shared" si="57"/>
        <v>0</v>
      </c>
      <c r="Y1604" s="8">
        <f t="shared" si="57"/>
        <v>1</v>
      </c>
      <c r="Z1604" s="8">
        <f t="shared" si="57"/>
        <v>1</v>
      </c>
    </row>
    <row r="1605" spans="1:26" x14ac:dyDescent="0.2">
      <c r="A1605" s="1">
        <v>40529</v>
      </c>
      <c r="B1605" s="6" t="s">
        <v>5352</v>
      </c>
      <c r="C1605" s="2" t="s">
        <v>739</v>
      </c>
      <c r="D1605" s="2" t="s">
        <v>5353</v>
      </c>
      <c r="E1605" s="2" t="s">
        <v>1</v>
      </c>
      <c r="F1605" s="1">
        <v>40560</v>
      </c>
      <c r="G1605" s="2" t="s">
        <v>757</v>
      </c>
      <c r="H1605" s="6" t="s">
        <v>5354</v>
      </c>
      <c r="I1605" s="6" t="s">
        <v>1</v>
      </c>
      <c r="J1605" s="6" t="s">
        <v>5355</v>
      </c>
      <c r="K1605" s="2" t="s">
        <v>5356</v>
      </c>
      <c r="L1605" s="1">
        <v>40529</v>
      </c>
      <c r="M1605" s="1">
        <v>40536</v>
      </c>
      <c r="N1605" s="2" t="s">
        <v>1</v>
      </c>
      <c r="O1605" s="2" t="s">
        <v>5230</v>
      </c>
      <c r="P1605" s="2" t="s">
        <v>1</v>
      </c>
      <c r="Q1605" s="2">
        <v>2010</v>
      </c>
      <c r="R1605" s="2">
        <v>12</v>
      </c>
      <c r="S1605" s="2" t="b">
        <v>1</v>
      </c>
      <c r="U1605" s="8">
        <f t="shared" si="58"/>
        <v>1</v>
      </c>
      <c r="V1605" s="8">
        <f t="shared" si="57"/>
        <v>1</v>
      </c>
      <c r="W1605" s="8">
        <f t="shared" si="57"/>
        <v>0</v>
      </c>
      <c r="X1605" s="8">
        <f t="shared" si="57"/>
        <v>0</v>
      </c>
      <c r="Y1605" s="8">
        <f t="shared" si="57"/>
        <v>0</v>
      </c>
      <c r="Z1605" s="8">
        <f t="shared" si="57"/>
        <v>0</v>
      </c>
    </row>
    <row r="1606" spans="1:26" x14ac:dyDescent="0.2">
      <c r="A1606" s="1">
        <v>40528</v>
      </c>
      <c r="B1606" s="6" t="s">
        <v>5397</v>
      </c>
      <c r="C1606" s="2" t="s">
        <v>62</v>
      </c>
      <c r="D1606" s="2" t="s">
        <v>1</v>
      </c>
      <c r="E1606" s="2" t="s">
        <v>1</v>
      </c>
      <c r="F1606" s="3">
        <v>40544</v>
      </c>
      <c r="G1606" s="2" t="s">
        <v>1</v>
      </c>
      <c r="H1606" s="6" t="s">
        <v>5398</v>
      </c>
      <c r="I1606" s="6" t="s">
        <v>5399</v>
      </c>
      <c r="J1606" s="6" t="s">
        <v>5400</v>
      </c>
      <c r="K1606" s="2" t="s">
        <v>1129</v>
      </c>
      <c r="L1606" s="1">
        <v>40528</v>
      </c>
      <c r="M1606" s="1">
        <v>40558</v>
      </c>
      <c r="N1606" s="2" t="s">
        <v>1</v>
      </c>
      <c r="O1606" s="2" t="s">
        <v>5401</v>
      </c>
      <c r="P1606" s="2" t="s">
        <v>1</v>
      </c>
      <c r="Q1606" s="2">
        <v>2010</v>
      </c>
      <c r="R1606" s="2">
        <v>12</v>
      </c>
      <c r="S1606" s="2" t="b">
        <v>1</v>
      </c>
      <c r="U1606" s="8">
        <f t="shared" si="58"/>
        <v>0</v>
      </c>
      <c r="V1606" s="8">
        <f t="shared" si="57"/>
        <v>1</v>
      </c>
      <c r="W1606" s="8">
        <f t="shared" si="57"/>
        <v>0</v>
      </c>
      <c r="X1606" s="8">
        <f t="shared" si="57"/>
        <v>1</v>
      </c>
      <c r="Y1606" s="8">
        <f t="shared" si="57"/>
        <v>1</v>
      </c>
      <c r="Z1606" s="8">
        <f t="shared" si="57"/>
        <v>1</v>
      </c>
    </row>
    <row r="1607" spans="1:26" x14ac:dyDescent="0.2">
      <c r="A1607" s="1">
        <v>40528</v>
      </c>
      <c r="B1607" s="6" t="s">
        <v>5402</v>
      </c>
      <c r="C1607" s="2" t="s">
        <v>62</v>
      </c>
      <c r="D1607" s="2" t="s">
        <v>1</v>
      </c>
      <c r="E1607" s="2" t="s">
        <v>1</v>
      </c>
      <c r="F1607" s="2" t="s">
        <v>1</v>
      </c>
      <c r="G1607" s="2" t="s">
        <v>1</v>
      </c>
      <c r="H1607" s="6" t="s">
        <v>5403</v>
      </c>
      <c r="I1607" s="6" t="s">
        <v>5404</v>
      </c>
      <c r="J1607" s="6" t="s">
        <v>5405</v>
      </c>
      <c r="K1607" s="2" t="s">
        <v>1</v>
      </c>
      <c r="L1607" s="1">
        <v>40528</v>
      </c>
      <c r="M1607" s="1">
        <v>40193</v>
      </c>
      <c r="N1607" s="2" t="s">
        <v>1</v>
      </c>
      <c r="O1607" s="2" t="s">
        <v>5401</v>
      </c>
      <c r="P1607" s="2" t="s">
        <v>1</v>
      </c>
      <c r="Q1607" s="2">
        <v>2010</v>
      </c>
      <c r="R1607" s="2">
        <v>12</v>
      </c>
      <c r="S1607" s="2" t="b">
        <v>1</v>
      </c>
      <c r="U1607" s="8">
        <f t="shared" si="58"/>
        <v>0</v>
      </c>
      <c r="V1607" s="8">
        <f t="shared" si="57"/>
        <v>0</v>
      </c>
      <c r="W1607" s="8">
        <f t="shared" si="57"/>
        <v>0</v>
      </c>
      <c r="X1607" s="8">
        <f t="shared" si="57"/>
        <v>0</v>
      </c>
      <c r="Y1607" s="8">
        <f t="shared" si="57"/>
        <v>1</v>
      </c>
      <c r="Z1607" s="8">
        <f t="shared" si="57"/>
        <v>0</v>
      </c>
    </row>
    <row r="1608" spans="1:26" x14ac:dyDescent="0.2">
      <c r="A1608" s="1">
        <v>40533</v>
      </c>
      <c r="B1608" s="6" t="s">
        <v>5406</v>
      </c>
      <c r="C1608" s="2" t="s">
        <v>62</v>
      </c>
      <c r="D1608" s="2" t="s">
        <v>1</v>
      </c>
      <c r="E1608" s="2" t="s">
        <v>1</v>
      </c>
      <c r="F1608" s="2" t="s">
        <v>199</v>
      </c>
      <c r="G1608" s="2" t="s">
        <v>281</v>
      </c>
      <c r="H1608" s="6" t="s">
        <v>5407</v>
      </c>
      <c r="I1608" s="6" t="s">
        <v>5408</v>
      </c>
      <c r="J1608" s="6" t="s">
        <v>5409</v>
      </c>
      <c r="K1608" s="2" t="s">
        <v>5410</v>
      </c>
      <c r="L1608" s="1">
        <v>40533</v>
      </c>
      <c r="M1608" s="1">
        <v>40563</v>
      </c>
      <c r="N1608" s="2" t="s">
        <v>1</v>
      </c>
      <c r="O1608" s="2" t="s">
        <v>1</v>
      </c>
      <c r="P1608" s="2" t="s">
        <v>1</v>
      </c>
      <c r="Q1608" s="2">
        <v>2010</v>
      </c>
      <c r="R1608" s="2">
        <v>12</v>
      </c>
      <c r="S1608" s="2" t="b">
        <v>1</v>
      </c>
      <c r="U1608" s="8">
        <f t="shared" si="58"/>
        <v>0</v>
      </c>
      <c r="V1608" s="8">
        <f t="shared" si="57"/>
        <v>1</v>
      </c>
      <c r="W1608" s="8">
        <f t="shared" si="57"/>
        <v>1</v>
      </c>
      <c r="X1608" s="8">
        <f t="shared" si="57"/>
        <v>0</v>
      </c>
      <c r="Y1608" s="8">
        <f t="shared" si="57"/>
        <v>1</v>
      </c>
      <c r="Z1608" s="8">
        <f t="shared" si="57"/>
        <v>1</v>
      </c>
    </row>
    <row r="1609" spans="1:26" x14ac:dyDescent="0.2">
      <c r="A1609" s="1">
        <v>40535</v>
      </c>
      <c r="B1609" s="6" t="s">
        <v>5411</v>
      </c>
      <c r="C1609" s="2" t="s">
        <v>1</v>
      </c>
      <c r="D1609" s="2" t="s">
        <v>1</v>
      </c>
      <c r="E1609" s="2" t="s">
        <v>1</v>
      </c>
      <c r="F1609" s="2" t="s">
        <v>1</v>
      </c>
      <c r="G1609" s="2" t="s">
        <v>1</v>
      </c>
      <c r="H1609" s="6" t="s">
        <v>5412</v>
      </c>
      <c r="I1609" s="6" t="s">
        <v>1</v>
      </c>
      <c r="J1609" s="6" t="s">
        <v>5413</v>
      </c>
      <c r="K1609" s="2" t="s">
        <v>1</v>
      </c>
      <c r="L1609" s="1">
        <v>40535</v>
      </c>
      <c r="M1609" s="2" t="s">
        <v>5414</v>
      </c>
      <c r="N1609" s="2" t="s">
        <v>1</v>
      </c>
      <c r="O1609" s="2" t="s">
        <v>1</v>
      </c>
      <c r="P1609" s="2" t="s">
        <v>1</v>
      </c>
      <c r="Q1609" s="2">
        <v>2010</v>
      </c>
      <c r="R1609" s="2">
        <v>12</v>
      </c>
      <c r="S1609" s="2" t="b">
        <v>1</v>
      </c>
      <c r="U1609" s="8">
        <f t="shared" si="58"/>
        <v>1</v>
      </c>
      <c r="V1609" s="8">
        <f t="shared" si="57"/>
        <v>0</v>
      </c>
      <c r="W1609" s="8">
        <f t="shared" si="57"/>
        <v>0</v>
      </c>
      <c r="X1609" s="8">
        <f t="shared" si="57"/>
        <v>0</v>
      </c>
      <c r="Y1609" s="8">
        <f t="shared" si="57"/>
        <v>0</v>
      </c>
      <c r="Z1609" s="8">
        <f t="shared" si="57"/>
        <v>0</v>
      </c>
    </row>
    <row r="1610" spans="1:26" x14ac:dyDescent="0.2">
      <c r="A1610" s="1">
        <v>40554</v>
      </c>
      <c r="B1610" s="6" t="s">
        <v>5415</v>
      </c>
      <c r="C1610" s="2" t="s">
        <v>62</v>
      </c>
      <c r="D1610" s="2" t="s">
        <v>571</v>
      </c>
      <c r="E1610" s="2" t="s">
        <v>1</v>
      </c>
      <c r="F1610" s="2" t="s">
        <v>199</v>
      </c>
      <c r="G1610" s="2" t="s">
        <v>212</v>
      </c>
      <c r="H1610" s="6" t="s">
        <v>5416</v>
      </c>
      <c r="I1610" s="6" t="s">
        <v>4104</v>
      </c>
      <c r="J1610" s="6" t="s">
        <v>5417</v>
      </c>
      <c r="K1610" s="2" t="s">
        <v>5418</v>
      </c>
      <c r="L1610" s="1">
        <v>40554</v>
      </c>
      <c r="M1610" s="1">
        <v>40584</v>
      </c>
      <c r="N1610" s="2" t="s">
        <v>1</v>
      </c>
      <c r="O1610" s="2" t="s">
        <v>5419</v>
      </c>
      <c r="P1610" s="2" t="s">
        <v>1</v>
      </c>
      <c r="Q1610" s="2">
        <v>2011</v>
      </c>
      <c r="R1610" s="2">
        <v>1</v>
      </c>
      <c r="S1610" s="2" t="b">
        <v>1</v>
      </c>
      <c r="U1610" s="8">
        <f t="shared" si="58"/>
        <v>0</v>
      </c>
      <c r="V1610" s="8">
        <f t="shared" si="57"/>
        <v>1</v>
      </c>
      <c r="W1610" s="8">
        <f t="shared" si="57"/>
        <v>0</v>
      </c>
      <c r="X1610" s="8">
        <f t="shared" si="57"/>
        <v>1</v>
      </c>
      <c r="Y1610" s="8">
        <f t="shared" si="57"/>
        <v>1</v>
      </c>
      <c r="Z1610" s="8">
        <f t="shared" si="57"/>
        <v>1</v>
      </c>
    </row>
    <row r="1611" spans="1:26" x14ac:dyDescent="0.2">
      <c r="A1611" s="1">
        <v>40554</v>
      </c>
      <c r="B1611" s="6" t="s">
        <v>5420</v>
      </c>
      <c r="C1611" s="2" t="s">
        <v>62</v>
      </c>
      <c r="D1611" s="2" t="s">
        <v>571</v>
      </c>
      <c r="E1611" s="2" t="s">
        <v>1</v>
      </c>
      <c r="F1611" s="2" t="s">
        <v>199</v>
      </c>
      <c r="G1611" s="2" t="s">
        <v>212</v>
      </c>
      <c r="H1611" s="6" t="s">
        <v>5421</v>
      </c>
      <c r="I1611" s="6" t="s">
        <v>5422</v>
      </c>
      <c r="J1611" s="6" t="s">
        <v>5423</v>
      </c>
      <c r="K1611" s="2" t="s">
        <v>5418</v>
      </c>
      <c r="L1611" s="1">
        <v>40554</v>
      </c>
      <c r="M1611" s="1">
        <v>40584</v>
      </c>
      <c r="N1611" s="2" t="s">
        <v>1</v>
      </c>
      <c r="O1611" s="2" t="s">
        <v>5424</v>
      </c>
      <c r="P1611" s="2" t="s">
        <v>1</v>
      </c>
      <c r="Q1611" s="2">
        <v>2011</v>
      </c>
      <c r="R1611" s="2">
        <v>1</v>
      </c>
      <c r="S1611" s="2" t="b">
        <v>1</v>
      </c>
      <c r="U1611" s="8">
        <f t="shared" si="58"/>
        <v>0</v>
      </c>
      <c r="V1611" s="8">
        <f t="shared" si="57"/>
        <v>0</v>
      </c>
      <c r="W1611" s="8">
        <f t="shared" si="57"/>
        <v>0</v>
      </c>
      <c r="X1611" s="8">
        <f t="shared" si="57"/>
        <v>0</v>
      </c>
      <c r="Y1611" s="8">
        <f t="shared" si="57"/>
        <v>0</v>
      </c>
      <c r="Z1611" s="8">
        <f t="shared" si="57"/>
        <v>0</v>
      </c>
    </row>
    <row r="1612" spans="1:26" x14ac:dyDescent="0.2">
      <c r="A1612" s="1">
        <v>40554</v>
      </c>
      <c r="B1612" s="6" t="s">
        <v>1284</v>
      </c>
      <c r="C1612" s="2" t="s">
        <v>62</v>
      </c>
      <c r="D1612" s="2" t="s">
        <v>2186</v>
      </c>
      <c r="E1612" s="2" t="s">
        <v>1</v>
      </c>
      <c r="F1612" s="2" t="s">
        <v>199</v>
      </c>
      <c r="G1612" s="2" t="s">
        <v>212</v>
      </c>
      <c r="H1612" s="6" t="s">
        <v>5425</v>
      </c>
      <c r="I1612" s="6" t="s">
        <v>2305</v>
      </c>
      <c r="J1612" s="6" t="s">
        <v>5426</v>
      </c>
      <c r="K1612" s="2" t="s">
        <v>5418</v>
      </c>
      <c r="L1612" s="1">
        <v>40555</v>
      </c>
      <c r="M1612" s="1">
        <v>40585</v>
      </c>
      <c r="N1612" s="2" t="s">
        <v>5427</v>
      </c>
      <c r="O1612" s="2" t="s">
        <v>5419</v>
      </c>
      <c r="P1612" s="2" t="s">
        <v>1</v>
      </c>
      <c r="Q1612" s="2">
        <v>2011</v>
      </c>
      <c r="R1612" s="2">
        <v>1</v>
      </c>
      <c r="S1612" s="2" t="b">
        <v>1</v>
      </c>
      <c r="U1612" s="8">
        <f t="shared" si="58"/>
        <v>0</v>
      </c>
      <c r="V1612" s="8">
        <f t="shared" si="57"/>
        <v>0</v>
      </c>
      <c r="W1612" s="8">
        <f t="shared" si="57"/>
        <v>0</v>
      </c>
      <c r="X1612" s="8">
        <f t="shared" si="57"/>
        <v>0</v>
      </c>
      <c r="Y1612" s="8">
        <f t="shared" si="57"/>
        <v>1</v>
      </c>
      <c r="Z1612" s="8">
        <f t="shared" si="57"/>
        <v>0</v>
      </c>
    </row>
    <row r="1613" spans="1:26" x14ac:dyDescent="0.2">
      <c r="A1613" s="1">
        <v>40554</v>
      </c>
      <c r="B1613" s="6" t="s">
        <v>5428</v>
      </c>
      <c r="C1613" s="2" t="s">
        <v>1</v>
      </c>
      <c r="D1613" s="2" t="s">
        <v>1</v>
      </c>
      <c r="E1613" s="2" t="s">
        <v>1</v>
      </c>
      <c r="F1613" s="2" t="s">
        <v>1</v>
      </c>
      <c r="G1613" s="2" t="s">
        <v>1</v>
      </c>
      <c r="H1613" s="6" t="s">
        <v>5429</v>
      </c>
      <c r="I1613" s="6" t="s">
        <v>1</v>
      </c>
      <c r="J1613" s="6" t="s">
        <v>5430</v>
      </c>
      <c r="K1613" s="2" t="s">
        <v>1</v>
      </c>
      <c r="L1613" s="1">
        <v>40555</v>
      </c>
      <c r="M1613" s="1">
        <v>40585</v>
      </c>
      <c r="N1613" s="2" t="s">
        <v>4727</v>
      </c>
      <c r="O1613" s="2" t="s">
        <v>1</v>
      </c>
      <c r="P1613" s="2" t="s">
        <v>1</v>
      </c>
      <c r="Q1613" s="2">
        <v>2011</v>
      </c>
      <c r="R1613" s="2">
        <v>1</v>
      </c>
      <c r="S1613" s="2" t="b">
        <v>1</v>
      </c>
      <c r="U1613" s="8">
        <f t="shared" si="58"/>
        <v>0</v>
      </c>
      <c r="V1613" s="8">
        <f t="shared" si="57"/>
        <v>0</v>
      </c>
      <c r="W1613" s="8">
        <f t="shared" si="57"/>
        <v>0</v>
      </c>
      <c r="X1613" s="8">
        <f t="shared" si="57"/>
        <v>0</v>
      </c>
      <c r="Y1613" s="8">
        <f t="shared" si="57"/>
        <v>0</v>
      </c>
      <c r="Z1613" s="8">
        <f t="shared" si="57"/>
        <v>0</v>
      </c>
    </row>
    <row r="1614" spans="1:26" x14ac:dyDescent="0.2">
      <c r="A1614" s="1">
        <v>40554</v>
      </c>
      <c r="B1614" s="6" t="s">
        <v>5192</v>
      </c>
      <c r="C1614" s="2" t="s">
        <v>1</v>
      </c>
      <c r="D1614" s="2" t="s">
        <v>1</v>
      </c>
      <c r="E1614" s="2" t="s">
        <v>1</v>
      </c>
      <c r="F1614" s="2" t="s">
        <v>1</v>
      </c>
      <c r="G1614" s="2" t="s">
        <v>1</v>
      </c>
      <c r="H1614" s="6" t="s">
        <v>2039</v>
      </c>
      <c r="I1614" s="6" t="s">
        <v>5193</v>
      </c>
      <c r="J1614" s="6" t="s">
        <v>5431</v>
      </c>
      <c r="K1614" s="2" t="s">
        <v>5188</v>
      </c>
      <c r="L1614" s="1">
        <v>40555</v>
      </c>
      <c r="M1614" s="1">
        <v>40585</v>
      </c>
      <c r="N1614" s="2" t="s">
        <v>1</v>
      </c>
      <c r="O1614" s="2" t="s">
        <v>5432</v>
      </c>
      <c r="P1614" s="2" t="s">
        <v>1</v>
      </c>
      <c r="Q1614" s="2">
        <v>2011</v>
      </c>
      <c r="R1614" s="2">
        <v>1</v>
      </c>
      <c r="S1614" s="2" t="b">
        <v>1</v>
      </c>
      <c r="U1614" s="8">
        <f t="shared" si="58"/>
        <v>1</v>
      </c>
      <c r="V1614" s="8">
        <f t="shared" si="57"/>
        <v>0</v>
      </c>
      <c r="W1614" s="8">
        <f t="shared" si="57"/>
        <v>0</v>
      </c>
      <c r="X1614" s="8">
        <f t="shared" si="57"/>
        <v>0</v>
      </c>
      <c r="Y1614" s="8">
        <f t="shared" si="57"/>
        <v>0</v>
      </c>
      <c r="Z1614" s="8">
        <f t="shared" si="57"/>
        <v>0</v>
      </c>
    </row>
    <row r="1615" spans="1:26" x14ac:dyDescent="0.2">
      <c r="A1615" s="1">
        <v>40554</v>
      </c>
      <c r="B1615" s="6" t="s">
        <v>998</v>
      </c>
      <c r="C1615" s="2" t="s">
        <v>1</v>
      </c>
      <c r="D1615" s="2" t="s">
        <v>1</v>
      </c>
      <c r="E1615" s="2" t="s">
        <v>1</v>
      </c>
      <c r="F1615" s="2" t="s">
        <v>1</v>
      </c>
      <c r="G1615" s="2" t="s">
        <v>1</v>
      </c>
      <c r="H1615" s="6" t="s">
        <v>5433</v>
      </c>
      <c r="I1615" s="6" t="s">
        <v>1</v>
      </c>
      <c r="J1615" s="6" t="s">
        <v>5434</v>
      </c>
      <c r="K1615" s="2" t="s">
        <v>1</v>
      </c>
      <c r="L1615" s="1">
        <v>40555</v>
      </c>
      <c r="M1615" s="1">
        <v>40585</v>
      </c>
      <c r="N1615" s="2" t="s">
        <v>1</v>
      </c>
      <c r="O1615" s="2" t="s">
        <v>1</v>
      </c>
      <c r="P1615" s="2" t="s">
        <v>1</v>
      </c>
      <c r="Q1615" s="2">
        <v>2011</v>
      </c>
      <c r="R1615" s="2">
        <v>1</v>
      </c>
      <c r="S1615" s="2" t="b">
        <v>1</v>
      </c>
      <c r="U1615" s="8">
        <f t="shared" si="58"/>
        <v>0</v>
      </c>
      <c r="V1615" s="8">
        <f t="shared" si="57"/>
        <v>0</v>
      </c>
      <c r="W1615" s="8">
        <f t="shared" si="57"/>
        <v>0</v>
      </c>
      <c r="X1615" s="8">
        <f t="shared" si="57"/>
        <v>0</v>
      </c>
      <c r="Y1615" s="8">
        <f t="shared" si="57"/>
        <v>0</v>
      </c>
      <c r="Z1615" s="8">
        <f t="shared" si="57"/>
        <v>0</v>
      </c>
    </row>
    <row r="1616" spans="1:26" x14ac:dyDescent="0.2">
      <c r="A1616" s="1">
        <v>40556</v>
      </c>
      <c r="B1616" s="6" t="s">
        <v>5435</v>
      </c>
      <c r="C1616" s="2" t="s">
        <v>62</v>
      </c>
      <c r="D1616" s="2" t="s">
        <v>571</v>
      </c>
      <c r="E1616" s="2" t="s">
        <v>1</v>
      </c>
      <c r="F1616" s="2" t="s">
        <v>203</v>
      </c>
      <c r="G1616" s="2" t="s">
        <v>212</v>
      </c>
      <c r="H1616" s="6" t="s">
        <v>5436</v>
      </c>
      <c r="I1616" s="6" t="s">
        <v>5081</v>
      </c>
      <c r="J1616" s="6" t="s">
        <v>5437</v>
      </c>
      <c r="K1616" s="2" t="s">
        <v>5074</v>
      </c>
      <c r="L1616" s="1">
        <v>40556</v>
      </c>
      <c r="M1616" s="1">
        <v>40577</v>
      </c>
      <c r="N1616" s="2" t="s">
        <v>1</v>
      </c>
      <c r="O1616" s="2" t="s">
        <v>1</v>
      </c>
      <c r="P1616" s="2" t="s">
        <v>1</v>
      </c>
      <c r="Q1616" s="2">
        <v>2011</v>
      </c>
      <c r="R1616" s="2">
        <v>1</v>
      </c>
      <c r="S1616" s="2" t="b">
        <v>1</v>
      </c>
      <c r="U1616" s="8">
        <f t="shared" si="58"/>
        <v>1</v>
      </c>
      <c r="V1616" s="8">
        <f t="shared" si="57"/>
        <v>0</v>
      </c>
      <c r="W1616" s="8">
        <f t="shared" si="57"/>
        <v>0</v>
      </c>
      <c r="X1616" s="8">
        <f t="shared" si="57"/>
        <v>0</v>
      </c>
      <c r="Y1616" s="8">
        <f t="shared" si="57"/>
        <v>0</v>
      </c>
      <c r="Z1616" s="8">
        <f t="shared" si="57"/>
        <v>0</v>
      </c>
    </row>
    <row r="1617" spans="1:26" x14ac:dyDescent="0.2">
      <c r="A1617" s="1">
        <v>40557</v>
      </c>
      <c r="B1617" s="6" t="s">
        <v>3283</v>
      </c>
      <c r="C1617" s="2" t="s">
        <v>1</v>
      </c>
      <c r="D1617" s="2" t="s">
        <v>1</v>
      </c>
      <c r="E1617" s="2" t="s">
        <v>1</v>
      </c>
      <c r="F1617" s="2" t="s">
        <v>1</v>
      </c>
      <c r="G1617" s="2" t="s">
        <v>281</v>
      </c>
      <c r="H1617" s="6" t="s">
        <v>105</v>
      </c>
      <c r="I1617" s="6" t="s">
        <v>5438</v>
      </c>
      <c r="J1617" s="6" t="s">
        <v>5439</v>
      </c>
      <c r="K1617" s="2" t="s">
        <v>5440</v>
      </c>
      <c r="L1617" s="1">
        <v>40557</v>
      </c>
      <c r="M1617" s="1">
        <v>40587</v>
      </c>
      <c r="N1617" s="2" t="s">
        <v>1</v>
      </c>
      <c r="O1617" s="2" t="s">
        <v>5441</v>
      </c>
      <c r="P1617" s="2" t="s">
        <v>1</v>
      </c>
      <c r="Q1617" s="2">
        <v>2011</v>
      </c>
      <c r="R1617" s="2">
        <v>1</v>
      </c>
      <c r="S1617" s="2" t="b">
        <v>1</v>
      </c>
      <c r="U1617" s="8">
        <f t="shared" si="58"/>
        <v>0</v>
      </c>
      <c r="V1617" s="8">
        <f t="shared" si="57"/>
        <v>0</v>
      </c>
      <c r="W1617" s="8">
        <f t="shared" si="57"/>
        <v>0</v>
      </c>
      <c r="X1617" s="8">
        <f t="shared" si="57"/>
        <v>0</v>
      </c>
      <c r="Y1617" s="8">
        <f t="shared" si="57"/>
        <v>0</v>
      </c>
      <c r="Z1617" s="8">
        <f t="shared" si="57"/>
        <v>0</v>
      </c>
    </row>
    <row r="1618" spans="1:26" x14ac:dyDescent="0.2">
      <c r="A1618" s="1">
        <v>40559</v>
      </c>
      <c r="B1618" s="6" t="s">
        <v>1141</v>
      </c>
      <c r="C1618" s="2" t="s">
        <v>62</v>
      </c>
      <c r="D1618" s="2" t="s">
        <v>1</v>
      </c>
      <c r="E1618" s="2" t="s">
        <v>1</v>
      </c>
      <c r="F1618" s="2" t="s">
        <v>199</v>
      </c>
      <c r="G1618" s="2" t="s">
        <v>281</v>
      </c>
      <c r="H1618" s="6" t="s">
        <v>5442</v>
      </c>
      <c r="I1618" s="6" t="s">
        <v>5443</v>
      </c>
      <c r="J1618" s="6" t="s">
        <v>5444</v>
      </c>
      <c r="K1618" s="2" t="s">
        <v>5337</v>
      </c>
      <c r="L1618" s="1">
        <v>40560</v>
      </c>
      <c r="M1618" s="1">
        <v>40589</v>
      </c>
      <c r="N1618" s="2" t="s">
        <v>1</v>
      </c>
      <c r="O1618" s="2" t="s">
        <v>5338</v>
      </c>
      <c r="P1618" s="2" t="s">
        <v>1</v>
      </c>
      <c r="Q1618" s="2">
        <v>2011</v>
      </c>
      <c r="R1618" s="2">
        <v>1</v>
      </c>
      <c r="S1618" s="2" t="b">
        <v>1</v>
      </c>
      <c r="U1618" s="8">
        <f t="shared" si="58"/>
        <v>0</v>
      </c>
      <c r="V1618" s="8">
        <f t="shared" si="57"/>
        <v>1</v>
      </c>
      <c r="W1618" s="8">
        <f t="shared" si="57"/>
        <v>0</v>
      </c>
      <c r="X1618" s="8">
        <f t="shared" si="57"/>
        <v>0</v>
      </c>
      <c r="Y1618" s="8">
        <f t="shared" si="57"/>
        <v>0</v>
      </c>
      <c r="Z1618" s="8">
        <f t="shared" si="57"/>
        <v>0</v>
      </c>
    </row>
    <row r="1619" spans="1:26" x14ac:dyDescent="0.2">
      <c r="A1619" s="1">
        <v>40560</v>
      </c>
      <c r="B1619" s="6" t="s">
        <v>9</v>
      </c>
      <c r="C1619" s="2" t="s">
        <v>62</v>
      </c>
      <c r="D1619" s="2" t="s">
        <v>571</v>
      </c>
      <c r="E1619" s="2" t="s">
        <v>1</v>
      </c>
      <c r="F1619" s="2" t="s">
        <v>199</v>
      </c>
      <c r="G1619" s="2" t="s">
        <v>212</v>
      </c>
      <c r="H1619" s="6" t="s">
        <v>5445</v>
      </c>
      <c r="I1619" s="6" t="s">
        <v>5446</v>
      </c>
      <c r="J1619" s="6" t="s">
        <v>5447</v>
      </c>
      <c r="K1619" s="2" t="s">
        <v>5418</v>
      </c>
      <c r="L1619" s="1">
        <v>40561</v>
      </c>
      <c r="M1619" s="1">
        <v>40591</v>
      </c>
      <c r="N1619" s="2" t="s">
        <v>1</v>
      </c>
      <c r="O1619" s="2" t="s">
        <v>5070</v>
      </c>
      <c r="P1619" s="2" t="s">
        <v>1</v>
      </c>
      <c r="Q1619" s="2">
        <v>2011</v>
      </c>
      <c r="R1619" s="2">
        <v>1</v>
      </c>
      <c r="S1619" s="2" t="b">
        <v>1</v>
      </c>
      <c r="U1619" s="8">
        <f t="shared" si="58"/>
        <v>0</v>
      </c>
      <c r="V1619" s="8">
        <f t="shared" si="57"/>
        <v>0</v>
      </c>
      <c r="W1619" s="8">
        <f t="shared" si="57"/>
        <v>0</v>
      </c>
      <c r="X1619" s="8">
        <f t="shared" si="57"/>
        <v>0</v>
      </c>
      <c r="Y1619" s="8">
        <f t="shared" si="57"/>
        <v>1</v>
      </c>
      <c r="Z1619" s="8">
        <f t="shared" si="57"/>
        <v>0</v>
      </c>
    </row>
    <row r="1620" spans="1:26" x14ac:dyDescent="0.2">
      <c r="A1620" s="1">
        <v>40561</v>
      </c>
      <c r="B1620" s="6" t="s">
        <v>5303</v>
      </c>
      <c r="C1620" s="2" t="s">
        <v>62</v>
      </c>
      <c r="D1620" s="2" t="s">
        <v>1</v>
      </c>
      <c r="E1620" s="2" t="s">
        <v>1</v>
      </c>
      <c r="F1620" s="2" t="s">
        <v>3070</v>
      </c>
      <c r="G1620" s="2" t="s">
        <v>281</v>
      </c>
      <c r="H1620" s="6" t="s">
        <v>5304</v>
      </c>
      <c r="I1620" s="6" t="s">
        <v>1</v>
      </c>
      <c r="J1620" s="6" t="s">
        <v>5448</v>
      </c>
      <c r="K1620" s="2" t="s">
        <v>5310</v>
      </c>
      <c r="L1620" s="1">
        <v>40561</v>
      </c>
      <c r="M1620" s="1">
        <v>40591</v>
      </c>
      <c r="N1620" s="2" t="s">
        <v>1</v>
      </c>
      <c r="O1620" s="2" t="s">
        <v>5113</v>
      </c>
      <c r="P1620" s="2" t="s">
        <v>1</v>
      </c>
      <c r="Q1620" s="2">
        <v>2011</v>
      </c>
      <c r="R1620" s="2">
        <v>1</v>
      </c>
      <c r="S1620" s="2" t="b">
        <v>1</v>
      </c>
      <c r="U1620" s="8">
        <f t="shared" si="58"/>
        <v>1</v>
      </c>
      <c r="V1620" s="8">
        <f t="shared" si="57"/>
        <v>0</v>
      </c>
      <c r="W1620" s="8">
        <f t="shared" si="57"/>
        <v>0</v>
      </c>
      <c r="X1620" s="8">
        <f t="shared" si="57"/>
        <v>0</v>
      </c>
      <c r="Y1620" s="8">
        <f t="shared" si="57"/>
        <v>0</v>
      </c>
      <c r="Z1620" s="8">
        <f t="shared" si="57"/>
        <v>0</v>
      </c>
    </row>
    <row r="1621" spans="1:26" x14ac:dyDescent="0.2">
      <c r="A1621" s="1">
        <v>40561</v>
      </c>
      <c r="B1621" s="6" t="s">
        <v>5155</v>
      </c>
      <c r="C1621" s="2" t="s">
        <v>62</v>
      </c>
      <c r="D1621" s="2" t="s">
        <v>1</v>
      </c>
      <c r="E1621" s="2" t="s">
        <v>1</v>
      </c>
      <c r="F1621" s="2" t="s">
        <v>3070</v>
      </c>
      <c r="G1621" s="2" t="s">
        <v>281</v>
      </c>
      <c r="H1621" s="6" t="s">
        <v>5449</v>
      </c>
      <c r="I1621" s="6" t="e">
        <v>#NAME?</v>
      </c>
      <c r="J1621" s="6" t="s">
        <v>5450</v>
      </c>
      <c r="K1621" s="2" t="s">
        <v>5310</v>
      </c>
      <c r="L1621" s="1">
        <v>40561</v>
      </c>
      <c r="M1621" s="1">
        <v>40591</v>
      </c>
      <c r="N1621" s="2" t="s">
        <v>1</v>
      </c>
      <c r="O1621" s="2" t="s">
        <v>5113</v>
      </c>
      <c r="P1621" s="2" t="s">
        <v>1</v>
      </c>
      <c r="Q1621" s="2">
        <v>2011</v>
      </c>
      <c r="R1621" s="2">
        <v>1</v>
      </c>
      <c r="S1621" s="2" t="b">
        <v>1</v>
      </c>
      <c r="U1621" s="8">
        <f t="shared" si="58"/>
        <v>1</v>
      </c>
      <c r="V1621" s="8">
        <f t="shared" si="57"/>
        <v>0</v>
      </c>
      <c r="W1621" s="8">
        <f t="shared" si="57"/>
        <v>0</v>
      </c>
      <c r="X1621" s="8">
        <f t="shared" si="57"/>
        <v>0</v>
      </c>
      <c r="Y1621" s="8">
        <f t="shared" si="57"/>
        <v>0</v>
      </c>
      <c r="Z1621" s="8">
        <f t="shared" si="57"/>
        <v>0</v>
      </c>
    </row>
    <row r="1622" spans="1:26" x14ac:dyDescent="0.2">
      <c r="A1622" s="1">
        <v>40561</v>
      </c>
      <c r="B1622" s="6" t="s">
        <v>5307</v>
      </c>
      <c r="C1622" s="2" t="s">
        <v>62</v>
      </c>
      <c r="D1622" s="2" t="s">
        <v>1</v>
      </c>
      <c r="E1622" s="2" t="s">
        <v>1</v>
      </c>
      <c r="F1622" s="2" t="s">
        <v>3070</v>
      </c>
      <c r="G1622" s="2" t="s">
        <v>281</v>
      </c>
      <c r="H1622" s="6" t="s">
        <v>5308</v>
      </c>
      <c r="I1622" s="6" t="s">
        <v>1</v>
      </c>
      <c r="J1622" s="6" t="s">
        <v>5309</v>
      </c>
      <c r="K1622" s="2" t="s">
        <v>5310</v>
      </c>
      <c r="L1622" s="1">
        <v>40561</v>
      </c>
      <c r="M1622" s="1">
        <v>40591</v>
      </c>
      <c r="N1622" s="2" t="s">
        <v>1</v>
      </c>
      <c r="O1622" s="2" t="s">
        <v>5113</v>
      </c>
      <c r="P1622" s="2" t="s">
        <v>1</v>
      </c>
      <c r="Q1622" s="2">
        <v>2011</v>
      </c>
      <c r="R1622" s="2">
        <v>1</v>
      </c>
      <c r="S1622" s="2" t="b">
        <v>1</v>
      </c>
      <c r="U1622" s="8">
        <f t="shared" si="58"/>
        <v>1</v>
      </c>
      <c r="V1622" s="8">
        <f t="shared" si="57"/>
        <v>0</v>
      </c>
      <c r="W1622" s="8">
        <f t="shared" si="57"/>
        <v>0</v>
      </c>
      <c r="X1622" s="8">
        <f t="shared" si="57"/>
        <v>0</v>
      </c>
      <c r="Y1622" s="8">
        <f t="shared" si="57"/>
        <v>0</v>
      </c>
      <c r="Z1622" s="8">
        <f t="shared" si="57"/>
        <v>0</v>
      </c>
    </row>
    <row r="1623" spans="1:26" x14ac:dyDescent="0.2">
      <c r="A1623" s="1">
        <v>40562</v>
      </c>
      <c r="B1623" s="6" t="s">
        <v>5348</v>
      </c>
      <c r="C1623" s="2" t="s">
        <v>62</v>
      </c>
      <c r="D1623" s="2" t="s">
        <v>1</v>
      </c>
      <c r="E1623" s="2" t="s">
        <v>1</v>
      </c>
      <c r="F1623" s="2" t="s">
        <v>1</v>
      </c>
      <c r="G1623" s="2" t="s">
        <v>281</v>
      </c>
      <c r="H1623" s="6" t="s">
        <v>5349</v>
      </c>
      <c r="I1623" s="6" t="s">
        <v>5350</v>
      </c>
      <c r="J1623" s="6" t="s">
        <v>5351</v>
      </c>
      <c r="K1623" s="2" t="s">
        <v>5337</v>
      </c>
      <c r="L1623" s="1">
        <v>40563</v>
      </c>
      <c r="M1623" s="1">
        <v>40589</v>
      </c>
      <c r="N1623" s="2" t="s">
        <v>1</v>
      </c>
      <c r="O1623" s="2" t="s">
        <v>5338</v>
      </c>
      <c r="P1623" s="2" t="s">
        <v>1</v>
      </c>
      <c r="Q1623" s="2">
        <v>2011</v>
      </c>
      <c r="R1623" s="2">
        <v>1</v>
      </c>
      <c r="S1623" s="2" t="b">
        <v>1</v>
      </c>
      <c r="U1623" s="8">
        <f t="shared" si="58"/>
        <v>0</v>
      </c>
      <c r="V1623" s="8">
        <f t="shared" si="57"/>
        <v>1</v>
      </c>
      <c r="W1623" s="8">
        <f t="shared" si="57"/>
        <v>0</v>
      </c>
      <c r="X1623" s="8">
        <f t="shared" si="57"/>
        <v>0</v>
      </c>
      <c r="Y1623" s="8">
        <f t="shared" si="57"/>
        <v>0</v>
      </c>
      <c r="Z1623" s="8">
        <f t="shared" si="57"/>
        <v>0</v>
      </c>
    </row>
    <row r="1624" spans="1:26" x14ac:dyDescent="0.2">
      <c r="A1624" s="1">
        <v>40564</v>
      </c>
      <c r="B1624" s="6" t="s">
        <v>2967</v>
      </c>
      <c r="C1624" s="2" t="s">
        <v>1</v>
      </c>
      <c r="D1624" s="2" t="s">
        <v>1</v>
      </c>
      <c r="E1624" s="2" t="s">
        <v>1</v>
      </c>
      <c r="F1624" s="2" t="s">
        <v>1</v>
      </c>
      <c r="G1624" s="2" t="s">
        <v>1</v>
      </c>
      <c r="H1624" s="6" t="s">
        <v>5451</v>
      </c>
      <c r="I1624" s="6" t="s">
        <v>5452</v>
      </c>
      <c r="J1624" s="6" t="s">
        <v>5453</v>
      </c>
      <c r="K1624" s="2" t="s">
        <v>1129</v>
      </c>
      <c r="L1624" s="1">
        <v>40564</v>
      </c>
      <c r="M1624" s="1">
        <v>40594</v>
      </c>
      <c r="N1624" s="2" t="s">
        <v>1</v>
      </c>
      <c r="O1624" s="2" t="s">
        <v>5454</v>
      </c>
      <c r="P1624" s="2" t="s">
        <v>1</v>
      </c>
      <c r="Q1624" s="2">
        <v>2011</v>
      </c>
      <c r="R1624" s="2">
        <v>1</v>
      </c>
      <c r="S1624" s="2" t="b">
        <v>1</v>
      </c>
      <c r="U1624" s="8">
        <f t="shared" si="58"/>
        <v>0</v>
      </c>
      <c r="V1624" s="8">
        <f t="shared" si="57"/>
        <v>0</v>
      </c>
      <c r="W1624" s="8">
        <f t="shared" si="57"/>
        <v>0</v>
      </c>
      <c r="X1624" s="8">
        <f t="shared" si="57"/>
        <v>0</v>
      </c>
      <c r="Y1624" s="8">
        <f t="shared" si="57"/>
        <v>0</v>
      </c>
      <c r="Z1624" s="8">
        <f t="shared" si="57"/>
        <v>0</v>
      </c>
    </row>
    <row r="1625" spans="1:26" x14ac:dyDescent="0.2">
      <c r="A1625" s="1">
        <v>40564</v>
      </c>
      <c r="B1625" s="6" t="s">
        <v>2594</v>
      </c>
      <c r="C1625" s="2" t="s">
        <v>1</v>
      </c>
      <c r="D1625" s="2" t="s">
        <v>1</v>
      </c>
      <c r="E1625" s="2" t="s">
        <v>1</v>
      </c>
      <c r="F1625" s="2" t="s">
        <v>1</v>
      </c>
      <c r="G1625" s="2" t="s">
        <v>1</v>
      </c>
      <c r="H1625" s="6" t="s">
        <v>4702</v>
      </c>
      <c r="I1625" s="6" t="s">
        <v>4703</v>
      </c>
      <c r="J1625" s="6" t="s">
        <v>5369</v>
      </c>
      <c r="K1625" s="2" t="s">
        <v>1129</v>
      </c>
      <c r="L1625" s="1">
        <v>40564</v>
      </c>
      <c r="M1625" s="1">
        <v>40594</v>
      </c>
      <c r="N1625" s="2" t="s">
        <v>1</v>
      </c>
      <c r="O1625" s="2" t="s">
        <v>5148</v>
      </c>
      <c r="P1625" s="2" t="s">
        <v>1</v>
      </c>
      <c r="Q1625" s="2">
        <v>2011</v>
      </c>
      <c r="R1625" s="2">
        <v>1</v>
      </c>
      <c r="S1625" s="2" t="b">
        <v>1</v>
      </c>
      <c r="U1625" s="8">
        <f t="shared" si="58"/>
        <v>0</v>
      </c>
      <c r="V1625" s="8">
        <f t="shared" si="57"/>
        <v>1</v>
      </c>
      <c r="W1625" s="8">
        <f t="shared" si="57"/>
        <v>1</v>
      </c>
      <c r="X1625" s="8">
        <f t="shared" si="57"/>
        <v>0</v>
      </c>
      <c r="Y1625" s="8">
        <f t="shared" si="57"/>
        <v>1</v>
      </c>
      <c r="Z1625" s="8">
        <f t="shared" si="57"/>
        <v>1</v>
      </c>
    </row>
    <row r="1626" spans="1:26" x14ac:dyDescent="0.2">
      <c r="A1626" s="1">
        <v>40567</v>
      </c>
      <c r="B1626" s="6" t="s">
        <v>0</v>
      </c>
      <c r="C1626" s="2" t="s">
        <v>62</v>
      </c>
      <c r="D1626" s="2" t="s">
        <v>1</v>
      </c>
      <c r="E1626" s="2" t="s">
        <v>1</v>
      </c>
      <c r="F1626" s="2" t="s">
        <v>199</v>
      </c>
      <c r="G1626" s="2" t="s">
        <v>1</v>
      </c>
      <c r="H1626" s="6" t="s">
        <v>5455</v>
      </c>
      <c r="I1626" s="6" t="s">
        <v>1</v>
      </c>
      <c r="J1626" s="6" t="s">
        <v>5456</v>
      </c>
      <c r="K1626" s="2" t="s">
        <v>650</v>
      </c>
      <c r="L1626" s="1">
        <v>40567</v>
      </c>
      <c r="M1626" s="1">
        <v>40597</v>
      </c>
      <c r="N1626" s="2" t="s">
        <v>1</v>
      </c>
      <c r="O1626" s="2" t="s">
        <v>1</v>
      </c>
      <c r="P1626" s="2" t="s">
        <v>1</v>
      </c>
      <c r="Q1626" s="2">
        <v>2011</v>
      </c>
      <c r="R1626" s="2">
        <v>1</v>
      </c>
      <c r="S1626" s="2" t="b">
        <v>1</v>
      </c>
      <c r="U1626" s="8">
        <f t="shared" si="58"/>
        <v>0</v>
      </c>
      <c r="V1626" s="8">
        <f t="shared" si="57"/>
        <v>0</v>
      </c>
      <c r="W1626" s="8">
        <f t="shared" si="57"/>
        <v>0</v>
      </c>
      <c r="X1626" s="8">
        <f t="shared" si="57"/>
        <v>0</v>
      </c>
      <c r="Y1626" s="8">
        <f t="shared" si="57"/>
        <v>0</v>
      </c>
      <c r="Z1626" s="8">
        <f t="shared" si="57"/>
        <v>0</v>
      </c>
    </row>
    <row r="1627" spans="1:26" x14ac:dyDescent="0.2">
      <c r="A1627" s="1">
        <v>40569</v>
      </c>
      <c r="B1627" s="6" t="s">
        <v>1629</v>
      </c>
      <c r="C1627" s="2" t="s">
        <v>62</v>
      </c>
      <c r="D1627" s="2" t="s">
        <v>1319</v>
      </c>
      <c r="E1627" s="2" t="s">
        <v>1</v>
      </c>
      <c r="F1627" s="1">
        <v>40603</v>
      </c>
      <c r="G1627" s="2" t="s">
        <v>281</v>
      </c>
      <c r="H1627" s="6" t="s">
        <v>5457</v>
      </c>
      <c r="I1627" s="6" t="s">
        <v>5458</v>
      </c>
      <c r="J1627" s="6" t="s">
        <v>5459</v>
      </c>
      <c r="K1627" s="2" t="s">
        <v>2164</v>
      </c>
      <c r="L1627" s="1">
        <v>40569</v>
      </c>
      <c r="M1627" s="1">
        <v>40588</v>
      </c>
      <c r="N1627" s="2" t="s">
        <v>1</v>
      </c>
      <c r="O1627" s="2" t="s">
        <v>5460</v>
      </c>
      <c r="P1627" s="2" t="s">
        <v>1</v>
      </c>
      <c r="Q1627" s="2">
        <v>2011</v>
      </c>
      <c r="R1627" s="2">
        <v>1</v>
      </c>
      <c r="S1627" s="2" t="b">
        <v>1</v>
      </c>
      <c r="U1627" s="8">
        <f t="shared" si="58"/>
        <v>0</v>
      </c>
      <c r="V1627" s="8">
        <f t="shared" si="57"/>
        <v>0</v>
      </c>
      <c r="W1627" s="8">
        <f t="shared" si="57"/>
        <v>0</v>
      </c>
      <c r="X1627" s="8">
        <f t="shared" si="57"/>
        <v>0</v>
      </c>
      <c r="Y1627" s="8">
        <f t="shared" si="57"/>
        <v>0</v>
      </c>
      <c r="Z1627" s="8">
        <f t="shared" si="57"/>
        <v>0</v>
      </c>
    </row>
    <row r="1628" spans="1:26" x14ac:dyDescent="0.2">
      <c r="A1628" s="1">
        <v>40569</v>
      </c>
      <c r="B1628" s="6" t="s">
        <v>5461</v>
      </c>
      <c r="C1628" s="2" t="s">
        <v>1</v>
      </c>
      <c r="D1628" s="2" t="s">
        <v>1</v>
      </c>
      <c r="E1628" s="2" t="s">
        <v>1</v>
      </c>
      <c r="F1628" s="2" t="s">
        <v>1</v>
      </c>
      <c r="G1628" s="2" t="s">
        <v>1</v>
      </c>
      <c r="H1628" s="6" t="s">
        <v>105</v>
      </c>
      <c r="I1628" s="6" t="s">
        <v>5462</v>
      </c>
      <c r="J1628" s="6" t="s">
        <v>5463</v>
      </c>
      <c r="K1628" s="2" t="s">
        <v>1</v>
      </c>
      <c r="L1628" s="1">
        <v>40570</v>
      </c>
      <c r="M1628" s="1">
        <v>40600</v>
      </c>
      <c r="N1628" s="2" t="s">
        <v>1</v>
      </c>
      <c r="O1628" s="2" t="s">
        <v>5267</v>
      </c>
      <c r="P1628" s="2" t="s">
        <v>1</v>
      </c>
      <c r="Q1628" s="2">
        <v>2011</v>
      </c>
      <c r="R1628" s="2">
        <v>1</v>
      </c>
      <c r="S1628" s="2" t="b">
        <v>1</v>
      </c>
      <c r="U1628" s="8">
        <f t="shared" si="58"/>
        <v>1</v>
      </c>
      <c r="V1628" s="8">
        <f t="shared" si="57"/>
        <v>0</v>
      </c>
      <c r="W1628" s="8">
        <f t="shared" si="57"/>
        <v>0</v>
      </c>
      <c r="X1628" s="8">
        <f t="shared" si="57"/>
        <v>1</v>
      </c>
      <c r="Y1628" s="8">
        <f t="shared" si="57"/>
        <v>0</v>
      </c>
      <c r="Z1628" s="8">
        <f t="shared" si="57"/>
        <v>0</v>
      </c>
    </row>
    <row r="1629" spans="1:26" x14ac:dyDescent="0.2">
      <c r="A1629" s="1">
        <v>40569</v>
      </c>
      <c r="B1629" s="6" t="s">
        <v>3250</v>
      </c>
      <c r="C1629" s="2" t="s">
        <v>1</v>
      </c>
      <c r="D1629" s="2" t="s">
        <v>1</v>
      </c>
      <c r="E1629" s="2" t="s">
        <v>1</v>
      </c>
      <c r="F1629" s="2" t="s">
        <v>1</v>
      </c>
      <c r="G1629" s="2" t="s">
        <v>281</v>
      </c>
      <c r="H1629" s="6" t="s">
        <v>5464</v>
      </c>
      <c r="I1629" s="6" t="s">
        <v>5465</v>
      </c>
      <c r="J1629" s="6" t="s">
        <v>5466</v>
      </c>
      <c r="K1629" s="2" t="s">
        <v>5467</v>
      </c>
      <c r="L1629" s="1">
        <v>40570</v>
      </c>
      <c r="M1629" s="1">
        <v>40578</v>
      </c>
      <c r="N1629" s="2" t="s">
        <v>1</v>
      </c>
      <c r="O1629" s="2" t="s">
        <v>5468</v>
      </c>
      <c r="P1629" s="2" t="s">
        <v>1</v>
      </c>
      <c r="Q1629" s="2">
        <v>2011</v>
      </c>
      <c r="R1629" s="2">
        <v>1</v>
      </c>
      <c r="S1629" s="2" t="b">
        <v>1</v>
      </c>
      <c r="U1629" s="8">
        <f t="shared" si="58"/>
        <v>0</v>
      </c>
      <c r="V1629" s="8">
        <f t="shared" si="57"/>
        <v>1</v>
      </c>
      <c r="W1629" s="8">
        <f t="shared" si="57"/>
        <v>0</v>
      </c>
      <c r="X1629" s="8">
        <f t="shared" si="57"/>
        <v>1</v>
      </c>
      <c r="Y1629" s="8">
        <f t="shared" si="57"/>
        <v>1</v>
      </c>
      <c r="Z1629" s="8">
        <f t="shared" si="57"/>
        <v>1</v>
      </c>
    </row>
    <row r="1630" spans="1:26" x14ac:dyDescent="0.2">
      <c r="A1630" s="1">
        <v>40569</v>
      </c>
      <c r="B1630" s="6" t="s">
        <v>3324</v>
      </c>
      <c r="C1630" s="2" t="s">
        <v>1</v>
      </c>
      <c r="D1630" s="2" t="s">
        <v>1</v>
      </c>
      <c r="E1630" s="2" t="s">
        <v>1</v>
      </c>
      <c r="F1630" s="2" t="s">
        <v>1</v>
      </c>
      <c r="G1630" s="2" t="s">
        <v>1</v>
      </c>
      <c r="H1630" s="6" t="s">
        <v>5469</v>
      </c>
      <c r="I1630" s="6" t="s">
        <v>1</v>
      </c>
      <c r="J1630" s="6" t="s">
        <v>5470</v>
      </c>
      <c r="K1630" s="2" t="s">
        <v>1</v>
      </c>
      <c r="L1630" s="1">
        <v>40570</v>
      </c>
      <c r="M1630" s="1">
        <v>40600</v>
      </c>
      <c r="N1630" s="2" t="s">
        <v>1</v>
      </c>
      <c r="O1630" s="2" t="s">
        <v>5267</v>
      </c>
      <c r="P1630" s="2" t="s">
        <v>1</v>
      </c>
      <c r="Q1630" s="2">
        <v>2011</v>
      </c>
      <c r="R1630" s="2">
        <v>1</v>
      </c>
      <c r="S1630" s="2" t="b">
        <v>1</v>
      </c>
      <c r="U1630" s="8">
        <f t="shared" si="58"/>
        <v>1</v>
      </c>
      <c r="V1630" s="8">
        <f t="shared" si="57"/>
        <v>0</v>
      </c>
      <c r="W1630" s="8">
        <f t="shared" si="57"/>
        <v>0</v>
      </c>
      <c r="X1630" s="8">
        <f t="shared" si="57"/>
        <v>0</v>
      </c>
      <c r="Y1630" s="8">
        <f t="shared" si="57"/>
        <v>0</v>
      </c>
      <c r="Z1630" s="8">
        <f t="shared" si="57"/>
        <v>0</v>
      </c>
    </row>
    <row r="1631" spans="1:26" x14ac:dyDescent="0.2">
      <c r="A1631" s="1">
        <v>40574</v>
      </c>
      <c r="B1631" s="6" t="s">
        <v>513</v>
      </c>
      <c r="C1631" s="2" t="s">
        <v>62</v>
      </c>
      <c r="D1631" s="2" t="s">
        <v>1</v>
      </c>
      <c r="E1631" s="2" t="s">
        <v>1</v>
      </c>
      <c r="F1631" s="2" t="s">
        <v>199</v>
      </c>
      <c r="G1631" s="2" t="s">
        <v>281</v>
      </c>
      <c r="H1631" s="6" t="s">
        <v>5163</v>
      </c>
      <c r="I1631" s="6" t="s">
        <v>5164</v>
      </c>
      <c r="J1631" s="6" t="s">
        <v>5471</v>
      </c>
      <c r="K1631" s="2" t="s">
        <v>5161</v>
      </c>
      <c r="L1631" s="1">
        <v>40574</v>
      </c>
      <c r="M1631" s="1">
        <v>40595</v>
      </c>
      <c r="N1631" s="2" t="s">
        <v>1</v>
      </c>
      <c r="O1631" s="2" t="s">
        <v>5472</v>
      </c>
      <c r="P1631" s="2" t="s">
        <v>1</v>
      </c>
      <c r="Q1631" s="2">
        <v>2011</v>
      </c>
      <c r="R1631" s="2">
        <v>1</v>
      </c>
      <c r="S1631" s="2" t="b">
        <v>1</v>
      </c>
      <c r="U1631" s="8">
        <f t="shared" si="58"/>
        <v>0</v>
      </c>
      <c r="V1631" s="8">
        <f t="shared" si="57"/>
        <v>1</v>
      </c>
      <c r="W1631" s="8">
        <f t="shared" si="57"/>
        <v>0</v>
      </c>
      <c r="X1631" s="8">
        <f t="shared" si="57"/>
        <v>0</v>
      </c>
      <c r="Y1631" s="8">
        <f t="shared" si="57"/>
        <v>1</v>
      </c>
      <c r="Z1631" s="8">
        <f t="shared" si="57"/>
        <v>0</v>
      </c>
    </row>
    <row r="1632" spans="1:26" x14ac:dyDescent="0.2">
      <c r="A1632" s="1">
        <v>40576</v>
      </c>
      <c r="B1632" s="6" t="s">
        <v>5473</v>
      </c>
      <c r="C1632" s="2" t="s">
        <v>62</v>
      </c>
      <c r="D1632" s="2" t="s">
        <v>571</v>
      </c>
      <c r="E1632" s="2" t="s">
        <v>1</v>
      </c>
      <c r="F1632" s="2" t="s">
        <v>203</v>
      </c>
      <c r="G1632" s="2" t="s">
        <v>4505</v>
      </c>
      <c r="H1632" s="6" t="s">
        <v>5474</v>
      </c>
      <c r="I1632" s="6" t="s">
        <v>4784</v>
      </c>
      <c r="J1632" s="6" t="s">
        <v>5475</v>
      </c>
      <c r="K1632" s="2" t="s">
        <v>3518</v>
      </c>
      <c r="L1632" s="1">
        <v>40576</v>
      </c>
      <c r="M1632" s="1">
        <v>40602</v>
      </c>
      <c r="N1632" s="2" t="s">
        <v>1</v>
      </c>
      <c r="O1632" s="2" t="s">
        <v>5476</v>
      </c>
      <c r="P1632" s="2" t="s">
        <v>5477</v>
      </c>
      <c r="Q1632" s="2">
        <v>2011</v>
      </c>
      <c r="R1632" s="2">
        <v>2</v>
      </c>
      <c r="S1632" s="2" t="b">
        <v>1</v>
      </c>
      <c r="U1632" s="8">
        <f t="shared" si="58"/>
        <v>0</v>
      </c>
      <c r="V1632" s="8">
        <f t="shared" si="57"/>
        <v>0</v>
      </c>
      <c r="W1632" s="8">
        <f t="shared" si="57"/>
        <v>0</v>
      </c>
      <c r="X1632" s="8">
        <f t="shared" si="57"/>
        <v>0</v>
      </c>
      <c r="Y1632" s="8">
        <f t="shared" si="57"/>
        <v>0</v>
      </c>
      <c r="Z1632" s="8">
        <f t="shared" si="57"/>
        <v>1</v>
      </c>
    </row>
    <row r="1633" spans="1:26" x14ac:dyDescent="0.2">
      <c r="A1633" s="1">
        <v>40576</v>
      </c>
      <c r="B1633" s="6" t="s">
        <v>0</v>
      </c>
      <c r="C1633" s="2" t="s">
        <v>62</v>
      </c>
      <c r="D1633" s="2" t="s">
        <v>1</v>
      </c>
      <c r="E1633" s="2" t="s">
        <v>1</v>
      </c>
      <c r="F1633" s="2" t="s">
        <v>673</v>
      </c>
      <c r="G1633" s="2" t="s">
        <v>212</v>
      </c>
      <c r="H1633" s="6" t="s">
        <v>5478</v>
      </c>
      <c r="I1633" s="6" t="s">
        <v>5479</v>
      </c>
      <c r="J1633" s="6" t="s">
        <v>5480</v>
      </c>
      <c r="K1633" s="2" t="s">
        <v>230</v>
      </c>
      <c r="L1633" s="1">
        <v>40576</v>
      </c>
      <c r="M1633" s="1">
        <v>40588</v>
      </c>
      <c r="N1633" s="2" t="s">
        <v>1</v>
      </c>
      <c r="O1633" s="2" t="s">
        <v>5481</v>
      </c>
      <c r="P1633" s="2" t="s">
        <v>1</v>
      </c>
      <c r="Q1633" s="2">
        <v>2011</v>
      </c>
      <c r="R1633" s="2">
        <v>2</v>
      </c>
      <c r="S1633" s="2" t="b">
        <v>1</v>
      </c>
      <c r="U1633" s="8">
        <f t="shared" si="58"/>
        <v>0</v>
      </c>
      <c r="V1633" s="8">
        <f t="shared" si="57"/>
        <v>1</v>
      </c>
      <c r="W1633" s="8">
        <f t="shared" si="57"/>
        <v>0</v>
      </c>
      <c r="X1633" s="8">
        <f t="shared" si="57"/>
        <v>0</v>
      </c>
      <c r="Y1633" s="8">
        <f t="shared" si="57"/>
        <v>1</v>
      </c>
      <c r="Z1633" s="8">
        <f t="shared" si="57"/>
        <v>1</v>
      </c>
    </row>
    <row r="1634" spans="1:26" x14ac:dyDescent="0.2">
      <c r="A1634" s="1">
        <v>40576</v>
      </c>
      <c r="B1634" s="6" t="s">
        <v>5192</v>
      </c>
      <c r="C1634" s="2" t="s">
        <v>1</v>
      </c>
      <c r="D1634" s="2" t="s">
        <v>1</v>
      </c>
      <c r="E1634" s="2" t="s">
        <v>1</v>
      </c>
      <c r="F1634" s="2" t="s">
        <v>1</v>
      </c>
      <c r="G1634" s="2" t="s">
        <v>1</v>
      </c>
      <c r="H1634" s="6" t="s">
        <v>2039</v>
      </c>
      <c r="I1634" s="6" t="s">
        <v>5193</v>
      </c>
      <c r="J1634" s="6" t="s">
        <v>5482</v>
      </c>
      <c r="K1634" s="2" t="s">
        <v>5483</v>
      </c>
      <c r="L1634" s="1">
        <v>40576</v>
      </c>
      <c r="M1634" s="1">
        <v>40585</v>
      </c>
      <c r="N1634" s="2" t="s">
        <v>5313</v>
      </c>
      <c r="O1634" s="2" t="s">
        <v>5314</v>
      </c>
      <c r="P1634" s="2" t="s">
        <v>1</v>
      </c>
      <c r="Q1634" s="2">
        <v>2011</v>
      </c>
      <c r="R1634" s="2">
        <v>2</v>
      </c>
      <c r="S1634" s="2" t="b">
        <v>1</v>
      </c>
      <c r="U1634" s="8">
        <f t="shared" si="58"/>
        <v>1</v>
      </c>
      <c r="V1634" s="8">
        <f t="shared" si="57"/>
        <v>0</v>
      </c>
      <c r="W1634" s="8">
        <f t="shared" si="57"/>
        <v>0</v>
      </c>
      <c r="X1634" s="8">
        <f t="shared" si="57"/>
        <v>0</v>
      </c>
      <c r="Y1634" s="8">
        <f t="shared" si="57"/>
        <v>0</v>
      </c>
      <c r="Z1634" s="8">
        <f t="shared" si="57"/>
        <v>0</v>
      </c>
    </row>
    <row r="1635" spans="1:26" x14ac:dyDescent="0.2">
      <c r="A1635" s="1">
        <v>40577</v>
      </c>
      <c r="B1635" s="6" t="s">
        <v>1368</v>
      </c>
      <c r="C1635" s="2" t="s">
        <v>1</v>
      </c>
      <c r="D1635" s="2" t="s">
        <v>2238</v>
      </c>
      <c r="E1635" s="2" t="s">
        <v>1</v>
      </c>
      <c r="F1635" s="2" t="s">
        <v>1</v>
      </c>
      <c r="G1635" s="2" t="s">
        <v>4505</v>
      </c>
      <c r="H1635" s="6" t="s">
        <v>5484</v>
      </c>
      <c r="I1635" s="6" t="s">
        <v>5485</v>
      </c>
      <c r="J1635" s="6" t="s">
        <v>5486</v>
      </c>
      <c r="K1635" s="2" t="s">
        <v>1</v>
      </c>
      <c r="L1635" s="1">
        <v>40577</v>
      </c>
      <c r="M1635" s="1">
        <v>40604</v>
      </c>
      <c r="N1635" s="2" t="s">
        <v>1</v>
      </c>
      <c r="O1635" s="2" t="s">
        <v>5487</v>
      </c>
      <c r="P1635" s="2" t="s">
        <v>1</v>
      </c>
      <c r="Q1635" s="2">
        <v>2011</v>
      </c>
      <c r="R1635" s="2">
        <v>2</v>
      </c>
      <c r="S1635" s="2" t="b">
        <v>1</v>
      </c>
      <c r="U1635" s="8">
        <f t="shared" si="58"/>
        <v>0</v>
      </c>
      <c r="V1635" s="8">
        <f t="shared" si="57"/>
        <v>0</v>
      </c>
      <c r="W1635" s="8">
        <f t="shared" si="57"/>
        <v>0</v>
      </c>
      <c r="X1635" s="8">
        <f t="shared" si="57"/>
        <v>0</v>
      </c>
      <c r="Y1635" s="8">
        <f t="shared" si="57"/>
        <v>0</v>
      </c>
      <c r="Z1635" s="8">
        <f t="shared" si="57"/>
        <v>0</v>
      </c>
    </row>
    <row r="1636" spans="1:26" x14ac:dyDescent="0.2">
      <c r="A1636" s="1">
        <v>40578</v>
      </c>
      <c r="B1636" s="6" t="s">
        <v>731</v>
      </c>
      <c r="C1636" s="2" t="s">
        <v>1</v>
      </c>
      <c r="D1636" s="2" t="s">
        <v>1</v>
      </c>
      <c r="E1636" s="2" t="s">
        <v>1</v>
      </c>
      <c r="F1636" s="2" t="s">
        <v>199</v>
      </c>
      <c r="G1636" s="2" t="s">
        <v>281</v>
      </c>
      <c r="H1636" s="6" t="s">
        <v>5488</v>
      </c>
      <c r="I1636" s="6" t="s">
        <v>5489</v>
      </c>
      <c r="J1636" s="6" t="s">
        <v>5490</v>
      </c>
      <c r="K1636" s="2" t="s">
        <v>5491</v>
      </c>
      <c r="L1636" s="1">
        <v>40578</v>
      </c>
      <c r="M1636" s="1">
        <v>40592</v>
      </c>
      <c r="N1636" s="2" t="s">
        <v>1</v>
      </c>
      <c r="O1636" s="2" t="s">
        <v>5492</v>
      </c>
      <c r="P1636" s="2" t="s">
        <v>1</v>
      </c>
      <c r="Q1636" s="2">
        <v>2011</v>
      </c>
      <c r="R1636" s="2">
        <v>2</v>
      </c>
      <c r="S1636" s="2" t="b">
        <v>1</v>
      </c>
      <c r="U1636" s="8">
        <f t="shared" si="58"/>
        <v>1</v>
      </c>
      <c r="V1636" s="8">
        <f t="shared" si="57"/>
        <v>0</v>
      </c>
      <c r="W1636" s="8">
        <f t="shared" si="57"/>
        <v>0</v>
      </c>
      <c r="X1636" s="8">
        <f t="shared" si="57"/>
        <v>0</v>
      </c>
      <c r="Y1636" s="8">
        <f t="shared" si="57"/>
        <v>0</v>
      </c>
      <c r="Z1636" s="8">
        <f t="shared" si="57"/>
        <v>0</v>
      </c>
    </row>
    <row r="1637" spans="1:26" x14ac:dyDescent="0.2">
      <c r="A1637" s="1">
        <v>40577</v>
      </c>
      <c r="B1637" s="6" t="s">
        <v>291</v>
      </c>
      <c r="C1637" s="2" t="s">
        <v>1</v>
      </c>
      <c r="D1637" s="2" t="s">
        <v>1</v>
      </c>
      <c r="E1637" s="2" t="s">
        <v>1</v>
      </c>
      <c r="F1637" s="2" t="s">
        <v>1</v>
      </c>
      <c r="G1637" s="2" t="s">
        <v>1</v>
      </c>
      <c r="H1637" s="6" t="s">
        <v>5493</v>
      </c>
      <c r="I1637" s="6" t="s">
        <v>5494</v>
      </c>
      <c r="J1637" s="6" t="s">
        <v>5495</v>
      </c>
      <c r="K1637" s="2" t="s">
        <v>5496</v>
      </c>
      <c r="L1637" s="1">
        <v>40578</v>
      </c>
      <c r="M1637" s="1">
        <v>40602</v>
      </c>
      <c r="N1637" s="2" t="s">
        <v>1</v>
      </c>
      <c r="O1637" s="2" t="s">
        <v>5497</v>
      </c>
      <c r="P1637" s="2" t="s">
        <v>1</v>
      </c>
      <c r="Q1637" s="2">
        <v>2011</v>
      </c>
      <c r="R1637" s="2">
        <v>2</v>
      </c>
      <c r="S1637" s="2" t="b">
        <v>1</v>
      </c>
      <c r="U1637" s="8">
        <f t="shared" si="58"/>
        <v>0</v>
      </c>
      <c r="V1637" s="8">
        <f t="shared" si="57"/>
        <v>1</v>
      </c>
      <c r="W1637" s="8">
        <f t="shared" si="57"/>
        <v>1</v>
      </c>
      <c r="X1637" s="8">
        <f t="shared" si="57"/>
        <v>0</v>
      </c>
      <c r="Y1637" s="8">
        <f t="shared" si="57"/>
        <v>1</v>
      </c>
      <c r="Z1637" s="8">
        <f t="shared" si="57"/>
        <v>1</v>
      </c>
    </row>
    <row r="1638" spans="1:26" x14ac:dyDescent="0.2">
      <c r="A1638" s="1">
        <v>40578</v>
      </c>
      <c r="B1638" s="6" t="s">
        <v>5498</v>
      </c>
      <c r="C1638" s="2" t="s">
        <v>62</v>
      </c>
      <c r="D1638" s="2" t="s">
        <v>5499</v>
      </c>
      <c r="E1638" s="2" t="s">
        <v>1</v>
      </c>
      <c r="F1638" s="2" t="s">
        <v>199</v>
      </c>
      <c r="G1638" s="2" t="s">
        <v>1950</v>
      </c>
      <c r="H1638" s="6" t="s">
        <v>5500</v>
      </c>
      <c r="I1638" s="6" t="s">
        <v>5501</v>
      </c>
      <c r="J1638" s="6" t="s">
        <v>5502</v>
      </c>
      <c r="K1638" s="2" t="s">
        <v>230</v>
      </c>
      <c r="L1638" s="1">
        <v>40578</v>
      </c>
      <c r="M1638" s="1">
        <v>40605</v>
      </c>
      <c r="N1638" s="2" t="s">
        <v>1</v>
      </c>
      <c r="O1638" s="2" t="s">
        <v>5503</v>
      </c>
      <c r="P1638" s="2" t="s">
        <v>1</v>
      </c>
      <c r="Q1638" s="2">
        <v>2011</v>
      </c>
      <c r="R1638" s="2">
        <v>2</v>
      </c>
      <c r="S1638" s="2" t="b">
        <v>1</v>
      </c>
      <c r="U1638" s="8">
        <f t="shared" si="58"/>
        <v>0</v>
      </c>
      <c r="V1638" s="8">
        <f t="shared" si="57"/>
        <v>0</v>
      </c>
      <c r="W1638" s="8">
        <f t="shared" si="57"/>
        <v>0</v>
      </c>
      <c r="X1638" s="8">
        <f t="shared" si="57"/>
        <v>0</v>
      </c>
      <c r="Y1638" s="8">
        <f t="shared" si="57"/>
        <v>0</v>
      </c>
      <c r="Z1638" s="8">
        <f t="shared" si="57"/>
        <v>0</v>
      </c>
    </row>
    <row r="1639" spans="1:26" x14ac:dyDescent="0.2">
      <c r="A1639" s="1">
        <v>40578</v>
      </c>
      <c r="B1639" s="6" t="s">
        <v>1429</v>
      </c>
      <c r="C1639" s="2" t="s">
        <v>1</v>
      </c>
      <c r="D1639" s="2" t="s">
        <v>1</v>
      </c>
      <c r="E1639" s="2" t="s">
        <v>1</v>
      </c>
      <c r="F1639" s="2" t="s">
        <v>1</v>
      </c>
      <c r="G1639" s="2" t="s">
        <v>281</v>
      </c>
      <c r="H1639" s="6" t="s">
        <v>5504</v>
      </c>
      <c r="I1639" s="6" t="s">
        <v>5505</v>
      </c>
      <c r="J1639" s="6" t="s">
        <v>5506</v>
      </c>
      <c r="K1639" s="2" t="s">
        <v>1</v>
      </c>
      <c r="L1639" s="1">
        <v>40578</v>
      </c>
      <c r="M1639" s="1">
        <v>40605</v>
      </c>
      <c r="N1639" s="2" t="s">
        <v>1</v>
      </c>
      <c r="O1639" s="2" t="s">
        <v>3645</v>
      </c>
      <c r="P1639" s="2" t="s">
        <v>1</v>
      </c>
      <c r="Q1639" s="2">
        <v>2011</v>
      </c>
      <c r="R1639" s="2">
        <v>2</v>
      </c>
      <c r="S1639" s="2" t="b">
        <v>1</v>
      </c>
      <c r="U1639" s="8">
        <f t="shared" si="58"/>
        <v>0</v>
      </c>
      <c r="V1639" s="8">
        <f t="shared" si="57"/>
        <v>1</v>
      </c>
      <c r="W1639" s="8">
        <f t="shared" si="57"/>
        <v>0</v>
      </c>
      <c r="X1639" s="8">
        <f t="shared" si="57"/>
        <v>0</v>
      </c>
      <c r="Y1639" s="8">
        <f t="shared" si="57"/>
        <v>1</v>
      </c>
      <c r="Z1639" s="8">
        <f t="shared" si="57"/>
        <v>1</v>
      </c>
    </row>
    <row r="1640" spans="1:26" x14ac:dyDescent="0.2">
      <c r="A1640" s="1">
        <v>40580</v>
      </c>
      <c r="B1640" s="6" t="s">
        <v>5507</v>
      </c>
      <c r="C1640" s="2" t="s">
        <v>1</v>
      </c>
      <c r="D1640" s="2" t="s">
        <v>1</v>
      </c>
      <c r="E1640" s="2" t="s">
        <v>1</v>
      </c>
      <c r="F1640" s="1">
        <v>40595</v>
      </c>
      <c r="G1640" s="2" t="s">
        <v>1</v>
      </c>
      <c r="H1640" s="6" t="s">
        <v>5508</v>
      </c>
      <c r="I1640" s="6" t="s">
        <v>5509</v>
      </c>
      <c r="J1640" s="6" t="s">
        <v>5510</v>
      </c>
      <c r="K1640" s="2" t="s">
        <v>1</v>
      </c>
      <c r="L1640" s="1">
        <v>40581</v>
      </c>
      <c r="M1640" s="1">
        <v>40591</v>
      </c>
      <c r="N1640" s="2" t="s">
        <v>1</v>
      </c>
      <c r="O1640" s="2" t="s">
        <v>1</v>
      </c>
      <c r="P1640" s="2" t="s">
        <v>1</v>
      </c>
      <c r="Q1640" s="2">
        <v>2011</v>
      </c>
      <c r="R1640" s="2">
        <v>2</v>
      </c>
      <c r="S1640" s="2" t="b">
        <v>1</v>
      </c>
      <c r="U1640" s="8">
        <f t="shared" si="58"/>
        <v>0</v>
      </c>
      <c r="V1640" s="8">
        <f t="shared" si="57"/>
        <v>0</v>
      </c>
      <c r="W1640" s="8">
        <f t="shared" si="57"/>
        <v>0</v>
      </c>
      <c r="X1640" s="8">
        <f t="shared" si="57"/>
        <v>0</v>
      </c>
      <c r="Y1640" s="8">
        <f t="shared" si="57"/>
        <v>0</v>
      </c>
      <c r="Z1640" s="8">
        <f t="shared" si="57"/>
        <v>0</v>
      </c>
    </row>
    <row r="1641" spans="1:26" x14ac:dyDescent="0.2">
      <c r="A1641" s="1">
        <v>40581</v>
      </c>
      <c r="B1641" s="6" t="s">
        <v>1141</v>
      </c>
      <c r="C1641" s="2" t="s">
        <v>62</v>
      </c>
      <c r="D1641" s="2" t="s">
        <v>1</v>
      </c>
      <c r="E1641" s="2" t="s">
        <v>1</v>
      </c>
      <c r="F1641" s="2" t="s">
        <v>199</v>
      </c>
      <c r="G1641" s="2" t="s">
        <v>281</v>
      </c>
      <c r="H1641" s="6" t="s">
        <v>5442</v>
      </c>
      <c r="I1641" s="6" t="s">
        <v>5443</v>
      </c>
      <c r="J1641" s="6" t="s">
        <v>5444</v>
      </c>
      <c r="K1641" s="2" t="s">
        <v>5337</v>
      </c>
      <c r="L1641" s="1">
        <v>40582</v>
      </c>
      <c r="M1641" s="1">
        <v>40594</v>
      </c>
      <c r="N1641" s="2" t="s">
        <v>1</v>
      </c>
      <c r="O1641" s="2" t="s">
        <v>5338</v>
      </c>
      <c r="P1641" s="2" t="s">
        <v>1</v>
      </c>
      <c r="Q1641" s="2">
        <v>2011</v>
      </c>
      <c r="R1641" s="2">
        <v>2</v>
      </c>
      <c r="S1641" s="2" t="b">
        <v>1</v>
      </c>
      <c r="U1641" s="8">
        <f t="shared" si="58"/>
        <v>0</v>
      </c>
      <c r="V1641" s="8">
        <f t="shared" si="57"/>
        <v>1</v>
      </c>
      <c r="W1641" s="8">
        <f t="shared" si="57"/>
        <v>0</v>
      </c>
      <c r="X1641" s="8">
        <f t="shared" si="57"/>
        <v>0</v>
      </c>
      <c r="Y1641" s="8">
        <f t="shared" si="57"/>
        <v>0</v>
      </c>
      <c r="Z1641" s="8">
        <f t="shared" si="57"/>
        <v>0</v>
      </c>
    </row>
    <row r="1642" spans="1:26" x14ac:dyDescent="0.2">
      <c r="A1642" s="1">
        <v>40580</v>
      </c>
      <c r="B1642" s="6" t="s">
        <v>5511</v>
      </c>
      <c r="C1642" s="2" t="s">
        <v>1</v>
      </c>
      <c r="D1642" s="2" t="s">
        <v>1</v>
      </c>
      <c r="E1642" s="2" t="s">
        <v>1</v>
      </c>
      <c r="F1642" s="1">
        <v>40595</v>
      </c>
      <c r="G1642" s="2" t="s">
        <v>1</v>
      </c>
      <c r="H1642" s="6" t="s">
        <v>5512</v>
      </c>
      <c r="I1642" s="6" t="s">
        <v>5513</v>
      </c>
      <c r="J1642" s="6" t="s">
        <v>5514</v>
      </c>
      <c r="K1642" s="2" t="s">
        <v>1</v>
      </c>
      <c r="L1642" s="1">
        <v>40581</v>
      </c>
      <c r="M1642" s="1">
        <v>40591</v>
      </c>
      <c r="N1642" s="2" t="s">
        <v>1</v>
      </c>
      <c r="O1642" s="2" t="s">
        <v>1</v>
      </c>
      <c r="P1642" s="2" t="s">
        <v>1</v>
      </c>
      <c r="Q1642" s="2">
        <v>2011</v>
      </c>
      <c r="R1642" s="2">
        <v>2</v>
      </c>
      <c r="S1642" s="2" t="b">
        <v>1</v>
      </c>
      <c r="U1642" s="8">
        <f t="shared" si="58"/>
        <v>0</v>
      </c>
      <c r="V1642" s="8">
        <f t="shared" si="57"/>
        <v>0</v>
      </c>
      <c r="W1642" s="8">
        <f t="shared" si="57"/>
        <v>0</v>
      </c>
      <c r="X1642" s="8">
        <f t="shared" si="57"/>
        <v>0</v>
      </c>
      <c r="Y1642" s="8">
        <f t="shared" si="57"/>
        <v>0</v>
      </c>
      <c r="Z1642" s="8">
        <f t="shared" si="57"/>
        <v>0</v>
      </c>
    </row>
    <row r="1643" spans="1:26" x14ac:dyDescent="0.2">
      <c r="A1643" s="1">
        <v>40580</v>
      </c>
      <c r="B1643" s="6" t="s">
        <v>5515</v>
      </c>
      <c r="C1643" s="2" t="s">
        <v>1</v>
      </c>
      <c r="D1643" s="2" t="s">
        <v>1</v>
      </c>
      <c r="E1643" s="2" t="s">
        <v>1</v>
      </c>
      <c r="F1643" s="1">
        <v>40595</v>
      </c>
      <c r="G1643" s="2" t="s">
        <v>1</v>
      </c>
      <c r="H1643" s="6" t="s">
        <v>5516</v>
      </c>
      <c r="I1643" s="6" t="s">
        <v>5517</v>
      </c>
      <c r="J1643" s="6" t="s">
        <v>5518</v>
      </c>
      <c r="K1643" s="2" t="s">
        <v>1</v>
      </c>
      <c r="L1643" s="1">
        <v>40581</v>
      </c>
      <c r="M1643" s="1">
        <v>40591</v>
      </c>
      <c r="N1643" s="2" t="s">
        <v>1</v>
      </c>
      <c r="O1643" s="2" t="s">
        <v>1</v>
      </c>
      <c r="P1643" s="2" t="s">
        <v>1</v>
      </c>
      <c r="Q1643" s="2">
        <v>2011</v>
      </c>
      <c r="R1643" s="2">
        <v>2</v>
      </c>
      <c r="S1643" s="2" t="b">
        <v>1</v>
      </c>
      <c r="U1643" s="8">
        <f t="shared" si="58"/>
        <v>0</v>
      </c>
      <c r="V1643" s="8">
        <f t="shared" si="57"/>
        <v>0</v>
      </c>
      <c r="W1643" s="8">
        <f t="shared" si="57"/>
        <v>0</v>
      </c>
      <c r="X1643" s="8">
        <f t="shared" ref="V1643:Z1706" si="59">IF(ISNUMBER(SEARCH(X$1,$B1643)), 1, IF(ISNUMBER(SEARCH(X$1,$H1643)),1,IF(ISNUMBER(SEARCH(X$1,$I1643)),1,IF(ISNUMBER(SEARCH(X$1,$J1643)),1,0))))</f>
        <v>0</v>
      </c>
      <c r="Y1643" s="8">
        <f t="shared" si="59"/>
        <v>0</v>
      </c>
      <c r="Z1643" s="8">
        <f t="shared" si="59"/>
        <v>0</v>
      </c>
    </row>
    <row r="1644" spans="1:26" x14ac:dyDescent="0.2">
      <c r="A1644" s="1">
        <v>40582</v>
      </c>
      <c r="B1644" s="6" t="s">
        <v>5365</v>
      </c>
      <c r="C1644" s="2" t="s">
        <v>62</v>
      </c>
      <c r="D1644" s="2" t="s">
        <v>1</v>
      </c>
      <c r="E1644" s="2" t="s">
        <v>1</v>
      </c>
      <c r="F1644" s="2" t="s">
        <v>199</v>
      </c>
      <c r="G1644" s="2" t="s">
        <v>281</v>
      </c>
      <c r="H1644" s="6" t="s">
        <v>5384</v>
      </c>
      <c r="I1644" s="6" t="s">
        <v>5385</v>
      </c>
      <c r="J1644" s="6" t="s">
        <v>5519</v>
      </c>
      <c r="K1644" s="2" t="s">
        <v>5337</v>
      </c>
      <c r="L1644" s="1">
        <v>40582</v>
      </c>
      <c r="M1644" s="1">
        <v>40603</v>
      </c>
      <c r="N1644" s="2" t="s">
        <v>1</v>
      </c>
      <c r="O1644" s="2" t="s">
        <v>1</v>
      </c>
      <c r="P1644" s="2" t="s">
        <v>1</v>
      </c>
      <c r="Q1644" s="2">
        <v>2011</v>
      </c>
      <c r="R1644" s="2">
        <v>2</v>
      </c>
      <c r="S1644" s="2" t="b">
        <v>1</v>
      </c>
      <c r="U1644" s="8">
        <f t="shared" si="58"/>
        <v>0</v>
      </c>
      <c r="V1644" s="8">
        <f t="shared" si="59"/>
        <v>1</v>
      </c>
      <c r="W1644" s="8">
        <f t="shared" si="59"/>
        <v>1</v>
      </c>
      <c r="X1644" s="8">
        <f t="shared" si="59"/>
        <v>0</v>
      </c>
      <c r="Y1644" s="8">
        <f t="shared" si="59"/>
        <v>1</v>
      </c>
      <c r="Z1644" s="8">
        <f t="shared" si="59"/>
        <v>1</v>
      </c>
    </row>
    <row r="1645" spans="1:26" x14ac:dyDescent="0.2">
      <c r="A1645" s="1">
        <v>40583</v>
      </c>
      <c r="B1645" s="6" t="s">
        <v>232</v>
      </c>
      <c r="C1645" s="2" t="s">
        <v>202</v>
      </c>
      <c r="D1645" s="2" t="s">
        <v>2186</v>
      </c>
      <c r="E1645" s="2" t="s">
        <v>1</v>
      </c>
      <c r="F1645" s="3">
        <v>40603</v>
      </c>
      <c r="G1645" s="2" t="s">
        <v>116</v>
      </c>
      <c r="H1645" s="6" t="s">
        <v>105</v>
      </c>
      <c r="I1645" s="6" t="s">
        <v>5520</v>
      </c>
      <c r="J1645" s="6" t="s">
        <v>5521</v>
      </c>
      <c r="K1645" s="2" t="s">
        <v>5522</v>
      </c>
      <c r="L1645" s="1">
        <v>40583</v>
      </c>
      <c r="M1645" s="1">
        <v>40610</v>
      </c>
      <c r="N1645" s="2" t="s">
        <v>1</v>
      </c>
      <c r="O1645" s="2" t="s">
        <v>5523</v>
      </c>
      <c r="P1645" s="2" t="s">
        <v>1</v>
      </c>
      <c r="Q1645" s="2">
        <v>2011</v>
      </c>
      <c r="R1645" s="2">
        <v>2</v>
      </c>
      <c r="S1645" s="2" t="b">
        <v>1</v>
      </c>
      <c r="U1645" s="8">
        <f t="shared" si="58"/>
        <v>1</v>
      </c>
      <c r="V1645" s="8">
        <f t="shared" si="59"/>
        <v>1</v>
      </c>
      <c r="W1645" s="8">
        <f t="shared" si="59"/>
        <v>0</v>
      </c>
      <c r="X1645" s="8">
        <f t="shared" si="59"/>
        <v>0</v>
      </c>
      <c r="Y1645" s="8">
        <f t="shared" si="59"/>
        <v>0</v>
      </c>
      <c r="Z1645" s="8">
        <f t="shared" si="59"/>
        <v>0</v>
      </c>
    </row>
    <row r="1646" spans="1:26" x14ac:dyDescent="0.2">
      <c r="A1646" s="1">
        <v>40583</v>
      </c>
      <c r="B1646" s="6" t="s">
        <v>5524</v>
      </c>
      <c r="C1646" s="2" t="s">
        <v>1</v>
      </c>
      <c r="D1646" s="2" t="s">
        <v>571</v>
      </c>
      <c r="E1646" s="2" t="s">
        <v>1</v>
      </c>
      <c r="F1646" s="2" t="s">
        <v>1</v>
      </c>
      <c r="G1646" s="2" t="s">
        <v>1</v>
      </c>
      <c r="H1646" s="6" t="s">
        <v>5525</v>
      </c>
      <c r="I1646" s="6" t="s">
        <v>5526</v>
      </c>
      <c r="J1646" s="6" t="s">
        <v>5527</v>
      </c>
      <c r="K1646" s="2" t="s">
        <v>1</v>
      </c>
      <c r="L1646" s="1">
        <v>40583</v>
      </c>
      <c r="M1646" s="1">
        <v>40595</v>
      </c>
      <c r="N1646" s="2" t="s">
        <v>5528</v>
      </c>
      <c r="O1646" s="2" t="s">
        <v>5529</v>
      </c>
      <c r="P1646" s="2" t="s">
        <v>1</v>
      </c>
      <c r="Q1646" s="2">
        <v>2011</v>
      </c>
      <c r="R1646" s="2">
        <v>2</v>
      </c>
      <c r="S1646" s="2" t="b">
        <v>1</v>
      </c>
      <c r="U1646" s="8">
        <f t="shared" si="58"/>
        <v>0</v>
      </c>
      <c r="V1646" s="8">
        <f t="shared" si="59"/>
        <v>0</v>
      </c>
      <c r="W1646" s="8">
        <f t="shared" si="59"/>
        <v>0</v>
      </c>
      <c r="X1646" s="8">
        <f t="shared" si="59"/>
        <v>0</v>
      </c>
      <c r="Y1646" s="8">
        <f t="shared" si="59"/>
        <v>0</v>
      </c>
      <c r="Z1646" s="8">
        <f t="shared" si="59"/>
        <v>0</v>
      </c>
    </row>
    <row r="1647" spans="1:26" x14ac:dyDescent="0.2">
      <c r="A1647" s="1">
        <v>40584</v>
      </c>
      <c r="B1647" s="6" t="s">
        <v>2891</v>
      </c>
      <c r="C1647" s="2" t="s">
        <v>62</v>
      </c>
      <c r="D1647" s="2" t="s">
        <v>2186</v>
      </c>
      <c r="E1647" s="2" t="s">
        <v>1</v>
      </c>
      <c r="F1647" s="2" t="s">
        <v>199</v>
      </c>
      <c r="G1647" s="2" t="s">
        <v>281</v>
      </c>
      <c r="H1647" s="6" t="s">
        <v>5530</v>
      </c>
      <c r="I1647" s="6" t="s">
        <v>5531</v>
      </c>
      <c r="J1647" s="6" t="s">
        <v>5532</v>
      </c>
      <c r="K1647" s="2" t="s">
        <v>5418</v>
      </c>
      <c r="L1647" s="1">
        <v>40584</v>
      </c>
      <c r="M1647" s="1">
        <v>40611</v>
      </c>
      <c r="N1647" s="2" t="s">
        <v>1</v>
      </c>
      <c r="O1647" s="2" t="s">
        <v>5533</v>
      </c>
      <c r="P1647" s="2" t="s">
        <v>1</v>
      </c>
      <c r="Q1647" s="2">
        <v>2011</v>
      </c>
      <c r="R1647" s="2">
        <v>2</v>
      </c>
      <c r="S1647" s="2" t="b">
        <v>1</v>
      </c>
      <c r="U1647" s="8">
        <f t="shared" si="58"/>
        <v>0</v>
      </c>
      <c r="V1647" s="8">
        <f t="shared" si="59"/>
        <v>1</v>
      </c>
      <c r="W1647" s="8">
        <f t="shared" si="59"/>
        <v>0</v>
      </c>
      <c r="X1647" s="8">
        <f t="shared" si="59"/>
        <v>0</v>
      </c>
      <c r="Y1647" s="8">
        <f t="shared" si="59"/>
        <v>0</v>
      </c>
      <c r="Z1647" s="8">
        <f t="shared" si="59"/>
        <v>0</v>
      </c>
    </row>
    <row r="1648" spans="1:26" x14ac:dyDescent="0.2">
      <c r="A1648" s="1">
        <v>40585</v>
      </c>
      <c r="B1648" s="6" t="s">
        <v>232</v>
      </c>
      <c r="C1648" s="2" t="s">
        <v>62</v>
      </c>
      <c r="D1648" s="2" t="s">
        <v>2520</v>
      </c>
      <c r="E1648" s="2" t="s">
        <v>1</v>
      </c>
      <c r="F1648" s="1">
        <v>40612</v>
      </c>
      <c r="G1648" s="2" t="s">
        <v>5534</v>
      </c>
      <c r="H1648" s="6" t="s">
        <v>5535</v>
      </c>
      <c r="I1648" s="6" t="s">
        <v>5536</v>
      </c>
      <c r="J1648" s="6" t="s">
        <v>5537</v>
      </c>
      <c r="K1648" s="2" t="s">
        <v>1</v>
      </c>
      <c r="L1648" s="1">
        <v>40585</v>
      </c>
      <c r="M1648" s="1">
        <v>40594</v>
      </c>
      <c r="N1648" s="2" t="s">
        <v>1</v>
      </c>
      <c r="O1648" s="2" t="s">
        <v>5538</v>
      </c>
      <c r="P1648" s="2" t="s">
        <v>1</v>
      </c>
      <c r="Q1648" s="2">
        <v>2011</v>
      </c>
      <c r="R1648" s="2">
        <v>2</v>
      </c>
      <c r="S1648" s="2" t="b">
        <v>1</v>
      </c>
      <c r="U1648" s="8">
        <f t="shared" si="58"/>
        <v>0</v>
      </c>
      <c r="V1648" s="8">
        <f t="shared" si="59"/>
        <v>1</v>
      </c>
      <c r="W1648" s="8">
        <f t="shared" si="59"/>
        <v>0</v>
      </c>
      <c r="X1648" s="8">
        <f t="shared" si="59"/>
        <v>1</v>
      </c>
      <c r="Y1648" s="8">
        <f t="shared" si="59"/>
        <v>1</v>
      </c>
      <c r="Z1648" s="8">
        <f t="shared" si="59"/>
        <v>1</v>
      </c>
    </row>
    <row r="1649" spans="1:26" x14ac:dyDescent="0.2">
      <c r="A1649" s="1">
        <v>40588</v>
      </c>
      <c r="B1649" s="6" t="s">
        <v>5539</v>
      </c>
      <c r="C1649" s="2" t="s">
        <v>1</v>
      </c>
      <c r="D1649" s="2" t="s">
        <v>1</v>
      </c>
      <c r="E1649" s="2" t="s">
        <v>1</v>
      </c>
      <c r="F1649" s="2" t="s">
        <v>1</v>
      </c>
      <c r="G1649" s="2" t="s">
        <v>1</v>
      </c>
      <c r="H1649" s="6" t="s">
        <v>105</v>
      </c>
      <c r="I1649" s="6" t="s">
        <v>5540</v>
      </c>
      <c r="J1649" s="6" t="s">
        <v>5541</v>
      </c>
      <c r="K1649" s="2" t="s">
        <v>3664</v>
      </c>
      <c r="L1649" s="1">
        <v>40588</v>
      </c>
      <c r="M1649" s="1">
        <v>40599</v>
      </c>
      <c r="N1649" s="2" t="s">
        <v>1</v>
      </c>
      <c r="O1649" s="2" t="s">
        <v>1</v>
      </c>
      <c r="P1649" s="2" t="s">
        <v>1</v>
      </c>
      <c r="Q1649" s="2">
        <v>2011</v>
      </c>
      <c r="R1649" s="2">
        <v>2</v>
      </c>
      <c r="S1649" s="2" t="b">
        <v>1</v>
      </c>
      <c r="U1649" s="8">
        <f t="shared" si="58"/>
        <v>0</v>
      </c>
      <c r="V1649" s="8">
        <f t="shared" si="59"/>
        <v>0</v>
      </c>
      <c r="W1649" s="8">
        <f t="shared" si="59"/>
        <v>0</v>
      </c>
      <c r="X1649" s="8">
        <f t="shared" si="59"/>
        <v>0</v>
      </c>
      <c r="Y1649" s="8">
        <f t="shared" si="59"/>
        <v>0</v>
      </c>
      <c r="Z1649" s="8">
        <f t="shared" si="59"/>
        <v>0</v>
      </c>
    </row>
    <row r="1650" spans="1:26" x14ac:dyDescent="0.2">
      <c r="A1650" s="1">
        <v>40589</v>
      </c>
      <c r="B1650" s="6" t="s">
        <v>5542</v>
      </c>
      <c r="C1650" s="2" t="s">
        <v>1</v>
      </c>
      <c r="D1650" s="2" t="s">
        <v>1</v>
      </c>
      <c r="E1650" s="2" t="s">
        <v>1</v>
      </c>
      <c r="F1650" s="2" t="s">
        <v>199</v>
      </c>
      <c r="G1650" s="2" t="s">
        <v>281</v>
      </c>
      <c r="H1650" s="6" t="s">
        <v>5543</v>
      </c>
      <c r="I1650" s="6" t="s">
        <v>5544</v>
      </c>
      <c r="J1650" s="6" t="s">
        <v>5545</v>
      </c>
      <c r="K1650" s="2" t="s">
        <v>1129</v>
      </c>
      <c r="L1650" s="1">
        <v>40589</v>
      </c>
      <c r="M1650" s="1">
        <v>40616</v>
      </c>
      <c r="N1650" s="2" t="s">
        <v>1</v>
      </c>
      <c r="O1650" s="2" t="s">
        <v>5546</v>
      </c>
      <c r="P1650" s="2" t="s">
        <v>1</v>
      </c>
      <c r="Q1650" s="2">
        <v>2011</v>
      </c>
      <c r="R1650" s="2">
        <v>2</v>
      </c>
      <c r="S1650" s="2" t="b">
        <v>1</v>
      </c>
      <c r="U1650" s="8">
        <f t="shared" si="58"/>
        <v>0</v>
      </c>
      <c r="V1650" s="8">
        <f t="shared" si="59"/>
        <v>1</v>
      </c>
      <c r="W1650" s="8">
        <f t="shared" si="59"/>
        <v>1</v>
      </c>
      <c r="X1650" s="8">
        <f t="shared" si="59"/>
        <v>0</v>
      </c>
      <c r="Y1650" s="8">
        <f t="shared" si="59"/>
        <v>1</v>
      </c>
      <c r="Z1650" s="8">
        <f t="shared" si="59"/>
        <v>1</v>
      </c>
    </row>
    <row r="1651" spans="1:26" x14ac:dyDescent="0.2">
      <c r="A1651" s="1">
        <v>40590</v>
      </c>
      <c r="B1651" s="6" t="s">
        <v>5547</v>
      </c>
      <c r="C1651" s="2" t="s">
        <v>739</v>
      </c>
      <c r="D1651" s="2" t="s">
        <v>5548</v>
      </c>
      <c r="E1651" s="2" t="s">
        <v>1</v>
      </c>
      <c r="F1651" s="1">
        <v>40603</v>
      </c>
      <c r="G1651" s="2" t="s">
        <v>1110</v>
      </c>
      <c r="H1651" s="6" t="s">
        <v>5549</v>
      </c>
      <c r="I1651" s="6" t="s">
        <v>5550</v>
      </c>
      <c r="J1651" s="6" t="s">
        <v>5551</v>
      </c>
      <c r="K1651" s="2" t="s">
        <v>799</v>
      </c>
      <c r="L1651" s="1">
        <v>40590</v>
      </c>
      <c r="M1651" s="1">
        <v>40617</v>
      </c>
      <c r="N1651" s="2" t="s">
        <v>1</v>
      </c>
      <c r="O1651" s="2" t="s">
        <v>5230</v>
      </c>
      <c r="P1651" s="2" t="s">
        <v>1</v>
      </c>
      <c r="Q1651" s="2">
        <v>2011</v>
      </c>
      <c r="R1651" s="2">
        <v>2</v>
      </c>
      <c r="S1651" s="2" t="b">
        <v>1</v>
      </c>
      <c r="U1651" s="8">
        <f t="shared" si="58"/>
        <v>1</v>
      </c>
      <c r="V1651" s="8">
        <f t="shared" si="59"/>
        <v>0</v>
      </c>
      <c r="W1651" s="8">
        <f t="shared" si="59"/>
        <v>0</v>
      </c>
      <c r="X1651" s="8">
        <f t="shared" si="59"/>
        <v>0</v>
      </c>
      <c r="Y1651" s="8">
        <f t="shared" si="59"/>
        <v>0</v>
      </c>
      <c r="Z1651" s="8">
        <f t="shared" si="59"/>
        <v>0</v>
      </c>
    </row>
    <row r="1652" spans="1:26" x14ac:dyDescent="0.2">
      <c r="A1652" s="1">
        <v>40590</v>
      </c>
      <c r="B1652" s="6" t="s">
        <v>5511</v>
      </c>
      <c r="C1652" s="2" t="s">
        <v>1</v>
      </c>
      <c r="D1652" s="2" t="s">
        <v>1</v>
      </c>
      <c r="E1652" s="2" t="s">
        <v>1</v>
      </c>
      <c r="F1652" s="3">
        <v>40575</v>
      </c>
      <c r="G1652" s="2" t="s">
        <v>1</v>
      </c>
      <c r="H1652" s="6" t="s">
        <v>5512</v>
      </c>
      <c r="I1652" s="6" t="s">
        <v>5513</v>
      </c>
      <c r="J1652" s="6" t="s">
        <v>5514</v>
      </c>
      <c r="K1652" s="2" t="s">
        <v>1</v>
      </c>
      <c r="L1652" s="1">
        <v>40581</v>
      </c>
      <c r="M1652" s="1">
        <v>40595</v>
      </c>
      <c r="N1652" s="2" t="s">
        <v>1</v>
      </c>
      <c r="O1652" s="2" t="s">
        <v>1</v>
      </c>
      <c r="P1652" s="2" t="s">
        <v>1</v>
      </c>
      <c r="Q1652" s="2">
        <v>2011</v>
      </c>
      <c r="R1652" s="2">
        <v>2</v>
      </c>
      <c r="S1652" s="2" t="b">
        <v>1</v>
      </c>
      <c r="U1652" s="8">
        <f t="shared" si="58"/>
        <v>0</v>
      </c>
      <c r="V1652" s="8">
        <f t="shared" si="59"/>
        <v>0</v>
      </c>
      <c r="W1652" s="8">
        <f t="shared" si="59"/>
        <v>0</v>
      </c>
      <c r="X1652" s="8">
        <f t="shared" si="59"/>
        <v>0</v>
      </c>
      <c r="Y1652" s="8">
        <f t="shared" si="59"/>
        <v>0</v>
      </c>
      <c r="Z1652" s="8">
        <f t="shared" si="59"/>
        <v>0</v>
      </c>
    </row>
    <row r="1653" spans="1:26" x14ac:dyDescent="0.2">
      <c r="A1653" s="1">
        <v>40590</v>
      </c>
      <c r="B1653" s="6" t="s">
        <v>5507</v>
      </c>
      <c r="C1653" s="2" t="s">
        <v>1</v>
      </c>
      <c r="D1653" s="2" t="s">
        <v>1</v>
      </c>
      <c r="E1653" s="2" t="s">
        <v>1</v>
      </c>
      <c r="F1653" s="2" t="s">
        <v>5552</v>
      </c>
      <c r="G1653" s="2" t="s">
        <v>1</v>
      </c>
      <c r="H1653" s="6" t="s">
        <v>5508</v>
      </c>
      <c r="I1653" s="6" t="s">
        <v>5509</v>
      </c>
      <c r="J1653" s="6" t="s">
        <v>5510</v>
      </c>
      <c r="K1653" s="2" t="s">
        <v>1</v>
      </c>
      <c r="L1653" s="1">
        <v>40581</v>
      </c>
      <c r="M1653" s="1">
        <v>40595</v>
      </c>
      <c r="N1653" s="2" t="s">
        <v>1</v>
      </c>
      <c r="O1653" s="2" t="s">
        <v>1</v>
      </c>
      <c r="P1653" s="2" t="s">
        <v>1</v>
      </c>
      <c r="Q1653" s="2">
        <v>2011</v>
      </c>
      <c r="R1653" s="2">
        <v>2</v>
      </c>
      <c r="S1653" s="2" t="b">
        <v>1</v>
      </c>
      <c r="U1653" s="8">
        <f t="shared" si="58"/>
        <v>0</v>
      </c>
      <c r="V1653" s="8">
        <f t="shared" si="59"/>
        <v>0</v>
      </c>
      <c r="W1653" s="8">
        <f t="shared" si="59"/>
        <v>0</v>
      </c>
      <c r="X1653" s="8">
        <f t="shared" si="59"/>
        <v>0</v>
      </c>
      <c r="Y1653" s="8">
        <f t="shared" si="59"/>
        <v>0</v>
      </c>
      <c r="Z1653" s="8">
        <f t="shared" si="59"/>
        <v>0</v>
      </c>
    </row>
    <row r="1654" spans="1:26" x14ac:dyDescent="0.2">
      <c r="A1654" s="1">
        <v>40590</v>
      </c>
      <c r="B1654" s="6" t="s">
        <v>5515</v>
      </c>
      <c r="C1654" s="2" t="s">
        <v>1</v>
      </c>
      <c r="D1654" s="2" t="s">
        <v>1</v>
      </c>
      <c r="E1654" s="2" t="s">
        <v>1</v>
      </c>
      <c r="F1654" s="3">
        <v>40575</v>
      </c>
      <c r="G1654" s="2" t="s">
        <v>1</v>
      </c>
      <c r="H1654" s="6" t="s">
        <v>5516</v>
      </c>
      <c r="I1654" s="6" t="s">
        <v>5517</v>
      </c>
      <c r="J1654" s="6" t="s">
        <v>5518</v>
      </c>
      <c r="K1654" s="2" t="s">
        <v>1</v>
      </c>
      <c r="L1654" s="1">
        <v>40581</v>
      </c>
      <c r="M1654" s="1">
        <v>40595</v>
      </c>
      <c r="N1654" s="2" t="s">
        <v>1</v>
      </c>
      <c r="O1654" s="2" t="s">
        <v>1</v>
      </c>
      <c r="P1654" s="2" t="s">
        <v>1</v>
      </c>
      <c r="Q1654" s="2">
        <v>2011</v>
      </c>
      <c r="R1654" s="2">
        <v>2</v>
      </c>
      <c r="S1654" s="2" t="b">
        <v>1</v>
      </c>
      <c r="U1654" s="8">
        <f t="shared" si="58"/>
        <v>0</v>
      </c>
      <c r="V1654" s="8">
        <f t="shared" si="59"/>
        <v>0</v>
      </c>
      <c r="W1654" s="8">
        <f t="shared" si="59"/>
        <v>0</v>
      </c>
      <c r="X1654" s="8">
        <f t="shared" si="59"/>
        <v>0</v>
      </c>
      <c r="Y1654" s="8">
        <f t="shared" si="59"/>
        <v>0</v>
      </c>
      <c r="Z1654" s="8">
        <f t="shared" si="59"/>
        <v>0</v>
      </c>
    </row>
    <row r="1655" spans="1:26" x14ac:dyDescent="0.2">
      <c r="A1655" s="1">
        <v>40591</v>
      </c>
      <c r="B1655" s="6" t="s">
        <v>5152</v>
      </c>
      <c r="C1655" s="2" t="s">
        <v>62</v>
      </c>
      <c r="D1655" s="2" t="s">
        <v>1</v>
      </c>
      <c r="E1655" s="2" t="s">
        <v>1</v>
      </c>
      <c r="F1655" s="2" t="s">
        <v>3070</v>
      </c>
      <c r="G1655" s="2" t="s">
        <v>281</v>
      </c>
      <c r="H1655" s="6" t="s">
        <v>5153</v>
      </c>
      <c r="I1655" s="6" t="s">
        <v>4334</v>
      </c>
      <c r="J1655" s="6" t="s">
        <v>5553</v>
      </c>
      <c r="K1655" s="2" t="s">
        <v>5310</v>
      </c>
      <c r="L1655" s="1">
        <v>40591</v>
      </c>
      <c r="M1655" s="1">
        <v>40618</v>
      </c>
      <c r="N1655" s="2" t="s">
        <v>1</v>
      </c>
      <c r="O1655" s="2" t="s">
        <v>5113</v>
      </c>
      <c r="P1655" s="2" t="s">
        <v>1</v>
      </c>
      <c r="Q1655" s="2">
        <v>2011</v>
      </c>
      <c r="R1655" s="2">
        <v>2</v>
      </c>
      <c r="S1655" s="2" t="b">
        <v>1</v>
      </c>
      <c r="U1655" s="8">
        <f t="shared" si="58"/>
        <v>1</v>
      </c>
      <c r="V1655" s="8">
        <f t="shared" si="59"/>
        <v>0</v>
      </c>
      <c r="W1655" s="8">
        <f t="shared" si="59"/>
        <v>0</v>
      </c>
      <c r="X1655" s="8">
        <f t="shared" si="59"/>
        <v>0</v>
      </c>
      <c r="Y1655" s="8">
        <f t="shared" si="59"/>
        <v>0</v>
      </c>
      <c r="Z1655" s="8">
        <f t="shared" si="59"/>
        <v>0</v>
      </c>
    </row>
    <row r="1656" spans="1:26" x14ac:dyDescent="0.2">
      <c r="A1656" s="1">
        <v>40591</v>
      </c>
      <c r="B1656" s="6" t="s">
        <v>5155</v>
      </c>
      <c r="C1656" s="2" t="s">
        <v>62</v>
      </c>
      <c r="D1656" s="2" t="s">
        <v>1</v>
      </c>
      <c r="E1656" s="2" t="s">
        <v>1</v>
      </c>
      <c r="F1656" s="2" t="s">
        <v>3070</v>
      </c>
      <c r="G1656" s="2" t="s">
        <v>281</v>
      </c>
      <c r="H1656" s="6" t="s">
        <v>5554</v>
      </c>
      <c r="I1656" s="6" t="s">
        <v>4334</v>
      </c>
      <c r="J1656" s="6" t="s">
        <v>5555</v>
      </c>
      <c r="K1656" s="2" t="s">
        <v>5310</v>
      </c>
      <c r="L1656" s="1">
        <v>40591</v>
      </c>
      <c r="M1656" s="1">
        <v>40618</v>
      </c>
      <c r="N1656" s="2" t="s">
        <v>1</v>
      </c>
      <c r="O1656" s="2" t="s">
        <v>5113</v>
      </c>
      <c r="P1656" s="2" t="s">
        <v>1</v>
      </c>
      <c r="Q1656" s="2">
        <v>2011</v>
      </c>
      <c r="R1656" s="2">
        <v>2</v>
      </c>
      <c r="S1656" s="2" t="b">
        <v>1</v>
      </c>
      <c r="U1656" s="8">
        <f t="shared" si="58"/>
        <v>1</v>
      </c>
      <c r="V1656" s="8">
        <f t="shared" si="59"/>
        <v>0</v>
      </c>
      <c r="W1656" s="8">
        <f t="shared" si="59"/>
        <v>0</v>
      </c>
      <c r="X1656" s="8">
        <f t="shared" si="59"/>
        <v>0</v>
      </c>
      <c r="Y1656" s="8">
        <f t="shared" si="59"/>
        <v>0</v>
      </c>
      <c r="Z1656" s="8">
        <f t="shared" si="59"/>
        <v>0</v>
      </c>
    </row>
    <row r="1657" spans="1:26" x14ac:dyDescent="0.2">
      <c r="A1657" s="1">
        <v>40591</v>
      </c>
      <c r="B1657" s="6" t="s">
        <v>5556</v>
      </c>
      <c r="C1657" s="2" t="s">
        <v>62</v>
      </c>
      <c r="D1657" s="2" t="s">
        <v>1</v>
      </c>
      <c r="E1657" s="2" t="s">
        <v>1</v>
      </c>
      <c r="F1657" s="2" t="s">
        <v>199</v>
      </c>
      <c r="G1657" s="2" t="s">
        <v>281</v>
      </c>
      <c r="H1657" s="6" t="s">
        <v>5557</v>
      </c>
      <c r="I1657" s="6" t="s">
        <v>5558</v>
      </c>
      <c r="J1657" s="6" t="s">
        <v>5559</v>
      </c>
      <c r="K1657" s="2" t="s">
        <v>230</v>
      </c>
      <c r="L1657" s="1">
        <v>40591</v>
      </c>
      <c r="M1657" s="1">
        <v>40618</v>
      </c>
      <c r="N1657" s="2" t="s">
        <v>1</v>
      </c>
      <c r="O1657" s="2" t="s">
        <v>1</v>
      </c>
      <c r="P1657" s="2" t="s">
        <v>1</v>
      </c>
      <c r="Q1657" s="2">
        <v>2011</v>
      </c>
      <c r="R1657" s="2">
        <v>2</v>
      </c>
      <c r="S1657" s="2" t="b">
        <v>1</v>
      </c>
      <c r="U1657" s="8">
        <f t="shared" si="58"/>
        <v>0</v>
      </c>
      <c r="V1657" s="8">
        <f t="shared" si="59"/>
        <v>0</v>
      </c>
      <c r="W1657" s="8">
        <f t="shared" si="59"/>
        <v>0</v>
      </c>
      <c r="X1657" s="8">
        <f t="shared" si="59"/>
        <v>0</v>
      </c>
      <c r="Y1657" s="8">
        <f t="shared" si="59"/>
        <v>0</v>
      </c>
      <c r="Z1657" s="8">
        <f t="shared" si="59"/>
        <v>0</v>
      </c>
    </row>
    <row r="1658" spans="1:26" x14ac:dyDescent="0.2">
      <c r="A1658" s="1">
        <v>40592</v>
      </c>
      <c r="B1658" s="6" t="s">
        <v>5560</v>
      </c>
      <c r="C1658" s="2" t="s">
        <v>62</v>
      </c>
      <c r="D1658" s="2" t="s">
        <v>5561</v>
      </c>
      <c r="E1658" s="2" t="s">
        <v>1</v>
      </c>
      <c r="F1658" s="3">
        <v>40603</v>
      </c>
      <c r="G1658" s="2" t="s">
        <v>1110</v>
      </c>
      <c r="H1658" s="6" t="s">
        <v>5562</v>
      </c>
      <c r="I1658" s="6" t="s">
        <v>1</v>
      </c>
      <c r="J1658" s="6" t="s">
        <v>5563</v>
      </c>
      <c r="K1658" s="2" t="s">
        <v>799</v>
      </c>
      <c r="L1658" s="1">
        <v>40592</v>
      </c>
      <c r="M1658" s="1">
        <v>40619</v>
      </c>
      <c r="N1658" s="2" t="s">
        <v>1</v>
      </c>
      <c r="O1658" s="2" t="s">
        <v>5564</v>
      </c>
      <c r="P1658" s="2" t="s">
        <v>1</v>
      </c>
      <c r="Q1658" s="2">
        <v>2011</v>
      </c>
      <c r="R1658" s="2">
        <v>2</v>
      </c>
      <c r="S1658" s="2" t="b">
        <v>1</v>
      </c>
      <c r="U1658" s="8">
        <f t="shared" si="58"/>
        <v>0</v>
      </c>
      <c r="V1658" s="8">
        <f t="shared" si="59"/>
        <v>0</v>
      </c>
      <c r="W1658" s="8">
        <f t="shared" si="59"/>
        <v>0</v>
      </c>
      <c r="X1658" s="8">
        <f t="shared" si="59"/>
        <v>0</v>
      </c>
      <c r="Y1658" s="8">
        <f t="shared" si="59"/>
        <v>0</v>
      </c>
      <c r="Z1658" s="8">
        <f t="shared" si="59"/>
        <v>0</v>
      </c>
    </row>
    <row r="1659" spans="1:26" x14ac:dyDescent="0.2">
      <c r="A1659" s="1">
        <v>40591</v>
      </c>
      <c r="B1659" s="6" t="s">
        <v>5565</v>
      </c>
      <c r="C1659" s="2" t="s">
        <v>1</v>
      </c>
      <c r="D1659" s="2" t="s">
        <v>1</v>
      </c>
      <c r="E1659" s="2" t="s">
        <v>1</v>
      </c>
      <c r="F1659" s="2" t="s">
        <v>1</v>
      </c>
      <c r="G1659" s="2" t="s">
        <v>1</v>
      </c>
      <c r="H1659" s="6" t="s">
        <v>5566</v>
      </c>
      <c r="I1659" s="6" t="s">
        <v>1</v>
      </c>
      <c r="J1659" s="6" t="s">
        <v>5567</v>
      </c>
      <c r="K1659" s="2" t="s">
        <v>1</v>
      </c>
      <c r="L1659" s="1">
        <v>40591</v>
      </c>
      <c r="M1659" s="1">
        <v>40618</v>
      </c>
      <c r="N1659" s="2" t="s">
        <v>1</v>
      </c>
      <c r="O1659" s="2" t="s">
        <v>1</v>
      </c>
      <c r="P1659" s="2" t="s">
        <v>1</v>
      </c>
      <c r="Q1659" s="2">
        <v>2011</v>
      </c>
      <c r="R1659" s="2">
        <v>2</v>
      </c>
      <c r="S1659" s="2" t="b">
        <v>1</v>
      </c>
      <c r="U1659" s="8">
        <f t="shared" si="58"/>
        <v>0</v>
      </c>
      <c r="V1659" s="8">
        <f t="shared" si="59"/>
        <v>0</v>
      </c>
      <c r="W1659" s="8">
        <f t="shared" si="59"/>
        <v>0</v>
      </c>
      <c r="X1659" s="8">
        <f t="shared" si="59"/>
        <v>0</v>
      </c>
      <c r="Y1659" s="8">
        <f t="shared" si="59"/>
        <v>0</v>
      </c>
      <c r="Z1659" s="8">
        <f t="shared" si="59"/>
        <v>0</v>
      </c>
    </row>
    <row r="1660" spans="1:26" x14ac:dyDescent="0.2">
      <c r="A1660" s="1">
        <v>40591</v>
      </c>
      <c r="B1660" s="6" t="s">
        <v>5568</v>
      </c>
      <c r="C1660" s="2" t="s">
        <v>1</v>
      </c>
      <c r="D1660" s="2" t="s">
        <v>1</v>
      </c>
      <c r="E1660" s="2" t="s">
        <v>1</v>
      </c>
      <c r="F1660" s="2" t="s">
        <v>1</v>
      </c>
      <c r="G1660" s="2" t="s">
        <v>1</v>
      </c>
      <c r="H1660" s="6" t="s">
        <v>5566</v>
      </c>
      <c r="I1660" s="6" t="s">
        <v>1</v>
      </c>
      <c r="J1660" s="6" t="s">
        <v>5569</v>
      </c>
      <c r="K1660" s="2" t="s">
        <v>1</v>
      </c>
      <c r="L1660" s="1">
        <v>40591</v>
      </c>
      <c r="M1660" s="1">
        <v>40618</v>
      </c>
      <c r="N1660" s="2" t="s">
        <v>1</v>
      </c>
      <c r="O1660" s="2" t="s">
        <v>1</v>
      </c>
      <c r="P1660" s="2" t="s">
        <v>1</v>
      </c>
      <c r="Q1660" s="2">
        <v>2011</v>
      </c>
      <c r="R1660" s="2">
        <v>2</v>
      </c>
      <c r="S1660" s="2" t="b">
        <v>1</v>
      </c>
      <c r="U1660" s="8">
        <f t="shared" si="58"/>
        <v>0</v>
      </c>
      <c r="V1660" s="8">
        <f t="shared" si="59"/>
        <v>0</v>
      </c>
      <c r="W1660" s="8">
        <f t="shared" si="59"/>
        <v>0</v>
      </c>
      <c r="X1660" s="8">
        <f t="shared" si="59"/>
        <v>0</v>
      </c>
      <c r="Y1660" s="8">
        <f t="shared" si="59"/>
        <v>0</v>
      </c>
      <c r="Z1660" s="8">
        <f t="shared" si="59"/>
        <v>0</v>
      </c>
    </row>
    <row r="1661" spans="1:26" x14ac:dyDescent="0.2">
      <c r="A1661" s="1">
        <v>40592</v>
      </c>
      <c r="B1661" s="6" t="s">
        <v>3520</v>
      </c>
      <c r="C1661" s="2" t="s">
        <v>62</v>
      </c>
      <c r="D1661" s="2" t="s">
        <v>1892</v>
      </c>
      <c r="E1661" s="2" t="s">
        <v>1</v>
      </c>
      <c r="F1661" s="3">
        <v>40603</v>
      </c>
      <c r="G1661" s="2" t="s">
        <v>281</v>
      </c>
      <c r="H1661" s="6" t="s">
        <v>105</v>
      </c>
      <c r="I1661" s="6" t="s">
        <v>5570</v>
      </c>
      <c r="J1661" s="6" t="s">
        <v>5571</v>
      </c>
      <c r="K1661" s="2" t="s">
        <v>5572</v>
      </c>
      <c r="L1661" s="1">
        <v>40592</v>
      </c>
      <c r="M1661" s="1">
        <v>40619</v>
      </c>
      <c r="N1661" s="2" t="s">
        <v>1</v>
      </c>
      <c r="O1661" s="2" t="s">
        <v>5564</v>
      </c>
      <c r="P1661" s="2" t="s">
        <v>1</v>
      </c>
      <c r="Q1661" s="2">
        <v>2011</v>
      </c>
      <c r="R1661" s="2">
        <v>2</v>
      </c>
      <c r="S1661" s="2" t="b">
        <v>1</v>
      </c>
      <c r="U1661" s="8">
        <f t="shared" si="58"/>
        <v>0</v>
      </c>
      <c r="V1661" s="8">
        <f t="shared" si="59"/>
        <v>0</v>
      </c>
      <c r="W1661" s="8">
        <f t="shared" si="59"/>
        <v>0</v>
      </c>
      <c r="X1661" s="8">
        <f t="shared" si="59"/>
        <v>0</v>
      </c>
      <c r="Y1661" s="8">
        <f t="shared" si="59"/>
        <v>0</v>
      </c>
      <c r="Z1661" s="8">
        <f t="shared" si="59"/>
        <v>0</v>
      </c>
    </row>
    <row r="1662" spans="1:26" x14ac:dyDescent="0.2">
      <c r="A1662" s="1">
        <v>40595</v>
      </c>
      <c r="B1662" s="6" t="s">
        <v>513</v>
      </c>
      <c r="C1662" s="2" t="s">
        <v>1</v>
      </c>
      <c r="D1662" s="2" t="s">
        <v>1</v>
      </c>
      <c r="E1662" s="2" t="s">
        <v>1</v>
      </c>
      <c r="F1662" s="2" t="s">
        <v>1</v>
      </c>
      <c r="G1662" s="2" t="s">
        <v>1</v>
      </c>
      <c r="H1662" s="6" t="s">
        <v>5573</v>
      </c>
      <c r="I1662" s="6" t="s">
        <v>5574</v>
      </c>
      <c r="J1662" s="6" t="s">
        <v>5575</v>
      </c>
      <c r="K1662" s="2" t="s">
        <v>3103</v>
      </c>
      <c r="L1662" s="1">
        <v>40595</v>
      </c>
      <c r="M1662" s="1">
        <v>40622</v>
      </c>
      <c r="N1662" s="2" t="s">
        <v>1</v>
      </c>
      <c r="O1662" s="2" t="s">
        <v>5576</v>
      </c>
      <c r="P1662" s="2" t="s">
        <v>1</v>
      </c>
      <c r="Q1662" s="2">
        <v>2011</v>
      </c>
      <c r="R1662" s="2">
        <v>2</v>
      </c>
      <c r="S1662" s="2" t="b">
        <v>1</v>
      </c>
      <c r="U1662" s="8">
        <f t="shared" si="58"/>
        <v>1</v>
      </c>
      <c r="V1662" s="8">
        <f t="shared" si="59"/>
        <v>1</v>
      </c>
      <c r="W1662" s="8">
        <f t="shared" si="59"/>
        <v>0</v>
      </c>
      <c r="X1662" s="8">
        <f t="shared" si="59"/>
        <v>0</v>
      </c>
      <c r="Y1662" s="8">
        <f t="shared" si="59"/>
        <v>0</v>
      </c>
      <c r="Z1662" s="8">
        <f t="shared" si="59"/>
        <v>0</v>
      </c>
    </row>
    <row r="1663" spans="1:26" x14ac:dyDescent="0.2">
      <c r="A1663" s="1">
        <v>40597</v>
      </c>
      <c r="B1663" s="6" t="s">
        <v>5577</v>
      </c>
      <c r="C1663" s="2" t="s">
        <v>62</v>
      </c>
      <c r="D1663" s="2" t="s">
        <v>1</v>
      </c>
      <c r="E1663" s="2" t="s">
        <v>1</v>
      </c>
      <c r="F1663" s="2" t="s">
        <v>199</v>
      </c>
      <c r="G1663" s="2" t="s">
        <v>5578</v>
      </c>
      <c r="H1663" s="6" t="s">
        <v>5579</v>
      </c>
      <c r="I1663" s="6" t="s">
        <v>5580</v>
      </c>
      <c r="J1663" s="6" t="s">
        <v>5581</v>
      </c>
      <c r="K1663" s="2" t="s">
        <v>5582</v>
      </c>
      <c r="L1663" s="1">
        <v>40597</v>
      </c>
      <c r="M1663" s="1">
        <v>40606</v>
      </c>
      <c r="N1663" s="2" t="s">
        <v>1</v>
      </c>
      <c r="O1663" s="2" t="s">
        <v>4999</v>
      </c>
      <c r="P1663" s="2" t="s">
        <v>5583</v>
      </c>
      <c r="Q1663" s="2">
        <v>2011</v>
      </c>
      <c r="R1663" s="2">
        <v>2</v>
      </c>
      <c r="S1663" s="2" t="b">
        <v>1</v>
      </c>
      <c r="U1663" s="8">
        <f t="shared" ref="U1663:U1726" si="60">IF(ISNUMBER(SEARCH(U$1,$B1663)), 1, IF(ISNUMBER(SEARCH(U$1,$H1663)),1,IF(ISNUMBER(SEARCH(U$1,$I1663)),1,IF(ISNUMBER(SEARCH(U$1,$J1663)),1,0))))</f>
        <v>0</v>
      </c>
      <c r="V1663" s="8">
        <f t="shared" si="59"/>
        <v>0</v>
      </c>
      <c r="W1663" s="8">
        <f t="shared" si="59"/>
        <v>0</v>
      </c>
      <c r="X1663" s="8">
        <f t="shared" si="59"/>
        <v>0</v>
      </c>
      <c r="Y1663" s="8">
        <f t="shared" si="59"/>
        <v>0</v>
      </c>
      <c r="Z1663" s="8">
        <f t="shared" si="59"/>
        <v>0</v>
      </c>
    </row>
    <row r="1664" spans="1:26" x14ac:dyDescent="0.2">
      <c r="A1664" s="1">
        <v>40601</v>
      </c>
      <c r="B1664" s="6" t="s">
        <v>5584</v>
      </c>
      <c r="C1664" s="2" t="s">
        <v>1</v>
      </c>
      <c r="D1664" s="2" t="s">
        <v>1</v>
      </c>
      <c r="E1664" s="2" t="s">
        <v>1</v>
      </c>
      <c r="F1664" s="2" t="s">
        <v>1</v>
      </c>
      <c r="G1664" s="2" t="s">
        <v>1</v>
      </c>
      <c r="H1664" s="6" t="s">
        <v>5585</v>
      </c>
      <c r="I1664" s="6" t="s">
        <v>5586</v>
      </c>
      <c r="J1664" s="6" t="s">
        <v>5587</v>
      </c>
      <c r="K1664" s="2" t="s">
        <v>1</v>
      </c>
      <c r="L1664" s="1">
        <v>40599</v>
      </c>
      <c r="M1664" s="1">
        <v>40626</v>
      </c>
      <c r="N1664" s="2" t="s">
        <v>1</v>
      </c>
      <c r="O1664" s="2" t="s">
        <v>5588</v>
      </c>
      <c r="P1664" s="2" t="s">
        <v>1</v>
      </c>
      <c r="Q1664" s="2">
        <v>2011</v>
      </c>
      <c r="R1664" s="2">
        <v>2</v>
      </c>
      <c r="S1664" s="2" t="b">
        <v>1</v>
      </c>
      <c r="U1664" s="8">
        <f t="shared" si="60"/>
        <v>1</v>
      </c>
      <c r="V1664" s="8">
        <f t="shared" si="59"/>
        <v>1</v>
      </c>
      <c r="W1664" s="8">
        <f t="shared" si="59"/>
        <v>0</v>
      </c>
      <c r="X1664" s="8">
        <f t="shared" si="59"/>
        <v>1</v>
      </c>
      <c r="Y1664" s="8">
        <f t="shared" si="59"/>
        <v>1</v>
      </c>
      <c r="Z1664" s="8">
        <f t="shared" si="59"/>
        <v>0</v>
      </c>
    </row>
    <row r="1665" spans="1:26" x14ac:dyDescent="0.2">
      <c r="A1665" s="1">
        <v>40604</v>
      </c>
      <c r="B1665" s="6" t="s">
        <v>235</v>
      </c>
      <c r="C1665" s="2" t="s">
        <v>62</v>
      </c>
      <c r="D1665" s="2" t="s">
        <v>571</v>
      </c>
      <c r="E1665" s="2" t="s">
        <v>1</v>
      </c>
      <c r="F1665" s="2" t="s">
        <v>203</v>
      </c>
      <c r="G1665" s="2" t="s">
        <v>212</v>
      </c>
      <c r="H1665" s="6" t="s">
        <v>5589</v>
      </c>
      <c r="I1665" s="6" t="s">
        <v>5081</v>
      </c>
      <c r="J1665" s="6" t="s">
        <v>5590</v>
      </c>
      <c r="K1665" s="2" t="s">
        <v>3063</v>
      </c>
      <c r="L1665" s="1">
        <v>40604</v>
      </c>
      <c r="M1665" s="1">
        <v>40616</v>
      </c>
      <c r="N1665" s="2" t="s">
        <v>1</v>
      </c>
      <c r="O1665" s="2" t="s">
        <v>1</v>
      </c>
      <c r="P1665" s="2" t="s">
        <v>1</v>
      </c>
      <c r="Q1665" s="2">
        <v>2011</v>
      </c>
      <c r="R1665" s="2">
        <v>3</v>
      </c>
      <c r="S1665" s="2" t="b">
        <v>1</v>
      </c>
      <c r="U1665" s="8">
        <f t="shared" si="60"/>
        <v>0</v>
      </c>
      <c r="V1665" s="8">
        <f t="shared" si="59"/>
        <v>1</v>
      </c>
      <c r="W1665" s="8">
        <f t="shared" si="59"/>
        <v>1</v>
      </c>
      <c r="X1665" s="8">
        <f t="shared" si="59"/>
        <v>1</v>
      </c>
      <c r="Y1665" s="8">
        <f t="shared" si="59"/>
        <v>0</v>
      </c>
      <c r="Z1665" s="8">
        <f t="shared" si="59"/>
        <v>0</v>
      </c>
    </row>
    <row r="1666" spans="1:26" x14ac:dyDescent="0.2">
      <c r="A1666" s="1">
        <v>40606</v>
      </c>
      <c r="B1666" s="6" t="s">
        <v>1429</v>
      </c>
      <c r="C1666" s="2" t="s">
        <v>1</v>
      </c>
      <c r="D1666" s="2" t="s">
        <v>1</v>
      </c>
      <c r="E1666" s="2" t="s">
        <v>1</v>
      </c>
      <c r="F1666" s="2" t="s">
        <v>1</v>
      </c>
      <c r="G1666" s="2" t="s">
        <v>281</v>
      </c>
      <c r="H1666" s="6" t="s">
        <v>5591</v>
      </c>
      <c r="I1666" s="6" t="s">
        <v>5592</v>
      </c>
      <c r="J1666" s="6" t="s">
        <v>5593</v>
      </c>
      <c r="K1666" s="2" t="s">
        <v>1</v>
      </c>
      <c r="L1666" s="1">
        <v>40606</v>
      </c>
      <c r="M1666" s="1">
        <v>40636</v>
      </c>
      <c r="N1666" s="2" t="s">
        <v>1</v>
      </c>
      <c r="O1666" s="2" t="s">
        <v>3645</v>
      </c>
      <c r="P1666" s="2" t="s">
        <v>1</v>
      </c>
      <c r="Q1666" s="2">
        <v>2011</v>
      </c>
      <c r="R1666" s="2">
        <v>3</v>
      </c>
      <c r="S1666" s="2" t="b">
        <v>1</v>
      </c>
      <c r="U1666" s="8">
        <f t="shared" si="60"/>
        <v>0</v>
      </c>
      <c r="V1666" s="8">
        <f t="shared" si="59"/>
        <v>1</v>
      </c>
      <c r="W1666" s="8">
        <f t="shared" si="59"/>
        <v>0</v>
      </c>
      <c r="X1666" s="8">
        <f t="shared" si="59"/>
        <v>0</v>
      </c>
      <c r="Y1666" s="8">
        <f t="shared" si="59"/>
        <v>1</v>
      </c>
      <c r="Z1666" s="8">
        <f t="shared" si="59"/>
        <v>1</v>
      </c>
    </row>
    <row r="1667" spans="1:26" x14ac:dyDescent="0.2">
      <c r="A1667" s="1">
        <v>40609</v>
      </c>
      <c r="B1667" s="6" t="s">
        <v>731</v>
      </c>
      <c r="C1667" s="2" t="s">
        <v>1</v>
      </c>
      <c r="D1667" s="2" t="s">
        <v>1</v>
      </c>
      <c r="E1667" s="2" t="s">
        <v>1</v>
      </c>
      <c r="F1667" s="2" t="s">
        <v>1</v>
      </c>
      <c r="G1667" s="2" t="s">
        <v>1</v>
      </c>
      <c r="H1667" s="6" t="s">
        <v>5594</v>
      </c>
      <c r="I1667" s="6" t="s">
        <v>5595</v>
      </c>
      <c r="J1667" s="6" t="s">
        <v>5596</v>
      </c>
      <c r="K1667" s="2" t="s">
        <v>1</v>
      </c>
      <c r="L1667" s="1">
        <v>40609</v>
      </c>
      <c r="M1667" s="1">
        <v>40616</v>
      </c>
      <c r="N1667" s="2" t="s">
        <v>1</v>
      </c>
      <c r="O1667" s="2" t="s">
        <v>1</v>
      </c>
      <c r="P1667" s="2" t="s">
        <v>1</v>
      </c>
      <c r="Q1667" s="2">
        <v>2011</v>
      </c>
      <c r="R1667" s="2">
        <v>3</v>
      </c>
      <c r="S1667" s="2" t="b">
        <v>1</v>
      </c>
      <c r="U1667" s="8">
        <f t="shared" si="60"/>
        <v>0</v>
      </c>
      <c r="V1667" s="8">
        <f t="shared" si="59"/>
        <v>0</v>
      </c>
      <c r="W1667" s="8">
        <f t="shared" si="59"/>
        <v>0</v>
      </c>
      <c r="X1667" s="8">
        <f t="shared" si="59"/>
        <v>0</v>
      </c>
      <c r="Y1667" s="8">
        <f t="shared" si="59"/>
        <v>0</v>
      </c>
      <c r="Z1667" s="8">
        <f t="shared" si="59"/>
        <v>0</v>
      </c>
    </row>
    <row r="1668" spans="1:26" x14ac:dyDescent="0.2">
      <c r="A1668" s="1">
        <v>40609</v>
      </c>
      <c r="B1668" s="6" t="s">
        <v>5597</v>
      </c>
      <c r="C1668" s="2" t="s">
        <v>62</v>
      </c>
      <c r="D1668" s="2" t="s">
        <v>1</v>
      </c>
      <c r="E1668" s="2" t="s">
        <v>1</v>
      </c>
      <c r="F1668" s="2" t="s">
        <v>199</v>
      </c>
      <c r="G1668" s="2" t="s">
        <v>281</v>
      </c>
      <c r="H1668" s="6" t="s">
        <v>5598</v>
      </c>
      <c r="I1668" s="6" t="s">
        <v>5599</v>
      </c>
      <c r="J1668" s="6" t="s">
        <v>5600</v>
      </c>
      <c r="K1668" s="2" t="s">
        <v>5601</v>
      </c>
      <c r="L1668" s="1">
        <v>40609</v>
      </c>
      <c r="M1668" s="1">
        <v>40633</v>
      </c>
      <c r="N1668" s="2" t="s">
        <v>1</v>
      </c>
      <c r="O1668" s="2" t="s">
        <v>5602</v>
      </c>
      <c r="P1668" s="2" t="s">
        <v>1</v>
      </c>
      <c r="Q1668" s="2">
        <v>2011</v>
      </c>
      <c r="R1668" s="2">
        <v>3</v>
      </c>
      <c r="S1668" s="2" t="b">
        <v>1</v>
      </c>
      <c r="U1668" s="8">
        <f t="shared" si="60"/>
        <v>0</v>
      </c>
      <c r="V1668" s="8">
        <f t="shared" si="59"/>
        <v>1</v>
      </c>
      <c r="W1668" s="8">
        <f t="shared" si="59"/>
        <v>1</v>
      </c>
      <c r="X1668" s="8">
        <f t="shared" si="59"/>
        <v>0</v>
      </c>
      <c r="Y1668" s="8">
        <f t="shared" si="59"/>
        <v>1</v>
      </c>
      <c r="Z1668" s="8">
        <f t="shared" si="59"/>
        <v>1</v>
      </c>
    </row>
    <row r="1669" spans="1:26" x14ac:dyDescent="0.2">
      <c r="A1669" s="1">
        <v>40611</v>
      </c>
      <c r="B1669" s="6" t="s">
        <v>1488</v>
      </c>
      <c r="C1669" s="2" t="s">
        <v>62</v>
      </c>
      <c r="D1669" s="2" t="s">
        <v>571</v>
      </c>
      <c r="E1669" s="2" t="s">
        <v>1</v>
      </c>
      <c r="F1669" s="1">
        <v>40634</v>
      </c>
      <c r="G1669" s="2" t="s">
        <v>281</v>
      </c>
      <c r="H1669" s="6" t="s">
        <v>5603</v>
      </c>
      <c r="I1669" s="6" t="s">
        <v>5604</v>
      </c>
      <c r="J1669" s="6" t="s">
        <v>5605</v>
      </c>
      <c r="K1669" s="2" t="s">
        <v>5606</v>
      </c>
      <c r="L1669" s="1">
        <v>40611</v>
      </c>
      <c r="M1669" s="1">
        <v>40641</v>
      </c>
      <c r="N1669" s="2" t="s">
        <v>1</v>
      </c>
      <c r="O1669" s="2" t="s">
        <v>5290</v>
      </c>
      <c r="P1669" s="2" t="s">
        <v>1</v>
      </c>
      <c r="Q1669" s="2">
        <v>2011</v>
      </c>
      <c r="R1669" s="2">
        <v>3</v>
      </c>
      <c r="S1669" s="2" t="b">
        <v>1</v>
      </c>
      <c r="U1669" s="8">
        <f t="shared" si="60"/>
        <v>0</v>
      </c>
      <c r="V1669" s="8">
        <f t="shared" si="59"/>
        <v>1</v>
      </c>
      <c r="W1669" s="8">
        <f t="shared" si="59"/>
        <v>0</v>
      </c>
      <c r="X1669" s="8">
        <f t="shared" si="59"/>
        <v>1</v>
      </c>
      <c r="Y1669" s="8">
        <f t="shared" si="59"/>
        <v>0</v>
      </c>
      <c r="Z1669" s="8">
        <f t="shared" si="59"/>
        <v>0</v>
      </c>
    </row>
    <row r="1670" spans="1:26" x14ac:dyDescent="0.2">
      <c r="A1670" s="1">
        <v>40611</v>
      </c>
      <c r="B1670" s="6" t="s">
        <v>856</v>
      </c>
      <c r="C1670" s="2" t="s">
        <v>62</v>
      </c>
      <c r="D1670" s="2" t="s">
        <v>571</v>
      </c>
      <c r="E1670" s="2" t="s">
        <v>1</v>
      </c>
      <c r="F1670" s="2" t="s">
        <v>203</v>
      </c>
      <c r="G1670" s="2" t="s">
        <v>212</v>
      </c>
      <c r="H1670" s="6" t="s">
        <v>5607</v>
      </c>
      <c r="I1670" s="6" t="s">
        <v>5081</v>
      </c>
      <c r="J1670" s="6" t="s">
        <v>5608</v>
      </c>
      <c r="K1670" s="2" t="s">
        <v>230</v>
      </c>
      <c r="L1670" s="1">
        <v>40611</v>
      </c>
      <c r="M1670" s="1">
        <v>40627</v>
      </c>
      <c r="N1670" s="2" t="s">
        <v>1</v>
      </c>
      <c r="O1670" s="2" t="s">
        <v>1</v>
      </c>
      <c r="P1670" s="2" t="s">
        <v>1</v>
      </c>
      <c r="Q1670" s="2">
        <v>2011</v>
      </c>
      <c r="R1670" s="2">
        <v>3</v>
      </c>
      <c r="S1670" s="2" t="b">
        <v>1</v>
      </c>
      <c r="U1670" s="8">
        <f t="shared" si="60"/>
        <v>0</v>
      </c>
      <c r="V1670" s="8">
        <f t="shared" si="59"/>
        <v>0</v>
      </c>
      <c r="W1670" s="8">
        <f t="shared" si="59"/>
        <v>0</v>
      </c>
      <c r="X1670" s="8">
        <f t="shared" si="59"/>
        <v>0</v>
      </c>
      <c r="Y1670" s="8">
        <f t="shared" si="59"/>
        <v>0</v>
      </c>
      <c r="Z1670" s="8">
        <f t="shared" si="59"/>
        <v>0</v>
      </c>
    </row>
    <row r="1671" spans="1:26" x14ac:dyDescent="0.2">
      <c r="A1671" s="1">
        <v>40611</v>
      </c>
      <c r="B1671" s="6" t="s">
        <v>3461</v>
      </c>
      <c r="C1671" s="2" t="s">
        <v>62</v>
      </c>
      <c r="D1671" s="2" t="s">
        <v>5609</v>
      </c>
      <c r="E1671" s="2" t="s">
        <v>1</v>
      </c>
      <c r="F1671" s="2" t="s">
        <v>199</v>
      </c>
      <c r="G1671" s="2" t="s">
        <v>5127</v>
      </c>
      <c r="H1671" s="6" t="s">
        <v>5610</v>
      </c>
      <c r="I1671" s="6" t="s">
        <v>5611</v>
      </c>
      <c r="J1671" s="6" t="s">
        <v>5612</v>
      </c>
      <c r="K1671" s="2" t="s">
        <v>5613</v>
      </c>
      <c r="L1671" s="1">
        <v>40611</v>
      </c>
      <c r="M1671" s="1">
        <v>40641</v>
      </c>
      <c r="N1671" s="2" t="s">
        <v>1</v>
      </c>
      <c r="O1671" s="2" t="s">
        <v>5614</v>
      </c>
      <c r="P1671" s="2" t="s">
        <v>1</v>
      </c>
      <c r="Q1671" s="2">
        <v>2011</v>
      </c>
      <c r="R1671" s="2">
        <v>3</v>
      </c>
      <c r="S1671" s="2" t="b">
        <v>1</v>
      </c>
      <c r="U1671" s="8">
        <f t="shared" si="60"/>
        <v>1</v>
      </c>
      <c r="V1671" s="8">
        <f t="shared" si="59"/>
        <v>0</v>
      </c>
      <c r="W1671" s="8">
        <f t="shared" si="59"/>
        <v>0</v>
      </c>
      <c r="X1671" s="8">
        <f t="shared" si="59"/>
        <v>0</v>
      </c>
      <c r="Y1671" s="8">
        <f t="shared" si="59"/>
        <v>0</v>
      </c>
      <c r="Z1671" s="8">
        <f t="shared" si="59"/>
        <v>0</v>
      </c>
    </row>
    <row r="1672" spans="1:26" x14ac:dyDescent="0.2">
      <c r="A1672" s="1">
        <v>40611</v>
      </c>
      <c r="B1672" s="6" t="s">
        <v>486</v>
      </c>
      <c r="C1672" s="2" t="s">
        <v>62</v>
      </c>
      <c r="D1672" s="2" t="s">
        <v>5609</v>
      </c>
      <c r="E1672" s="2" t="s">
        <v>1</v>
      </c>
      <c r="F1672" s="2" t="s">
        <v>199</v>
      </c>
      <c r="G1672" s="2" t="s">
        <v>5127</v>
      </c>
      <c r="H1672" s="6" t="s">
        <v>5610</v>
      </c>
      <c r="I1672" s="6" t="s">
        <v>5615</v>
      </c>
      <c r="J1672" s="6" t="s">
        <v>5616</v>
      </c>
      <c r="K1672" s="2" t="s">
        <v>5613</v>
      </c>
      <c r="L1672" s="1">
        <v>40611</v>
      </c>
      <c r="M1672" s="1">
        <v>40641</v>
      </c>
      <c r="N1672" s="2" t="s">
        <v>1</v>
      </c>
      <c r="O1672" s="2" t="s">
        <v>5614</v>
      </c>
      <c r="P1672" s="2" t="s">
        <v>1</v>
      </c>
      <c r="Q1672" s="2">
        <v>2011</v>
      </c>
      <c r="R1672" s="2">
        <v>3</v>
      </c>
      <c r="S1672" s="2" t="b">
        <v>1</v>
      </c>
      <c r="U1672" s="8">
        <f t="shared" si="60"/>
        <v>0</v>
      </c>
      <c r="V1672" s="8">
        <f t="shared" si="59"/>
        <v>0</v>
      </c>
      <c r="W1672" s="8">
        <f t="shared" si="59"/>
        <v>0</v>
      </c>
      <c r="X1672" s="8">
        <f t="shared" si="59"/>
        <v>0</v>
      </c>
      <c r="Y1672" s="8">
        <f t="shared" si="59"/>
        <v>0</v>
      </c>
      <c r="Z1672" s="8">
        <f t="shared" si="59"/>
        <v>0</v>
      </c>
    </row>
    <row r="1673" spans="1:26" x14ac:dyDescent="0.2">
      <c r="A1673" s="1">
        <v>40613</v>
      </c>
      <c r="B1673" s="6" t="s">
        <v>778</v>
      </c>
      <c r="C1673" s="2" t="s">
        <v>62</v>
      </c>
      <c r="D1673" s="2" t="s">
        <v>1</v>
      </c>
      <c r="E1673" s="2" t="s">
        <v>1</v>
      </c>
      <c r="F1673" s="2" t="s">
        <v>199</v>
      </c>
      <c r="G1673" s="2" t="s">
        <v>3006</v>
      </c>
      <c r="H1673" s="6" t="s">
        <v>5617</v>
      </c>
      <c r="I1673" s="6" t="s">
        <v>5618</v>
      </c>
      <c r="J1673" s="6" t="s">
        <v>5619</v>
      </c>
      <c r="K1673" s="2" t="s">
        <v>2164</v>
      </c>
      <c r="L1673" s="1">
        <v>40613</v>
      </c>
      <c r="M1673" s="1">
        <v>40620</v>
      </c>
      <c r="N1673" s="2" t="s">
        <v>2229</v>
      </c>
      <c r="O1673" s="2" t="s">
        <v>1</v>
      </c>
      <c r="P1673" s="2" t="s">
        <v>1</v>
      </c>
      <c r="Q1673" s="2">
        <v>2011</v>
      </c>
      <c r="R1673" s="2">
        <v>3</v>
      </c>
      <c r="S1673" s="2" t="b">
        <v>1</v>
      </c>
      <c r="U1673" s="8">
        <f t="shared" si="60"/>
        <v>0</v>
      </c>
      <c r="V1673" s="8">
        <f t="shared" si="59"/>
        <v>0</v>
      </c>
      <c r="W1673" s="8">
        <f t="shared" si="59"/>
        <v>0</v>
      </c>
      <c r="X1673" s="8">
        <f t="shared" si="59"/>
        <v>0</v>
      </c>
      <c r="Y1673" s="8">
        <f t="shared" si="59"/>
        <v>0</v>
      </c>
      <c r="Z1673" s="8">
        <f t="shared" si="59"/>
        <v>0</v>
      </c>
    </row>
    <row r="1674" spans="1:26" x14ac:dyDescent="0.2">
      <c r="A1674" s="1">
        <v>40616</v>
      </c>
      <c r="B1674" s="6" t="s">
        <v>5620</v>
      </c>
      <c r="C1674" s="2" t="s">
        <v>62</v>
      </c>
      <c r="D1674" s="2" t="s">
        <v>1</v>
      </c>
      <c r="E1674" s="2" t="s">
        <v>1</v>
      </c>
      <c r="F1674" s="2" t="s">
        <v>199</v>
      </c>
      <c r="G1674" s="2" t="s">
        <v>281</v>
      </c>
      <c r="H1674" s="6" t="s">
        <v>105</v>
      </c>
      <c r="I1674" s="6" t="s">
        <v>5621</v>
      </c>
      <c r="J1674" s="6" t="s">
        <v>5622</v>
      </c>
      <c r="K1674" s="2" t="s">
        <v>5623</v>
      </c>
      <c r="L1674" s="1">
        <v>40616</v>
      </c>
      <c r="M1674" s="1">
        <v>40646</v>
      </c>
      <c r="N1674" s="2" t="s">
        <v>1</v>
      </c>
      <c r="O1674" s="2" t="s">
        <v>5230</v>
      </c>
      <c r="P1674" s="2" t="s">
        <v>1</v>
      </c>
      <c r="Q1674" s="2">
        <v>2011</v>
      </c>
      <c r="R1674" s="2">
        <v>3</v>
      </c>
      <c r="S1674" s="2" t="b">
        <v>1</v>
      </c>
      <c r="U1674" s="8">
        <f t="shared" si="60"/>
        <v>0</v>
      </c>
      <c r="V1674" s="8">
        <f t="shared" si="59"/>
        <v>0</v>
      </c>
      <c r="W1674" s="8">
        <f t="shared" si="59"/>
        <v>0</v>
      </c>
      <c r="X1674" s="8">
        <f t="shared" si="59"/>
        <v>0</v>
      </c>
      <c r="Y1674" s="8">
        <f t="shared" si="59"/>
        <v>0</v>
      </c>
      <c r="Z1674" s="8">
        <f t="shared" si="59"/>
        <v>0</v>
      </c>
    </row>
    <row r="1675" spans="1:26" x14ac:dyDescent="0.2">
      <c r="A1675" s="1">
        <v>40617</v>
      </c>
      <c r="B1675" s="6" t="s">
        <v>2074</v>
      </c>
      <c r="C1675" s="2" t="s">
        <v>62</v>
      </c>
      <c r="D1675" s="2" t="s">
        <v>1</v>
      </c>
      <c r="E1675" s="2" t="s">
        <v>1</v>
      </c>
      <c r="F1675" s="2" t="s">
        <v>1</v>
      </c>
      <c r="G1675" s="2" t="s">
        <v>1</v>
      </c>
      <c r="H1675" s="6" t="s">
        <v>5624</v>
      </c>
      <c r="I1675" s="6" t="s">
        <v>5625</v>
      </c>
      <c r="J1675" s="6" t="s">
        <v>5626</v>
      </c>
      <c r="K1675" s="2" t="s">
        <v>5627</v>
      </c>
      <c r="L1675" s="1">
        <v>40617</v>
      </c>
      <c r="M1675" s="1">
        <v>40647</v>
      </c>
      <c r="N1675" s="2" t="s">
        <v>1</v>
      </c>
      <c r="O1675" s="2" t="s">
        <v>5628</v>
      </c>
      <c r="P1675" s="2" t="s">
        <v>1</v>
      </c>
      <c r="Q1675" s="2">
        <v>2011</v>
      </c>
      <c r="R1675" s="2">
        <v>3</v>
      </c>
      <c r="S1675" s="2" t="b">
        <v>1</v>
      </c>
      <c r="U1675" s="8">
        <f t="shared" si="60"/>
        <v>0</v>
      </c>
      <c r="V1675" s="8">
        <f t="shared" si="59"/>
        <v>1</v>
      </c>
      <c r="W1675" s="8">
        <f t="shared" si="59"/>
        <v>0</v>
      </c>
      <c r="X1675" s="8">
        <f t="shared" si="59"/>
        <v>0</v>
      </c>
      <c r="Y1675" s="8">
        <f t="shared" si="59"/>
        <v>1</v>
      </c>
      <c r="Z1675" s="8">
        <f t="shared" si="59"/>
        <v>1</v>
      </c>
    </row>
    <row r="1676" spans="1:26" x14ac:dyDescent="0.2">
      <c r="A1676" s="1">
        <v>40617</v>
      </c>
      <c r="B1676" s="6" t="s">
        <v>4719</v>
      </c>
      <c r="C1676" s="2" t="s">
        <v>62</v>
      </c>
      <c r="D1676" s="2" t="s">
        <v>571</v>
      </c>
      <c r="E1676" s="2" t="s">
        <v>1</v>
      </c>
      <c r="F1676" s="2" t="s">
        <v>199</v>
      </c>
      <c r="G1676" s="2" t="s">
        <v>212</v>
      </c>
      <c r="H1676" s="6" t="s">
        <v>5629</v>
      </c>
      <c r="I1676" s="6" t="s">
        <v>5630</v>
      </c>
      <c r="J1676" s="6" t="s">
        <v>5631</v>
      </c>
      <c r="K1676" s="2" t="s">
        <v>230</v>
      </c>
      <c r="L1676" s="1">
        <v>40617</v>
      </c>
      <c r="M1676" s="1">
        <v>40627</v>
      </c>
      <c r="N1676" s="2" t="s">
        <v>1</v>
      </c>
      <c r="O1676" s="2" t="s">
        <v>3200</v>
      </c>
      <c r="P1676" s="2" t="s">
        <v>1</v>
      </c>
      <c r="Q1676" s="2">
        <v>2011</v>
      </c>
      <c r="R1676" s="2">
        <v>3</v>
      </c>
      <c r="S1676" s="2" t="b">
        <v>1</v>
      </c>
      <c r="U1676" s="8">
        <f t="shared" si="60"/>
        <v>0</v>
      </c>
      <c r="V1676" s="8">
        <f t="shared" si="59"/>
        <v>0</v>
      </c>
      <c r="W1676" s="8">
        <f t="shared" si="59"/>
        <v>0</v>
      </c>
      <c r="X1676" s="8">
        <f t="shared" si="59"/>
        <v>0</v>
      </c>
      <c r="Y1676" s="8">
        <f t="shared" si="59"/>
        <v>0</v>
      </c>
      <c r="Z1676" s="8">
        <f t="shared" si="59"/>
        <v>0</v>
      </c>
    </row>
    <row r="1677" spans="1:26" x14ac:dyDescent="0.2">
      <c r="A1677" s="1">
        <v>40617</v>
      </c>
      <c r="B1677" s="6" t="s">
        <v>232</v>
      </c>
      <c r="C1677" s="2" t="s">
        <v>202</v>
      </c>
      <c r="D1677" s="2" t="s">
        <v>5632</v>
      </c>
      <c r="E1677" s="2" t="s">
        <v>1</v>
      </c>
      <c r="F1677" s="1">
        <v>40637</v>
      </c>
      <c r="G1677" s="2" t="s">
        <v>116</v>
      </c>
      <c r="H1677" s="6" t="s">
        <v>105</v>
      </c>
      <c r="I1677" s="6" t="s">
        <v>5633</v>
      </c>
      <c r="J1677" s="6" t="s">
        <v>5634</v>
      </c>
      <c r="K1677" s="2" t="s">
        <v>5572</v>
      </c>
      <c r="L1677" s="1">
        <v>40617</v>
      </c>
      <c r="M1677" s="1">
        <v>40634</v>
      </c>
      <c r="N1677" s="2" t="s">
        <v>1</v>
      </c>
      <c r="O1677" s="2" t="s">
        <v>5230</v>
      </c>
      <c r="P1677" s="2" t="s">
        <v>1</v>
      </c>
      <c r="Q1677" s="2">
        <v>2011</v>
      </c>
      <c r="R1677" s="2">
        <v>3</v>
      </c>
      <c r="S1677" s="2" t="b">
        <v>1</v>
      </c>
      <c r="U1677" s="8">
        <f t="shared" si="60"/>
        <v>1</v>
      </c>
      <c r="V1677" s="8">
        <f t="shared" si="59"/>
        <v>1</v>
      </c>
      <c r="W1677" s="8">
        <f t="shared" si="59"/>
        <v>0</v>
      </c>
      <c r="X1677" s="8">
        <f t="shared" si="59"/>
        <v>0</v>
      </c>
      <c r="Y1677" s="8">
        <f t="shared" si="59"/>
        <v>0</v>
      </c>
      <c r="Z1677" s="8">
        <f t="shared" si="59"/>
        <v>0</v>
      </c>
    </row>
    <row r="1678" spans="1:26" x14ac:dyDescent="0.2">
      <c r="A1678" s="1">
        <v>40618</v>
      </c>
      <c r="B1678" s="6" t="s">
        <v>5635</v>
      </c>
      <c r="C1678" s="2" t="s">
        <v>62</v>
      </c>
      <c r="D1678" s="2" t="s">
        <v>1</v>
      </c>
      <c r="E1678" s="2" t="s">
        <v>1</v>
      </c>
      <c r="F1678" s="2" t="s">
        <v>1</v>
      </c>
      <c r="G1678" s="2" t="s">
        <v>1</v>
      </c>
      <c r="H1678" s="6" t="s">
        <v>5636</v>
      </c>
      <c r="I1678" s="6" t="s">
        <v>5637</v>
      </c>
      <c r="J1678" s="6" t="s">
        <v>5638</v>
      </c>
      <c r="K1678" s="2" t="s">
        <v>5639</v>
      </c>
      <c r="L1678" s="1">
        <v>40618</v>
      </c>
      <c r="M1678" s="1">
        <v>40648</v>
      </c>
      <c r="N1678" s="2" t="s">
        <v>1</v>
      </c>
      <c r="O1678" s="2" t="s">
        <v>5640</v>
      </c>
      <c r="P1678" s="2" t="s">
        <v>1</v>
      </c>
      <c r="Q1678" s="2">
        <v>2011</v>
      </c>
      <c r="R1678" s="2">
        <v>3</v>
      </c>
      <c r="S1678" s="2" t="b">
        <v>1</v>
      </c>
      <c r="U1678" s="8">
        <f t="shared" si="60"/>
        <v>0</v>
      </c>
      <c r="V1678" s="8">
        <f t="shared" si="59"/>
        <v>0</v>
      </c>
      <c r="W1678" s="8">
        <f t="shared" si="59"/>
        <v>0</v>
      </c>
      <c r="X1678" s="8">
        <f t="shared" si="59"/>
        <v>0</v>
      </c>
      <c r="Y1678" s="8">
        <f t="shared" si="59"/>
        <v>1</v>
      </c>
      <c r="Z1678" s="8">
        <f t="shared" si="59"/>
        <v>0</v>
      </c>
    </row>
    <row r="1679" spans="1:26" x14ac:dyDescent="0.2">
      <c r="A1679" s="1">
        <v>40618</v>
      </c>
      <c r="B1679" s="6" t="s">
        <v>5219</v>
      </c>
      <c r="C1679" s="2" t="s">
        <v>62</v>
      </c>
      <c r="D1679" s="2" t="s">
        <v>1</v>
      </c>
      <c r="E1679" s="2" t="s">
        <v>1</v>
      </c>
      <c r="F1679" s="2" t="s">
        <v>1</v>
      </c>
      <c r="G1679" s="2" t="s">
        <v>1</v>
      </c>
      <c r="H1679" s="6" t="s">
        <v>105</v>
      </c>
      <c r="I1679" s="6" t="s">
        <v>5641</v>
      </c>
      <c r="J1679" s="6" t="s">
        <v>5642</v>
      </c>
      <c r="K1679" s="2" t="s">
        <v>1</v>
      </c>
      <c r="L1679" s="1">
        <v>40618</v>
      </c>
      <c r="M1679" s="1">
        <v>40648</v>
      </c>
      <c r="N1679" s="2" t="s">
        <v>1</v>
      </c>
      <c r="O1679" s="2" t="s">
        <v>5267</v>
      </c>
      <c r="P1679" s="2" t="s">
        <v>1</v>
      </c>
      <c r="Q1679" s="2">
        <v>2011</v>
      </c>
      <c r="R1679" s="2">
        <v>3</v>
      </c>
      <c r="S1679" s="2" t="b">
        <v>1</v>
      </c>
      <c r="U1679" s="8">
        <f t="shared" si="60"/>
        <v>0</v>
      </c>
      <c r="V1679" s="8">
        <f t="shared" si="59"/>
        <v>0</v>
      </c>
      <c r="W1679" s="8">
        <f t="shared" si="59"/>
        <v>0</v>
      </c>
      <c r="X1679" s="8">
        <f t="shared" si="59"/>
        <v>0</v>
      </c>
      <c r="Y1679" s="8">
        <f t="shared" si="59"/>
        <v>0</v>
      </c>
      <c r="Z1679" s="8">
        <f t="shared" si="59"/>
        <v>0</v>
      </c>
    </row>
    <row r="1680" spans="1:26" x14ac:dyDescent="0.2">
      <c r="A1680" s="1">
        <v>40619</v>
      </c>
      <c r="B1680" s="6" t="s">
        <v>9</v>
      </c>
      <c r="C1680" s="2" t="s">
        <v>1</v>
      </c>
      <c r="D1680" s="2" t="s">
        <v>1</v>
      </c>
      <c r="E1680" s="2" t="s">
        <v>1</v>
      </c>
      <c r="F1680" s="2" t="s">
        <v>1</v>
      </c>
      <c r="G1680" s="2" t="s">
        <v>3961</v>
      </c>
      <c r="H1680" s="6" t="s">
        <v>105</v>
      </c>
      <c r="I1680" s="6" t="s">
        <v>5643</v>
      </c>
      <c r="J1680" s="6" t="s">
        <v>5644</v>
      </c>
      <c r="K1680" s="2" t="s">
        <v>1</v>
      </c>
      <c r="L1680" s="1">
        <v>40619</v>
      </c>
      <c r="M1680" s="1">
        <v>40624</v>
      </c>
      <c r="N1680" s="2" t="s">
        <v>1</v>
      </c>
      <c r="O1680" s="2" t="s">
        <v>1</v>
      </c>
      <c r="P1680" s="2" t="s">
        <v>1</v>
      </c>
      <c r="Q1680" s="2">
        <v>2011</v>
      </c>
      <c r="R1680" s="2">
        <v>3</v>
      </c>
      <c r="S1680" s="2" t="b">
        <v>1</v>
      </c>
      <c r="U1680" s="8">
        <f t="shared" si="60"/>
        <v>0</v>
      </c>
      <c r="V1680" s="8">
        <f t="shared" si="59"/>
        <v>0</v>
      </c>
      <c r="W1680" s="8">
        <f t="shared" si="59"/>
        <v>0</v>
      </c>
      <c r="X1680" s="8">
        <f t="shared" si="59"/>
        <v>0</v>
      </c>
      <c r="Y1680" s="8">
        <f t="shared" si="59"/>
        <v>0</v>
      </c>
      <c r="Z1680" s="8">
        <f t="shared" si="59"/>
        <v>0</v>
      </c>
    </row>
    <row r="1681" spans="1:26" x14ac:dyDescent="0.2">
      <c r="A1681" s="1">
        <v>40620</v>
      </c>
      <c r="B1681" s="6" t="s">
        <v>235</v>
      </c>
      <c r="C1681" s="2" t="s">
        <v>62</v>
      </c>
      <c r="D1681" s="2" t="s">
        <v>1</v>
      </c>
      <c r="E1681" s="2" t="s">
        <v>1</v>
      </c>
      <c r="F1681" s="2" t="s">
        <v>1</v>
      </c>
      <c r="G1681" s="2" t="s">
        <v>1</v>
      </c>
      <c r="H1681" s="6" t="s">
        <v>5645</v>
      </c>
      <c r="I1681" s="6" t="s">
        <v>5646</v>
      </c>
      <c r="J1681" s="6" t="s">
        <v>5647</v>
      </c>
      <c r="K1681" s="2" t="s">
        <v>5648</v>
      </c>
      <c r="L1681" s="1">
        <v>40620</v>
      </c>
      <c r="M1681" s="1">
        <v>40648</v>
      </c>
      <c r="N1681" s="2" t="s">
        <v>1</v>
      </c>
      <c r="O1681" s="2" t="s">
        <v>1</v>
      </c>
      <c r="P1681" s="2" t="s">
        <v>1</v>
      </c>
      <c r="Q1681" s="2">
        <v>2011</v>
      </c>
      <c r="R1681" s="2">
        <v>3</v>
      </c>
      <c r="S1681" s="2" t="b">
        <v>1</v>
      </c>
      <c r="U1681" s="8">
        <f t="shared" si="60"/>
        <v>0</v>
      </c>
      <c r="V1681" s="8">
        <f t="shared" si="59"/>
        <v>0</v>
      </c>
      <c r="W1681" s="8">
        <f t="shared" si="59"/>
        <v>0</v>
      </c>
      <c r="X1681" s="8">
        <f t="shared" si="59"/>
        <v>1</v>
      </c>
      <c r="Y1681" s="8">
        <f t="shared" si="59"/>
        <v>1</v>
      </c>
      <c r="Z1681" s="8">
        <f t="shared" si="59"/>
        <v>1</v>
      </c>
    </row>
    <row r="1682" spans="1:26" x14ac:dyDescent="0.2">
      <c r="A1682" s="1">
        <v>40623</v>
      </c>
      <c r="B1682" s="6" t="s">
        <v>1840</v>
      </c>
      <c r="C1682" s="2" t="s">
        <v>62</v>
      </c>
      <c r="D1682" s="2" t="s">
        <v>1</v>
      </c>
      <c r="E1682" s="2" t="s">
        <v>1</v>
      </c>
      <c r="F1682" s="2" t="s">
        <v>2628</v>
      </c>
      <c r="G1682" s="2" t="s">
        <v>281</v>
      </c>
      <c r="H1682" s="6" t="s">
        <v>5649</v>
      </c>
      <c r="I1682" s="6" t="s">
        <v>5650</v>
      </c>
      <c r="J1682" s="6" t="s">
        <v>5651</v>
      </c>
      <c r="K1682" s="2" t="s">
        <v>1</v>
      </c>
      <c r="L1682" s="1">
        <v>40623</v>
      </c>
      <c r="M1682" s="1">
        <v>40633</v>
      </c>
      <c r="N1682" s="2" t="s">
        <v>1</v>
      </c>
      <c r="O1682" s="2" t="s">
        <v>1</v>
      </c>
      <c r="P1682" s="2" t="s">
        <v>1</v>
      </c>
      <c r="Q1682" s="2">
        <v>2011</v>
      </c>
      <c r="R1682" s="2">
        <v>3</v>
      </c>
      <c r="S1682" s="2" t="b">
        <v>1</v>
      </c>
      <c r="U1682" s="8">
        <f t="shared" si="60"/>
        <v>0</v>
      </c>
      <c r="V1682" s="8">
        <f t="shared" si="59"/>
        <v>0</v>
      </c>
      <c r="W1682" s="8">
        <f t="shared" si="59"/>
        <v>0</v>
      </c>
      <c r="X1682" s="8">
        <f t="shared" si="59"/>
        <v>0</v>
      </c>
      <c r="Y1682" s="8">
        <f t="shared" si="59"/>
        <v>0</v>
      </c>
      <c r="Z1682" s="8">
        <f t="shared" si="59"/>
        <v>0</v>
      </c>
    </row>
    <row r="1683" spans="1:26" x14ac:dyDescent="0.2">
      <c r="A1683" s="1">
        <v>40623</v>
      </c>
      <c r="B1683" s="6" t="s">
        <v>5652</v>
      </c>
      <c r="C1683" s="2" t="s">
        <v>202</v>
      </c>
      <c r="D1683" s="2" t="s">
        <v>1</v>
      </c>
      <c r="E1683" s="2" t="s">
        <v>1</v>
      </c>
      <c r="F1683" s="2" t="s">
        <v>199</v>
      </c>
      <c r="G1683" s="2" t="s">
        <v>281</v>
      </c>
      <c r="H1683" s="6" t="s">
        <v>5653</v>
      </c>
      <c r="I1683" s="6" t="s">
        <v>5654</v>
      </c>
      <c r="J1683" s="6" t="s">
        <v>5655</v>
      </c>
      <c r="K1683" s="2" t="s">
        <v>5623</v>
      </c>
      <c r="L1683" s="1">
        <v>40624</v>
      </c>
      <c r="M1683" s="1">
        <v>40654</v>
      </c>
      <c r="N1683" s="2" t="s">
        <v>1</v>
      </c>
      <c r="O1683" s="2" t="s">
        <v>5230</v>
      </c>
      <c r="P1683" s="2" t="s">
        <v>1</v>
      </c>
      <c r="Q1683" s="2">
        <v>2011</v>
      </c>
      <c r="R1683" s="2">
        <v>3</v>
      </c>
      <c r="S1683" s="2" t="b">
        <v>1</v>
      </c>
      <c r="U1683" s="8">
        <f t="shared" si="60"/>
        <v>0</v>
      </c>
      <c r="V1683" s="8">
        <f t="shared" si="59"/>
        <v>0</v>
      </c>
      <c r="W1683" s="8">
        <f t="shared" si="59"/>
        <v>0</v>
      </c>
      <c r="X1683" s="8">
        <f t="shared" si="59"/>
        <v>0</v>
      </c>
      <c r="Y1683" s="8">
        <f t="shared" si="59"/>
        <v>0</v>
      </c>
      <c r="Z1683" s="8">
        <f t="shared" si="59"/>
        <v>0</v>
      </c>
    </row>
    <row r="1684" spans="1:26" x14ac:dyDescent="0.2">
      <c r="A1684" s="1">
        <v>40624</v>
      </c>
      <c r="B1684" s="6" t="s">
        <v>2594</v>
      </c>
      <c r="C1684" s="2" t="s">
        <v>1</v>
      </c>
      <c r="D1684" s="2" t="s">
        <v>1</v>
      </c>
      <c r="E1684" s="2" t="s">
        <v>1</v>
      </c>
      <c r="F1684" s="2" t="s">
        <v>199</v>
      </c>
      <c r="G1684" s="2" t="s">
        <v>281</v>
      </c>
      <c r="H1684" s="6" t="s">
        <v>4702</v>
      </c>
      <c r="I1684" s="6" t="s">
        <v>4703</v>
      </c>
      <c r="J1684" s="6" t="s">
        <v>5656</v>
      </c>
      <c r="K1684" s="2" t="s">
        <v>1129</v>
      </c>
      <c r="L1684" s="1">
        <v>40624</v>
      </c>
      <c r="M1684" s="1">
        <v>40654</v>
      </c>
      <c r="N1684" s="2" t="s">
        <v>1</v>
      </c>
      <c r="O1684" s="2" t="s">
        <v>5657</v>
      </c>
      <c r="P1684" s="2" t="s">
        <v>1</v>
      </c>
      <c r="Q1684" s="2">
        <v>2011</v>
      </c>
      <c r="R1684" s="2">
        <v>3</v>
      </c>
      <c r="S1684" s="2" t="b">
        <v>1</v>
      </c>
      <c r="U1684" s="8">
        <f t="shared" si="60"/>
        <v>0</v>
      </c>
      <c r="V1684" s="8">
        <f t="shared" si="59"/>
        <v>1</v>
      </c>
      <c r="W1684" s="8">
        <f t="shared" si="59"/>
        <v>1</v>
      </c>
      <c r="X1684" s="8">
        <f t="shared" si="59"/>
        <v>0</v>
      </c>
      <c r="Y1684" s="8">
        <f t="shared" si="59"/>
        <v>1</v>
      </c>
      <c r="Z1684" s="8">
        <f t="shared" si="59"/>
        <v>1</v>
      </c>
    </row>
    <row r="1685" spans="1:26" x14ac:dyDescent="0.2">
      <c r="A1685" s="1">
        <v>40624</v>
      </c>
      <c r="B1685" s="6" t="s">
        <v>5348</v>
      </c>
      <c r="C1685" s="2" t="s">
        <v>62</v>
      </c>
      <c r="D1685" s="2" t="s">
        <v>1</v>
      </c>
      <c r="E1685" s="2" t="s">
        <v>1</v>
      </c>
      <c r="F1685" s="2" t="s">
        <v>1</v>
      </c>
      <c r="G1685" s="2" t="s">
        <v>281</v>
      </c>
      <c r="H1685" s="6" t="s">
        <v>5349</v>
      </c>
      <c r="I1685" s="6" t="s">
        <v>5350</v>
      </c>
      <c r="J1685" s="6" t="s">
        <v>5658</v>
      </c>
      <c r="K1685" s="2" t="s">
        <v>5337</v>
      </c>
      <c r="L1685" s="1">
        <v>40624</v>
      </c>
      <c r="M1685" s="1">
        <v>40634</v>
      </c>
      <c r="N1685" s="2" t="s">
        <v>1</v>
      </c>
      <c r="O1685" s="2" t="s">
        <v>5338</v>
      </c>
      <c r="P1685" s="2" t="s">
        <v>1</v>
      </c>
      <c r="Q1685" s="2">
        <v>2011</v>
      </c>
      <c r="R1685" s="2">
        <v>3</v>
      </c>
      <c r="S1685" s="2" t="b">
        <v>1</v>
      </c>
      <c r="U1685" s="8">
        <f t="shared" si="60"/>
        <v>0</v>
      </c>
      <c r="V1685" s="8">
        <f t="shared" si="59"/>
        <v>1</v>
      </c>
      <c r="W1685" s="8">
        <f t="shared" si="59"/>
        <v>0</v>
      </c>
      <c r="X1685" s="8">
        <f t="shared" si="59"/>
        <v>0</v>
      </c>
      <c r="Y1685" s="8">
        <f t="shared" si="59"/>
        <v>0</v>
      </c>
      <c r="Z1685" s="8">
        <f t="shared" si="59"/>
        <v>0</v>
      </c>
    </row>
    <row r="1686" spans="1:26" x14ac:dyDescent="0.2">
      <c r="A1686" s="1">
        <v>40625</v>
      </c>
      <c r="B1686" s="6" t="s">
        <v>4706</v>
      </c>
      <c r="C1686" s="2" t="s">
        <v>1</v>
      </c>
      <c r="D1686" s="2" t="s">
        <v>1</v>
      </c>
      <c r="E1686" s="2" t="s">
        <v>1</v>
      </c>
      <c r="F1686" s="2" t="s">
        <v>199</v>
      </c>
      <c r="G1686" s="2" t="s">
        <v>281</v>
      </c>
      <c r="H1686" s="6" t="s">
        <v>5659</v>
      </c>
      <c r="I1686" s="6" t="s">
        <v>5660</v>
      </c>
      <c r="J1686" s="6" t="s">
        <v>5661</v>
      </c>
      <c r="K1686" s="2" t="s">
        <v>1129</v>
      </c>
      <c r="L1686" s="1">
        <v>40625</v>
      </c>
      <c r="M1686" s="1">
        <v>40655</v>
      </c>
      <c r="N1686" s="2" t="s">
        <v>1</v>
      </c>
      <c r="O1686" s="2" t="s">
        <v>5657</v>
      </c>
      <c r="P1686" s="2" t="s">
        <v>1</v>
      </c>
      <c r="Q1686" s="2">
        <v>2011</v>
      </c>
      <c r="R1686" s="2">
        <v>3</v>
      </c>
      <c r="S1686" s="2" t="b">
        <v>1</v>
      </c>
      <c r="U1686" s="8">
        <f t="shared" si="60"/>
        <v>0</v>
      </c>
      <c r="V1686" s="8">
        <f t="shared" si="59"/>
        <v>0</v>
      </c>
      <c r="W1686" s="8">
        <f t="shared" si="59"/>
        <v>0</v>
      </c>
      <c r="X1686" s="8">
        <f t="shared" si="59"/>
        <v>0</v>
      </c>
      <c r="Y1686" s="8">
        <f t="shared" si="59"/>
        <v>0</v>
      </c>
      <c r="Z1686" s="8">
        <f t="shared" si="59"/>
        <v>0</v>
      </c>
    </row>
    <row r="1687" spans="1:26" x14ac:dyDescent="0.2">
      <c r="A1687" s="1">
        <v>40625</v>
      </c>
      <c r="B1687" s="6" t="s">
        <v>5662</v>
      </c>
      <c r="C1687" s="2" t="s">
        <v>62</v>
      </c>
      <c r="D1687" s="2" t="s">
        <v>1</v>
      </c>
      <c r="E1687" s="2" t="s">
        <v>1</v>
      </c>
      <c r="F1687" s="2" t="s">
        <v>203</v>
      </c>
      <c r="G1687" s="2" t="s">
        <v>281</v>
      </c>
      <c r="H1687" s="6" t="s">
        <v>5663</v>
      </c>
      <c r="I1687" s="6" t="s">
        <v>5664</v>
      </c>
      <c r="J1687" s="6" t="s">
        <v>5665</v>
      </c>
      <c r="K1687" s="2" t="s">
        <v>1</v>
      </c>
      <c r="L1687" s="1">
        <v>40625</v>
      </c>
      <c r="M1687" s="1">
        <v>40638</v>
      </c>
      <c r="N1687" s="2" t="s">
        <v>1</v>
      </c>
      <c r="O1687" s="2" t="s">
        <v>5666</v>
      </c>
      <c r="P1687" s="2" t="s">
        <v>1</v>
      </c>
      <c r="Q1687" s="2">
        <v>2011</v>
      </c>
      <c r="R1687" s="2">
        <v>3</v>
      </c>
      <c r="S1687" s="2" t="b">
        <v>1</v>
      </c>
      <c r="U1687" s="8">
        <f t="shared" si="60"/>
        <v>0</v>
      </c>
      <c r="V1687" s="8">
        <f t="shared" si="59"/>
        <v>1</v>
      </c>
      <c r="W1687" s="8">
        <f t="shared" si="59"/>
        <v>0</v>
      </c>
      <c r="X1687" s="8">
        <f t="shared" si="59"/>
        <v>0</v>
      </c>
      <c r="Y1687" s="8">
        <f t="shared" si="59"/>
        <v>1</v>
      </c>
      <c r="Z1687" s="8">
        <f t="shared" si="59"/>
        <v>0</v>
      </c>
    </row>
    <row r="1688" spans="1:26" x14ac:dyDescent="0.2">
      <c r="A1688" s="1">
        <v>40625</v>
      </c>
      <c r="B1688" s="6" t="s">
        <v>5667</v>
      </c>
      <c r="C1688" s="2" t="s">
        <v>62</v>
      </c>
      <c r="D1688" s="2" t="s">
        <v>1</v>
      </c>
      <c r="E1688" s="2" t="s">
        <v>1</v>
      </c>
      <c r="F1688" s="2" t="s">
        <v>203</v>
      </c>
      <c r="G1688" s="2" t="s">
        <v>281</v>
      </c>
      <c r="H1688" s="6" t="s">
        <v>5668</v>
      </c>
      <c r="I1688" s="6" t="s">
        <v>5669</v>
      </c>
      <c r="J1688" s="6" t="s">
        <v>5670</v>
      </c>
      <c r="K1688" s="2" t="s">
        <v>1</v>
      </c>
      <c r="L1688" s="1">
        <v>40625</v>
      </c>
      <c r="M1688" s="1">
        <v>40638</v>
      </c>
      <c r="N1688" s="2" t="s">
        <v>1</v>
      </c>
      <c r="O1688" s="2" t="s">
        <v>5666</v>
      </c>
      <c r="P1688" s="2" t="s">
        <v>1</v>
      </c>
      <c r="Q1688" s="2">
        <v>2011</v>
      </c>
      <c r="R1688" s="2">
        <v>3</v>
      </c>
      <c r="S1688" s="2" t="b">
        <v>1</v>
      </c>
      <c r="U1688" s="8">
        <f t="shared" si="60"/>
        <v>0</v>
      </c>
      <c r="V1688" s="8">
        <f t="shared" si="59"/>
        <v>0</v>
      </c>
      <c r="W1688" s="8">
        <f t="shared" si="59"/>
        <v>0</v>
      </c>
      <c r="X1688" s="8">
        <f t="shared" si="59"/>
        <v>0</v>
      </c>
      <c r="Y1688" s="8">
        <f t="shared" si="59"/>
        <v>0</v>
      </c>
      <c r="Z1688" s="8">
        <f t="shared" si="59"/>
        <v>0</v>
      </c>
    </row>
    <row r="1689" spans="1:26" x14ac:dyDescent="0.2">
      <c r="A1689" s="1">
        <v>40626</v>
      </c>
      <c r="B1689" s="6" t="s">
        <v>5671</v>
      </c>
      <c r="C1689" s="2" t="s">
        <v>3476</v>
      </c>
      <c r="D1689" s="2" t="s">
        <v>571</v>
      </c>
      <c r="E1689" s="2" t="s">
        <v>1</v>
      </c>
      <c r="F1689" s="2" t="s">
        <v>199</v>
      </c>
      <c r="G1689" s="2" t="s">
        <v>212</v>
      </c>
      <c r="H1689" s="6" t="s">
        <v>5672</v>
      </c>
      <c r="I1689" s="6" t="s">
        <v>5673</v>
      </c>
      <c r="J1689" s="6" t="s">
        <v>5674</v>
      </c>
      <c r="K1689" s="2" t="s">
        <v>5418</v>
      </c>
      <c r="L1689" s="1">
        <v>40626</v>
      </c>
      <c r="M1689" s="1">
        <v>40656</v>
      </c>
      <c r="N1689" s="2" t="s">
        <v>1</v>
      </c>
      <c r="O1689" s="2" t="s">
        <v>5675</v>
      </c>
      <c r="P1689" s="2" t="s">
        <v>1</v>
      </c>
      <c r="Q1689" s="2">
        <v>2011</v>
      </c>
      <c r="R1689" s="2">
        <v>3</v>
      </c>
      <c r="S1689" s="2" t="b">
        <v>1</v>
      </c>
      <c r="U1689" s="8">
        <f t="shared" si="60"/>
        <v>0</v>
      </c>
      <c r="V1689" s="8">
        <f t="shared" si="59"/>
        <v>0</v>
      </c>
      <c r="W1689" s="8">
        <f t="shared" si="59"/>
        <v>0</v>
      </c>
      <c r="X1689" s="8">
        <f t="shared" si="59"/>
        <v>0</v>
      </c>
      <c r="Y1689" s="8">
        <f t="shared" si="59"/>
        <v>0</v>
      </c>
      <c r="Z1689" s="8">
        <f t="shared" si="59"/>
        <v>0</v>
      </c>
    </row>
    <row r="1690" spans="1:26" x14ac:dyDescent="0.2">
      <c r="A1690" s="1">
        <v>40626</v>
      </c>
      <c r="B1690" s="6" t="s">
        <v>0</v>
      </c>
      <c r="C1690" s="2" t="s">
        <v>1</v>
      </c>
      <c r="D1690" s="2" t="s">
        <v>1</v>
      </c>
      <c r="E1690" s="2" t="s">
        <v>1</v>
      </c>
      <c r="F1690" s="2" t="s">
        <v>1</v>
      </c>
      <c r="G1690" s="2" t="s">
        <v>281</v>
      </c>
      <c r="H1690" s="6" t="s">
        <v>5676</v>
      </c>
      <c r="I1690" s="6" t="s">
        <v>5677</v>
      </c>
      <c r="J1690" s="6" t="s">
        <v>5678</v>
      </c>
      <c r="K1690" s="2" t="s">
        <v>230</v>
      </c>
      <c r="L1690" s="1">
        <v>40626</v>
      </c>
      <c r="M1690" s="1">
        <v>40656</v>
      </c>
      <c r="N1690" s="2" t="s">
        <v>1</v>
      </c>
      <c r="O1690" s="2" t="s">
        <v>5679</v>
      </c>
      <c r="P1690" s="2" t="s">
        <v>1</v>
      </c>
      <c r="Q1690" s="2">
        <v>2011</v>
      </c>
      <c r="R1690" s="2">
        <v>3</v>
      </c>
      <c r="S1690" s="2" t="b">
        <v>1</v>
      </c>
      <c r="U1690" s="8">
        <f t="shared" si="60"/>
        <v>1</v>
      </c>
      <c r="V1690" s="8">
        <f t="shared" si="59"/>
        <v>1</v>
      </c>
      <c r="W1690" s="8">
        <f t="shared" si="59"/>
        <v>1</v>
      </c>
      <c r="X1690" s="8">
        <f t="shared" si="59"/>
        <v>1</v>
      </c>
      <c r="Y1690" s="8">
        <f t="shared" si="59"/>
        <v>1</v>
      </c>
      <c r="Z1690" s="8">
        <f t="shared" si="59"/>
        <v>1</v>
      </c>
    </row>
    <row r="1691" spans="1:26" x14ac:dyDescent="0.2">
      <c r="A1691" s="1">
        <v>40627</v>
      </c>
      <c r="B1691" s="6" t="s">
        <v>5680</v>
      </c>
      <c r="C1691" s="2" t="s">
        <v>1</v>
      </c>
      <c r="D1691" s="2" t="s">
        <v>1</v>
      </c>
      <c r="E1691" s="2" t="s">
        <v>1</v>
      </c>
      <c r="F1691" s="2" t="s">
        <v>199</v>
      </c>
      <c r="G1691" s="2" t="s">
        <v>281</v>
      </c>
      <c r="H1691" s="6" t="s">
        <v>5681</v>
      </c>
      <c r="I1691" s="6" t="s">
        <v>5682</v>
      </c>
      <c r="J1691" s="6" t="s">
        <v>5683</v>
      </c>
      <c r="K1691" s="2" t="s">
        <v>230</v>
      </c>
      <c r="L1691" s="1">
        <v>40627</v>
      </c>
      <c r="M1691" s="1">
        <v>40657</v>
      </c>
      <c r="N1691" s="2" t="s">
        <v>1</v>
      </c>
      <c r="O1691" s="2" t="s">
        <v>1</v>
      </c>
      <c r="P1691" s="2" t="s">
        <v>1</v>
      </c>
      <c r="Q1691" s="2">
        <v>2011</v>
      </c>
      <c r="R1691" s="2">
        <v>3</v>
      </c>
      <c r="S1691" s="2" t="b">
        <v>1</v>
      </c>
      <c r="U1691" s="8">
        <f t="shared" si="60"/>
        <v>0</v>
      </c>
      <c r="V1691" s="8">
        <f t="shared" si="59"/>
        <v>1</v>
      </c>
      <c r="W1691" s="8">
        <f t="shared" si="59"/>
        <v>1</v>
      </c>
      <c r="X1691" s="8">
        <f t="shared" si="59"/>
        <v>0</v>
      </c>
      <c r="Y1691" s="8">
        <f t="shared" si="59"/>
        <v>1</v>
      </c>
      <c r="Z1691" s="8">
        <f t="shared" si="59"/>
        <v>1</v>
      </c>
    </row>
    <row r="1692" spans="1:26" x14ac:dyDescent="0.2">
      <c r="A1692" s="1">
        <v>40629</v>
      </c>
      <c r="B1692" s="6" t="s">
        <v>5684</v>
      </c>
      <c r="C1692" s="2" t="s">
        <v>1</v>
      </c>
      <c r="D1692" s="2" t="s">
        <v>1</v>
      </c>
      <c r="E1692" s="2" t="s">
        <v>1</v>
      </c>
      <c r="F1692" s="2" t="s">
        <v>1</v>
      </c>
      <c r="G1692" s="2" t="s">
        <v>1</v>
      </c>
      <c r="H1692" s="6" t="s">
        <v>5685</v>
      </c>
      <c r="I1692" s="6" t="s">
        <v>5686</v>
      </c>
      <c r="J1692" s="6" t="s">
        <v>5687</v>
      </c>
      <c r="K1692" s="2" t="s">
        <v>1</v>
      </c>
      <c r="L1692" s="1">
        <v>40630</v>
      </c>
      <c r="M1692" s="1">
        <v>40648</v>
      </c>
      <c r="N1692" s="2" t="s">
        <v>1</v>
      </c>
      <c r="O1692" s="2" t="s">
        <v>1</v>
      </c>
      <c r="P1692" s="2" t="s">
        <v>1</v>
      </c>
      <c r="Q1692" s="2">
        <v>2011</v>
      </c>
      <c r="R1692" s="2">
        <v>3</v>
      </c>
      <c r="S1692" s="2" t="b">
        <v>1</v>
      </c>
      <c r="U1692" s="8">
        <f t="shared" si="60"/>
        <v>0</v>
      </c>
      <c r="V1692" s="8">
        <f t="shared" si="59"/>
        <v>0</v>
      </c>
      <c r="W1692" s="8">
        <f t="shared" si="59"/>
        <v>0</v>
      </c>
      <c r="X1692" s="8">
        <f t="shared" si="59"/>
        <v>0</v>
      </c>
      <c r="Y1692" s="8">
        <f t="shared" si="59"/>
        <v>1</v>
      </c>
      <c r="Z1692" s="8">
        <f t="shared" si="59"/>
        <v>1</v>
      </c>
    </row>
    <row r="1693" spans="1:26" x14ac:dyDescent="0.2">
      <c r="A1693" s="1">
        <v>40630</v>
      </c>
      <c r="B1693" s="6" t="s">
        <v>5365</v>
      </c>
      <c r="C1693" s="2" t="s">
        <v>62</v>
      </c>
      <c r="D1693" s="2" t="s">
        <v>1</v>
      </c>
      <c r="E1693" s="2" t="s">
        <v>1</v>
      </c>
      <c r="F1693" s="2" t="s">
        <v>199</v>
      </c>
      <c r="G1693" s="2" t="s">
        <v>281</v>
      </c>
      <c r="H1693" s="6" t="s">
        <v>5384</v>
      </c>
      <c r="I1693" s="6" t="s">
        <v>5385</v>
      </c>
      <c r="J1693" s="6" t="s">
        <v>5688</v>
      </c>
      <c r="K1693" s="2" t="s">
        <v>5337</v>
      </c>
      <c r="L1693" s="1">
        <v>40631</v>
      </c>
      <c r="M1693" s="1">
        <v>40648</v>
      </c>
      <c r="N1693" s="2" t="s">
        <v>1</v>
      </c>
      <c r="O1693" s="2" t="s">
        <v>3805</v>
      </c>
      <c r="P1693" s="2" t="s">
        <v>1</v>
      </c>
      <c r="Q1693" s="2">
        <v>2011</v>
      </c>
      <c r="R1693" s="2">
        <v>3</v>
      </c>
      <c r="S1693" s="2" t="b">
        <v>1</v>
      </c>
      <c r="U1693" s="8">
        <f t="shared" si="60"/>
        <v>0</v>
      </c>
      <c r="V1693" s="8">
        <f t="shared" si="59"/>
        <v>1</v>
      </c>
      <c r="W1693" s="8">
        <f t="shared" si="59"/>
        <v>1</v>
      </c>
      <c r="X1693" s="8">
        <f t="shared" si="59"/>
        <v>0</v>
      </c>
      <c r="Y1693" s="8">
        <f t="shared" si="59"/>
        <v>1</v>
      </c>
      <c r="Z1693" s="8">
        <f t="shared" si="59"/>
        <v>1</v>
      </c>
    </row>
    <row r="1694" spans="1:26" x14ac:dyDescent="0.2">
      <c r="A1694" s="1">
        <v>40631</v>
      </c>
      <c r="B1694" s="6" t="s">
        <v>5689</v>
      </c>
      <c r="C1694" s="2" t="s">
        <v>5690</v>
      </c>
      <c r="D1694" s="2" t="s">
        <v>1</v>
      </c>
      <c r="E1694" s="2" t="s">
        <v>1</v>
      </c>
      <c r="F1694" s="2" t="s">
        <v>1</v>
      </c>
      <c r="G1694" s="2" t="s">
        <v>1</v>
      </c>
      <c r="H1694" s="6" t="s">
        <v>5691</v>
      </c>
      <c r="I1694" s="6" t="s">
        <v>5692</v>
      </c>
      <c r="J1694" s="6" t="s">
        <v>5693</v>
      </c>
      <c r="K1694" s="2" t="s">
        <v>1</v>
      </c>
      <c r="L1694" s="1">
        <v>40631</v>
      </c>
      <c r="M1694" s="1">
        <v>40661</v>
      </c>
      <c r="N1694" s="2" t="s">
        <v>1</v>
      </c>
      <c r="O1694" s="2" t="s">
        <v>5694</v>
      </c>
      <c r="P1694" s="2" t="s">
        <v>1</v>
      </c>
      <c r="Q1694" s="2">
        <v>2011</v>
      </c>
      <c r="R1694" s="2">
        <v>3</v>
      </c>
      <c r="S1694" s="2" t="b">
        <v>1</v>
      </c>
      <c r="U1694" s="8">
        <f t="shared" si="60"/>
        <v>0</v>
      </c>
      <c r="V1694" s="8">
        <f t="shared" si="59"/>
        <v>1</v>
      </c>
      <c r="W1694" s="8">
        <f t="shared" si="59"/>
        <v>0</v>
      </c>
      <c r="X1694" s="8">
        <f t="shared" ref="V1694:Z1757" si="61">IF(ISNUMBER(SEARCH(X$1,$B1694)), 1, IF(ISNUMBER(SEARCH(X$1,$H1694)),1,IF(ISNUMBER(SEARCH(X$1,$I1694)),1,IF(ISNUMBER(SEARCH(X$1,$J1694)),1,0))))</f>
        <v>0</v>
      </c>
      <c r="Y1694" s="8">
        <f t="shared" si="61"/>
        <v>1</v>
      </c>
      <c r="Z1694" s="8">
        <f t="shared" si="61"/>
        <v>1</v>
      </c>
    </row>
    <row r="1695" spans="1:26" x14ac:dyDescent="0.2">
      <c r="A1695" s="1">
        <v>40636</v>
      </c>
      <c r="B1695" s="6" t="s">
        <v>3898</v>
      </c>
      <c r="C1695" s="2" t="s">
        <v>62</v>
      </c>
      <c r="D1695" s="2" t="s">
        <v>1</v>
      </c>
      <c r="E1695" s="2" t="s">
        <v>1</v>
      </c>
      <c r="F1695" s="2" t="s">
        <v>2628</v>
      </c>
      <c r="G1695" s="2" t="s">
        <v>281</v>
      </c>
      <c r="H1695" s="6" t="s">
        <v>5695</v>
      </c>
      <c r="I1695" s="6" t="s">
        <v>5696</v>
      </c>
      <c r="J1695" s="6" t="s">
        <v>5697</v>
      </c>
      <c r="K1695" s="2" t="s">
        <v>1</v>
      </c>
      <c r="L1695" s="1">
        <v>40637</v>
      </c>
      <c r="M1695" s="1">
        <v>40657</v>
      </c>
      <c r="N1695" s="2" t="s">
        <v>1</v>
      </c>
      <c r="O1695" s="2" t="s">
        <v>1</v>
      </c>
      <c r="P1695" s="2" t="s">
        <v>1</v>
      </c>
      <c r="Q1695" s="2">
        <v>2011</v>
      </c>
      <c r="R1695" s="2">
        <v>4</v>
      </c>
      <c r="S1695" s="2" t="b">
        <v>1</v>
      </c>
      <c r="U1695" s="8">
        <f t="shared" si="60"/>
        <v>0</v>
      </c>
      <c r="V1695" s="8">
        <f t="shared" si="61"/>
        <v>0</v>
      </c>
      <c r="W1695" s="8">
        <f t="shared" si="61"/>
        <v>0</v>
      </c>
      <c r="X1695" s="8">
        <f t="shared" si="61"/>
        <v>0</v>
      </c>
      <c r="Y1695" s="8">
        <f t="shared" si="61"/>
        <v>0</v>
      </c>
      <c r="Z1695" s="8">
        <f t="shared" si="61"/>
        <v>0</v>
      </c>
    </row>
    <row r="1696" spans="1:26" x14ac:dyDescent="0.2">
      <c r="A1696" s="1">
        <v>40638</v>
      </c>
      <c r="B1696" s="6" t="s">
        <v>5542</v>
      </c>
      <c r="C1696" s="2" t="s">
        <v>1</v>
      </c>
      <c r="D1696" s="2" t="s">
        <v>1</v>
      </c>
      <c r="E1696" s="2" t="s">
        <v>1</v>
      </c>
      <c r="F1696" s="2" t="s">
        <v>199</v>
      </c>
      <c r="G1696" s="2" t="s">
        <v>281</v>
      </c>
      <c r="H1696" s="6" t="s">
        <v>5543</v>
      </c>
      <c r="I1696" s="6" t="s">
        <v>5544</v>
      </c>
      <c r="J1696" s="6" t="s">
        <v>5698</v>
      </c>
      <c r="K1696" s="2" t="s">
        <v>2431</v>
      </c>
      <c r="L1696" s="1">
        <v>40638</v>
      </c>
      <c r="M1696" s="1">
        <v>40667</v>
      </c>
      <c r="N1696" s="2" t="s">
        <v>1</v>
      </c>
      <c r="O1696" s="2" t="s">
        <v>5699</v>
      </c>
      <c r="P1696" s="2" t="s">
        <v>1</v>
      </c>
      <c r="Q1696" s="2">
        <v>2011</v>
      </c>
      <c r="R1696" s="2">
        <v>4</v>
      </c>
      <c r="S1696" s="2" t="b">
        <v>1</v>
      </c>
      <c r="U1696" s="8">
        <f t="shared" si="60"/>
        <v>0</v>
      </c>
      <c r="V1696" s="8">
        <f t="shared" si="61"/>
        <v>1</v>
      </c>
      <c r="W1696" s="8">
        <f t="shared" si="61"/>
        <v>1</v>
      </c>
      <c r="X1696" s="8">
        <f t="shared" si="61"/>
        <v>0</v>
      </c>
      <c r="Y1696" s="8">
        <f t="shared" si="61"/>
        <v>1</v>
      </c>
      <c r="Z1696" s="8">
        <f t="shared" si="61"/>
        <v>1</v>
      </c>
    </row>
    <row r="1697" spans="1:26" x14ac:dyDescent="0.2">
      <c r="A1697" s="1">
        <v>40638</v>
      </c>
      <c r="B1697" s="6" t="s">
        <v>5700</v>
      </c>
      <c r="C1697" s="2" t="s">
        <v>62</v>
      </c>
      <c r="D1697" s="2" t="s">
        <v>1</v>
      </c>
      <c r="E1697" s="2" t="s">
        <v>1</v>
      </c>
      <c r="F1697" s="2" t="s">
        <v>1</v>
      </c>
      <c r="G1697" s="2" t="s">
        <v>212</v>
      </c>
      <c r="H1697" s="6" t="s">
        <v>5701</v>
      </c>
      <c r="I1697" s="6" t="s">
        <v>5702</v>
      </c>
      <c r="J1697" s="6" t="s">
        <v>5703</v>
      </c>
      <c r="K1697" s="2" t="s">
        <v>1129</v>
      </c>
      <c r="L1697" s="1">
        <v>40638</v>
      </c>
      <c r="M1697" s="1">
        <v>40667</v>
      </c>
      <c r="N1697" s="2" t="s">
        <v>1</v>
      </c>
      <c r="O1697" s="2" t="s">
        <v>5704</v>
      </c>
      <c r="P1697" s="2" t="s">
        <v>1</v>
      </c>
      <c r="Q1697" s="2">
        <v>2011</v>
      </c>
      <c r="R1697" s="2">
        <v>4</v>
      </c>
      <c r="S1697" s="2" t="b">
        <v>1</v>
      </c>
      <c r="U1697" s="8">
        <f t="shared" si="60"/>
        <v>0</v>
      </c>
      <c r="V1697" s="8">
        <f t="shared" si="61"/>
        <v>0</v>
      </c>
      <c r="W1697" s="8">
        <f t="shared" si="61"/>
        <v>0</v>
      </c>
      <c r="X1697" s="8">
        <f t="shared" si="61"/>
        <v>0</v>
      </c>
      <c r="Y1697" s="8">
        <f t="shared" si="61"/>
        <v>0</v>
      </c>
      <c r="Z1697" s="8">
        <f t="shared" si="61"/>
        <v>0</v>
      </c>
    </row>
    <row r="1698" spans="1:26" x14ac:dyDescent="0.2">
      <c r="A1698" s="1">
        <v>40639</v>
      </c>
      <c r="B1698" s="6" t="s">
        <v>5705</v>
      </c>
      <c r="C1698" s="2" t="s">
        <v>62</v>
      </c>
      <c r="D1698" s="2" t="s">
        <v>1</v>
      </c>
      <c r="E1698" s="2" t="s">
        <v>1</v>
      </c>
      <c r="F1698" s="2" t="s">
        <v>673</v>
      </c>
      <c r="G1698" s="2" t="s">
        <v>5706</v>
      </c>
      <c r="H1698" s="6" t="s">
        <v>5707</v>
      </c>
      <c r="I1698" s="6" t="s">
        <v>5708</v>
      </c>
      <c r="J1698" s="6" t="s">
        <v>5709</v>
      </c>
      <c r="K1698" s="2" t="s">
        <v>230</v>
      </c>
      <c r="L1698" s="1">
        <v>40639</v>
      </c>
      <c r="M1698" s="1">
        <v>40655</v>
      </c>
      <c r="N1698" s="2" t="s">
        <v>1</v>
      </c>
      <c r="O1698" s="2" t="s">
        <v>5710</v>
      </c>
      <c r="P1698" s="2" t="s">
        <v>1</v>
      </c>
      <c r="Q1698" s="2">
        <v>2011</v>
      </c>
      <c r="R1698" s="2">
        <v>4</v>
      </c>
      <c r="S1698" s="2" t="b">
        <v>1</v>
      </c>
      <c r="U1698" s="8">
        <f t="shared" si="60"/>
        <v>0</v>
      </c>
      <c r="V1698" s="8">
        <f t="shared" si="61"/>
        <v>1</v>
      </c>
      <c r="W1698" s="8">
        <f t="shared" si="61"/>
        <v>0</v>
      </c>
      <c r="X1698" s="8">
        <f t="shared" si="61"/>
        <v>0</v>
      </c>
      <c r="Y1698" s="8">
        <f t="shared" si="61"/>
        <v>1</v>
      </c>
      <c r="Z1698" s="8">
        <f t="shared" si="61"/>
        <v>1</v>
      </c>
    </row>
    <row r="1699" spans="1:26" x14ac:dyDescent="0.2">
      <c r="A1699" s="1">
        <v>40639</v>
      </c>
      <c r="B1699" s="6" t="s">
        <v>5711</v>
      </c>
      <c r="C1699" s="2" t="s">
        <v>62</v>
      </c>
      <c r="D1699" s="2" t="s">
        <v>2520</v>
      </c>
      <c r="E1699" s="2" t="s">
        <v>1</v>
      </c>
      <c r="F1699" s="2" t="s">
        <v>203</v>
      </c>
      <c r="G1699" s="2" t="s">
        <v>3961</v>
      </c>
      <c r="H1699" s="6" t="s">
        <v>5712</v>
      </c>
      <c r="I1699" s="6" t="s">
        <v>5713</v>
      </c>
      <c r="J1699" s="6" t="s">
        <v>5714</v>
      </c>
      <c r="K1699" s="2" t="s">
        <v>4086</v>
      </c>
      <c r="L1699" s="1">
        <v>40639</v>
      </c>
      <c r="M1699" s="1">
        <v>40657</v>
      </c>
      <c r="N1699" s="2" t="s">
        <v>1</v>
      </c>
      <c r="O1699" s="2" t="s">
        <v>5715</v>
      </c>
      <c r="P1699" s="2" t="s">
        <v>1</v>
      </c>
      <c r="Q1699" s="2">
        <v>2011</v>
      </c>
      <c r="R1699" s="2">
        <v>4</v>
      </c>
      <c r="S1699" s="2" t="b">
        <v>1</v>
      </c>
      <c r="U1699" s="8">
        <f t="shared" si="60"/>
        <v>1</v>
      </c>
      <c r="V1699" s="8">
        <f t="shared" si="61"/>
        <v>1</v>
      </c>
      <c r="W1699" s="8">
        <f t="shared" si="61"/>
        <v>0</v>
      </c>
      <c r="X1699" s="8">
        <f t="shared" si="61"/>
        <v>0</v>
      </c>
      <c r="Y1699" s="8">
        <f t="shared" si="61"/>
        <v>0</v>
      </c>
      <c r="Z1699" s="8">
        <f t="shared" si="61"/>
        <v>0</v>
      </c>
    </row>
    <row r="1700" spans="1:26" x14ac:dyDescent="0.2">
      <c r="A1700" s="1">
        <v>40639</v>
      </c>
      <c r="B1700" s="6" t="s">
        <v>2967</v>
      </c>
      <c r="C1700" s="2" t="s">
        <v>1</v>
      </c>
      <c r="D1700" s="2" t="s">
        <v>1</v>
      </c>
      <c r="E1700" s="2" t="s">
        <v>1</v>
      </c>
      <c r="F1700" s="2" t="s">
        <v>199</v>
      </c>
      <c r="G1700" s="2" t="s">
        <v>281</v>
      </c>
      <c r="H1700" s="6" t="s">
        <v>5716</v>
      </c>
      <c r="I1700" s="6" t="s">
        <v>5717</v>
      </c>
      <c r="J1700" s="6" t="s">
        <v>5718</v>
      </c>
      <c r="K1700" s="2" t="s">
        <v>1129</v>
      </c>
      <c r="L1700" s="1">
        <v>40639</v>
      </c>
      <c r="M1700" s="1">
        <v>40668</v>
      </c>
      <c r="N1700" s="2" t="s">
        <v>1</v>
      </c>
      <c r="O1700" s="2" t="s">
        <v>5719</v>
      </c>
      <c r="P1700" s="2" t="s">
        <v>1</v>
      </c>
      <c r="Q1700" s="2">
        <v>2011</v>
      </c>
      <c r="R1700" s="2">
        <v>4</v>
      </c>
      <c r="S1700" s="2" t="b">
        <v>1</v>
      </c>
      <c r="U1700" s="8">
        <f t="shared" si="60"/>
        <v>0</v>
      </c>
      <c r="V1700" s="8">
        <f t="shared" si="61"/>
        <v>0</v>
      </c>
      <c r="W1700" s="8">
        <f t="shared" si="61"/>
        <v>0</v>
      </c>
      <c r="X1700" s="8">
        <f t="shared" si="61"/>
        <v>0</v>
      </c>
      <c r="Y1700" s="8">
        <f t="shared" si="61"/>
        <v>0</v>
      </c>
      <c r="Z1700" s="8">
        <f t="shared" si="61"/>
        <v>0</v>
      </c>
    </row>
    <row r="1701" spans="1:26" x14ac:dyDescent="0.2">
      <c r="A1701" s="1">
        <v>40639</v>
      </c>
      <c r="B1701" s="6" t="s">
        <v>5711</v>
      </c>
      <c r="C1701" s="2" t="s">
        <v>1</v>
      </c>
      <c r="D1701" s="2" t="s">
        <v>1</v>
      </c>
      <c r="E1701" s="2" t="s">
        <v>1</v>
      </c>
      <c r="F1701" s="2" t="s">
        <v>199</v>
      </c>
      <c r="G1701" s="2" t="s">
        <v>281</v>
      </c>
      <c r="H1701" s="6" t="s">
        <v>5720</v>
      </c>
      <c r="I1701" s="6" t="s">
        <v>5544</v>
      </c>
      <c r="J1701" s="6" t="s">
        <v>5721</v>
      </c>
      <c r="K1701" s="2" t="s">
        <v>2431</v>
      </c>
      <c r="L1701" s="1">
        <v>40639</v>
      </c>
      <c r="M1701" s="1">
        <v>40668</v>
      </c>
      <c r="N1701" s="2" t="s">
        <v>1</v>
      </c>
      <c r="O1701" s="2" t="s">
        <v>5699</v>
      </c>
      <c r="P1701" s="2" t="s">
        <v>1</v>
      </c>
      <c r="Q1701" s="2">
        <v>2011</v>
      </c>
      <c r="R1701" s="2">
        <v>4</v>
      </c>
      <c r="S1701" s="2" t="b">
        <v>1</v>
      </c>
      <c r="U1701" s="8">
        <f t="shared" si="60"/>
        <v>0</v>
      </c>
      <c r="V1701" s="8">
        <f t="shared" si="61"/>
        <v>1</v>
      </c>
      <c r="W1701" s="8">
        <f t="shared" si="61"/>
        <v>1</v>
      </c>
      <c r="X1701" s="8">
        <f t="shared" si="61"/>
        <v>0</v>
      </c>
      <c r="Y1701" s="8">
        <f t="shared" si="61"/>
        <v>1</v>
      </c>
      <c r="Z1701" s="8">
        <f t="shared" si="61"/>
        <v>1</v>
      </c>
    </row>
    <row r="1702" spans="1:26" x14ac:dyDescent="0.2">
      <c r="A1702" s="1">
        <v>40640</v>
      </c>
      <c r="B1702" s="6" t="s">
        <v>1668</v>
      </c>
      <c r="C1702" s="2" t="s">
        <v>202</v>
      </c>
      <c r="D1702" s="2" t="s">
        <v>5722</v>
      </c>
      <c r="E1702" s="2" t="s">
        <v>1</v>
      </c>
      <c r="F1702" s="1">
        <v>40695</v>
      </c>
      <c r="G1702" s="2" t="s">
        <v>281</v>
      </c>
      <c r="H1702" s="6" t="s">
        <v>105</v>
      </c>
      <c r="I1702" s="6" t="s">
        <v>5723</v>
      </c>
      <c r="J1702" s="6" t="s">
        <v>5724</v>
      </c>
      <c r="K1702" s="2" t="s">
        <v>5725</v>
      </c>
      <c r="L1702" s="1">
        <v>40641</v>
      </c>
      <c r="M1702" s="1">
        <v>40670</v>
      </c>
      <c r="N1702" s="2" t="s">
        <v>1</v>
      </c>
      <c r="O1702" s="2" t="s">
        <v>5230</v>
      </c>
      <c r="P1702" s="2" t="s">
        <v>1</v>
      </c>
      <c r="Q1702" s="2">
        <v>2011</v>
      </c>
      <c r="R1702" s="2">
        <v>4</v>
      </c>
      <c r="S1702" s="2" t="b">
        <v>1</v>
      </c>
      <c r="U1702" s="8">
        <f t="shared" si="60"/>
        <v>1</v>
      </c>
      <c r="V1702" s="8">
        <f t="shared" si="61"/>
        <v>0</v>
      </c>
      <c r="W1702" s="8">
        <f t="shared" si="61"/>
        <v>0</v>
      </c>
      <c r="X1702" s="8">
        <f t="shared" si="61"/>
        <v>0</v>
      </c>
      <c r="Y1702" s="8">
        <f t="shared" si="61"/>
        <v>0</v>
      </c>
      <c r="Z1702" s="8">
        <f t="shared" si="61"/>
        <v>0</v>
      </c>
    </row>
    <row r="1703" spans="1:26" x14ac:dyDescent="0.2">
      <c r="A1703" s="1">
        <v>40644</v>
      </c>
      <c r="B1703" s="6" t="s">
        <v>1647</v>
      </c>
      <c r="C1703" s="2" t="s">
        <v>1</v>
      </c>
      <c r="D1703" s="2" t="s">
        <v>1</v>
      </c>
      <c r="E1703" s="2" t="s">
        <v>1</v>
      </c>
      <c r="F1703" s="2" t="s">
        <v>1</v>
      </c>
      <c r="G1703" s="2" t="s">
        <v>1</v>
      </c>
      <c r="H1703" s="6" t="s">
        <v>5210</v>
      </c>
      <c r="I1703" s="6" t="s">
        <v>3524</v>
      </c>
      <c r="J1703" s="6" t="s">
        <v>5726</v>
      </c>
      <c r="K1703" s="2" t="s">
        <v>5727</v>
      </c>
      <c r="L1703" s="1">
        <v>40644</v>
      </c>
      <c r="M1703" s="1">
        <v>40673</v>
      </c>
      <c r="N1703" s="2" t="s">
        <v>1</v>
      </c>
      <c r="O1703" s="2" t="s">
        <v>5728</v>
      </c>
      <c r="P1703" s="2" t="s">
        <v>1</v>
      </c>
      <c r="Q1703" s="2">
        <v>2011</v>
      </c>
      <c r="R1703" s="2">
        <v>4</v>
      </c>
      <c r="S1703" s="2" t="b">
        <v>1</v>
      </c>
      <c r="U1703" s="8">
        <f t="shared" si="60"/>
        <v>1</v>
      </c>
      <c r="V1703" s="8">
        <f t="shared" si="61"/>
        <v>1</v>
      </c>
      <c r="W1703" s="8">
        <f t="shared" si="61"/>
        <v>0</v>
      </c>
      <c r="X1703" s="8">
        <f t="shared" si="61"/>
        <v>0</v>
      </c>
      <c r="Y1703" s="8">
        <f t="shared" si="61"/>
        <v>0</v>
      </c>
      <c r="Z1703" s="8">
        <f t="shared" si="61"/>
        <v>0</v>
      </c>
    </row>
    <row r="1704" spans="1:26" x14ac:dyDescent="0.2">
      <c r="A1704" s="1">
        <v>40644</v>
      </c>
      <c r="B1704" s="6" t="s">
        <v>5729</v>
      </c>
      <c r="C1704" s="2" t="s">
        <v>1</v>
      </c>
      <c r="D1704" s="2" t="s">
        <v>1</v>
      </c>
      <c r="E1704" s="2" t="s">
        <v>1</v>
      </c>
      <c r="F1704" s="2" t="s">
        <v>199</v>
      </c>
      <c r="G1704" s="2" t="s">
        <v>281</v>
      </c>
      <c r="H1704" s="6" t="s">
        <v>5730</v>
      </c>
      <c r="I1704" s="6" t="s">
        <v>1</v>
      </c>
      <c r="J1704" s="6" t="s">
        <v>5731</v>
      </c>
      <c r="K1704" s="2" t="s">
        <v>215</v>
      </c>
      <c r="L1704" s="1">
        <v>40644</v>
      </c>
      <c r="M1704" s="1">
        <v>40673</v>
      </c>
      <c r="N1704" s="2" t="s">
        <v>5732</v>
      </c>
      <c r="O1704" s="2" t="s">
        <v>5733</v>
      </c>
      <c r="P1704" s="2" t="s">
        <v>1</v>
      </c>
      <c r="Q1704" s="2">
        <v>2011</v>
      </c>
      <c r="R1704" s="2">
        <v>4</v>
      </c>
      <c r="S1704" s="2" t="b">
        <v>1</v>
      </c>
      <c r="U1704" s="8">
        <f t="shared" si="60"/>
        <v>0</v>
      </c>
      <c r="V1704" s="8">
        <f t="shared" si="61"/>
        <v>0</v>
      </c>
      <c r="W1704" s="8">
        <f t="shared" si="61"/>
        <v>0</v>
      </c>
      <c r="X1704" s="8">
        <f t="shared" si="61"/>
        <v>1</v>
      </c>
      <c r="Y1704" s="8">
        <f t="shared" si="61"/>
        <v>0</v>
      </c>
      <c r="Z1704" s="8">
        <f t="shared" si="61"/>
        <v>0</v>
      </c>
    </row>
    <row r="1705" spans="1:26" x14ac:dyDescent="0.2">
      <c r="A1705" s="1">
        <v>40646</v>
      </c>
      <c r="B1705" s="6" t="s">
        <v>513</v>
      </c>
      <c r="C1705" s="2" t="s">
        <v>62</v>
      </c>
      <c r="D1705" s="2" t="s">
        <v>1</v>
      </c>
      <c r="E1705" s="2" t="s">
        <v>1</v>
      </c>
      <c r="F1705" s="2" t="s">
        <v>199</v>
      </c>
      <c r="G1705" s="2" t="s">
        <v>281</v>
      </c>
      <c r="H1705" s="6" t="s">
        <v>5734</v>
      </c>
      <c r="I1705" s="6" t="s">
        <v>5735</v>
      </c>
      <c r="J1705" s="6" t="s">
        <v>5736</v>
      </c>
      <c r="K1705" s="2" t="s">
        <v>5572</v>
      </c>
      <c r="L1705" s="1">
        <v>40646</v>
      </c>
      <c r="M1705" s="1">
        <v>40675</v>
      </c>
      <c r="N1705" s="2" t="s">
        <v>1</v>
      </c>
      <c r="O1705" s="2" t="s">
        <v>5737</v>
      </c>
      <c r="P1705" s="2" t="s">
        <v>1</v>
      </c>
      <c r="Q1705" s="2">
        <v>2011</v>
      </c>
      <c r="R1705" s="2">
        <v>4</v>
      </c>
      <c r="S1705" s="2" t="b">
        <v>1</v>
      </c>
      <c r="U1705" s="8">
        <f t="shared" si="60"/>
        <v>0</v>
      </c>
      <c r="V1705" s="8">
        <f t="shared" si="61"/>
        <v>1</v>
      </c>
      <c r="W1705" s="8">
        <f t="shared" si="61"/>
        <v>0</v>
      </c>
      <c r="X1705" s="8">
        <f t="shared" si="61"/>
        <v>0</v>
      </c>
      <c r="Y1705" s="8">
        <f t="shared" si="61"/>
        <v>1</v>
      </c>
      <c r="Z1705" s="8">
        <f t="shared" si="61"/>
        <v>1</v>
      </c>
    </row>
    <row r="1706" spans="1:26" x14ac:dyDescent="0.2">
      <c r="A1706" s="1">
        <v>40646</v>
      </c>
      <c r="B1706" s="6" t="s">
        <v>232</v>
      </c>
      <c r="C1706" s="2" t="s">
        <v>1</v>
      </c>
      <c r="D1706" s="2" t="s">
        <v>1</v>
      </c>
      <c r="E1706" s="2" t="s">
        <v>1</v>
      </c>
      <c r="F1706" s="2" t="s">
        <v>199</v>
      </c>
      <c r="G1706" s="2" t="s">
        <v>281</v>
      </c>
      <c r="H1706" s="6" t="s">
        <v>5738</v>
      </c>
      <c r="I1706" s="6" t="s">
        <v>5739</v>
      </c>
      <c r="J1706" s="6" t="s">
        <v>5740</v>
      </c>
      <c r="K1706" s="2" t="s">
        <v>5725</v>
      </c>
      <c r="L1706" s="1">
        <v>40646</v>
      </c>
      <c r="M1706" s="1">
        <v>40675</v>
      </c>
      <c r="N1706" s="2" t="s">
        <v>1</v>
      </c>
      <c r="O1706" s="2" t="s">
        <v>5737</v>
      </c>
      <c r="P1706" s="2" t="s">
        <v>1</v>
      </c>
      <c r="Q1706" s="2">
        <v>2011</v>
      </c>
      <c r="R1706" s="2">
        <v>4</v>
      </c>
      <c r="S1706" s="2" t="b">
        <v>1</v>
      </c>
      <c r="U1706" s="8">
        <f t="shared" si="60"/>
        <v>0</v>
      </c>
      <c r="V1706" s="8">
        <f t="shared" si="61"/>
        <v>1</v>
      </c>
      <c r="W1706" s="8">
        <f t="shared" si="61"/>
        <v>0</v>
      </c>
      <c r="X1706" s="8">
        <f t="shared" si="61"/>
        <v>0</v>
      </c>
      <c r="Y1706" s="8">
        <f t="shared" si="61"/>
        <v>1</v>
      </c>
      <c r="Z1706" s="8">
        <f t="shared" si="61"/>
        <v>1</v>
      </c>
    </row>
    <row r="1707" spans="1:26" x14ac:dyDescent="0.2">
      <c r="A1707" s="1">
        <v>40646</v>
      </c>
      <c r="B1707" s="6" t="s">
        <v>3250</v>
      </c>
      <c r="C1707" s="2" t="s">
        <v>62</v>
      </c>
      <c r="D1707" s="2" t="s">
        <v>571</v>
      </c>
      <c r="E1707" s="2" t="s">
        <v>1</v>
      </c>
      <c r="F1707" s="2" t="s">
        <v>199</v>
      </c>
      <c r="G1707" s="2" t="s">
        <v>212</v>
      </c>
      <c r="H1707" s="6" t="s">
        <v>5346</v>
      </c>
      <c r="I1707" s="6" t="s">
        <v>4253</v>
      </c>
      <c r="J1707" s="6" t="s">
        <v>5741</v>
      </c>
      <c r="K1707" s="2" t="s">
        <v>3063</v>
      </c>
      <c r="L1707" s="1">
        <v>40646</v>
      </c>
      <c r="M1707" s="1">
        <v>40664</v>
      </c>
      <c r="N1707" s="2" t="s">
        <v>1</v>
      </c>
      <c r="O1707" s="2" t="s">
        <v>3200</v>
      </c>
      <c r="P1707" s="2" t="s">
        <v>1</v>
      </c>
      <c r="Q1707" s="2">
        <v>2011</v>
      </c>
      <c r="R1707" s="2">
        <v>4</v>
      </c>
      <c r="S1707" s="2" t="b">
        <v>1</v>
      </c>
      <c r="U1707" s="8">
        <f t="shared" si="60"/>
        <v>0</v>
      </c>
      <c r="V1707" s="8">
        <f t="shared" si="61"/>
        <v>1</v>
      </c>
      <c r="W1707" s="8">
        <f t="shared" si="61"/>
        <v>0</v>
      </c>
      <c r="X1707" s="8">
        <f t="shared" si="61"/>
        <v>1</v>
      </c>
      <c r="Y1707" s="8">
        <f t="shared" si="61"/>
        <v>1</v>
      </c>
      <c r="Z1707" s="8">
        <f t="shared" si="61"/>
        <v>1</v>
      </c>
    </row>
    <row r="1708" spans="1:26" x14ac:dyDescent="0.2">
      <c r="A1708" s="1">
        <v>40646</v>
      </c>
      <c r="B1708" s="6" t="s">
        <v>0</v>
      </c>
      <c r="C1708" s="2" t="s">
        <v>62</v>
      </c>
      <c r="D1708" s="2" t="s">
        <v>1</v>
      </c>
      <c r="E1708" s="2" t="s">
        <v>1</v>
      </c>
      <c r="F1708" s="2" t="s">
        <v>199</v>
      </c>
      <c r="G1708" s="2" t="s">
        <v>1</v>
      </c>
      <c r="H1708" s="6" t="s">
        <v>5455</v>
      </c>
      <c r="I1708" s="6" t="s">
        <v>1</v>
      </c>
      <c r="J1708" s="6" t="s">
        <v>5742</v>
      </c>
      <c r="K1708" s="2" t="s">
        <v>1</v>
      </c>
      <c r="L1708" s="1">
        <v>40646</v>
      </c>
      <c r="M1708" s="1">
        <v>40675</v>
      </c>
      <c r="N1708" s="2" t="s">
        <v>1</v>
      </c>
      <c r="O1708" s="2" t="s">
        <v>1</v>
      </c>
      <c r="P1708" s="2" t="s">
        <v>1</v>
      </c>
      <c r="Q1708" s="2">
        <v>2011</v>
      </c>
      <c r="R1708" s="2">
        <v>4</v>
      </c>
      <c r="S1708" s="2" t="b">
        <v>1</v>
      </c>
      <c r="U1708" s="8">
        <f t="shared" si="60"/>
        <v>0</v>
      </c>
      <c r="V1708" s="8">
        <f t="shared" si="61"/>
        <v>0</v>
      </c>
      <c r="W1708" s="8">
        <f t="shared" si="61"/>
        <v>0</v>
      </c>
      <c r="X1708" s="8">
        <f t="shared" si="61"/>
        <v>0</v>
      </c>
      <c r="Y1708" s="8">
        <f t="shared" si="61"/>
        <v>0</v>
      </c>
      <c r="Z1708" s="8">
        <f t="shared" si="61"/>
        <v>0</v>
      </c>
    </row>
    <row r="1709" spans="1:26" x14ac:dyDescent="0.2">
      <c r="A1709" s="1">
        <v>40648</v>
      </c>
      <c r="B1709" s="6" t="s">
        <v>5219</v>
      </c>
      <c r="C1709" s="2" t="s">
        <v>62</v>
      </c>
      <c r="D1709" s="2" t="s">
        <v>1</v>
      </c>
      <c r="E1709" s="2" t="s">
        <v>1</v>
      </c>
      <c r="F1709" s="2" t="s">
        <v>1</v>
      </c>
      <c r="G1709" s="2" t="s">
        <v>1</v>
      </c>
      <c r="H1709" s="6" t="s">
        <v>105</v>
      </c>
      <c r="I1709" s="6" t="s">
        <v>5641</v>
      </c>
      <c r="J1709" s="6" t="s">
        <v>5642</v>
      </c>
      <c r="K1709" s="2" t="s">
        <v>1</v>
      </c>
      <c r="L1709" s="1">
        <v>40648</v>
      </c>
      <c r="M1709" s="1">
        <v>40677</v>
      </c>
      <c r="N1709" s="2" t="s">
        <v>1</v>
      </c>
      <c r="O1709" s="2" t="s">
        <v>5267</v>
      </c>
      <c r="P1709" s="2" t="s">
        <v>1</v>
      </c>
      <c r="Q1709" s="2">
        <v>2011</v>
      </c>
      <c r="R1709" s="2">
        <v>4</v>
      </c>
      <c r="S1709" s="2" t="b">
        <v>1</v>
      </c>
      <c r="U1709" s="8">
        <f t="shared" si="60"/>
        <v>0</v>
      </c>
      <c r="V1709" s="8">
        <f t="shared" si="61"/>
        <v>0</v>
      </c>
      <c r="W1709" s="8">
        <f t="shared" si="61"/>
        <v>0</v>
      </c>
      <c r="X1709" s="8">
        <f t="shared" si="61"/>
        <v>0</v>
      </c>
      <c r="Y1709" s="8">
        <f t="shared" si="61"/>
        <v>0</v>
      </c>
      <c r="Z1709" s="8">
        <f t="shared" si="61"/>
        <v>0</v>
      </c>
    </row>
    <row r="1710" spans="1:26" x14ac:dyDescent="0.2">
      <c r="A1710" s="1">
        <v>40647</v>
      </c>
      <c r="B1710" s="6" t="s">
        <v>5155</v>
      </c>
      <c r="C1710" s="2" t="s">
        <v>62</v>
      </c>
      <c r="D1710" s="2" t="s">
        <v>1</v>
      </c>
      <c r="E1710" s="2" t="s">
        <v>1</v>
      </c>
      <c r="F1710" s="2" t="s">
        <v>3070</v>
      </c>
      <c r="G1710" s="2" t="s">
        <v>281</v>
      </c>
      <c r="H1710" s="6" t="s">
        <v>5554</v>
      </c>
      <c r="I1710" s="6" t="s">
        <v>4334</v>
      </c>
      <c r="J1710" s="6" t="s">
        <v>5555</v>
      </c>
      <c r="K1710" s="2" t="s">
        <v>5310</v>
      </c>
      <c r="L1710" s="1">
        <v>40647</v>
      </c>
      <c r="M1710" s="1">
        <v>40676</v>
      </c>
      <c r="N1710" s="2" t="s">
        <v>1</v>
      </c>
      <c r="O1710" s="2" t="s">
        <v>5113</v>
      </c>
      <c r="P1710" s="2" t="s">
        <v>1</v>
      </c>
      <c r="Q1710" s="2">
        <v>2011</v>
      </c>
      <c r="R1710" s="2">
        <v>4</v>
      </c>
      <c r="S1710" s="2" t="b">
        <v>1</v>
      </c>
      <c r="U1710" s="8">
        <f t="shared" si="60"/>
        <v>1</v>
      </c>
      <c r="V1710" s="8">
        <f t="shared" si="61"/>
        <v>0</v>
      </c>
      <c r="W1710" s="8">
        <f t="shared" si="61"/>
        <v>0</v>
      </c>
      <c r="X1710" s="8">
        <f t="shared" si="61"/>
        <v>0</v>
      </c>
      <c r="Y1710" s="8">
        <f t="shared" si="61"/>
        <v>0</v>
      </c>
      <c r="Z1710" s="8">
        <f t="shared" si="61"/>
        <v>0</v>
      </c>
    </row>
    <row r="1711" spans="1:26" x14ac:dyDescent="0.2">
      <c r="A1711" s="1">
        <v>40647</v>
      </c>
      <c r="B1711" s="6" t="s">
        <v>5743</v>
      </c>
      <c r="C1711" s="2" t="s">
        <v>62</v>
      </c>
      <c r="D1711" s="2" t="s">
        <v>1</v>
      </c>
      <c r="E1711" s="2" t="s">
        <v>1</v>
      </c>
      <c r="F1711" s="2" t="s">
        <v>3070</v>
      </c>
      <c r="G1711" s="2" t="s">
        <v>281</v>
      </c>
      <c r="H1711" s="6" t="s">
        <v>5744</v>
      </c>
      <c r="I1711" s="6" t="s">
        <v>5745</v>
      </c>
      <c r="J1711" s="6" t="s">
        <v>5746</v>
      </c>
      <c r="K1711" s="2" t="s">
        <v>5310</v>
      </c>
      <c r="L1711" s="1">
        <v>40647</v>
      </c>
      <c r="M1711" s="1">
        <v>40676</v>
      </c>
      <c r="N1711" s="2" t="s">
        <v>1</v>
      </c>
      <c r="O1711" s="2" t="s">
        <v>5113</v>
      </c>
      <c r="P1711" s="2" t="s">
        <v>1</v>
      </c>
      <c r="Q1711" s="2">
        <v>2011</v>
      </c>
      <c r="R1711" s="2">
        <v>4</v>
      </c>
      <c r="S1711" s="2" t="b">
        <v>1</v>
      </c>
      <c r="U1711" s="8">
        <f t="shared" si="60"/>
        <v>0</v>
      </c>
      <c r="V1711" s="8">
        <f t="shared" si="61"/>
        <v>0</v>
      </c>
      <c r="W1711" s="8">
        <f t="shared" si="61"/>
        <v>0</v>
      </c>
      <c r="X1711" s="8">
        <f t="shared" si="61"/>
        <v>0</v>
      </c>
      <c r="Y1711" s="8">
        <f t="shared" si="61"/>
        <v>0</v>
      </c>
      <c r="Z1711" s="8">
        <f t="shared" si="61"/>
        <v>0</v>
      </c>
    </row>
    <row r="1712" spans="1:26" x14ac:dyDescent="0.2">
      <c r="A1712" s="1">
        <v>40648</v>
      </c>
      <c r="B1712" s="6" t="s">
        <v>657</v>
      </c>
      <c r="C1712" s="2" t="s">
        <v>62</v>
      </c>
      <c r="D1712" s="2" t="s">
        <v>1</v>
      </c>
      <c r="E1712" s="2" t="s">
        <v>1</v>
      </c>
      <c r="F1712" s="2" t="s">
        <v>199</v>
      </c>
      <c r="G1712" s="2" t="s">
        <v>212</v>
      </c>
      <c r="H1712" s="6" t="s">
        <v>5747</v>
      </c>
      <c r="I1712" s="6" t="s">
        <v>5748</v>
      </c>
      <c r="J1712" s="6" t="s">
        <v>5749</v>
      </c>
      <c r="K1712" s="2" t="s">
        <v>3063</v>
      </c>
      <c r="L1712" s="1">
        <v>40648</v>
      </c>
      <c r="M1712" s="1">
        <v>40677</v>
      </c>
      <c r="N1712" s="2" t="s">
        <v>1</v>
      </c>
      <c r="O1712" s="2" t="s">
        <v>5750</v>
      </c>
      <c r="P1712" s="2" t="s">
        <v>1</v>
      </c>
      <c r="Q1712" s="2">
        <v>2011</v>
      </c>
      <c r="R1712" s="2">
        <v>4</v>
      </c>
      <c r="S1712" s="2" t="b">
        <v>1</v>
      </c>
      <c r="U1712" s="8">
        <f t="shared" si="60"/>
        <v>0</v>
      </c>
      <c r="V1712" s="8">
        <f t="shared" si="61"/>
        <v>1</v>
      </c>
      <c r="W1712" s="8">
        <f t="shared" si="61"/>
        <v>0</v>
      </c>
      <c r="X1712" s="8">
        <f t="shared" si="61"/>
        <v>1</v>
      </c>
      <c r="Y1712" s="8">
        <f t="shared" si="61"/>
        <v>1</v>
      </c>
      <c r="Z1712" s="8">
        <f t="shared" si="61"/>
        <v>0</v>
      </c>
    </row>
    <row r="1713" spans="1:26" x14ac:dyDescent="0.2">
      <c r="A1713" s="1">
        <v>40651</v>
      </c>
      <c r="B1713" s="6" t="s">
        <v>5751</v>
      </c>
      <c r="C1713" s="2" t="s">
        <v>1</v>
      </c>
      <c r="D1713" s="2" t="s">
        <v>1</v>
      </c>
      <c r="E1713" s="2" t="s">
        <v>1</v>
      </c>
      <c r="F1713" s="2" t="s">
        <v>199</v>
      </c>
      <c r="G1713" s="2" t="s">
        <v>281</v>
      </c>
      <c r="H1713" s="6" t="s">
        <v>5752</v>
      </c>
      <c r="I1713" s="6" t="s">
        <v>5753</v>
      </c>
      <c r="J1713" s="6" t="s">
        <v>5754</v>
      </c>
      <c r="K1713" s="2" t="s">
        <v>230</v>
      </c>
      <c r="L1713" s="1">
        <v>40651</v>
      </c>
      <c r="M1713" s="1">
        <v>40680</v>
      </c>
      <c r="N1713" s="2" t="s">
        <v>1</v>
      </c>
      <c r="O1713" s="2" t="s">
        <v>1</v>
      </c>
      <c r="P1713" s="2" t="s">
        <v>1</v>
      </c>
      <c r="Q1713" s="2">
        <v>2011</v>
      </c>
      <c r="R1713" s="2">
        <v>4</v>
      </c>
      <c r="S1713" s="2" t="b">
        <v>1</v>
      </c>
      <c r="U1713" s="8">
        <f t="shared" si="60"/>
        <v>0</v>
      </c>
      <c r="V1713" s="8">
        <f t="shared" si="61"/>
        <v>1</v>
      </c>
      <c r="W1713" s="8">
        <f t="shared" si="61"/>
        <v>0</v>
      </c>
      <c r="X1713" s="8">
        <f t="shared" si="61"/>
        <v>0</v>
      </c>
      <c r="Y1713" s="8">
        <f t="shared" si="61"/>
        <v>1</v>
      </c>
      <c r="Z1713" s="8">
        <f t="shared" si="61"/>
        <v>0</v>
      </c>
    </row>
    <row r="1714" spans="1:26" x14ac:dyDescent="0.2">
      <c r="A1714" s="1">
        <v>40652</v>
      </c>
      <c r="B1714" s="6" t="s">
        <v>1647</v>
      </c>
      <c r="C1714" s="2" t="s">
        <v>62</v>
      </c>
      <c r="D1714" s="2" t="s">
        <v>1</v>
      </c>
      <c r="E1714" s="2" t="s">
        <v>1</v>
      </c>
      <c r="F1714" s="2" t="s">
        <v>1</v>
      </c>
      <c r="G1714" s="2" t="s">
        <v>281</v>
      </c>
      <c r="H1714" s="6" t="s">
        <v>105</v>
      </c>
      <c r="I1714" s="6" t="s">
        <v>5755</v>
      </c>
      <c r="J1714" s="6" t="s">
        <v>5756</v>
      </c>
      <c r="K1714" s="2" t="s">
        <v>1</v>
      </c>
      <c r="L1714" s="1">
        <v>40652</v>
      </c>
      <c r="M1714" s="1">
        <v>40676</v>
      </c>
      <c r="N1714" s="2" t="s">
        <v>1</v>
      </c>
      <c r="O1714" s="2" t="s">
        <v>5757</v>
      </c>
      <c r="P1714" s="2" t="s">
        <v>1</v>
      </c>
      <c r="Q1714" s="2">
        <v>2011</v>
      </c>
      <c r="R1714" s="2">
        <v>4</v>
      </c>
      <c r="S1714" s="2" t="b">
        <v>1</v>
      </c>
      <c r="U1714" s="8">
        <f t="shared" si="60"/>
        <v>1</v>
      </c>
      <c r="V1714" s="8">
        <f t="shared" si="61"/>
        <v>0</v>
      </c>
      <c r="W1714" s="8">
        <f t="shared" si="61"/>
        <v>0</v>
      </c>
      <c r="X1714" s="8">
        <f t="shared" si="61"/>
        <v>0</v>
      </c>
      <c r="Y1714" s="8">
        <f t="shared" si="61"/>
        <v>0</v>
      </c>
      <c r="Z1714" s="8">
        <f t="shared" si="61"/>
        <v>0</v>
      </c>
    </row>
    <row r="1715" spans="1:26" x14ac:dyDescent="0.2">
      <c r="A1715" s="1">
        <v>40652</v>
      </c>
      <c r="B1715" s="6" t="s">
        <v>5758</v>
      </c>
      <c r="C1715" s="2" t="s">
        <v>1</v>
      </c>
      <c r="D1715" s="2" t="s">
        <v>1</v>
      </c>
      <c r="E1715" s="2" t="s">
        <v>1</v>
      </c>
      <c r="F1715" s="2" t="s">
        <v>1</v>
      </c>
      <c r="G1715" s="2" t="s">
        <v>1</v>
      </c>
      <c r="H1715" s="6" t="s">
        <v>5759</v>
      </c>
      <c r="I1715" s="6" t="s">
        <v>5760</v>
      </c>
      <c r="J1715" s="6" t="s">
        <v>5761</v>
      </c>
      <c r="K1715" s="2" t="s">
        <v>1</v>
      </c>
      <c r="L1715" s="1">
        <v>40652</v>
      </c>
      <c r="M1715" s="1">
        <v>40681</v>
      </c>
      <c r="N1715" s="2" t="s">
        <v>1</v>
      </c>
      <c r="O1715" s="2" t="s">
        <v>5762</v>
      </c>
      <c r="P1715" s="2" t="s">
        <v>1</v>
      </c>
      <c r="Q1715" s="2">
        <v>2011</v>
      </c>
      <c r="R1715" s="2">
        <v>4</v>
      </c>
      <c r="S1715" s="2" t="b">
        <v>1</v>
      </c>
      <c r="U1715" s="8">
        <f t="shared" si="60"/>
        <v>0</v>
      </c>
      <c r="V1715" s="8">
        <f t="shared" si="61"/>
        <v>0</v>
      </c>
      <c r="W1715" s="8">
        <f t="shared" si="61"/>
        <v>0</v>
      </c>
      <c r="X1715" s="8">
        <f t="shared" si="61"/>
        <v>0</v>
      </c>
      <c r="Y1715" s="8">
        <f t="shared" si="61"/>
        <v>0</v>
      </c>
      <c r="Z1715" s="8">
        <f t="shared" si="61"/>
        <v>0</v>
      </c>
    </row>
    <row r="1716" spans="1:26" x14ac:dyDescent="0.2">
      <c r="A1716" s="1">
        <v>40652</v>
      </c>
      <c r="B1716" s="6" t="s">
        <v>380</v>
      </c>
      <c r="C1716" s="2" t="s">
        <v>202</v>
      </c>
      <c r="D1716" s="2" t="s">
        <v>2186</v>
      </c>
      <c r="E1716" s="2" t="s">
        <v>1</v>
      </c>
      <c r="F1716" s="2" t="s">
        <v>1</v>
      </c>
      <c r="G1716" s="2" t="s">
        <v>1</v>
      </c>
      <c r="H1716" s="6" t="s">
        <v>5763</v>
      </c>
      <c r="I1716" s="6" t="s">
        <v>5764</v>
      </c>
      <c r="J1716" s="6" t="s">
        <v>5765</v>
      </c>
      <c r="K1716" s="2" t="s">
        <v>1</v>
      </c>
      <c r="L1716" s="1">
        <v>40652</v>
      </c>
      <c r="M1716" s="1">
        <v>40681</v>
      </c>
      <c r="N1716" s="2" t="s">
        <v>1</v>
      </c>
      <c r="O1716" s="2" t="s">
        <v>1</v>
      </c>
      <c r="P1716" s="2" t="s">
        <v>1</v>
      </c>
      <c r="Q1716" s="2">
        <v>2011</v>
      </c>
      <c r="R1716" s="2">
        <v>4</v>
      </c>
      <c r="S1716" s="2" t="b">
        <v>1</v>
      </c>
      <c r="U1716" s="8">
        <f t="shared" si="60"/>
        <v>0</v>
      </c>
      <c r="V1716" s="8">
        <f t="shared" si="61"/>
        <v>0</v>
      </c>
      <c r="W1716" s="8">
        <f t="shared" si="61"/>
        <v>0</v>
      </c>
      <c r="X1716" s="8">
        <f t="shared" si="61"/>
        <v>0</v>
      </c>
      <c r="Y1716" s="8">
        <f t="shared" si="61"/>
        <v>0</v>
      </c>
      <c r="Z1716" s="8">
        <f t="shared" si="61"/>
        <v>0</v>
      </c>
    </row>
    <row r="1717" spans="1:26" x14ac:dyDescent="0.2">
      <c r="A1717" s="1">
        <v>40652</v>
      </c>
      <c r="B1717" s="6" t="s">
        <v>866</v>
      </c>
      <c r="C1717" s="2" t="s">
        <v>62</v>
      </c>
      <c r="D1717" s="2" t="s">
        <v>1</v>
      </c>
      <c r="E1717" s="2" t="s">
        <v>1</v>
      </c>
      <c r="F1717" s="2" t="s">
        <v>199</v>
      </c>
      <c r="G1717" s="2" t="s">
        <v>212</v>
      </c>
      <c r="H1717" s="6" t="s">
        <v>5195</v>
      </c>
      <c r="I1717" s="6" t="s">
        <v>5196</v>
      </c>
      <c r="J1717" s="6" t="s">
        <v>5766</v>
      </c>
      <c r="K1717" s="2" t="s">
        <v>3063</v>
      </c>
      <c r="L1717" s="1">
        <v>40652</v>
      </c>
      <c r="M1717" s="1">
        <v>40681</v>
      </c>
      <c r="N1717" s="2" t="s">
        <v>1</v>
      </c>
      <c r="O1717" s="2" t="s">
        <v>4912</v>
      </c>
      <c r="P1717" s="2" t="s">
        <v>1</v>
      </c>
      <c r="Q1717" s="2">
        <v>2011</v>
      </c>
      <c r="R1717" s="2">
        <v>4</v>
      </c>
      <c r="S1717" s="2" t="b">
        <v>1</v>
      </c>
      <c r="U1717" s="8">
        <f t="shared" si="60"/>
        <v>1</v>
      </c>
      <c r="V1717" s="8">
        <f t="shared" si="61"/>
        <v>0</v>
      </c>
      <c r="W1717" s="8">
        <f t="shared" si="61"/>
        <v>0</v>
      </c>
      <c r="X1717" s="8">
        <f t="shared" si="61"/>
        <v>0</v>
      </c>
      <c r="Y1717" s="8">
        <f t="shared" si="61"/>
        <v>0</v>
      </c>
      <c r="Z1717" s="8">
        <f t="shared" si="61"/>
        <v>0</v>
      </c>
    </row>
    <row r="1718" spans="1:26" x14ac:dyDescent="0.2">
      <c r="A1718" s="1">
        <v>40652</v>
      </c>
      <c r="B1718" s="6" t="s">
        <v>5767</v>
      </c>
      <c r="C1718" s="2" t="s">
        <v>1</v>
      </c>
      <c r="D1718" s="2" t="s">
        <v>2186</v>
      </c>
      <c r="E1718" s="2" t="s">
        <v>1</v>
      </c>
      <c r="F1718" s="2" t="s">
        <v>3070</v>
      </c>
      <c r="G1718" s="2" t="s">
        <v>281</v>
      </c>
      <c r="H1718" s="6" t="s">
        <v>5768</v>
      </c>
      <c r="I1718" s="6" t="s">
        <v>5769</v>
      </c>
      <c r="J1718" s="6" t="s">
        <v>5770</v>
      </c>
      <c r="K1718" s="2" t="s">
        <v>3063</v>
      </c>
      <c r="L1718" s="1">
        <v>40652</v>
      </c>
      <c r="M1718" s="1">
        <v>40662</v>
      </c>
      <c r="N1718" s="2" t="s">
        <v>1</v>
      </c>
      <c r="O1718" s="2" t="s">
        <v>1</v>
      </c>
      <c r="P1718" s="2" t="s">
        <v>1</v>
      </c>
      <c r="Q1718" s="2">
        <v>2011</v>
      </c>
      <c r="R1718" s="2">
        <v>4</v>
      </c>
      <c r="S1718" s="2" t="b">
        <v>1</v>
      </c>
      <c r="U1718" s="8">
        <f t="shared" si="60"/>
        <v>0</v>
      </c>
      <c r="V1718" s="8">
        <f t="shared" si="61"/>
        <v>1</v>
      </c>
      <c r="W1718" s="8">
        <f t="shared" si="61"/>
        <v>0</v>
      </c>
      <c r="X1718" s="8">
        <f t="shared" si="61"/>
        <v>1</v>
      </c>
      <c r="Y1718" s="8">
        <f t="shared" si="61"/>
        <v>1</v>
      </c>
      <c r="Z1718" s="8">
        <f t="shared" si="61"/>
        <v>1</v>
      </c>
    </row>
    <row r="1719" spans="1:26" x14ac:dyDescent="0.2">
      <c r="A1719" s="1">
        <v>40654</v>
      </c>
      <c r="B1719" s="6" t="s">
        <v>1429</v>
      </c>
      <c r="C1719" s="2" t="s">
        <v>1</v>
      </c>
      <c r="D1719" s="2" t="s">
        <v>1</v>
      </c>
      <c r="E1719" s="2" t="s">
        <v>1</v>
      </c>
      <c r="F1719" s="2" t="s">
        <v>1</v>
      </c>
      <c r="G1719" s="2" t="s">
        <v>281</v>
      </c>
      <c r="H1719" s="6" t="s">
        <v>5771</v>
      </c>
      <c r="I1719" s="6" t="s">
        <v>5772</v>
      </c>
      <c r="J1719" s="6" t="s">
        <v>5773</v>
      </c>
      <c r="K1719" s="2" t="s">
        <v>5774</v>
      </c>
      <c r="L1719" s="1">
        <v>40654</v>
      </c>
      <c r="M1719" s="1">
        <v>40683</v>
      </c>
      <c r="N1719" s="2" t="s">
        <v>1</v>
      </c>
      <c r="O1719" s="2" t="s">
        <v>1</v>
      </c>
      <c r="P1719" s="2" t="s">
        <v>1</v>
      </c>
      <c r="Q1719" s="2">
        <v>2011</v>
      </c>
      <c r="R1719" s="2">
        <v>4</v>
      </c>
      <c r="S1719" s="2" t="b">
        <v>1</v>
      </c>
      <c r="U1719" s="8">
        <f t="shared" si="60"/>
        <v>0</v>
      </c>
      <c r="V1719" s="8">
        <f t="shared" si="61"/>
        <v>1</v>
      </c>
      <c r="W1719" s="8">
        <f t="shared" si="61"/>
        <v>0</v>
      </c>
      <c r="X1719" s="8">
        <f t="shared" si="61"/>
        <v>0</v>
      </c>
      <c r="Y1719" s="8">
        <f t="shared" si="61"/>
        <v>1</v>
      </c>
      <c r="Z1719" s="8">
        <f t="shared" si="61"/>
        <v>1</v>
      </c>
    </row>
    <row r="1720" spans="1:26" x14ac:dyDescent="0.2">
      <c r="A1720" s="1">
        <v>40654</v>
      </c>
      <c r="B1720" s="6" t="s">
        <v>5775</v>
      </c>
      <c r="C1720" s="2" t="s">
        <v>1</v>
      </c>
      <c r="D1720" s="2" t="s">
        <v>1</v>
      </c>
      <c r="E1720" s="2" t="s">
        <v>1</v>
      </c>
      <c r="F1720" s="2" t="s">
        <v>199</v>
      </c>
      <c r="G1720" s="2" t="s">
        <v>281</v>
      </c>
      <c r="H1720" s="6" t="s">
        <v>5776</v>
      </c>
      <c r="I1720" s="6" t="s">
        <v>5777</v>
      </c>
      <c r="J1720" s="6" t="s">
        <v>5778</v>
      </c>
      <c r="K1720" s="2" t="s">
        <v>1</v>
      </c>
      <c r="L1720" s="1">
        <v>40654</v>
      </c>
      <c r="M1720" s="1">
        <v>40668</v>
      </c>
      <c r="N1720" s="2" t="s">
        <v>1</v>
      </c>
      <c r="O1720" s="2" t="s">
        <v>3607</v>
      </c>
      <c r="P1720" s="2" t="s">
        <v>1</v>
      </c>
      <c r="Q1720" s="2">
        <v>2011</v>
      </c>
      <c r="R1720" s="2">
        <v>4</v>
      </c>
      <c r="S1720" s="2" t="b">
        <v>1</v>
      </c>
      <c r="U1720" s="8">
        <f t="shared" si="60"/>
        <v>0</v>
      </c>
      <c r="V1720" s="8">
        <f t="shared" si="61"/>
        <v>1</v>
      </c>
      <c r="W1720" s="8">
        <f t="shared" si="61"/>
        <v>0</v>
      </c>
      <c r="X1720" s="8">
        <f t="shared" si="61"/>
        <v>0</v>
      </c>
      <c r="Y1720" s="8">
        <f t="shared" si="61"/>
        <v>0</v>
      </c>
      <c r="Z1720" s="8">
        <f t="shared" si="61"/>
        <v>0</v>
      </c>
    </row>
    <row r="1721" spans="1:26" x14ac:dyDescent="0.2">
      <c r="A1721" s="1">
        <v>40654</v>
      </c>
      <c r="B1721" s="6" t="s">
        <v>5779</v>
      </c>
      <c r="C1721" s="2" t="s">
        <v>1</v>
      </c>
      <c r="D1721" s="2" t="s">
        <v>1</v>
      </c>
      <c r="E1721" s="2" t="s">
        <v>1</v>
      </c>
      <c r="F1721" s="2" t="s">
        <v>199</v>
      </c>
      <c r="G1721" s="2" t="s">
        <v>281</v>
      </c>
      <c r="H1721" s="6" t="s">
        <v>5780</v>
      </c>
      <c r="I1721" s="6" t="s">
        <v>5781</v>
      </c>
      <c r="J1721" s="6" t="s">
        <v>5782</v>
      </c>
      <c r="K1721" s="2" t="s">
        <v>1</v>
      </c>
      <c r="L1721" s="1">
        <v>40654</v>
      </c>
      <c r="M1721" s="1">
        <v>40668</v>
      </c>
      <c r="N1721" s="2" t="s">
        <v>1</v>
      </c>
      <c r="O1721" s="2" t="s">
        <v>3607</v>
      </c>
      <c r="P1721" s="2" t="s">
        <v>1</v>
      </c>
      <c r="Q1721" s="2">
        <v>2011</v>
      </c>
      <c r="R1721" s="2">
        <v>4</v>
      </c>
      <c r="S1721" s="2" t="b">
        <v>1</v>
      </c>
      <c r="U1721" s="8">
        <f t="shared" si="60"/>
        <v>0</v>
      </c>
      <c r="V1721" s="8">
        <f t="shared" si="61"/>
        <v>1</v>
      </c>
      <c r="W1721" s="8">
        <f t="shared" si="61"/>
        <v>0</v>
      </c>
      <c r="X1721" s="8">
        <f t="shared" si="61"/>
        <v>0</v>
      </c>
      <c r="Y1721" s="8">
        <f t="shared" si="61"/>
        <v>0</v>
      </c>
      <c r="Z1721" s="8">
        <f t="shared" si="61"/>
        <v>0</v>
      </c>
    </row>
    <row r="1722" spans="1:26" x14ac:dyDescent="0.2">
      <c r="A1722" s="1">
        <v>40655</v>
      </c>
      <c r="B1722" s="6" t="s">
        <v>291</v>
      </c>
      <c r="C1722" s="2" t="s">
        <v>62</v>
      </c>
      <c r="D1722" s="2" t="s">
        <v>1</v>
      </c>
      <c r="E1722" s="2" t="s">
        <v>1</v>
      </c>
      <c r="F1722" s="2" t="s">
        <v>199</v>
      </c>
      <c r="G1722" s="2" t="s">
        <v>281</v>
      </c>
      <c r="H1722" s="6" t="s">
        <v>5384</v>
      </c>
      <c r="I1722" s="6" t="s">
        <v>5385</v>
      </c>
      <c r="J1722" s="6" t="s">
        <v>5688</v>
      </c>
      <c r="K1722" s="2" t="s">
        <v>5337</v>
      </c>
      <c r="L1722" s="1">
        <v>40655</v>
      </c>
      <c r="M1722" s="1">
        <v>40673</v>
      </c>
      <c r="N1722" s="2" t="s">
        <v>1</v>
      </c>
      <c r="O1722" s="2" t="s">
        <v>3805</v>
      </c>
      <c r="P1722" s="2" t="s">
        <v>1</v>
      </c>
      <c r="Q1722" s="2">
        <v>2011</v>
      </c>
      <c r="R1722" s="2">
        <v>4</v>
      </c>
      <c r="S1722" s="2" t="b">
        <v>1</v>
      </c>
      <c r="U1722" s="8">
        <f t="shared" si="60"/>
        <v>0</v>
      </c>
      <c r="V1722" s="8">
        <f t="shared" si="61"/>
        <v>1</v>
      </c>
      <c r="W1722" s="8">
        <f t="shared" si="61"/>
        <v>1</v>
      </c>
      <c r="X1722" s="8">
        <f t="shared" si="61"/>
        <v>0</v>
      </c>
      <c r="Y1722" s="8">
        <f t="shared" si="61"/>
        <v>1</v>
      </c>
      <c r="Z1722" s="8">
        <f t="shared" si="61"/>
        <v>1</v>
      </c>
    </row>
    <row r="1723" spans="1:26" x14ac:dyDescent="0.2">
      <c r="A1723" s="1">
        <v>40660</v>
      </c>
      <c r="B1723" s="6" t="s">
        <v>3250</v>
      </c>
      <c r="C1723" s="2" t="s">
        <v>62</v>
      </c>
      <c r="D1723" s="2" t="s">
        <v>571</v>
      </c>
      <c r="E1723" s="2" t="s">
        <v>1</v>
      </c>
      <c r="F1723" s="2" t="s">
        <v>199</v>
      </c>
      <c r="G1723" s="2" t="s">
        <v>281</v>
      </c>
      <c r="H1723" s="6" t="s">
        <v>5783</v>
      </c>
      <c r="I1723" s="6" t="s">
        <v>4253</v>
      </c>
      <c r="J1723" s="6" t="s">
        <v>5784</v>
      </c>
      <c r="K1723" s="2" t="s">
        <v>3063</v>
      </c>
      <c r="L1723" s="1">
        <v>40660</v>
      </c>
      <c r="M1723" s="1">
        <v>40688</v>
      </c>
      <c r="N1723" s="2" t="s">
        <v>1</v>
      </c>
      <c r="O1723" s="2" t="s">
        <v>5785</v>
      </c>
      <c r="P1723" s="2" t="s">
        <v>1</v>
      </c>
      <c r="Q1723" s="2">
        <v>2011</v>
      </c>
      <c r="R1723" s="2">
        <v>4</v>
      </c>
      <c r="S1723" s="2" t="b">
        <v>1</v>
      </c>
      <c r="U1723" s="8">
        <f t="shared" si="60"/>
        <v>0</v>
      </c>
      <c r="V1723" s="8">
        <f t="shared" si="61"/>
        <v>1</v>
      </c>
      <c r="W1723" s="8">
        <f t="shared" si="61"/>
        <v>0</v>
      </c>
      <c r="X1723" s="8">
        <f t="shared" si="61"/>
        <v>1</v>
      </c>
      <c r="Y1723" s="8">
        <f t="shared" si="61"/>
        <v>1</v>
      </c>
      <c r="Z1723" s="8">
        <f t="shared" si="61"/>
        <v>1</v>
      </c>
    </row>
    <row r="1724" spans="1:26" x14ac:dyDescent="0.2">
      <c r="A1724" s="1">
        <v>40661</v>
      </c>
      <c r="B1724" s="6" t="s">
        <v>232</v>
      </c>
      <c r="C1724" s="2" t="s">
        <v>1</v>
      </c>
      <c r="D1724" s="2" t="s">
        <v>1</v>
      </c>
      <c r="E1724" s="2" t="s">
        <v>1</v>
      </c>
      <c r="F1724" s="2" t="s">
        <v>1</v>
      </c>
      <c r="G1724" s="2" t="s">
        <v>1</v>
      </c>
      <c r="H1724" s="6" t="s">
        <v>5786</v>
      </c>
      <c r="I1724" s="6" t="s">
        <v>5787</v>
      </c>
      <c r="J1724" s="6" t="s">
        <v>5788</v>
      </c>
      <c r="K1724" s="2" t="s">
        <v>1</v>
      </c>
      <c r="L1724" s="1">
        <v>40661</v>
      </c>
      <c r="M1724" s="1">
        <v>40690</v>
      </c>
      <c r="N1724" s="2" t="s">
        <v>1</v>
      </c>
      <c r="O1724" s="2" t="s">
        <v>5789</v>
      </c>
      <c r="P1724" s="2" t="s">
        <v>1</v>
      </c>
      <c r="Q1724" s="2">
        <v>2011</v>
      </c>
      <c r="R1724" s="2">
        <v>4</v>
      </c>
      <c r="S1724" s="2" t="b">
        <v>1</v>
      </c>
      <c r="U1724" s="8">
        <f t="shared" si="60"/>
        <v>1</v>
      </c>
      <c r="V1724" s="8">
        <f t="shared" si="61"/>
        <v>1</v>
      </c>
      <c r="W1724" s="8">
        <f t="shared" si="61"/>
        <v>0</v>
      </c>
      <c r="X1724" s="8">
        <f t="shared" si="61"/>
        <v>0</v>
      </c>
      <c r="Y1724" s="8">
        <f t="shared" si="61"/>
        <v>0</v>
      </c>
      <c r="Z1724" s="8">
        <f t="shared" si="61"/>
        <v>0</v>
      </c>
    </row>
    <row r="1725" spans="1:26" x14ac:dyDescent="0.2">
      <c r="A1725" s="1">
        <v>40664</v>
      </c>
      <c r="B1725" s="6" t="s">
        <v>916</v>
      </c>
      <c r="C1725" s="2" t="s">
        <v>1</v>
      </c>
      <c r="D1725" s="2" t="s">
        <v>5790</v>
      </c>
      <c r="E1725" s="2" t="s">
        <v>1</v>
      </c>
      <c r="F1725" s="2" t="s">
        <v>1</v>
      </c>
      <c r="G1725" s="2" t="s">
        <v>281</v>
      </c>
      <c r="H1725" s="6" t="s">
        <v>105</v>
      </c>
      <c r="I1725" s="6" t="s">
        <v>5791</v>
      </c>
      <c r="J1725" s="6" t="s">
        <v>5792</v>
      </c>
      <c r="K1725" s="2" t="s">
        <v>230</v>
      </c>
      <c r="L1725" s="1">
        <v>40665</v>
      </c>
      <c r="M1725" s="1">
        <v>40685</v>
      </c>
      <c r="N1725" s="2" t="s">
        <v>1</v>
      </c>
      <c r="O1725" s="2" t="s">
        <v>5793</v>
      </c>
      <c r="P1725" s="2" t="s">
        <v>5794</v>
      </c>
      <c r="Q1725" s="2">
        <v>2011</v>
      </c>
      <c r="R1725" s="2">
        <v>5</v>
      </c>
      <c r="S1725" s="2" t="b">
        <v>1</v>
      </c>
      <c r="U1725" s="8">
        <f t="shared" si="60"/>
        <v>0</v>
      </c>
      <c r="V1725" s="8">
        <f t="shared" si="61"/>
        <v>0</v>
      </c>
      <c r="W1725" s="8">
        <f t="shared" si="61"/>
        <v>0</v>
      </c>
      <c r="X1725" s="8">
        <f t="shared" si="61"/>
        <v>0</v>
      </c>
      <c r="Y1725" s="8">
        <f t="shared" si="61"/>
        <v>0</v>
      </c>
      <c r="Z1725" s="8">
        <f t="shared" si="61"/>
        <v>0</v>
      </c>
    </row>
    <row r="1726" spans="1:26" x14ac:dyDescent="0.2">
      <c r="A1726" s="1">
        <v>40664</v>
      </c>
      <c r="B1726" s="6" t="s">
        <v>5795</v>
      </c>
      <c r="C1726" s="2" t="s">
        <v>62</v>
      </c>
      <c r="D1726" s="2" t="s">
        <v>1</v>
      </c>
      <c r="E1726" s="2" t="s">
        <v>1</v>
      </c>
      <c r="F1726" s="2" t="s">
        <v>199</v>
      </c>
      <c r="G1726" s="2" t="s">
        <v>281</v>
      </c>
      <c r="H1726" s="6" t="s">
        <v>5796</v>
      </c>
      <c r="I1726" s="6" t="s">
        <v>5797</v>
      </c>
      <c r="J1726" s="6" t="s">
        <v>5798</v>
      </c>
      <c r="K1726" s="2" t="s">
        <v>1</v>
      </c>
      <c r="L1726" s="1">
        <v>40665</v>
      </c>
      <c r="M1726" s="1">
        <v>40679</v>
      </c>
      <c r="N1726" s="2" t="s">
        <v>1</v>
      </c>
      <c r="O1726" s="2" t="s">
        <v>3607</v>
      </c>
      <c r="P1726" s="2" t="s">
        <v>1</v>
      </c>
      <c r="Q1726" s="2">
        <v>2011</v>
      </c>
      <c r="R1726" s="2">
        <v>5</v>
      </c>
      <c r="S1726" s="2" t="b">
        <v>1</v>
      </c>
      <c r="U1726" s="8">
        <f t="shared" si="60"/>
        <v>0</v>
      </c>
      <c r="V1726" s="8">
        <f t="shared" si="61"/>
        <v>1</v>
      </c>
      <c r="W1726" s="8">
        <f t="shared" si="61"/>
        <v>1</v>
      </c>
      <c r="X1726" s="8">
        <f t="shared" si="61"/>
        <v>0</v>
      </c>
      <c r="Y1726" s="8">
        <f t="shared" si="61"/>
        <v>1</v>
      </c>
      <c r="Z1726" s="8">
        <f t="shared" si="61"/>
        <v>1</v>
      </c>
    </row>
    <row r="1727" spans="1:26" x14ac:dyDescent="0.2">
      <c r="A1727" s="1">
        <v>40669</v>
      </c>
      <c r="B1727" s="6" t="s">
        <v>4102</v>
      </c>
      <c r="C1727" s="2" t="s">
        <v>62</v>
      </c>
      <c r="D1727" s="2" t="s">
        <v>5799</v>
      </c>
      <c r="E1727" s="2" t="s">
        <v>1</v>
      </c>
      <c r="F1727" s="2" t="s">
        <v>199</v>
      </c>
      <c r="G1727" s="2" t="s">
        <v>212</v>
      </c>
      <c r="H1727" s="6" t="s">
        <v>5800</v>
      </c>
      <c r="I1727" s="6" t="s">
        <v>5801</v>
      </c>
      <c r="J1727" s="6" t="s">
        <v>5802</v>
      </c>
      <c r="K1727" s="2" t="s">
        <v>5803</v>
      </c>
      <c r="L1727" s="1">
        <v>40669</v>
      </c>
      <c r="M1727" s="1">
        <v>40699</v>
      </c>
      <c r="N1727" s="2" t="s">
        <v>1</v>
      </c>
      <c r="O1727" s="2" t="s">
        <v>5804</v>
      </c>
      <c r="P1727" s="2" t="s">
        <v>1</v>
      </c>
      <c r="Q1727" s="2">
        <v>2011</v>
      </c>
      <c r="R1727" s="2">
        <v>5</v>
      </c>
      <c r="S1727" s="2" t="b">
        <v>1</v>
      </c>
      <c r="U1727" s="8">
        <f t="shared" ref="U1727:U1790" si="62">IF(ISNUMBER(SEARCH(U$1,$B1727)), 1, IF(ISNUMBER(SEARCH(U$1,$H1727)),1,IF(ISNUMBER(SEARCH(U$1,$I1727)),1,IF(ISNUMBER(SEARCH(U$1,$J1727)),1,0))))</f>
        <v>1</v>
      </c>
      <c r="V1727" s="8">
        <f t="shared" si="61"/>
        <v>0</v>
      </c>
      <c r="W1727" s="8">
        <f t="shared" si="61"/>
        <v>0</v>
      </c>
      <c r="X1727" s="8">
        <f t="shared" si="61"/>
        <v>0</v>
      </c>
      <c r="Y1727" s="8">
        <f t="shared" si="61"/>
        <v>0</v>
      </c>
      <c r="Z1727" s="8">
        <f t="shared" si="61"/>
        <v>0</v>
      </c>
    </row>
    <row r="1728" spans="1:26" x14ac:dyDescent="0.2">
      <c r="A1728" s="1">
        <v>40673</v>
      </c>
      <c r="B1728" s="6" t="s">
        <v>5805</v>
      </c>
      <c r="C1728" s="2" t="s">
        <v>1</v>
      </c>
      <c r="D1728" s="2" t="s">
        <v>1</v>
      </c>
      <c r="E1728" s="2" t="s">
        <v>1</v>
      </c>
      <c r="F1728" s="2" t="s">
        <v>199</v>
      </c>
      <c r="G1728" s="2" t="s">
        <v>96</v>
      </c>
      <c r="H1728" s="6" t="s">
        <v>5806</v>
      </c>
      <c r="I1728" s="6" t="s">
        <v>5807</v>
      </c>
      <c r="J1728" s="6" t="s">
        <v>5808</v>
      </c>
      <c r="K1728" s="2" t="s">
        <v>1831</v>
      </c>
      <c r="L1728" s="1">
        <v>40673</v>
      </c>
      <c r="M1728" s="1">
        <v>40703</v>
      </c>
      <c r="N1728" s="2" t="s">
        <v>1</v>
      </c>
      <c r="O1728" s="2" t="s">
        <v>5809</v>
      </c>
      <c r="P1728" s="2" t="s">
        <v>1</v>
      </c>
      <c r="Q1728" s="2">
        <v>2011</v>
      </c>
      <c r="R1728" s="2">
        <v>5</v>
      </c>
      <c r="S1728" s="2" t="b">
        <v>1</v>
      </c>
      <c r="U1728" s="8">
        <f t="shared" si="62"/>
        <v>0</v>
      </c>
      <c r="V1728" s="8">
        <f t="shared" si="61"/>
        <v>0</v>
      </c>
      <c r="W1728" s="8">
        <f t="shared" si="61"/>
        <v>0</v>
      </c>
      <c r="X1728" s="8">
        <f t="shared" si="61"/>
        <v>0</v>
      </c>
      <c r="Y1728" s="8">
        <f t="shared" si="61"/>
        <v>0</v>
      </c>
      <c r="Z1728" s="8">
        <f t="shared" si="61"/>
        <v>0</v>
      </c>
    </row>
    <row r="1729" spans="1:26" x14ac:dyDescent="0.2">
      <c r="A1729" s="1">
        <v>40675</v>
      </c>
      <c r="B1729" s="6" t="s">
        <v>9</v>
      </c>
      <c r="C1729" s="2" t="s">
        <v>1</v>
      </c>
      <c r="D1729" s="2" t="s">
        <v>1</v>
      </c>
      <c r="E1729" s="2" t="s">
        <v>1</v>
      </c>
      <c r="F1729" s="2" t="s">
        <v>1</v>
      </c>
      <c r="G1729" s="2" t="s">
        <v>1</v>
      </c>
      <c r="H1729" s="6" t="s">
        <v>5810</v>
      </c>
      <c r="I1729" s="6" t="s">
        <v>5811</v>
      </c>
      <c r="J1729" s="6" t="s">
        <v>5812</v>
      </c>
      <c r="K1729" s="2" t="s">
        <v>1</v>
      </c>
      <c r="L1729" s="1">
        <v>40675</v>
      </c>
      <c r="M1729" s="1">
        <v>40688</v>
      </c>
      <c r="N1729" s="2" t="s">
        <v>1</v>
      </c>
      <c r="O1729" s="2" t="s">
        <v>1</v>
      </c>
      <c r="P1729" s="2" t="s">
        <v>1</v>
      </c>
      <c r="Q1729" s="2">
        <v>2011</v>
      </c>
      <c r="R1729" s="2">
        <v>5</v>
      </c>
      <c r="S1729" s="2" t="b">
        <v>1</v>
      </c>
      <c r="U1729" s="8">
        <f t="shared" si="62"/>
        <v>0</v>
      </c>
      <c r="V1729" s="8">
        <f t="shared" si="61"/>
        <v>0</v>
      </c>
      <c r="W1729" s="8">
        <f t="shared" si="61"/>
        <v>0</v>
      </c>
      <c r="X1729" s="8">
        <f t="shared" si="61"/>
        <v>0</v>
      </c>
      <c r="Y1729" s="8">
        <f t="shared" si="61"/>
        <v>0</v>
      </c>
      <c r="Z1729" s="8">
        <f t="shared" si="61"/>
        <v>0</v>
      </c>
    </row>
    <row r="1730" spans="1:26" x14ac:dyDescent="0.2">
      <c r="A1730" s="1">
        <v>40676</v>
      </c>
      <c r="B1730" s="6" t="s">
        <v>4650</v>
      </c>
      <c r="C1730" s="2" t="s">
        <v>1</v>
      </c>
      <c r="D1730" s="2" t="s">
        <v>1</v>
      </c>
      <c r="E1730" s="2" t="s">
        <v>1</v>
      </c>
      <c r="F1730" s="2" t="s">
        <v>199</v>
      </c>
      <c r="G1730" s="2" t="s">
        <v>281</v>
      </c>
      <c r="H1730" s="6" t="s">
        <v>5813</v>
      </c>
      <c r="I1730" s="6" t="s">
        <v>5814</v>
      </c>
      <c r="J1730" s="6" t="s">
        <v>5815</v>
      </c>
      <c r="K1730" s="2" t="s">
        <v>338</v>
      </c>
      <c r="L1730" s="1">
        <v>40676</v>
      </c>
      <c r="M1730" s="1">
        <v>40706</v>
      </c>
      <c r="N1730" s="2" t="s">
        <v>1</v>
      </c>
      <c r="O1730" s="2" t="s">
        <v>4778</v>
      </c>
      <c r="P1730" s="2" t="s">
        <v>1</v>
      </c>
      <c r="Q1730" s="2">
        <v>2011</v>
      </c>
      <c r="R1730" s="2">
        <v>5</v>
      </c>
      <c r="S1730" s="2" t="b">
        <v>1</v>
      </c>
      <c r="U1730" s="8">
        <f t="shared" si="62"/>
        <v>0</v>
      </c>
      <c r="V1730" s="8">
        <f t="shared" si="61"/>
        <v>0</v>
      </c>
      <c r="W1730" s="8">
        <f t="shared" si="61"/>
        <v>0</v>
      </c>
      <c r="X1730" s="8">
        <f t="shared" si="61"/>
        <v>0</v>
      </c>
      <c r="Y1730" s="8">
        <f t="shared" si="61"/>
        <v>0</v>
      </c>
      <c r="Z1730" s="8">
        <f t="shared" si="61"/>
        <v>0</v>
      </c>
    </row>
    <row r="1731" spans="1:26" x14ac:dyDescent="0.2">
      <c r="A1731" s="1">
        <v>40676</v>
      </c>
      <c r="B1731" s="6" t="s">
        <v>4566</v>
      </c>
      <c r="C1731" s="2" t="s">
        <v>62</v>
      </c>
      <c r="D1731" s="2" t="s">
        <v>2186</v>
      </c>
      <c r="E1731" s="2" t="s">
        <v>1</v>
      </c>
      <c r="F1731" s="2" t="s">
        <v>199</v>
      </c>
      <c r="G1731" s="2" t="s">
        <v>212</v>
      </c>
      <c r="H1731" s="6" t="s">
        <v>5629</v>
      </c>
      <c r="I1731" s="6" t="s">
        <v>5816</v>
      </c>
      <c r="J1731" s="6" t="s">
        <v>5817</v>
      </c>
      <c r="K1731" s="2" t="s">
        <v>1</v>
      </c>
      <c r="L1731" s="1">
        <v>40676</v>
      </c>
      <c r="M1731" s="1">
        <v>40706</v>
      </c>
      <c r="N1731" s="2" t="s">
        <v>1</v>
      </c>
      <c r="O1731" s="2" t="s">
        <v>3200</v>
      </c>
      <c r="P1731" s="2" t="s">
        <v>1</v>
      </c>
      <c r="Q1731" s="2">
        <v>2011</v>
      </c>
      <c r="R1731" s="2">
        <v>5</v>
      </c>
      <c r="S1731" s="2" t="b">
        <v>1</v>
      </c>
      <c r="U1731" s="8">
        <f t="shared" si="62"/>
        <v>0</v>
      </c>
      <c r="V1731" s="8">
        <f t="shared" si="61"/>
        <v>0</v>
      </c>
      <c r="W1731" s="8">
        <f t="shared" si="61"/>
        <v>0</v>
      </c>
      <c r="X1731" s="8">
        <f t="shared" si="61"/>
        <v>0</v>
      </c>
      <c r="Y1731" s="8">
        <f t="shared" si="61"/>
        <v>0</v>
      </c>
      <c r="Z1731" s="8">
        <f t="shared" si="61"/>
        <v>0</v>
      </c>
    </row>
    <row r="1732" spans="1:26" x14ac:dyDescent="0.2">
      <c r="A1732" s="1">
        <v>40676</v>
      </c>
      <c r="B1732" s="6" t="s">
        <v>5818</v>
      </c>
      <c r="C1732" s="2" t="s">
        <v>1</v>
      </c>
      <c r="D1732" s="2" t="s">
        <v>1</v>
      </c>
      <c r="E1732" s="2" t="s">
        <v>1</v>
      </c>
      <c r="F1732" s="2" t="s">
        <v>1</v>
      </c>
      <c r="G1732" s="2" t="s">
        <v>1</v>
      </c>
      <c r="H1732" s="6" t="s">
        <v>5819</v>
      </c>
      <c r="I1732" s="6" t="s">
        <v>1</v>
      </c>
      <c r="J1732" s="6" t="s">
        <v>5820</v>
      </c>
      <c r="K1732" s="2" t="s">
        <v>1</v>
      </c>
      <c r="L1732" s="1">
        <v>40676</v>
      </c>
      <c r="M1732" s="1">
        <v>40706</v>
      </c>
      <c r="N1732" s="2" t="s">
        <v>1</v>
      </c>
      <c r="O1732" s="2" t="s">
        <v>1</v>
      </c>
      <c r="P1732" s="2" t="s">
        <v>1</v>
      </c>
      <c r="Q1732" s="2">
        <v>2011</v>
      </c>
      <c r="R1732" s="2">
        <v>5</v>
      </c>
      <c r="S1732" s="2" t="b">
        <v>1</v>
      </c>
      <c r="U1732" s="8">
        <f t="shared" si="62"/>
        <v>0</v>
      </c>
      <c r="V1732" s="8">
        <f t="shared" si="61"/>
        <v>1</v>
      </c>
      <c r="W1732" s="8">
        <f t="shared" si="61"/>
        <v>0</v>
      </c>
      <c r="X1732" s="8">
        <f t="shared" si="61"/>
        <v>1</v>
      </c>
      <c r="Y1732" s="8">
        <f t="shared" si="61"/>
        <v>1</v>
      </c>
      <c r="Z1732" s="8">
        <f t="shared" si="61"/>
        <v>1</v>
      </c>
    </row>
    <row r="1733" spans="1:26" x14ac:dyDescent="0.2">
      <c r="A1733" s="1">
        <v>40679</v>
      </c>
      <c r="B1733" s="6" t="s">
        <v>1483</v>
      </c>
      <c r="C1733" s="2" t="s">
        <v>1</v>
      </c>
      <c r="D1733" s="2" t="s">
        <v>1</v>
      </c>
      <c r="E1733" s="2" t="s">
        <v>1</v>
      </c>
      <c r="F1733" s="2" t="s">
        <v>199</v>
      </c>
      <c r="G1733" s="2" t="s">
        <v>96</v>
      </c>
      <c r="H1733" s="6" t="s">
        <v>5821</v>
      </c>
      <c r="I1733" s="6" t="s">
        <v>5822</v>
      </c>
      <c r="J1733" s="6" t="s">
        <v>5823</v>
      </c>
      <c r="K1733" s="2" t="s">
        <v>3937</v>
      </c>
      <c r="L1733" s="1">
        <v>40679</v>
      </c>
      <c r="M1733" s="1">
        <v>40709</v>
      </c>
      <c r="N1733" s="2" t="s">
        <v>1</v>
      </c>
      <c r="O1733" s="2" t="s">
        <v>5809</v>
      </c>
      <c r="P1733" s="2" t="s">
        <v>1</v>
      </c>
      <c r="Q1733" s="2">
        <v>2011</v>
      </c>
      <c r="R1733" s="2">
        <v>5</v>
      </c>
      <c r="S1733" s="2" t="b">
        <v>1</v>
      </c>
      <c r="U1733" s="8">
        <f t="shared" si="62"/>
        <v>0</v>
      </c>
      <c r="V1733" s="8">
        <f t="shared" si="61"/>
        <v>1</v>
      </c>
      <c r="W1733" s="8">
        <f t="shared" si="61"/>
        <v>0</v>
      </c>
      <c r="X1733" s="8">
        <f t="shared" si="61"/>
        <v>1</v>
      </c>
      <c r="Y1733" s="8">
        <f t="shared" si="61"/>
        <v>1</v>
      </c>
      <c r="Z1733" s="8">
        <f t="shared" si="61"/>
        <v>1</v>
      </c>
    </row>
    <row r="1734" spans="1:26" x14ac:dyDescent="0.2">
      <c r="A1734" s="1">
        <v>40680</v>
      </c>
      <c r="B1734" s="6" t="s">
        <v>5155</v>
      </c>
      <c r="C1734" s="2" t="s">
        <v>62</v>
      </c>
      <c r="D1734" s="2" t="s">
        <v>1</v>
      </c>
      <c r="E1734" s="2" t="s">
        <v>1</v>
      </c>
      <c r="F1734" s="2" t="s">
        <v>3070</v>
      </c>
      <c r="G1734" s="2" t="s">
        <v>281</v>
      </c>
      <c r="H1734" s="6" t="s">
        <v>5156</v>
      </c>
      <c r="I1734" s="6" t="s">
        <v>4334</v>
      </c>
      <c r="J1734" s="6" t="s">
        <v>5824</v>
      </c>
      <c r="K1734" s="2" t="s">
        <v>5310</v>
      </c>
      <c r="L1734" s="1">
        <v>40680</v>
      </c>
      <c r="M1734" s="1">
        <v>40710</v>
      </c>
      <c r="N1734" s="2" t="s">
        <v>1</v>
      </c>
      <c r="O1734" s="2" t="s">
        <v>5113</v>
      </c>
      <c r="P1734" s="2" t="s">
        <v>1</v>
      </c>
      <c r="Q1734" s="2">
        <v>2011</v>
      </c>
      <c r="R1734" s="2">
        <v>5</v>
      </c>
      <c r="S1734" s="2" t="b">
        <v>1</v>
      </c>
      <c r="U1734" s="8">
        <f t="shared" si="62"/>
        <v>1</v>
      </c>
      <c r="V1734" s="8">
        <f t="shared" si="61"/>
        <v>0</v>
      </c>
      <c r="W1734" s="8">
        <f t="shared" si="61"/>
        <v>0</v>
      </c>
      <c r="X1734" s="8">
        <f t="shared" si="61"/>
        <v>0</v>
      </c>
      <c r="Y1734" s="8">
        <f t="shared" si="61"/>
        <v>0</v>
      </c>
      <c r="Z1734" s="8">
        <f t="shared" si="61"/>
        <v>0</v>
      </c>
    </row>
    <row r="1735" spans="1:26" x14ac:dyDescent="0.2">
      <c r="A1735" s="1">
        <v>40680</v>
      </c>
      <c r="B1735" s="6" t="s">
        <v>0</v>
      </c>
      <c r="C1735" s="2" t="s">
        <v>62</v>
      </c>
      <c r="D1735" s="2" t="s">
        <v>1</v>
      </c>
      <c r="E1735" s="2" t="s">
        <v>1</v>
      </c>
      <c r="F1735" s="2" t="s">
        <v>1</v>
      </c>
      <c r="G1735" s="2" t="s">
        <v>212</v>
      </c>
      <c r="H1735" s="6" t="s">
        <v>5825</v>
      </c>
      <c r="I1735" s="6" t="s">
        <v>1</v>
      </c>
      <c r="J1735" s="6" t="s">
        <v>5826</v>
      </c>
      <c r="K1735" s="2" t="s">
        <v>1</v>
      </c>
      <c r="L1735" s="1">
        <v>40680</v>
      </c>
      <c r="M1735" s="1">
        <v>40710</v>
      </c>
      <c r="N1735" s="2" t="s">
        <v>1</v>
      </c>
      <c r="O1735" s="2" t="s">
        <v>5827</v>
      </c>
      <c r="P1735" s="2" t="s">
        <v>1</v>
      </c>
      <c r="Q1735" s="2">
        <v>2011</v>
      </c>
      <c r="R1735" s="2">
        <v>5</v>
      </c>
      <c r="S1735" s="2" t="b">
        <v>1</v>
      </c>
      <c r="U1735" s="8">
        <f t="shared" si="62"/>
        <v>0</v>
      </c>
      <c r="V1735" s="8">
        <f t="shared" si="61"/>
        <v>0</v>
      </c>
      <c r="W1735" s="8">
        <f t="shared" si="61"/>
        <v>0</v>
      </c>
      <c r="X1735" s="8">
        <f t="shared" si="61"/>
        <v>0</v>
      </c>
      <c r="Y1735" s="8">
        <f t="shared" si="61"/>
        <v>0</v>
      </c>
      <c r="Z1735" s="8">
        <f t="shared" si="61"/>
        <v>0</v>
      </c>
    </row>
    <row r="1736" spans="1:26" x14ac:dyDescent="0.2">
      <c r="A1736" s="1">
        <v>40680</v>
      </c>
      <c r="B1736" s="6" t="s">
        <v>5743</v>
      </c>
      <c r="C1736" s="2" t="s">
        <v>62</v>
      </c>
      <c r="D1736" s="2" t="s">
        <v>1</v>
      </c>
      <c r="E1736" s="2" t="s">
        <v>1</v>
      </c>
      <c r="F1736" s="2" t="s">
        <v>3070</v>
      </c>
      <c r="G1736" s="2" t="s">
        <v>281</v>
      </c>
      <c r="H1736" s="6" t="s">
        <v>5828</v>
      </c>
      <c r="I1736" s="6" t="s">
        <v>5829</v>
      </c>
      <c r="J1736" s="6" t="s">
        <v>5830</v>
      </c>
      <c r="K1736" s="2" t="s">
        <v>5310</v>
      </c>
      <c r="L1736" s="1">
        <v>40680</v>
      </c>
      <c r="M1736" s="1">
        <v>40710</v>
      </c>
      <c r="N1736" s="2" t="s">
        <v>1</v>
      </c>
      <c r="O1736" s="2" t="s">
        <v>5113</v>
      </c>
      <c r="P1736" s="2" t="s">
        <v>1</v>
      </c>
      <c r="Q1736" s="2">
        <v>2011</v>
      </c>
      <c r="R1736" s="2">
        <v>5</v>
      </c>
      <c r="S1736" s="2" t="b">
        <v>1</v>
      </c>
      <c r="U1736" s="8">
        <f t="shared" si="62"/>
        <v>0</v>
      </c>
      <c r="V1736" s="8">
        <f t="shared" si="61"/>
        <v>0</v>
      </c>
      <c r="W1736" s="8">
        <f t="shared" si="61"/>
        <v>0</v>
      </c>
      <c r="X1736" s="8">
        <f t="shared" si="61"/>
        <v>0</v>
      </c>
      <c r="Y1736" s="8">
        <f t="shared" si="61"/>
        <v>0</v>
      </c>
      <c r="Z1736" s="8">
        <f t="shared" si="61"/>
        <v>0</v>
      </c>
    </row>
    <row r="1737" spans="1:26" x14ac:dyDescent="0.2">
      <c r="A1737" s="1">
        <v>40681</v>
      </c>
      <c r="B1737" s="6" t="s">
        <v>486</v>
      </c>
      <c r="C1737" s="2" t="s">
        <v>1</v>
      </c>
      <c r="D1737" s="2" t="s">
        <v>1</v>
      </c>
      <c r="E1737" s="2" t="s">
        <v>1</v>
      </c>
      <c r="F1737" s="2" t="s">
        <v>1</v>
      </c>
      <c r="G1737" s="2" t="s">
        <v>1</v>
      </c>
      <c r="H1737" s="6" t="s">
        <v>5831</v>
      </c>
      <c r="I1737" s="6" t="s">
        <v>5677</v>
      </c>
      <c r="J1737" s="6" t="s">
        <v>5832</v>
      </c>
      <c r="K1737" s="2" t="s">
        <v>230</v>
      </c>
      <c r="L1737" s="1">
        <v>40681</v>
      </c>
      <c r="M1737" s="1">
        <v>40711</v>
      </c>
      <c r="N1737" s="2" t="s">
        <v>1</v>
      </c>
      <c r="O1737" s="2" t="s">
        <v>5833</v>
      </c>
      <c r="P1737" s="2" t="s">
        <v>1</v>
      </c>
      <c r="Q1737" s="2">
        <v>2011</v>
      </c>
      <c r="R1737" s="2">
        <v>5</v>
      </c>
      <c r="S1737" s="2" t="b">
        <v>1</v>
      </c>
      <c r="U1737" s="8">
        <f t="shared" si="62"/>
        <v>1</v>
      </c>
      <c r="V1737" s="8">
        <f t="shared" si="61"/>
        <v>1</v>
      </c>
      <c r="W1737" s="8">
        <f t="shared" si="61"/>
        <v>1</v>
      </c>
      <c r="X1737" s="8">
        <f t="shared" si="61"/>
        <v>1</v>
      </c>
      <c r="Y1737" s="8">
        <f t="shared" si="61"/>
        <v>1</v>
      </c>
      <c r="Z1737" s="8">
        <f t="shared" si="61"/>
        <v>1</v>
      </c>
    </row>
    <row r="1738" spans="1:26" x14ac:dyDescent="0.2">
      <c r="A1738" s="1">
        <v>40680</v>
      </c>
      <c r="B1738" s="6" t="s">
        <v>275</v>
      </c>
      <c r="C1738" s="2" t="s">
        <v>1</v>
      </c>
      <c r="D1738" s="2" t="s">
        <v>1</v>
      </c>
      <c r="E1738" s="2" t="s">
        <v>1</v>
      </c>
      <c r="F1738" s="2" t="s">
        <v>199</v>
      </c>
      <c r="G1738" s="2" t="s">
        <v>1</v>
      </c>
      <c r="H1738" s="6" t="s">
        <v>105</v>
      </c>
      <c r="I1738" s="6" t="s">
        <v>5834</v>
      </c>
      <c r="J1738" s="6" t="s">
        <v>5835</v>
      </c>
      <c r="K1738" s="2" t="s">
        <v>5836</v>
      </c>
      <c r="L1738" s="1">
        <v>40681</v>
      </c>
      <c r="M1738" s="1">
        <v>40711</v>
      </c>
      <c r="N1738" s="2" t="s">
        <v>5837</v>
      </c>
      <c r="O1738" s="2" t="s">
        <v>5762</v>
      </c>
      <c r="P1738" s="2" t="s">
        <v>1</v>
      </c>
      <c r="Q1738" s="2">
        <v>2011</v>
      </c>
      <c r="R1738" s="2">
        <v>5</v>
      </c>
      <c r="S1738" s="2" t="b">
        <v>1</v>
      </c>
      <c r="U1738" s="8">
        <f t="shared" si="62"/>
        <v>0</v>
      </c>
      <c r="V1738" s="8">
        <f t="shared" si="61"/>
        <v>0</v>
      </c>
      <c r="W1738" s="8">
        <f t="shared" si="61"/>
        <v>0</v>
      </c>
      <c r="X1738" s="8">
        <f t="shared" si="61"/>
        <v>0</v>
      </c>
      <c r="Y1738" s="8">
        <f t="shared" si="61"/>
        <v>0</v>
      </c>
      <c r="Z1738" s="8">
        <f t="shared" si="61"/>
        <v>0</v>
      </c>
    </row>
    <row r="1739" spans="1:26" x14ac:dyDescent="0.2">
      <c r="A1739" s="1">
        <v>40682</v>
      </c>
      <c r="B1739" s="6" t="s">
        <v>232</v>
      </c>
      <c r="C1739" s="2" t="s">
        <v>1</v>
      </c>
      <c r="D1739" s="2" t="s">
        <v>1</v>
      </c>
      <c r="E1739" s="2" t="s">
        <v>1</v>
      </c>
      <c r="F1739" s="2" t="s">
        <v>199</v>
      </c>
      <c r="G1739" s="2" t="s">
        <v>281</v>
      </c>
      <c r="H1739" s="6" t="s">
        <v>5738</v>
      </c>
      <c r="I1739" s="6" t="s">
        <v>5739</v>
      </c>
      <c r="J1739" s="6" t="s">
        <v>5740</v>
      </c>
      <c r="K1739" s="2" t="s">
        <v>5725</v>
      </c>
      <c r="L1739" s="1">
        <v>40682</v>
      </c>
      <c r="M1739" s="1">
        <v>40712</v>
      </c>
      <c r="N1739" s="2" t="s">
        <v>1</v>
      </c>
      <c r="O1739" s="2" t="s">
        <v>5737</v>
      </c>
      <c r="P1739" s="2" t="s">
        <v>1</v>
      </c>
      <c r="Q1739" s="2">
        <v>2011</v>
      </c>
      <c r="R1739" s="2">
        <v>5</v>
      </c>
      <c r="S1739" s="2" t="b">
        <v>1</v>
      </c>
      <c r="U1739" s="8">
        <f t="shared" si="62"/>
        <v>0</v>
      </c>
      <c r="V1739" s="8">
        <f t="shared" si="61"/>
        <v>1</v>
      </c>
      <c r="W1739" s="8">
        <f t="shared" si="61"/>
        <v>0</v>
      </c>
      <c r="X1739" s="8">
        <f t="shared" si="61"/>
        <v>0</v>
      </c>
      <c r="Y1739" s="8">
        <f t="shared" si="61"/>
        <v>1</v>
      </c>
      <c r="Z1739" s="8">
        <f t="shared" si="61"/>
        <v>1</v>
      </c>
    </row>
    <row r="1740" spans="1:26" x14ac:dyDescent="0.2">
      <c r="A1740" s="1">
        <v>40682</v>
      </c>
      <c r="B1740" s="6" t="s">
        <v>5838</v>
      </c>
      <c r="C1740" s="2" t="s">
        <v>62</v>
      </c>
      <c r="D1740" s="2" t="s">
        <v>571</v>
      </c>
      <c r="E1740" s="2" t="s">
        <v>1</v>
      </c>
      <c r="F1740" s="2" t="s">
        <v>199</v>
      </c>
      <c r="G1740" s="2" t="s">
        <v>5839</v>
      </c>
      <c r="H1740" s="6" t="s">
        <v>5840</v>
      </c>
      <c r="I1740" s="6" t="s">
        <v>5316</v>
      </c>
      <c r="J1740" s="6" t="s">
        <v>5841</v>
      </c>
      <c r="K1740" s="2" t="s">
        <v>5318</v>
      </c>
      <c r="L1740" s="1">
        <v>40682</v>
      </c>
      <c r="M1740" s="1">
        <v>40712</v>
      </c>
      <c r="N1740" s="2" t="s">
        <v>1</v>
      </c>
      <c r="O1740" s="2" t="s">
        <v>5842</v>
      </c>
      <c r="P1740" s="2" t="s">
        <v>1</v>
      </c>
      <c r="Q1740" s="2">
        <v>2011</v>
      </c>
      <c r="R1740" s="2">
        <v>5</v>
      </c>
      <c r="S1740" s="2" t="b">
        <v>1</v>
      </c>
      <c r="U1740" s="8">
        <f t="shared" si="62"/>
        <v>0</v>
      </c>
      <c r="V1740" s="8">
        <f t="shared" si="61"/>
        <v>0</v>
      </c>
      <c r="W1740" s="8">
        <f t="shared" si="61"/>
        <v>0</v>
      </c>
      <c r="X1740" s="8">
        <f t="shared" si="61"/>
        <v>0</v>
      </c>
      <c r="Y1740" s="8">
        <f t="shared" si="61"/>
        <v>0</v>
      </c>
      <c r="Z1740" s="8">
        <f t="shared" si="61"/>
        <v>0</v>
      </c>
    </row>
    <row r="1741" spans="1:26" x14ac:dyDescent="0.2">
      <c r="A1741" s="1">
        <v>40683</v>
      </c>
      <c r="B1741" s="6" t="s">
        <v>5843</v>
      </c>
      <c r="C1741" s="2" t="s">
        <v>1</v>
      </c>
      <c r="D1741" s="2" t="s">
        <v>1</v>
      </c>
      <c r="E1741" s="2" t="s">
        <v>1</v>
      </c>
      <c r="F1741" s="2" t="s">
        <v>1</v>
      </c>
      <c r="G1741" s="2" t="s">
        <v>1</v>
      </c>
      <c r="H1741" s="6" t="s">
        <v>5844</v>
      </c>
      <c r="I1741" s="6" t="s">
        <v>5845</v>
      </c>
      <c r="J1741" s="6" t="s">
        <v>5846</v>
      </c>
      <c r="K1741" s="2" t="s">
        <v>1</v>
      </c>
      <c r="L1741" s="1">
        <v>40683</v>
      </c>
      <c r="M1741" s="1">
        <v>40703</v>
      </c>
      <c r="N1741" s="2" t="s">
        <v>1</v>
      </c>
      <c r="O1741" s="2" t="s">
        <v>5847</v>
      </c>
      <c r="P1741" s="2" t="s">
        <v>1</v>
      </c>
      <c r="Q1741" s="2">
        <v>2011</v>
      </c>
      <c r="R1741" s="2">
        <v>5</v>
      </c>
      <c r="S1741" s="2" t="b">
        <v>1</v>
      </c>
      <c r="U1741" s="8">
        <f t="shared" si="62"/>
        <v>0</v>
      </c>
      <c r="V1741" s="8">
        <f t="shared" si="61"/>
        <v>0</v>
      </c>
      <c r="W1741" s="8">
        <f t="shared" si="61"/>
        <v>0</v>
      </c>
      <c r="X1741" s="8">
        <f t="shared" si="61"/>
        <v>1</v>
      </c>
      <c r="Y1741" s="8">
        <f t="shared" si="61"/>
        <v>0</v>
      </c>
      <c r="Z1741" s="8">
        <f t="shared" si="61"/>
        <v>0</v>
      </c>
    </row>
    <row r="1742" spans="1:26" x14ac:dyDescent="0.2">
      <c r="A1742" s="1">
        <v>40686</v>
      </c>
      <c r="B1742" s="6" t="s">
        <v>5848</v>
      </c>
      <c r="C1742" s="2" t="s">
        <v>62</v>
      </c>
      <c r="D1742" s="2" t="s">
        <v>571</v>
      </c>
      <c r="E1742" s="2" t="s">
        <v>1</v>
      </c>
      <c r="F1742" s="2" t="s">
        <v>199</v>
      </c>
      <c r="G1742" s="2" t="s">
        <v>281</v>
      </c>
      <c r="H1742" s="6" t="s">
        <v>5849</v>
      </c>
      <c r="I1742" s="6" t="s">
        <v>5850</v>
      </c>
      <c r="J1742" s="6" t="s">
        <v>5851</v>
      </c>
      <c r="K1742" s="2" t="s">
        <v>5418</v>
      </c>
      <c r="L1742" s="1">
        <v>40686</v>
      </c>
      <c r="M1742" s="1">
        <v>40716</v>
      </c>
      <c r="N1742" s="2" t="s">
        <v>1</v>
      </c>
      <c r="O1742" s="2" t="s">
        <v>5852</v>
      </c>
      <c r="P1742" s="2" t="s">
        <v>1</v>
      </c>
      <c r="Q1742" s="2">
        <v>2011</v>
      </c>
      <c r="R1742" s="2">
        <v>5</v>
      </c>
      <c r="S1742" s="2" t="b">
        <v>1</v>
      </c>
      <c r="U1742" s="8">
        <f t="shared" si="62"/>
        <v>0</v>
      </c>
      <c r="V1742" s="8">
        <f t="shared" si="61"/>
        <v>0</v>
      </c>
      <c r="W1742" s="8">
        <f t="shared" si="61"/>
        <v>0</v>
      </c>
      <c r="X1742" s="8">
        <f t="shared" si="61"/>
        <v>0</v>
      </c>
      <c r="Y1742" s="8">
        <f t="shared" si="61"/>
        <v>0</v>
      </c>
      <c r="Z1742" s="8">
        <f t="shared" si="61"/>
        <v>0</v>
      </c>
    </row>
    <row r="1743" spans="1:26" x14ac:dyDescent="0.2">
      <c r="A1743" s="1">
        <v>40687</v>
      </c>
      <c r="B1743" s="6" t="s">
        <v>5853</v>
      </c>
      <c r="C1743" s="2" t="s">
        <v>1</v>
      </c>
      <c r="D1743" s="2" t="s">
        <v>1</v>
      </c>
      <c r="E1743" s="2" t="s">
        <v>1</v>
      </c>
      <c r="F1743" s="2" t="s">
        <v>1</v>
      </c>
      <c r="G1743" s="2" t="s">
        <v>1104</v>
      </c>
      <c r="H1743" s="6" t="s">
        <v>5854</v>
      </c>
      <c r="I1743" s="6" t="s">
        <v>1</v>
      </c>
      <c r="J1743" s="6" t="s">
        <v>5855</v>
      </c>
      <c r="K1743" s="2" t="s">
        <v>1</v>
      </c>
      <c r="L1743" s="1">
        <v>40688</v>
      </c>
      <c r="M1743" s="1" t="s">
        <v>5856</v>
      </c>
      <c r="N1743" s="2" t="s">
        <v>1</v>
      </c>
      <c r="O1743" s="2" t="s">
        <v>1</v>
      </c>
      <c r="P1743" s="2" t="s">
        <v>1</v>
      </c>
      <c r="Q1743" s="2">
        <v>2011</v>
      </c>
      <c r="R1743" s="2">
        <v>5</v>
      </c>
      <c r="S1743" s="2" t="b">
        <v>1</v>
      </c>
      <c r="U1743" s="8">
        <f t="shared" si="62"/>
        <v>1</v>
      </c>
      <c r="V1743" s="8">
        <f t="shared" si="61"/>
        <v>0</v>
      </c>
      <c r="W1743" s="8">
        <f t="shared" si="61"/>
        <v>0</v>
      </c>
      <c r="X1743" s="8">
        <f t="shared" si="61"/>
        <v>0</v>
      </c>
      <c r="Y1743" s="8">
        <f t="shared" si="61"/>
        <v>0</v>
      </c>
      <c r="Z1743" s="8">
        <f t="shared" si="61"/>
        <v>0</v>
      </c>
    </row>
    <row r="1744" spans="1:26" x14ac:dyDescent="0.2">
      <c r="A1744" s="1">
        <v>40690</v>
      </c>
      <c r="B1744" s="6" t="s">
        <v>1429</v>
      </c>
      <c r="C1744" s="2" t="s">
        <v>1</v>
      </c>
      <c r="D1744" s="2" t="s">
        <v>1</v>
      </c>
      <c r="E1744" s="2" t="s">
        <v>1</v>
      </c>
      <c r="F1744" s="2" t="s">
        <v>199</v>
      </c>
      <c r="G1744" s="2" t="s">
        <v>96</v>
      </c>
      <c r="H1744" s="6" t="s">
        <v>5109</v>
      </c>
      <c r="I1744" s="6" t="s">
        <v>5857</v>
      </c>
      <c r="J1744" s="6" t="s">
        <v>5858</v>
      </c>
      <c r="K1744" s="2" t="s">
        <v>5324</v>
      </c>
      <c r="L1744" s="1">
        <v>40690</v>
      </c>
      <c r="M1744" s="1">
        <v>40720</v>
      </c>
      <c r="N1744" s="2" t="s">
        <v>1</v>
      </c>
      <c r="O1744" s="2" t="s">
        <v>1</v>
      </c>
      <c r="P1744" s="2" t="s">
        <v>1</v>
      </c>
      <c r="Q1744" s="2">
        <v>2011</v>
      </c>
      <c r="R1744" s="2">
        <v>5</v>
      </c>
      <c r="S1744" s="2" t="b">
        <v>1</v>
      </c>
      <c r="U1744" s="8">
        <f t="shared" si="62"/>
        <v>0</v>
      </c>
      <c r="V1744" s="8">
        <f t="shared" si="61"/>
        <v>1</v>
      </c>
      <c r="W1744" s="8">
        <f t="shared" si="61"/>
        <v>0</v>
      </c>
      <c r="X1744" s="8">
        <f t="shared" si="61"/>
        <v>0</v>
      </c>
      <c r="Y1744" s="8">
        <f t="shared" si="61"/>
        <v>1</v>
      </c>
      <c r="Z1744" s="8">
        <f t="shared" si="61"/>
        <v>1</v>
      </c>
    </row>
    <row r="1745" spans="1:26" x14ac:dyDescent="0.2">
      <c r="A1745" s="1">
        <v>40690</v>
      </c>
      <c r="B1745" s="6" t="s">
        <v>2594</v>
      </c>
      <c r="C1745" s="2" t="s">
        <v>1</v>
      </c>
      <c r="D1745" s="2" t="s">
        <v>1</v>
      </c>
      <c r="E1745" s="2" t="s">
        <v>1</v>
      </c>
      <c r="F1745" s="2" t="s">
        <v>199</v>
      </c>
      <c r="G1745" s="2" t="s">
        <v>96</v>
      </c>
      <c r="H1745" s="6" t="s">
        <v>4702</v>
      </c>
      <c r="I1745" s="6" t="s">
        <v>4703</v>
      </c>
      <c r="J1745" s="6" t="s">
        <v>5656</v>
      </c>
      <c r="K1745" s="2" t="s">
        <v>1129</v>
      </c>
      <c r="L1745" s="1">
        <v>40690</v>
      </c>
      <c r="M1745" s="1">
        <v>40720</v>
      </c>
      <c r="N1745" s="2" t="s">
        <v>1</v>
      </c>
      <c r="O1745" s="2" t="s">
        <v>5859</v>
      </c>
      <c r="P1745" s="2" t="s">
        <v>1</v>
      </c>
      <c r="Q1745" s="2">
        <v>2011</v>
      </c>
      <c r="R1745" s="2">
        <v>5</v>
      </c>
      <c r="S1745" s="2" t="b">
        <v>1</v>
      </c>
      <c r="U1745" s="8">
        <f t="shared" si="62"/>
        <v>0</v>
      </c>
      <c r="V1745" s="8">
        <f t="shared" si="61"/>
        <v>1</v>
      </c>
      <c r="W1745" s="8">
        <f t="shared" si="61"/>
        <v>1</v>
      </c>
      <c r="X1745" s="8">
        <f t="shared" ref="V1745:Z1808" si="63">IF(ISNUMBER(SEARCH(X$1,$B1745)), 1, IF(ISNUMBER(SEARCH(X$1,$H1745)),1,IF(ISNUMBER(SEARCH(X$1,$I1745)),1,IF(ISNUMBER(SEARCH(X$1,$J1745)),1,0))))</f>
        <v>0</v>
      </c>
      <c r="Y1745" s="8">
        <f t="shared" si="63"/>
        <v>1</v>
      </c>
      <c r="Z1745" s="8">
        <f t="shared" si="63"/>
        <v>1</v>
      </c>
    </row>
    <row r="1746" spans="1:26" x14ac:dyDescent="0.2">
      <c r="A1746" s="1">
        <v>40690</v>
      </c>
      <c r="B1746" s="6" t="s">
        <v>5860</v>
      </c>
      <c r="C1746" s="2" t="s">
        <v>202</v>
      </c>
      <c r="D1746" s="2" t="s">
        <v>1</v>
      </c>
      <c r="E1746" s="2" t="s">
        <v>1</v>
      </c>
      <c r="F1746" s="2" t="s">
        <v>199</v>
      </c>
      <c r="G1746" s="2" t="s">
        <v>5861</v>
      </c>
      <c r="H1746" s="6" t="s">
        <v>5862</v>
      </c>
      <c r="I1746" s="6" t="s">
        <v>5863</v>
      </c>
      <c r="J1746" s="6" t="s">
        <v>5864</v>
      </c>
      <c r="K1746" s="2" t="s">
        <v>5865</v>
      </c>
      <c r="L1746" s="1">
        <v>40690</v>
      </c>
      <c r="M1746" s="1">
        <v>40704</v>
      </c>
      <c r="N1746" s="2" t="s">
        <v>5866</v>
      </c>
      <c r="O1746" s="2" t="s">
        <v>4441</v>
      </c>
      <c r="P1746" s="2" t="s">
        <v>5867</v>
      </c>
      <c r="Q1746" s="2">
        <v>2011</v>
      </c>
      <c r="R1746" s="2">
        <v>5</v>
      </c>
      <c r="S1746" s="2" t="b">
        <v>1</v>
      </c>
      <c r="U1746" s="8">
        <f t="shared" si="62"/>
        <v>0</v>
      </c>
      <c r="V1746" s="8">
        <f t="shared" si="63"/>
        <v>0</v>
      </c>
      <c r="W1746" s="8">
        <f t="shared" si="63"/>
        <v>0</v>
      </c>
      <c r="X1746" s="8">
        <f t="shared" si="63"/>
        <v>0</v>
      </c>
      <c r="Y1746" s="8">
        <f t="shared" si="63"/>
        <v>0</v>
      </c>
      <c r="Z1746" s="8">
        <f t="shared" si="63"/>
        <v>0</v>
      </c>
    </row>
    <row r="1747" spans="1:26" x14ac:dyDescent="0.2">
      <c r="A1747" s="4">
        <v>42888.996527777781</v>
      </c>
      <c r="B1747" s="6" t="s">
        <v>916</v>
      </c>
      <c r="C1747" s="2" t="s">
        <v>1</v>
      </c>
      <c r="D1747" s="2" t="s">
        <v>5790</v>
      </c>
      <c r="E1747" s="2" t="s">
        <v>1</v>
      </c>
      <c r="F1747" s="2" t="s">
        <v>1</v>
      </c>
      <c r="G1747" s="2" t="s">
        <v>281</v>
      </c>
      <c r="H1747" s="6" t="s">
        <v>105</v>
      </c>
      <c r="I1747" s="6" t="s">
        <v>5791</v>
      </c>
      <c r="J1747" s="6" t="s">
        <v>5792</v>
      </c>
      <c r="K1747" s="2" t="s">
        <v>230</v>
      </c>
      <c r="L1747" s="1">
        <v>40697</v>
      </c>
      <c r="M1747" s="1">
        <v>40726</v>
      </c>
      <c r="N1747" s="2" t="s">
        <v>1</v>
      </c>
      <c r="O1747" s="2" t="s">
        <v>5793</v>
      </c>
      <c r="P1747" s="2" t="s">
        <v>5868</v>
      </c>
      <c r="Q1747" s="2">
        <v>2011</v>
      </c>
      <c r="R1747" s="2">
        <v>6</v>
      </c>
      <c r="S1747" s="2" t="b">
        <v>1</v>
      </c>
      <c r="U1747" s="8">
        <f t="shared" si="62"/>
        <v>0</v>
      </c>
      <c r="V1747" s="8">
        <f t="shared" si="63"/>
        <v>0</v>
      </c>
      <c r="W1747" s="8">
        <f t="shared" si="63"/>
        <v>0</v>
      </c>
      <c r="X1747" s="8">
        <f t="shared" si="63"/>
        <v>0</v>
      </c>
      <c r="Y1747" s="8">
        <f t="shared" si="63"/>
        <v>0</v>
      </c>
      <c r="Z1747" s="8">
        <f t="shared" si="63"/>
        <v>0</v>
      </c>
    </row>
    <row r="1748" spans="1:26" x14ac:dyDescent="0.2">
      <c r="A1748" s="4">
        <v>42893.244444444441</v>
      </c>
      <c r="B1748" s="6" t="s">
        <v>3086</v>
      </c>
      <c r="C1748" s="2" t="s">
        <v>1</v>
      </c>
      <c r="D1748" s="2" t="s">
        <v>1</v>
      </c>
      <c r="E1748" s="2" t="s">
        <v>1</v>
      </c>
      <c r="F1748" s="2" t="s">
        <v>199</v>
      </c>
      <c r="G1748" s="2" t="s">
        <v>4284</v>
      </c>
      <c r="H1748" s="6" t="s">
        <v>5869</v>
      </c>
      <c r="I1748" s="6" t="s">
        <v>5870</v>
      </c>
      <c r="J1748" s="6" t="s">
        <v>5871</v>
      </c>
      <c r="K1748" s="2" t="s">
        <v>1553</v>
      </c>
      <c r="L1748" s="1">
        <v>40701</v>
      </c>
      <c r="M1748" s="1">
        <v>40721</v>
      </c>
      <c r="N1748" s="2" t="s">
        <v>1</v>
      </c>
      <c r="O1748" s="2" t="s">
        <v>5872</v>
      </c>
      <c r="P1748" s="2" t="s">
        <v>1</v>
      </c>
      <c r="Q1748" s="2">
        <v>2011</v>
      </c>
      <c r="R1748" s="2">
        <v>6</v>
      </c>
      <c r="S1748" s="2" t="b">
        <v>1</v>
      </c>
      <c r="U1748" s="8">
        <f t="shared" si="62"/>
        <v>0</v>
      </c>
      <c r="V1748" s="8">
        <f t="shared" si="63"/>
        <v>1</v>
      </c>
      <c r="W1748" s="8">
        <f t="shared" si="63"/>
        <v>1</v>
      </c>
      <c r="X1748" s="8">
        <f t="shared" si="63"/>
        <v>1</v>
      </c>
      <c r="Y1748" s="8">
        <f t="shared" si="63"/>
        <v>1</v>
      </c>
      <c r="Z1748" s="8">
        <f t="shared" si="63"/>
        <v>1</v>
      </c>
    </row>
    <row r="1749" spans="1:26" x14ac:dyDescent="0.2">
      <c r="A1749" s="4">
        <v>42895.227777777778</v>
      </c>
      <c r="B1749" s="6" t="s">
        <v>9</v>
      </c>
      <c r="C1749" s="2" t="s">
        <v>1</v>
      </c>
      <c r="D1749" s="2" t="s">
        <v>1</v>
      </c>
      <c r="E1749" s="2" t="s">
        <v>1</v>
      </c>
      <c r="F1749" s="2" t="s">
        <v>1</v>
      </c>
      <c r="G1749" s="2" t="s">
        <v>1</v>
      </c>
      <c r="H1749" s="6" t="s">
        <v>5873</v>
      </c>
      <c r="I1749" s="6" t="s">
        <v>5874</v>
      </c>
      <c r="J1749" s="6" t="s">
        <v>5875</v>
      </c>
      <c r="K1749" s="2" t="s">
        <v>1</v>
      </c>
      <c r="L1749" s="1">
        <v>40703</v>
      </c>
      <c r="M1749" s="1">
        <v>40732</v>
      </c>
      <c r="N1749" s="2" t="s">
        <v>1</v>
      </c>
      <c r="O1749" s="2" t="s">
        <v>1</v>
      </c>
      <c r="P1749" s="2" t="s">
        <v>1</v>
      </c>
      <c r="Q1749" s="2">
        <v>2011</v>
      </c>
      <c r="R1749" s="2">
        <v>6</v>
      </c>
      <c r="S1749" s="2" t="b">
        <v>1</v>
      </c>
      <c r="U1749" s="8">
        <f t="shared" si="62"/>
        <v>0</v>
      </c>
      <c r="V1749" s="8">
        <f t="shared" si="63"/>
        <v>0</v>
      </c>
      <c r="W1749" s="8">
        <f t="shared" si="63"/>
        <v>0</v>
      </c>
      <c r="X1749" s="8">
        <f t="shared" si="63"/>
        <v>0</v>
      </c>
      <c r="Y1749" s="8">
        <f t="shared" si="63"/>
        <v>0</v>
      </c>
      <c r="Z1749" s="8">
        <f t="shared" si="63"/>
        <v>0</v>
      </c>
    </row>
    <row r="1750" spans="1:26" x14ac:dyDescent="0.2">
      <c r="A1750" s="4">
        <v>42899.238888888889</v>
      </c>
      <c r="B1750" s="6" t="s">
        <v>3250</v>
      </c>
      <c r="C1750" s="2" t="s">
        <v>5876</v>
      </c>
      <c r="D1750" s="2" t="s">
        <v>571</v>
      </c>
      <c r="E1750" s="2" t="s">
        <v>1</v>
      </c>
      <c r="F1750" s="2" t="s">
        <v>199</v>
      </c>
      <c r="G1750" s="2" t="s">
        <v>212</v>
      </c>
      <c r="H1750" s="6" t="s">
        <v>5346</v>
      </c>
      <c r="I1750" s="6" t="s">
        <v>4253</v>
      </c>
      <c r="J1750" s="6" t="s">
        <v>5877</v>
      </c>
      <c r="K1750" s="2" t="s">
        <v>5878</v>
      </c>
      <c r="L1750" s="1">
        <v>40707</v>
      </c>
      <c r="M1750" s="1">
        <v>40736</v>
      </c>
      <c r="N1750" s="2" t="s">
        <v>1</v>
      </c>
      <c r="O1750" s="2" t="s">
        <v>3200</v>
      </c>
      <c r="P1750" s="2" t="s">
        <v>1</v>
      </c>
      <c r="Q1750" s="2">
        <v>2011</v>
      </c>
      <c r="R1750" s="2">
        <v>6</v>
      </c>
      <c r="S1750" s="2" t="b">
        <v>1</v>
      </c>
      <c r="U1750" s="8">
        <f t="shared" si="62"/>
        <v>0</v>
      </c>
      <c r="V1750" s="8">
        <f t="shared" si="63"/>
        <v>1</v>
      </c>
      <c r="W1750" s="8">
        <f t="shared" si="63"/>
        <v>0</v>
      </c>
      <c r="X1750" s="8">
        <f t="shared" si="63"/>
        <v>1</v>
      </c>
      <c r="Y1750" s="8">
        <f t="shared" si="63"/>
        <v>1</v>
      </c>
      <c r="Z1750" s="8">
        <f t="shared" si="63"/>
        <v>1</v>
      </c>
    </row>
    <row r="1751" spans="1:26" x14ac:dyDescent="0.2">
      <c r="A1751" s="4">
        <v>42902.207638888889</v>
      </c>
      <c r="B1751" s="6" t="s">
        <v>5879</v>
      </c>
      <c r="C1751" s="2" t="s">
        <v>1</v>
      </c>
      <c r="D1751" s="2" t="s">
        <v>1</v>
      </c>
      <c r="E1751" s="2" t="s">
        <v>1</v>
      </c>
      <c r="F1751" s="3">
        <v>40725</v>
      </c>
      <c r="G1751" s="2" t="s">
        <v>281</v>
      </c>
      <c r="H1751" s="6" t="s">
        <v>5880</v>
      </c>
      <c r="I1751" s="6" t="s">
        <v>5881</v>
      </c>
      <c r="J1751" s="6" t="s">
        <v>5882</v>
      </c>
      <c r="K1751" s="2" t="s">
        <v>1</v>
      </c>
      <c r="L1751" s="1">
        <v>40710</v>
      </c>
      <c r="M1751" s="1">
        <v>40724</v>
      </c>
      <c r="N1751" s="2" t="s">
        <v>1</v>
      </c>
      <c r="O1751" s="2" t="s">
        <v>3607</v>
      </c>
      <c r="P1751" s="2" t="s">
        <v>1</v>
      </c>
      <c r="Q1751" s="2">
        <v>2011</v>
      </c>
      <c r="R1751" s="2">
        <v>6</v>
      </c>
      <c r="S1751" s="2" t="b">
        <v>1</v>
      </c>
      <c r="U1751" s="8">
        <f t="shared" si="62"/>
        <v>0</v>
      </c>
      <c r="V1751" s="8">
        <f t="shared" si="63"/>
        <v>1</v>
      </c>
      <c r="W1751" s="8">
        <f t="shared" si="63"/>
        <v>0</v>
      </c>
      <c r="X1751" s="8">
        <f t="shared" si="63"/>
        <v>0</v>
      </c>
      <c r="Y1751" s="8">
        <f t="shared" si="63"/>
        <v>1</v>
      </c>
      <c r="Z1751" s="8">
        <f t="shared" si="63"/>
        <v>1</v>
      </c>
    </row>
    <row r="1752" spans="1:26" x14ac:dyDescent="0.2">
      <c r="A1752" s="4">
        <v>42902.178472222222</v>
      </c>
      <c r="B1752" s="6" t="s">
        <v>5263</v>
      </c>
      <c r="C1752" s="2" t="s">
        <v>1</v>
      </c>
      <c r="D1752" s="2" t="s">
        <v>1</v>
      </c>
      <c r="E1752" s="2" t="s">
        <v>1</v>
      </c>
      <c r="F1752" s="2" t="s">
        <v>1</v>
      </c>
      <c r="G1752" s="2" t="s">
        <v>1</v>
      </c>
      <c r="H1752" s="6" t="s">
        <v>5264</v>
      </c>
      <c r="I1752" s="6" t="s">
        <v>5265</v>
      </c>
      <c r="J1752" s="6" t="s">
        <v>5883</v>
      </c>
      <c r="K1752" s="2" t="s">
        <v>1</v>
      </c>
      <c r="L1752" s="1">
        <v>40710</v>
      </c>
      <c r="M1752" s="1">
        <v>40739</v>
      </c>
      <c r="N1752" s="2" t="s">
        <v>1</v>
      </c>
      <c r="O1752" s="2" t="s">
        <v>5267</v>
      </c>
      <c r="P1752" s="2" t="s">
        <v>1</v>
      </c>
      <c r="Q1752" s="2">
        <v>2011</v>
      </c>
      <c r="R1752" s="2">
        <v>6</v>
      </c>
      <c r="S1752" s="2" t="b">
        <v>1</v>
      </c>
      <c r="U1752" s="8">
        <f t="shared" si="62"/>
        <v>1</v>
      </c>
      <c r="V1752" s="8">
        <f t="shared" si="63"/>
        <v>0</v>
      </c>
      <c r="W1752" s="8">
        <f t="shared" si="63"/>
        <v>0</v>
      </c>
      <c r="X1752" s="8">
        <f t="shared" si="63"/>
        <v>0</v>
      </c>
      <c r="Y1752" s="8">
        <f t="shared" si="63"/>
        <v>0</v>
      </c>
      <c r="Z1752" s="8">
        <f t="shared" si="63"/>
        <v>0</v>
      </c>
    </row>
    <row r="1753" spans="1:26" x14ac:dyDescent="0.2">
      <c r="A1753" s="4">
        <v>42903.238888888889</v>
      </c>
      <c r="B1753" s="6" t="s">
        <v>291</v>
      </c>
      <c r="C1753" s="2" t="s">
        <v>1</v>
      </c>
      <c r="D1753" s="2" t="s">
        <v>1</v>
      </c>
      <c r="E1753" s="2" t="s">
        <v>1</v>
      </c>
      <c r="F1753" s="3">
        <v>40725</v>
      </c>
      <c r="G1753" s="2" t="s">
        <v>281</v>
      </c>
      <c r="H1753" s="6" t="s">
        <v>5884</v>
      </c>
      <c r="I1753" s="6" t="s">
        <v>5885</v>
      </c>
      <c r="J1753" s="6" t="s">
        <v>5886</v>
      </c>
      <c r="K1753" s="2" t="s">
        <v>1</v>
      </c>
      <c r="L1753" s="1">
        <v>40711</v>
      </c>
      <c r="M1753" s="1">
        <v>40732</v>
      </c>
      <c r="N1753" s="2" t="s">
        <v>1</v>
      </c>
      <c r="O1753" s="2" t="s">
        <v>3607</v>
      </c>
      <c r="P1753" s="2" t="s">
        <v>1</v>
      </c>
      <c r="Q1753" s="2">
        <v>2011</v>
      </c>
      <c r="R1753" s="2">
        <v>6</v>
      </c>
      <c r="S1753" s="2" t="b">
        <v>1</v>
      </c>
      <c r="U1753" s="8">
        <f t="shared" si="62"/>
        <v>0</v>
      </c>
      <c r="V1753" s="8">
        <f t="shared" si="63"/>
        <v>1</v>
      </c>
      <c r="W1753" s="8">
        <f t="shared" si="63"/>
        <v>0</v>
      </c>
      <c r="X1753" s="8">
        <f t="shared" si="63"/>
        <v>0</v>
      </c>
      <c r="Y1753" s="8">
        <f t="shared" si="63"/>
        <v>1</v>
      </c>
      <c r="Z1753" s="8">
        <f t="shared" si="63"/>
        <v>1</v>
      </c>
    </row>
    <row r="1754" spans="1:26" x14ac:dyDescent="0.2">
      <c r="A1754" s="4">
        <v>42903.142361111109</v>
      </c>
      <c r="B1754" s="6" t="s">
        <v>5887</v>
      </c>
      <c r="C1754" s="2" t="s">
        <v>62</v>
      </c>
      <c r="D1754" s="2" t="s">
        <v>1</v>
      </c>
      <c r="E1754" s="2" t="s">
        <v>1</v>
      </c>
      <c r="F1754" s="2" t="s">
        <v>203</v>
      </c>
      <c r="G1754" s="2" t="s">
        <v>212</v>
      </c>
      <c r="H1754" s="6" t="s">
        <v>5888</v>
      </c>
      <c r="I1754" s="6" t="s">
        <v>5081</v>
      </c>
      <c r="J1754" s="6" t="s">
        <v>5889</v>
      </c>
      <c r="K1754" s="2" t="s">
        <v>230</v>
      </c>
      <c r="L1754" s="1">
        <v>40711</v>
      </c>
      <c r="M1754" s="1">
        <v>40740</v>
      </c>
      <c r="N1754" s="2" t="s">
        <v>1</v>
      </c>
      <c r="O1754" s="2" t="s">
        <v>1</v>
      </c>
      <c r="P1754" s="2" t="s">
        <v>1</v>
      </c>
      <c r="Q1754" s="2">
        <v>2011</v>
      </c>
      <c r="R1754" s="2">
        <v>6</v>
      </c>
      <c r="S1754" s="2" t="b">
        <v>1</v>
      </c>
      <c r="U1754" s="8">
        <f t="shared" si="62"/>
        <v>0</v>
      </c>
      <c r="V1754" s="8">
        <f t="shared" si="63"/>
        <v>0</v>
      </c>
      <c r="W1754" s="8">
        <f t="shared" si="63"/>
        <v>0</v>
      </c>
      <c r="X1754" s="8">
        <f t="shared" si="63"/>
        <v>0</v>
      </c>
      <c r="Y1754" s="8">
        <f t="shared" si="63"/>
        <v>0</v>
      </c>
      <c r="Z1754" s="8">
        <f t="shared" si="63"/>
        <v>0</v>
      </c>
    </row>
    <row r="1755" spans="1:26" x14ac:dyDescent="0.2">
      <c r="A1755" s="4">
        <v>42903.145833333336</v>
      </c>
      <c r="B1755" s="6" t="s">
        <v>4951</v>
      </c>
      <c r="C1755" s="2" t="s">
        <v>62</v>
      </c>
      <c r="D1755" s="2" t="s">
        <v>1</v>
      </c>
      <c r="E1755" s="2" t="s">
        <v>1</v>
      </c>
      <c r="F1755" s="2" t="s">
        <v>203</v>
      </c>
      <c r="G1755" s="2" t="s">
        <v>212</v>
      </c>
      <c r="H1755" s="6" t="s">
        <v>4952</v>
      </c>
      <c r="I1755" s="6" t="s">
        <v>4547</v>
      </c>
      <c r="J1755" s="6" t="s">
        <v>5890</v>
      </c>
      <c r="K1755" s="2" t="s">
        <v>230</v>
      </c>
      <c r="L1755" s="1">
        <v>40711</v>
      </c>
      <c r="M1755" s="1">
        <v>40740</v>
      </c>
      <c r="N1755" s="2" t="s">
        <v>1</v>
      </c>
      <c r="O1755" s="2" t="s">
        <v>1</v>
      </c>
      <c r="P1755" s="2" t="s">
        <v>1</v>
      </c>
      <c r="Q1755" s="2">
        <v>2011</v>
      </c>
      <c r="R1755" s="2">
        <v>6</v>
      </c>
      <c r="S1755" s="2" t="b">
        <v>1</v>
      </c>
      <c r="U1755" s="8">
        <f t="shared" si="62"/>
        <v>0</v>
      </c>
      <c r="V1755" s="8">
        <f t="shared" si="63"/>
        <v>1</v>
      </c>
      <c r="W1755" s="8">
        <f t="shared" si="63"/>
        <v>1</v>
      </c>
      <c r="X1755" s="8">
        <f t="shared" si="63"/>
        <v>1</v>
      </c>
      <c r="Y1755" s="8">
        <f t="shared" si="63"/>
        <v>1</v>
      </c>
      <c r="Z1755" s="8">
        <f t="shared" si="63"/>
        <v>1</v>
      </c>
    </row>
    <row r="1756" spans="1:26" x14ac:dyDescent="0.2">
      <c r="A1756" s="4">
        <v>42906.236111111109</v>
      </c>
      <c r="B1756" s="6" t="s">
        <v>709</v>
      </c>
      <c r="C1756" s="2" t="s">
        <v>1</v>
      </c>
      <c r="D1756" s="2" t="s">
        <v>1</v>
      </c>
      <c r="E1756" s="2" t="s">
        <v>1</v>
      </c>
      <c r="F1756" s="2" t="s">
        <v>1</v>
      </c>
      <c r="G1756" s="2" t="s">
        <v>1</v>
      </c>
      <c r="H1756" s="6" t="s">
        <v>5891</v>
      </c>
      <c r="I1756" s="6" t="s">
        <v>5892</v>
      </c>
      <c r="J1756" s="6" t="s">
        <v>5893</v>
      </c>
      <c r="K1756" s="2" t="s">
        <v>1</v>
      </c>
      <c r="L1756" s="1">
        <v>40714</v>
      </c>
      <c r="M1756" s="1">
        <v>40734</v>
      </c>
      <c r="N1756" s="2" t="s">
        <v>1</v>
      </c>
      <c r="O1756" s="2" t="s">
        <v>5894</v>
      </c>
      <c r="P1756" s="2" t="s">
        <v>1</v>
      </c>
      <c r="Q1756" s="2">
        <v>2011</v>
      </c>
      <c r="R1756" s="2">
        <v>6</v>
      </c>
      <c r="S1756" s="2" t="b">
        <v>1</v>
      </c>
      <c r="U1756" s="8">
        <f t="shared" si="62"/>
        <v>0</v>
      </c>
      <c r="V1756" s="8">
        <f t="shared" si="63"/>
        <v>1</v>
      </c>
      <c r="W1756" s="8">
        <f t="shared" si="63"/>
        <v>1</v>
      </c>
      <c r="X1756" s="8">
        <f t="shared" si="63"/>
        <v>0</v>
      </c>
      <c r="Y1756" s="8">
        <f t="shared" si="63"/>
        <v>0</v>
      </c>
      <c r="Z1756" s="8">
        <f t="shared" si="63"/>
        <v>1</v>
      </c>
    </row>
    <row r="1757" spans="1:26" x14ac:dyDescent="0.2">
      <c r="A1757" s="4">
        <v>42907.140972222223</v>
      </c>
      <c r="B1757" s="6" t="s">
        <v>5895</v>
      </c>
      <c r="C1757" s="2" t="s">
        <v>1</v>
      </c>
      <c r="D1757" s="2" t="s">
        <v>1</v>
      </c>
      <c r="E1757" s="2" t="s">
        <v>1</v>
      </c>
      <c r="F1757" s="2" t="s">
        <v>199</v>
      </c>
      <c r="G1757" s="2" t="s">
        <v>281</v>
      </c>
      <c r="H1757" s="6" t="s">
        <v>5896</v>
      </c>
      <c r="I1757" s="6" t="s">
        <v>5897</v>
      </c>
      <c r="J1757" s="6" t="s">
        <v>5898</v>
      </c>
      <c r="K1757" s="2" t="s">
        <v>3937</v>
      </c>
      <c r="L1757" s="1">
        <v>40715</v>
      </c>
      <c r="M1757" s="1">
        <v>40744</v>
      </c>
      <c r="N1757" s="2" t="s">
        <v>1</v>
      </c>
      <c r="O1757" s="2" t="s">
        <v>5809</v>
      </c>
      <c r="P1757" s="2" t="s">
        <v>1</v>
      </c>
      <c r="Q1757" s="2">
        <v>2011</v>
      </c>
      <c r="R1757" s="2">
        <v>6</v>
      </c>
      <c r="S1757" s="2" t="b">
        <v>1</v>
      </c>
      <c r="U1757" s="8">
        <f t="shared" si="62"/>
        <v>1</v>
      </c>
      <c r="V1757" s="8">
        <f t="shared" si="63"/>
        <v>0</v>
      </c>
      <c r="W1757" s="8">
        <f t="shared" si="63"/>
        <v>0</v>
      </c>
      <c r="X1757" s="8">
        <f t="shared" si="63"/>
        <v>0</v>
      </c>
      <c r="Y1757" s="8">
        <f t="shared" si="63"/>
        <v>0</v>
      </c>
      <c r="Z1757" s="8">
        <f t="shared" si="63"/>
        <v>0</v>
      </c>
    </row>
    <row r="1758" spans="1:26" x14ac:dyDescent="0.2">
      <c r="A1758" s="4">
        <v>42906.968055555553</v>
      </c>
      <c r="B1758" s="6" t="s">
        <v>1368</v>
      </c>
      <c r="C1758" s="2" t="s">
        <v>62</v>
      </c>
      <c r="D1758" s="2" t="s">
        <v>155</v>
      </c>
      <c r="E1758" s="2" t="s">
        <v>1</v>
      </c>
      <c r="F1758" s="2" t="s">
        <v>1</v>
      </c>
      <c r="G1758" s="2" t="s">
        <v>5899</v>
      </c>
      <c r="H1758" s="6" t="s">
        <v>5900</v>
      </c>
      <c r="I1758" s="6" t="s">
        <v>5901</v>
      </c>
      <c r="J1758" s="6" t="s">
        <v>5902</v>
      </c>
      <c r="K1758" s="2" t="s">
        <v>5318</v>
      </c>
      <c r="L1758" s="1">
        <v>40715</v>
      </c>
      <c r="M1758" s="1">
        <v>40744</v>
      </c>
      <c r="N1758" s="2" t="s">
        <v>1</v>
      </c>
      <c r="O1758" s="2" t="s">
        <v>5842</v>
      </c>
      <c r="P1758" s="2" t="s">
        <v>1</v>
      </c>
      <c r="Q1758" s="2">
        <v>2011</v>
      </c>
      <c r="R1758" s="2">
        <v>6</v>
      </c>
      <c r="S1758" s="2" t="b">
        <v>1</v>
      </c>
      <c r="U1758" s="8">
        <f t="shared" si="62"/>
        <v>0</v>
      </c>
      <c r="V1758" s="8">
        <f t="shared" si="63"/>
        <v>0</v>
      </c>
      <c r="W1758" s="8">
        <f t="shared" si="63"/>
        <v>0</v>
      </c>
      <c r="X1758" s="8">
        <f t="shared" si="63"/>
        <v>0</v>
      </c>
      <c r="Y1758" s="8">
        <f t="shared" si="63"/>
        <v>0</v>
      </c>
      <c r="Z1758" s="8">
        <f t="shared" si="63"/>
        <v>0</v>
      </c>
    </row>
    <row r="1759" spans="1:26" x14ac:dyDescent="0.2">
      <c r="A1759" s="4">
        <v>42910.115277777775</v>
      </c>
      <c r="B1759" s="6" t="s">
        <v>2178</v>
      </c>
      <c r="C1759" s="2" t="s">
        <v>1</v>
      </c>
      <c r="D1759" s="2" t="s">
        <v>1</v>
      </c>
      <c r="E1759" s="2" t="s">
        <v>1</v>
      </c>
      <c r="F1759" s="2" t="s">
        <v>1</v>
      </c>
      <c r="G1759" s="2" t="s">
        <v>1</v>
      </c>
      <c r="H1759" s="6" t="s">
        <v>2039</v>
      </c>
      <c r="I1759" s="6" t="s">
        <v>2040</v>
      </c>
      <c r="J1759" s="6" t="s">
        <v>5903</v>
      </c>
      <c r="K1759" s="2" t="s">
        <v>5904</v>
      </c>
      <c r="L1759" s="1">
        <v>40718</v>
      </c>
      <c r="M1759" s="1">
        <v>40747</v>
      </c>
      <c r="N1759" s="2" t="s">
        <v>1</v>
      </c>
      <c r="O1759" s="2" t="s">
        <v>5905</v>
      </c>
      <c r="P1759" s="2" t="s">
        <v>1</v>
      </c>
      <c r="Q1759" s="2">
        <v>2011</v>
      </c>
      <c r="R1759" s="2">
        <v>6</v>
      </c>
      <c r="S1759" s="2" t="b">
        <v>1</v>
      </c>
      <c r="U1759" s="8">
        <f t="shared" si="62"/>
        <v>1</v>
      </c>
      <c r="V1759" s="8">
        <f t="shared" si="63"/>
        <v>0</v>
      </c>
      <c r="W1759" s="8">
        <f t="shared" si="63"/>
        <v>0</v>
      </c>
      <c r="X1759" s="8">
        <f t="shared" si="63"/>
        <v>0</v>
      </c>
      <c r="Y1759" s="8">
        <f t="shared" si="63"/>
        <v>0</v>
      </c>
      <c r="Z1759" s="8">
        <f t="shared" si="63"/>
        <v>0</v>
      </c>
    </row>
    <row r="1760" spans="1:26" x14ac:dyDescent="0.2">
      <c r="A1760" s="4">
        <v>42910.144444444442</v>
      </c>
      <c r="B1760" s="6" t="s">
        <v>5</v>
      </c>
      <c r="C1760" s="2" t="s">
        <v>1</v>
      </c>
      <c r="D1760" s="2" t="s">
        <v>1</v>
      </c>
      <c r="E1760" s="2" t="s">
        <v>1</v>
      </c>
      <c r="F1760" s="2" t="s">
        <v>1</v>
      </c>
      <c r="G1760" s="2" t="s">
        <v>1</v>
      </c>
      <c r="H1760" s="6" t="s">
        <v>105</v>
      </c>
      <c r="I1760" s="6" t="s">
        <v>5906</v>
      </c>
      <c r="J1760" s="6" t="s">
        <v>5907</v>
      </c>
      <c r="K1760" s="2" t="s">
        <v>1</v>
      </c>
      <c r="L1760" s="1">
        <v>40718</v>
      </c>
      <c r="M1760" s="1">
        <v>40747</v>
      </c>
      <c r="N1760" s="2" t="s">
        <v>1</v>
      </c>
      <c r="O1760" s="2" t="s">
        <v>5908</v>
      </c>
      <c r="P1760" s="2" t="s">
        <v>1</v>
      </c>
      <c r="Q1760" s="2">
        <v>2011</v>
      </c>
      <c r="R1760" s="2">
        <v>6</v>
      </c>
      <c r="S1760" s="2" t="b">
        <v>1</v>
      </c>
      <c r="U1760" s="8">
        <f t="shared" si="62"/>
        <v>0</v>
      </c>
      <c r="V1760" s="8">
        <f t="shared" si="63"/>
        <v>0</v>
      </c>
      <c r="W1760" s="8">
        <f t="shared" si="63"/>
        <v>0</v>
      </c>
      <c r="X1760" s="8">
        <f t="shared" si="63"/>
        <v>0</v>
      </c>
      <c r="Y1760" s="8">
        <f t="shared" si="63"/>
        <v>0</v>
      </c>
      <c r="Z1760" s="8">
        <f t="shared" si="63"/>
        <v>0</v>
      </c>
    </row>
    <row r="1761" spans="1:26" x14ac:dyDescent="0.2">
      <c r="A1761" s="4">
        <v>42910.114583333336</v>
      </c>
      <c r="B1761" s="6" t="s">
        <v>5775</v>
      </c>
      <c r="C1761" s="2" t="s">
        <v>1</v>
      </c>
      <c r="D1761" s="2" t="s">
        <v>1</v>
      </c>
      <c r="E1761" s="2" t="s">
        <v>1</v>
      </c>
      <c r="F1761" s="2" t="s">
        <v>673</v>
      </c>
      <c r="G1761" s="2" t="s">
        <v>1</v>
      </c>
      <c r="H1761" s="6" t="s">
        <v>5909</v>
      </c>
      <c r="I1761" s="6" t="s">
        <v>5910</v>
      </c>
      <c r="J1761" s="6" t="s">
        <v>5911</v>
      </c>
      <c r="K1761" s="2" t="s">
        <v>5904</v>
      </c>
      <c r="L1761" s="1">
        <v>40718</v>
      </c>
      <c r="M1761" s="1">
        <v>40747</v>
      </c>
      <c r="N1761" s="2" t="s">
        <v>1</v>
      </c>
      <c r="O1761" s="2" t="s">
        <v>5912</v>
      </c>
      <c r="P1761" s="2" t="s">
        <v>1</v>
      </c>
      <c r="Q1761" s="2">
        <v>2011</v>
      </c>
      <c r="R1761" s="2">
        <v>6</v>
      </c>
      <c r="S1761" s="2" t="b">
        <v>1</v>
      </c>
      <c r="U1761" s="8">
        <f t="shared" si="62"/>
        <v>0</v>
      </c>
      <c r="V1761" s="8">
        <f t="shared" si="63"/>
        <v>0</v>
      </c>
      <c r="W1761" s="8">
        <f t="shared" si="63"/>
        <v>0</v>
      </c>
      <c r="X1761" s="8">
        <f t="shared" si="63"/>
        <v>0</v>
      </c>
      <c r="Y1761" s="8">
        <f t="shared" si="63"/>
        <v>0</v>
      </c>
      <c r="Z1761" s="8">
        <f t="shared" si="63"/>
        <v>0</v>
      </c>
    </row>
    <row r="1762" spans="1:26" x14ac:dyDescent="0.2">
      <c r="A1762" s="4">
        <v>42914.126388888886</v>
      </c>
      <c r="B1762" s="6" t="s">
        <v>513</v>
      </c>
      <c r="C1762" s="2" t="s">
        <v>62</v>
      </c>
      <c r="D1762" s="2" t="s">
        <v>1</v>
      </c>
      <c r="E1762" s="2" t="s">
        <v>1</v>
      </c>
      <c r="F1762" s="2" t="s">
        <v>1</v>
      </c>
      <c r="G1762" s="2" t="s">
        <v>1</v>
      </c>
      <c r="H1762" s="6" t="s">
        <v>5913</v>
      </c>
      <c r="I1762" s="6" t="s">
        <v>5914</v>
      </c>
      <c r="J1762" s="6" t="s">
        <v>5915</v>
      </c>
      <c r="K1762" s="2" t="s">
        <v>5639</v>
      </c>
      <c r="L1762" s="1">
        <v>40722</v>
      </c>
      <c r="M1762" s="1">
        <v>40751</v>
      </c>
      <c r="N1762" s="2" t="s">
        <v>1</v>
      </c>
      <c r="O1762" s="2" t="s">
        <v>5916</v>
      </c>
      <c r="P1762" s="2" t="s">
        <v>1</v>
      </c>
      <c r="Q1762" s="2">
        <v>2011</v>
      </c>
      <c r="R1762" s="2">
        <v>6</v>
      </c>
      <c r="S1762" s="2" t="b">
        <v>1</v>
      </c>
      <c r="U1762" s="8">
        <f t="shared" si="62"/>
        <v>0</v>
      </c>
      <c r="V1762" s="8">
        <f t="shared" si="63"/>
        <v>0</v>
      </c>
      <c r="W1762" s="8">
        <f t="shared" si="63"/>
        <v>0</v>
      </c>
      <c r="X1762" s="8">
        <f t="shared" si="63"/>
        <v>0</v>
      </c>
      <c r="Y1762" s="8">
        <f t="shared" si="63"/>
        <v>1</v>
      </c>
      <c r="Z1762" s="8">
        <f t="shared" si="63"/>
        <v>0</v>
      </c>
    </row>
    <row r="1763" spans="1:26" x14ac:dyDescent="0.2">
      <c r="A1763" s="4">
        <v>42913.999305555553</v>
      </c>
      <c r="B1763" s="6" t="s">
        <v>5917</v>
      </c>
      <c r="C1763" s="2" t="s">
        <v>1</v>
      </c>
      <c r="D1763" s="2" t="s">
        <v>2238</v>
      </c>
      <c r="E1763" s="2" t="s">
        <v>1</v>
      </c>
      <c r="F1763" s="2" t="s">
        <v>1</v>
      </c>
      <c r="G1763" s="2" t="s">
        <v>5918</v>
      </c>
      <c r="H1763" s="6" t="s">
        <v>5919</v>
      </c>
      <c r="I1763" s="6" t="s">
        <v>5920</v>
      </c>
      <c r="J1763" s="6" t="s">
        <v>5921</v>
      </c>
      <c r="K1763" s="2" t="s">
        <v>1129</v>
      </c>
      <c r="L1763" s="1">
        <v>40722</v>
      </c>
      <c r="M1763" s="1">
        <v>40748</v>
      </c>
      <c r="N1763" s="2" t="s">
        <v>1</v>
      </c>
      <c r="O1763" s="2" t="s">
        <v>5922</v>
      </c>
      <c r="P1763" s="2" t="s">
        <v>1</v>
      </c>
      <c r="Q1763" s="2">
        <v>2011</v>
      </c>
      <c r="R1763" s="2">
        <v>6</v>
      </c>
      <c r="S1763" s="2" t="b">
        <v>1</v>
      </c>
      <c r="U1763" s="8">
        <f t="shared" si="62"/>
        <v>0</v>
      </c>
      <c r="V1763" s="8">
        <f t="shared" si="63"/>
        <v>0</v>
      </c>
      <c r="W1763" s="8">
        <f t="shared" si="63"/>
        <v>0</v>
      </c>
      <c r="X1763" s="8">
        <f t="shared" si="63"/>
        <v>0</v>
      </c>
      <c r="Y1763" s="8">
        <f t="shared" si="63"/>
        <v>0</v>
      </c>
      <c r="Z1763" s="8">
        <f t="shared" si="63"/>
        <v>0</v>
      </c>
    </row>
    <row r="1764" spans="1:26" x14ac:dyDescent="0.2">
      <c r="A1764" s="1">
        <v>40725</v>
      </c>
      <c r="B1764" s="6" t="s">
        <v>5155</v>
      </c>
      <c r="C1764" s="2" t="s">
        <v>62</v>
      </c>
      <c r="D1764" s="2" t="s">
        <v>1</v>
      </c>
      <c r="E1764" s="2" t="s">
        <v>1</v>
      </c>
      <c r="F1764" s="2" t="s">
        <v>3070</v>
      </c>
      <c r="G1764" s="2" t="s">
        <v>281</v>
      </c>
      <c r="H1764" s="6" t="s">
        <v>5554</v>
      </c>
      <c r="I1764" s="6" t="s">
        <v>5923</v>
      </c>
      <c r="J1764" s="6" t="s">
        <v>5555</v>
      </c>
      <c r="K1764" s="2" t="s">
        <v>5310</v>
      </c>
      <c r="L1764" s="1">
        <v>40725</v>
      </c>
      <c r="M1764" s="1">
        <v>40755</v>
      </c>
      <c r="N1764" s="2" t="s">
        <v>1</v>
      </c>
      <c r="O1764" s="2" t="s">
        <v>5113</v>
      </c>
      <c r="P1764" s="2" t="s">
        <v>1</v>
      </c>
      <c r="Q1764" s="2">
        <v>2011</v>
      </c>
      <c r="R1764" s="2">
        <v>7</v>
      </c>
      <c r="S1764" s="2" t="b">
        <v>1</v>
      </c>
      <c r="U1764" s="8">
        <f t="shared" si="62"/>
        <v>1</v>
      </c>
      <c r="V1764" s="8">
        <f t="shared" si="63"/>
        <v>0</v>
      </c>
      <c r="W1764" s="8">
        <f t="shared" si="63"/>
        <v>0</v>
      </c>
      <c r="X1764" s="8">
        <f t="shared" si="63"/>
        <v>0</v>
      </c>
      <c r="Y1764" s="8">
        <f t="shared" si="63"/>
        <v>0</v>
      </c>
      <c r="Z1764" s="8">
        <f t="shared" si="63"/>
        <v>0</v>
      </c>
    </row>
    <row r="1765" spans="1:26" x14ac:dyDescent="0.2">
      <c r="A1765" s="1">
        <v>40725</v>
      </c>
      <c r="B1765" s="6" t="s">
        <v>5743</v>
      </c>
      <c r="C1765" s="2" t="s">
        <v>62</v>
      </c>
      <c r="D1765" s="2" t="s">
        <v>1</v>
      </c>
      <c r="E1765" s="2" t="s">
        <v>1</v>
      </c>
      <c r="F1765" s="2" t="s">
        <v>3070</v>
      </c>
      <c r="G1765" s="2" t="s">
        <v>281</v>
      </c>
      <c r="H1765" s="6" t="s">
        <v>5744</v>
      </c>
      <c r="I1765" s="6" t="s">
        <v>5924</v>
      </c>
      <c r="J1765" s="6" t="s">
        <v>5925</v>
      </c>
      <c r="K1765" s="2" t="s">
        <v>5310</v>
      </c>
      <c r="L1765" s="1">
        <v>40725</v>
      </c>
      <c r="M1765" s="1">
        <v>40755</v>
      </c>
      <c r="N1765" s="2" t="s">
        <v>1</v>
      </c>
      <c r="O1765" s="2" t="s">
        <v>5113</v>
      </c>
      <c r="P1765" s="2" t="s">
        <v>1</v>
      </c>
      <c r="Q1765" s="2">
        <v>2011</v>
      </c>
      <c r="R1765" s="2">
        <v>7</v>
      </c>
      <c r="S1765" s="2" t="b">
        <v>1</v>
      </c>
      <c r="U1765" s="8">
        <f t="shared" si="62"/>
        <v>0</v>
      </c>
      <c r="V1765" s="8">
        <f t="shared" si="63"/>
        <v>0</v>
      </c>
      <c r="W1765" s="8">
        <f t="shared" si="63"/>
        <v>0</v>
      </c>
      <c r="X1765" s="8">
        <f t="shared" si="63"/>
        <v>0</v>
      </c>
      <c r="Y1765" s="8">
        <f t="shared" si="63"/>
        <v>0</v>
      </c>
      <c r="Z1765" s="8">
        <f t="shared" si="63"/>
        <v>0</v>
      </c>
    </row>
    <row r="1766" spans="1:26" x14ac:dyDescent="0.2">
      <c r="A1766" s="1">
        <v>40725</v>
      </c>
      <c r="B1766" s="6" t="s">
        <v>2594</v>
      </c>
      <c r="C1766" s="2" t="s">
        <v>1</v>
      </c>
      <c r="D1766" s="2" t="s">
        <v>1</v>
      </c>
      <c r="E1766" s="2" t="s">
        <v>1</v>
      </c>
      <c r="F1766" s="2" t="s">
        <v>199</v>
      </c>
      <c r="G1766" s="2" t="s">
        <v>96</v>
      </c>
      <c r="H1766" s="6" t="s">
        <v>4702</v>
      </c>
      <c r="I1766" s="6" t="s">
        <v>5926</v>
      </c>
      <c r="J1766" s="6" t="s">
        <v>5656</v>
      </c>
      <c r="K1766" s="2" t="s">
        <v>1129</v>
      </c>
      <c r="L1766" s="1">
        <v>40725</v>
      </c>
      <c r="M1766" s="1">
        <v>40755</v>
      </c>
      <c r="N1766" s="2" t="s">
        <v>1</v>
      </c>
      <c r="O1766" s="2" t="s">
        <v>5859</v>
      </c>
      <c r="P1766" s="2" t="s">
        <v>1</v>
      </c>
      <c r="Q1766" s="2">
        <v>2011</v>
      </c>
      <c r="R1766" s="2">
        <v>7</v>
      </c>
      <c r="S1766" s="2" t="b">
        <v>1</v>
      </c>
      <c r="U1766" s="8">
        <f t="shared" si="62"/>
        <v>0</v>
      </c>
      <c r="V1766" s="8">
        <f t="shared" si="63"/>
        <v>1</v>
      </c>
      <c r="W1766" s="8">
        <f t="shared" si="63"/>
        <v>1</v>
      </c>
      <c r="X1766" s="8">
        <f t="shared" si="63"/>
        <v>0</v>
      </c>
      <c r="Y1766" s="8">
        <f t="shared" si="63"/>
        <v>1</v>
      </c>
      <c r="Z1766" s="8">
        <f t="shared" si="63"/>
        <v>1</v>
      </c>
    </row>
    <row r="1767" spans="1:26" x14ac:dyDescent="0.2">
      <c r="A1767" s="1">
        <v>40725</v>
      </c>
      <c r="B1767" s="6" t="s">
        <v>866</v>
      </c>
      <c r="C1767" s="2" t="s">
        <v>62</v>
      </c>
      <c r="D1767" s="2" t="s">
        <v>1</v>
      </c>
      <c r="E1767" s="2" t="s">
        <v>1</v>
      </c>
      <c r="F1767" s="2" t="s">
        <v>199</v>
      </c>
      <c r="G1767" s="2" t="s">
        <v>212</v>
      </c>
      <c r="H1767" s="6" t="s">
        <v>5195</v>
      </c>
      <c r="I1767" s="6" t="s">
        <v>5196</v>
      </c>
      <c r="J1767" s="6" t="s">
        <v>5927</v>
      </c>
      <c r="K1767" s="2" t="s">
        <v>1</v>
      </c>
      <c r="L1767" s="1">
        <v>40725</v>
      </c>
      <c r="M1767" s="1">
        <v>40755</v>
      </c>
      <c r="N1767" s="2" t="s">
        <v>1</v>
      </c>
      <c r="O1767" s="2" t="s">
        <v>4912</v>
      </c>
      <c r="P1767" s="2" t="s">
        <v>1</v>
      </c>
      <c r="Q1767" s="2">
        <v>2011</v>
      </c>
      <c r="R1767" s="2">
        <v>7</v>
      </c>
      <c r="S1767" s="2" t="b">
        <v>1</v>
      </c>
      <c r="U1767" s="8">
        <f t="shared" si="62"/>
        <v>1</v>
      </c>
      <c r="V1767" s="8">
        <f t="shared" si="63"/>
        <v>0</v>
      </c>
      <c r="W1767" s="8">
        <f t="shared" si="63"/>
        <v>0</v>
      </c>
      <c r="X1767" s="8">
        <f t="shared" si="63"/>
        <v>0</v>
      </c>
      <c r="Y1767" s="8">
        <f t="shared" si="63"/>
        <v>0</v>
      </c>
      <c r="Z1767" s="8">
        <f t="shared" si="63"/>
        <v>0</v>
      </c>
    </row>
    <row r="1768" spans="1:26" x14ac:dyDescent="0.2">
      <c r="A1768" s="1">
        <v>40725</v>
      </c>
      <c r="B1768" s="6" t="s">
        <v>5542</v>
      </c>
      <c r="C1768" s="2" t="s">
        <v>1</v>
      </c>
      <c r="D1768" s="2" t="s">
        <v>1</v>
      </c>
      <c r="E1768" s="2" t="s">
        <v>1</v>
      </c>
      <c r="F1768" s="2" t="s">
        <v>1</v>
      </c>
      <c r="G1768" s="2" t="s">
        <v>96</v>
      </c>
      <c r="H1768" s="6" t="s">
        <v>5543</v>
      </c>
      <c r="I1768" s="6" t="s">
        <v>5544</v>
      </c>
      <c r="J1768" s="6" t="s">
        <v>5545</v>
      </c>
      <c r="K1768" s="2" t="s">
        <v>1129</v>
      </c>
      <c r="L1768" s="1">
        <v>40725</v>
      </c>
      <c r="M1768" s="1">
        <v>40755</v>
      </c>
      <c r="N1768" s="2" t="s">
        <v>1</v>
      </c>
      <c r="O1768" s="2" t="s">
        <v>1</v>
      </c>
      <c r="P1768" s="2" t="s">
        <v>1</v>
      </c>
      <c r="Q1768" s="2">
        <v>2011</v>
      </c>
      <c r="R1768" s="2">
        <v>7</v>
      </c>
      <c r="S1768" s="2" t="b">
        <v>1</v>
      </c>
      <c r="U1768" s="8">
        <f t="shared" si="62"/>
        <v>0</v>
      </c>
      <c r="V1768" s="8">
        <f t="shared" si="63"/>
        <v>1</v>
      </c>
      <c r="W1768" s="8">
        <f t="shared" si="63"/>
        <v>1</v>
      </c>
      <c r="X1768" s="8">
        <f t="shared" si="63"/>
        <v>0</v>
      </c>
      <c r="Y1768" s="8">
        <f t="shared" si="63"/>
        <v>1</v>
      </c>
      <c r="Z1768" s="8">
        <f t="shared" si="63"/>
        <v>1</v>
      </c>
    </row>
    <row r="1769" spans="1:26" x14ac:dyDescent="0.2">
      <c r="A1769" s="1">
        <v>40725</v>
      </c>
      <c r="B1769" s="6" t="s">
        <v>5928</v>
      </c>
      <c r="C1769" s="2" t="s">
        <v>62</v>
      </c>
      <c r="D1769" s="2" t="s">
        <v>1892</v>
      </c>
      <c r="E1769" s="2" t="s">
        <v>1</v>
      </c>
      <c r="F1769" s="2" t="s">
        <v>199</v>
      </c>
      <c r="G1769" s="2" t="s">
        <v>5929</v>
      </c>
      <c r="H1769" s="6" t="s">
        <v>5930</v>
      </c>
      <c r="I1769" s="6" t="s">
        <v>1</v>
      </c>
      <c r="J1769" s="6" t="s">
        <v>5931</v>
      </c>
      <c r="K1769" s="2" t="s">
        <v>5932</v>
      </c>
      <c r="L1769" s="1">
        <v>40725</v>
      </c>
      <c r="M1769" s="1">
        <v>40732</v>
      </c>
      <c r="N1769" s="2" t="s">
        <v>1</v>
      </c>
      <c r="O1769" s="2" t="s">
        <v>5933</v>
      </c>
      <c r="P1769" s="2" t="s">
        <v>1</v>
      </c>
      <c r="Q1769" s="2">
        <v>2011</v>
      </c>
      <c r="R1769" s="2">
        <v>7</v>
      </c>
      <c r="S1769" s="2" t="b">
        <v>1</v>
      </c>
      <c r="U1769" s="8">
        <f t="shared" si="62"/>
        <v>0</v>
      </c>
      <c r="V1769" s="8">
        <f t="shared" si="63"/>
        <v>0</v>
      </c>
      <c r="W1769" s="8">
        <f t="shared" si="63"/>
        <v>0</v>
      </c>
      <c r="X1769" s="8">
        <f t="shared" si="63"/>
        <v>0</v>
      </c>
      <c r="Y1769" s="8">
        <f t="shared" si="63"/>
        <v>0</v>
      </c>
      <c r="Z1769" s="8">
        <f t="shared" si="63"/>
        <v>0</v>
      </c>
    </row>
    <row r="1770" spans="1:26" x14ac:dyDescent="0.2">
      <c r="A1770" s="1">
        <v>40728</v>
      </c>
      <c r="B1770" s="6" t="s">
        <v>5934</v>
      </c>
      <c r="C1770" s="2" t="s">
        <v>1</v>
      </c>
      <c r="D1770" s="2" t="s">
        <v>1</v>
      </c>
      <c r="E1770" s="2" t="s">
        <v>1</v>
      </c>
      <c r="F1770" s="2" t="s">
        <v>1</v>
      </c>
      <c r="G1770" s="2" t="s">
        <v>281</v>
      </c>
      <c r="H1770" s="6" t="s">
        <v>5935</v>
      </c>
      <c r="I1770" s="6" t="s">
        <v>5936</v>
      </c>
      <c r="J1770" s="6" t="s">
        <v>5937</v>
      </c>
      <c r="K1770" s="2" t="s">
        <v>5938</v>
      </c>
      <c r="L1770" s="1">
        <v>40728</v>
      </c>
      <c r="M1770" s="1">
        <v>40758</v>
      </c>
      <c r="N1770" s="2" t="s">
        <v>1</v>
      </c>
      <c r="O1770" s="2" t="s">
        <v>5302</v>
      </c>
      <c r="P1770" s="2" t="s">
        <v>1</v>
      </c>
      <c r="Q1770" s="2">
        <v>2011</v>
      </c>
      <c r="R1770" s="2">
        <v>7</v>
      </c>
      <c r="S1770" s="2" t="b">
        <v>1</v>
      </c>
      <c r="U1770" s="8">
        <f t="shared" si="62"/>
        <v>0</v>
      </c>
      <c r="V1770" s="8">
        <f t="shared" si="63"/>
        <v>0</v>
      </c>
      <c r="W1770" s="8">
        <f t="shared" si="63"/>
        <v>0</v>
      </c>
      <c r="X1770" s="8">
        <f t="shared" si="63"/>
        <v>0</v>
      </c>
      <c r="Y1770" s="8">
        <f t="shared" si="63"/>
        <v>0</v>
      </c>
      <c r="Z1770" s="8">
        <f t="shared" si="63"/>
        <v>0</v>
      </c>
    </row>
    <row r="1771" spans="1:26" x14ac:dyDescent="0.2">
      <c r="A1771" s="1">
        <v>40730</v>
      </c>
      <c r="B1771" s="6" t="s">
        <v>5939</v>
      </c>
      <c r="C1771" s="2" t="s">
        <v>1</v>
      </c>
      <c r="D1771" s="2" t="s">
        <v>1</v>
      </c>
      <c r="E1771" s="2" t="s">
        <v>1</v>
      </c>
      <c r="F1771" s="2" t="s">
        <v>1</v>
      </c>
      <c r="G1771" s="2" t="s">
        <v>1</v>
      </c>
      <c r="H1771" s="6" t="s">
        <v>5940</v>
      </c>
      <c r="I1771" s="6" t="s">
        <v>5941</v>
      </c>
      <c r="J1771" s="6" t="s">
        <v>5942</v>
      </c>
      <c r="K1771" s="2" t="s">
        <v>1</v>
      </c>
      <c r="L1771" s="1">
        <v>40730</v>
      </c>
      <c r="M1771" s="1">
        <v>40760</v>
      </c>
      <c r="N1771" s="2" t="s">
        <v>1</v>
      </c>
      <c r="O1771" s="2" t="s">
        <v>1</v>
      </c>
      <c r="P1771" s="2" t="s">
        <v>1</v>
      </c>
      <c r="Q1771" s="2">
        <v>2011</v>
      </c>
      <c r="R1771" s="2">
        <v>7</v>
      </c>
      <c r="S1771" s="2" t="b">
        <v>1</v>
      </c>
      <c r="U1771" s="8">
        <f t="shared" si="62"/>
        <v>0</v>
      </c>
      <c r="V1771" s="8">
        <f t="shared" si="63"/>
        <v>1</v>
      </c>
      <c r="W1771" s="8">
        <f t="shared" si="63"/>
        <v>0</v>
      </c>
      <c r="X1771" s="8">
        <f t="shared" si="63"/>
        <v>0</v>
      </c>
      <c r="Y1771" s="8">
        <f t="shared" si="63"/>
        <v>0</v>
      </c>
      <c r="Z1771" s="8">
        <f t="shared" si="63"/>
        <v>0</v>
      </c>
    </row>
    <row r="1772" spans="1:26" x14ac:dyDescent="0.2">
      <c r="A1772" s="1">
        <v>40730</v>
      </c>
      <c r="B1772" s="6" t="s">
        <v>3642</v>
      </c>
      <c r="C1772" s="2" t="s">
        <v>96</v>
      </c>
      <c r="D1772" s="2" t="s">
        <v>571</v>
      </c>
      <c r="E1772" s="2" t="s">
        <v>1</v>
      </c>
      <c r="F1772" s="2" t="s">
        <v>1</v>
      </c>
      <c r="G1772" s="2" t="s">
        <v>1</v>
      </c>
      <c r="H1772" s="6" t="s">
        <v>3643</v>
      </c>
      <c r="I1772" s="6" t="s">
        <v>5943</v>
      </c>
      <c r="J1772" s="6" t="s">
        <v>5944</v>
      </c>
      <c r="K1772" s="2" t="s">
        <v>1</v>
      </c>
      <c r="L1772" s="1">
        <v>40730</v>
      </c>
      <c r="M1772" s="1">
        <v>40760</v>
      </c>
      <c r="N1772" s="2" t="s">
        <v>1</v>
      </c>
      <c r="O1772" s="2" t="s">
        <v>1</v>
      </c>
      <c r="P1772" s="2" t="s">
        <v>1</v>
      </c>
      <c r="Q1772" s="2">
        <v>2011</v>
      </c>
      <c r="R1772" s="2">
        <v>7</v>
      </c>
      <c r="S1772" s="2" t="b">
        <v>1</v>
      </c>
      <c r="U1772" s="8">
        <f t="shared" si="62"/>
        <v>0</v>
      </c>
      <c r="V1772" s="8">
        <f t="shared" si="63"/>
        <v>0</v>
      </c>
      <c r="W1772" s="8">
        <f t="shared" si="63"/>
        <v>0</v>
      </c>
      <c r="X1772" s="8">
        <f t="shared" si="63"/>
        <v>0</v>
      </c>
      <c r="Y1772" s="8">
        <f t="shared" si="63"/>
        <v>0</v>
      </c>
      <c r="Z1772" s="8">
        <f t="shared" si="63"/>
        <v>0</v>
      </c>
    </row>
    <row r="1773" spans="1:26" x14ac:dyDescent="0.2">
      <c r="A1773" s="1">
        <v>40731</v>
      </c>
      <c r="B1773" s="6" t="s">
        <v>1429</v>
      </c>
      <c r="C1773" s="2" t="s">
        <v>1</v>
      </c>
      <c r="D1773" s="2" t="s">
        <v>1</v>
      </c>
      <c r="E1773" s="2" t="s">
        <v>1</v>
      </c>
      <c r="F1773" s="2" t="s">
        <v>199</v>
      </c>
      <c r="G1773" s="2" t="s">
        <v>96</v>
      </c>
      <c r="H1773" s="6" t="s">
        <v>5945</v>
      </c>
      <c r="I1773" s="6" t="s">
        <v>5857</v>
      </c>
      <c r="J1773" s="6" t="s">
        <v>5946</v>
      </c>
      <c r="K1773" s="2" t="s">
        <v>5324</v>
      </c>
      <c r="L1773" s="1">
        <v>40731</v>
      </c>
      <c r="M1773" s="1">
        <v>40761</v>
      </c>
      <c r="N1773" s="2" t="s">
        <v>1</v>
      </c>
      <c r="O1773" s="2" t="s">
        <v>1</v>
      </c>
      <c r="P1773" s="2" t="s">
        <v>1</v>
      </c>
      <c r="Q1773" s="2">
        <v>2011</v>
      </c>
      <c r="R1773" s="2">
        <v>7</v>
      </c>
      <c r="S1773" s="2" t="b">
        <v>1</v>
      </c>
      <c r="U1773" s="8">
        <f t="shared" si="62"/>
        <v>1</v>
      </c>
      <c r="V1773" s="8">
        <f t="shared" si="63"/>
        <v>0</v>
      </c>
      <c r="W1773" s="8">
        <f t="shared" si="63"/>
        <v>0</v>
      </c>
      <c r="X1773" s="8">
        <f t="shared" si="63"/>
        <v>0</v>
      </c>
      <c r="Y1773" s="8">
        <f t="shared" si="63"/>
        <v>0</v>
      </c>
      <c r="Z1773" s="8">
        <f t="shared" si="63"/>
        <v>0</v>
      </c>
    </row>
    <row r="1774" spans="1:26" x14ac:dyDescent="0.2">
      <c r="A1774" s="1">
        <v>40731</v>
      </c>
      <c r="B1774" s="6" t="s">
        <v>5947</v>
      </c>
      <c r="C1774" s="2" t="s">
        <v>1</v>
      </c>
      <c r="D1774" s="2" t="s">
        <v>1</v>
      </c>
      <c r="E1774" s="2" t="s">
        <v>1</v>
      </c>
      <c r="F1774" s="2" t="s">
        <v>1</v>
      </c>
      <c r="G1774" s="2" t="s">
        <v>1</v>
      </c>
      <c r="H1774" s="6" t="s">
        <v>5948</v>
      </c>
      <c r="I1774" s="6" t="s">
        <v>5949</v>
      </c>
      <c r="J1774" s="6" t="s">
        <v>5950</v>
      </c>
      <c r="K1774" s="2" t="s">
        <v>1</v>
      </c>
      <c r="L1774" s="1">
        <v>40731</v>
      </c>
      <c r="M1774" s="1">
        <v>40761</v>
      </c>
      <c r="N1774" s="2" t="s">
        <v>1</v>
      </c>
      <c r="O1774" s="2" t="s">
        <v>1</v>
      </c>
      <c r="P1774" s="2" t="s">
        <v>5951</v>
      </c>
      <c r="Q1774" s="2">
        <v>2011</v>
      </c>
      <c r="R1774" s="2">
        <v>7</v>
      </c>
      <c r="S1774" s="2" t="b">
        <v>1</v>
      </c>
      <c r="U1774" s="8">
        <f t="shared" si="62"/>
        <v>0</v>
      </c>
      <c r="V1774" s="8">
        <f t="shared" si="63"/>
        <v>0</v>
      </c>
      <c r="W1774" s="8">
        <f t="shared" si="63"/>
        <v>0</v>
      </c>
      <c r="X1774" s="8">
        <f t="shared" si="63"/>
        <v>0</v>
      </c>
      <c r="Y1774" s="8">
        <f t="shared" si="63"/>
        <v>0</v>
      </c>
      <c r="Z1774" s="8">
        <f t="shared" si="63"/>
        <v>0</v>
      </c>
    </row>
    <row r="1775" spans="1:26" x14ac:dyDescent="0.2">
      <c r="A1775" s="1">
        <v>40731</v>
      </c>
      <c r="B1775" s="6" t="s">
        <v>2576</v>
      </c>
      <c r="C1775" s="2" t="s">
        <v>1</v>
      </c>
      <c r="D1775" s="2" t="s">
        <v>1</v>
      </c>
      <c r="E1775" s="2" t="s">
        <v>1</v>
      </c>
      <c r="F1775" s="2" t="s">
        <v>1</v>
      </c>
      <c r="G1775" s="2" t="s">
        <v>1</v>
      </c>
      <c r="H1775" s="6" t="s">
        <v>5952</v>
      </c>
      <c r="I1775" s="6" t="s">
        <v>5953</v>
      </c>
      <c r="J1775" s="6" t="s">
        <v>5954</v>
      </c>
      <c r="K1775" s="2" t="s">
        <v>1</v>
      </c>
      <c r="L1775" s="1">
        <v>40731</v>
      </c>
      <c r="M1775" s="2" t="s">
        <v>5955</v>
      </c>
      <c r="N1775" s="2" t="s">
        <v>1</v>
      </c>
      <c r="O1775" s="2" t="s">
        <v>1</v>
      </c>
      <c r="P1775" s="2" t="s">
        <v>5956</v>
      </c>
      <c r="Q1775" s="2">
        <v>2011</v>
      </c>
      <c r="R1775" s="2">
        <v>7</v>
      </c>
      <c r="S1775" s="2" t="b">
        <v>1</v>
      </c>
      <c r="U1775" s="8">
        <f t="shared" si="62"/>
        <v>0</v>
      </c>
      <c r="V1775" s="8">
        <f t="shared" si="63"/>
        <v>0</v>
      </c>
      <c r="W1775" s="8">
        <f t="shared" si="63"/>
        <v>0</v>
      </c>
      <c r="X1775" s="8">
        <f t="shared" si="63"/>
        <v>0</v>
      </c>
      <c r="Y1775" s="8">
        <f t="shared" si="63"/>
        <v>0</v>
      </c>
      <c r="Z1775" s="8">
        <f t="shared" si="63"/>
        <v>0</v>
      </c>
    </row>
    <row r="1776" spans="1:26" x14ac:dyDescent="0.2">
      <c r="A1776" s="1">
        <v>40732</v>
      </c>
      <c r="B1776" s="6" t="s">
        <v>1429</v>
      </c>
      <c r="C1776" s="2" t="s">
        <v>1</v>
      </c>
      <c r="D1776" s="2" t="s">
        <v>1</v>
      </c>
      <c r="E1776" s="2" t="s">
        <v>1</v>
      </c>
      <c r="F1776" s="2" t="s">
        <v>1</v>
      </c>
      <c r="G1776" s="2" t="s">
        <v>1</v>
      </c>
      <c r="H1776" s="6" t="s">
        <v>5957</v>
      </c>
      <c r="I1776" s="6" t="s">
        <v>5787</v>
      </c>
      <c r="J1776" s="6" t="s">
        <v>5958</v>
      </c>
      <c r="K1776" s="2" t="s">
        <v>5959</v>
      </c>
      <c r="L1776" s="1">
        <v>40732</v>
      </c>
      <c r="M1776" s="1">
        <v>40762</v>
      </c>
      <c r="N1776" s="2" t="s">
        <v>1</v>
      </c>
      <c r="O1776" s="2" t="s">
        <v>5789</v>
      </c>
      <c r="P1776" s="2" t="s">
        <v>1</v>
      </c>
      <c r="Q1776" s="2">
        <v>2011</v>
      </c>
      <c r="R1776" s="2">
        <v>7</v>
      </c>
      <c r="S1776" s="2" t="b">
        <v>1</v>
      </c>
      <c r="U1776" s="8">
        <f t="shared" si="62"/>
        <v>1</v>
      </c>
      <c r="V1776" s="8">
        <f t="shared" si="63"/>
        <v>1</v>
      </c>
      <c r="W1776" s="8">
        <f t="shared" si="63"/>
        <v>0</v>
      </c>
      <c r="X1776" s="8">
        <f t="shared" si="63"/>
        <v>0</v>
      </c>
      <c r="Y1776" s="8">
        <f t="shared" si="63"/>
        <v>1</v>
      </c>
      <c r="Z1776" s="8">
        <f t="shared" si="63"/>
        <v>1</v>
      </c>
    </row>
    <row r="1777" spans="1:26" x14ac:dyDescent="0.2">
      <c r="A1777" s="1">
        <v>40732</v>
      </c>
      <c r="B1777" s="6" t="s">
        <v>1877</v>
      </c>
      <c r="C1777" s="2" t="s">
        <v>1</v>
      </c>
      <c r="D1777" s="2" t="s">
        <v>1</v>
      </c>
      <c r="E1777" s="2" t="s">
        <v>1</v>
      </c>
      <c r="F1777" s="2" t="s">
        <v>1</v>
      </c>
      <c r="G1777" s="2" t="s">
        <v>1</v>
      </c>
      <c r="H1777" s="6" t="s">
        <v>5960</v>
      </c>
      <c r="I1777" s="6" t="s">
        <v>3524</v>
      </c>
      <c r="J1777" s="6" t="s">
        <v>5961</v>
      </c>
      <c r="K1777" s="2" t="s">
        <v>2768</v>
      </c>
      <c r="L1777" s="1">
        <v>40732</v>
      </c>
      <c r="M1777" s="1">
        <v>40762</v>
      </c>
      <c r="N1777" s="2" t="s">
        <v>1</v>
      </c>
      <c r="O1777" s="2" t="s">
        <v>5728</v>
      </c>
      <c r="P1777" s="2" t="s">
        <v>1</v>
      </c>
      <c r="Q1777" s="2">
        <v>2011</v>
      </c>
      <c r="R1777" s="2">
        <v>7</v>
      </c>
      <c r="S1777" s="2" t="b">
        <v>1</v>
      </c>
      <c r="U1777" s="8">
        <f t="shared" si="62"/>
        <v>0</v>
      </c>
      <c r="V1777" s="8">
        <f t="shared" si="63"/>
        <v>1</v>
      </c>
      <c r="W1777" s="8">
        <f t="shared" si="63"/>
        <v>0</v>
      </c>
      <c r="X1777" s="8">
        <f t="shared" si="63"/>
        <v>0</v>
      </c>
      <c r="Y1777" s="8">
        <f t="shared" si="63"/>
        <v>0</v>
      </c>
      <c r="Z1777" s="8">
        <f t="shared" si="63"/>
        <v>0</v>
      </c>
    </row>
    <row r="1778" spans="1:26" x14ac:dyDescent="0.2">
      <c r="A1778" s="1">
        <v>40732</v>
      </c>
      <c r="B1778" s="6" t="s">
        <v>235</v>
      </c>
      <c r="C1778" s="2" t="s">
        <v>62</v>
      </c>
      <c r="D1778" s="2" t="s">
        <v>571</v>
      </c>
      <c r="E1778" s="2" t="s">
        <v>1</v>
      </c>
      <c r="F1778" s="2" t="s">
        <v>203</v>
      </c>
      <c r="G1778" s="2" t="s">
        <v>281</v>
      </c>
      <c r="H1778" s="6" t="s">
        <v>5962</v>
      </c>
      <c r="I1778" s="6" t="s">
        <v>1</v>
      </c>
      <c r="J1778" s="6" t="s">
        <v>5963</v>
      </c>
      <c r="K1778" s="2" t="s">
        <v>5964</v>
      </c>
      <c r="L1778" s="1">
        <v>40732</v>
      </c>
      <c r="M1778" s="1">
        <v>40744</v>
      </c>
      <c r="N1778" s="2" t="s">
        <v>1</v>
      </c>
      <c r="O1778" s="2" t="s">
        <v>5965</v>
      </c>
      <c r="P1778" s="2" t="s">
        <v>1</v>
      </c>
      <c r="Q1778" s="2">
        <v>2011</v>
      </c>
      <c r="R1778" s="2">
        <v>7</v>
      </c>
      <c r="S1778" s="2" t="b">
        <v>1</v>
      </c>
      <c r="U1778" s="8">
        <f t="shared" si="62"/>
        <v>0</v>
      </c>
      <c r="V1778" s="8">
        <f t="shared" si="63"/>
        <v>1</v>
      </c>
      <c r="W1778" s="8">
        <f t="shared" si="63"/>
        <v>0</v>
      </c>
      <c r="X1778" s="8">
        <f t="shared" si="63"/>
        <v>1</v>
      </c>
      <c r="Y1778" s="8">
        <f t="shared" si="63"/>
        <v>1</v>
      </c>
      <c r="Z1778" s="8">
        <f t="shared" si="63"/>
        <v>1</v>
      </c>
    </row>
    <row r="1779" spans="1:26" x14ac:dyDescent="0.2">
      <c r="A1779" s="1">
        <v>40735</v>
      </c>
      <c r="B1779" s="6" t="s">
        <v>4069</v>
      </c>
      <c r="C1779" s="2" t="s">
        <v>62</v>
      </c>
      <c r="D1779" s="2" t="s">
        <v>571</v>
      </c>
      <c r="E1779" s="2" t="s">
        <v>1</v>
      </c>
      <c r="F1779" s="2" t="s">
        <v>199</v>
      </c>
      <c r="G1779" s="2" t="s">
        <v>212</v>
      </c>
      <c r="H1779" s="6" t="s">
        <v>5966</v>
      </c>
      <c r="I1779" s="6" t="s">
        <v>4104</v>
      </c>
      <c r="J1779" s="6" t="s">
        <v>5967</v>
      </c>
      <c r="K1779" s="2" t="s">
        <v>5418</v>
      </c>
      <c r="L1779" s="1">
        <v>40735</v>
      </c>
      <c r="M1779" s="1">
        <v>40765</v>
      </c>
      <c r="N1779" s="2" t="s">
        <v>1</v>
      </c>
      <c r="O1779" s="2" t="s">
        <v>5852</v>
      </c>
      <c r="P1779" s="2" t="s">
        <v>1</v>
      </c>
      <c r="Q1779" s="2">
        <v>2011</v>
      </c>
      <c r="R1779" s="2">
        <v>7</v>
      </c>
      <c r="S1779" s="2" t="b">
        <v>1</v>
      </c>
      <c r="U1779" s="8">
        <f t="shared" si="62"/>
        <v>0</v>
      </c>
      <c r="V1779" s="8">
        <f t="shared" si="63"/>
        <v>1</v>
      </c>
      <c r="W1779" s="8">
        <f t="shared" si="63"/>
        <v>0</v>
      </c>
      <c r="X1779" s="8">
        <f t="shared" si="63"/>
        <v>1</v>
      </c>
      <c r="Y1779" s="8">
        <f t="shared" si="63"/>
        <v>1</v>
      </c>
      <c r="Z1779" s="8">
        <f t="shared" si="63"/>
        <v>1</v>
      </c>
    </row>
    <row r="1780" spans="1:26" x14ac:dyDescent="0.2">
      <c r="A1780" s="1">
        <v>40735</v>
      </c>
      <c r="B1780" s="6" t="s">
        <v>5142</v>
      </c>
      <c r="C1780" s="2" t="s">
        <v>62</v>
      </c>
      <c r="D1780" s="2" t="s">
        <v>571</v>
      </c>
      <c r="E1780" s="2" t="s">
        <v>1</v>
      </c>
      <c r="F1780" s="2" t="s">
        <v>199</v>
      </c>
      <c r="G1780" s="2" t="s">
        <v>212</v>
      </c>
      <c r="H1780" s="6" t="s">
        <v>5968</v>
      </c>
      <c r="I1780" s="6" t="s">
        <v>5422</v>
      </c>
      <c r="J1780" s="6" t="s">
        <v>5969</v>
      </c>
      <c r="K1780" s="2" t="s">
        <v>5418</v>
      </c>
      <c r="L1780" s="1">
        <v>40735</v>
      </c>
      <c r="M1780" s="1">
        <v>40765</v>
      </c>
      <c r="N1780" s="2" t="s">
        <v>1</v>
      </c>
      <c r="O1780" s="2" t="s">
        <v>5852</v>
      </c>
      <c r="P1780" s="2" t="s">
        <v>1</v>
      </c>
      <c r="Q1780" s="2">
        <v>2011</v>
      </c>
      <c r="R1780" s="2">
        <v>7</v>
      </c>
      <c r="S1780" s="2" t="b">
        <v>1</v>
      </c>
      <c r="U1780" s="8">
        <f t="shared" si="62"/>
        <v>0</v>
      </c>
      <c r="V1780" s="8">
        <f t="shared" si="63"/>
        <v>0</v>
      </c>
      <c r="W1780" s="8">
        <f t="shared" si="63"/>
        <v>0</v>
      </c>
      <c r="X1780" s="8">
        <f t="shared" si="63"/>
        <v>0</v>
      </c>
      <c r="Y1780" s="8">
        <f t="shared" si="63"/>
        <v>0</v>
      </c>
      <c r="Z1780" s="8">
        <f t="shared" si="63"/>
        <v>0</v>
      </c>
    </row>
    <row r="1781" spans="1:26" x14ac:dyDescent="0.2">
      <c r="A1781" s="1">
        <v>40735</v>
      </c>
      <c r="B1781" s="6" t="s">
        <v>0</v>
      </c>
      <c r="C1781" s="2" t="s">
        <v>62</v>
      </c>
      <c r="D1781" s="2" t="s">
        <v>1</v>
      </c>
      <c r="E1781" s="2" t="s">
        <v>1</v>
      </c>
      <c r="F1781" s="2" t="s">
        <v>199</v>
      </c>
      <c r="G1781" s="2" t="s">
        <v>1</v>
      </c>
      <c r="H1781" s="6" t="s">
        <v>5970</v>
      </c>
      <c r="I1781" s="6" t="s">
        <v>4315</v>
      </c>
      <c r="J1781" s="6" t="s">
        <v>5971</v>
      </c>
      <c r="K1781" s="2" t="s">
        <v>1</v>
      </c>
      <c r="L1781" s="1">
        <v>40735</v>
      </c>
      <c r="M1781" s="1">
        <v>40765</v>
      </c>
      <c r="N1781" s="2" t="s">
        <v>1</v>
      </c>
      <c r="O1781" s="2" t="s">
        <v>1</v>
      </c>
      <c r="P1781" s="2" t="s">
        <v>1</v>
      </c>
      <c r="Q1781" s="2">
        <v>2011</v>
      </c>
      <c r="R1781" s="2">
        <v>7</v>
      </c>
      <c r="S1781" s="2" t="b">
        <v>1</v>
      </c>
      <c r="U1781" s="8">
        <f t="shared" si="62"/>
        <v>0</v>
      </c>
      <c r="V1781" s="8">
        <f t="shared" si="63"/>
        <v>1</v>
      </c>
      <c r="W1781" s="8">
        <f t="shared" si="63"/>
        <v>0</v>
      </c>
      <c r="X1781" s="8">
        <f t="shared" si="63"/>
        <v>0</v>
      </c>
      <c r="Y1781" s="8">
        <f t="shared" si="63"/>
        <v>0</v>
      </c>
      <c r="Z1781" s="8">
        <f t="shared" si="63"/>
        <v>0</v>
      </c>
    </row>
    <row r="1782" spans="1:26" x14ac:dyDescent="0.2">
      <c r="A1782" s="1">
        <v>40736</v>
      </c>
      <c r="B1782" s="6" t="s">
        <v>5972</v>
      </c>
      <c r="C1782" s="2" t="s">
        <v>62</v>
      </c>
      <c r="D1782" s="2" t="s">
        <v>571</v>
      </c>
      <c r="E1782" s="2" t="s">
        <v>1</v>
      </c>
      <c r="F1782" s="2" t="s">
        <v>199</v>
      </c>
      <c r="G1782" s="2" t="s">
        <v>212</v>
      </c>
      <c r="H1782" s="6" t="s">
        <v>5973</v>
      </c>
      <c r="I1782" s="6" t="s">
        <v>5974</v>
      </c>
      <c r="J1782" s="6" t="s">
        <v>5975</v>
      </c>
      <c r="K1782" s="2" t="s">
        <v>1</v>
      </c>
      <c r="L1782" s="1">
        <v>40735</v>
      </c>
      <c r="M1782" s="1">
        <v>40765</v>
      </c>
      <c r="N1782" s="2" t="s">
        <v>1</v>
      </c>
      <c r="O1782" s="2" t="s">
        <v>4912</v>
      </c>
      <c r="P1782" s="2" t="s">
        <v>1</v>
      </c>
      <c r="Q1782" s="2">
        <v>2011</v>
      </c>
      <c r="R1782" s="2">
        <v>7</v>
      </c>
      <c r="S1782" s="2" t="b">
        <v>1</v>
      </c>
      <c r="U1782" s="8">
        <f t="shared" si="62"/>
        <v>0</v>
      </c>
      <c r="V1782" s="8">
        <f t="shared" si="63"/>
        <v>0</v>
      </c>
      <c r="W1782" s="8">
        <f t="shared" si="63"/>
        <v>0</v>
      </c>
      <c r="X1782" s="8">
        <f t="shared" si="63"/>
        <v>0</v>
      </c>
      <c r="Y1782" s="8">
        <f t="shared" si="63"/>
        <v>0</v>
      </c>
      <c r="Z1782" s="8">
        <f t="shared" si="63"/>
        <v>0</v>
      </c>
    </row>
    <row r="1783" spans="1:26" x14ac:dyDescent="0.2">
      <c r="A1783" s="1">
        <v>40742</v>
      </c>
      <c r="B1783" s="6" t="s">
        <v>2891</v>
      </c>
      <c r="C1783" s="2" t="s">
        <v>62</v>
      </c>
      <c r="D1783" s="2" t="s">
        <v>1</v>
      </c>
      <c r="E1783" s="2" t="s">
        <v>1</v>
      </c>
      <c r="F1783" s="2" t="s">
        <v>199</v>
      </c>
      <c r="G1783" s="2" t="s">
        <v>212</v>
      </c>
      <c r="H1783" s="6" t="s">
        <v>5976</v>
      </c>
      <c r="I1783" s="6" t="s">
        <v>5977</v>
      </c>
      <c r="J1783" s="6" t="s">
        <v>5978</v>
      </c>
      <c r="K1783" s="2" t="s">
        <v>1</v>
      </c>
      <c r="L1783" s="1">
        <v>40742</v>
      </c>
      <c r="M1783" s="1">
        <v>40772</v>
      </c>
      <c r="N1783" s="2" t="s">
        <v>1</v>
      </c>
      <c r="O1783" s="2" t="s">
        <v>4912</v>
      </c>
      <c r="P1783" s="2" t="s">
        <v>1</v>
      </c>
      <c r="Q1783" s="2">
        <v>2011</v>
      </c>
      <c r="R1783" s="2">
        <v>7</v>
      </c>
      <c r="S1783" s="2" t="b">
        <v>1</v>
      </c>
      <c r="U1783" s="8">
        <f t="shared" si="62"/>
        <v>0</v>
      </c>
      <c r="V1783" s="8">
        <f t="shared" si="63"/>
        <v>1</v>
      </c>
      <c r="W1783" s="8">
        <f t="shared" si="63"/>
        <v>0</v>
      </c>
      <c r="X1783" s="8">
        <f t="shared" si="63"/>
        <v>0</v>
      </c>
      <c r="Y1783" s="8">
        <f t="shared" si="63"/>
        <v>1</v>
      </c>
      <c r="Z1783" s="8">
        <f t="shared" si="63"/>
        <v>1</v>
      </c>
    </row>
    <row r="1784" spans="1:26" x14ac:dyDescent="0.2">
      <c r="A1784" s="1">
        <v>40744</v>
      </c>
      <c r="B1784" s="6" t="s">
        <v>5979</v>
      </c>
      <c r="C1784" s="2" t="s">
        <v>62</v>
      </c>
      <c r="D1784" s="2" t="s">
        <v>1</v>
      </c>
      <c r="E1784" s="2" t="s">
        <v>1</v>
      </c>
      <c r="F1784" s="2" t="s">
        <v>199</v>
      </c>
      <c r="G1784" s="2" t="s">
        <v>1</v>
      </c>
      <c r="H1784" s="6" t="s">
        <v>5980</v>
      </c>
      <c r="I1784" s="6" t="s">
        <v>5981</v>
      </c>
      <c r="J1784" s="6" t="s">
        <v>5982</v>
      </c>
      <c r="K1784" s="2" t="s">
        <v>1</v>
      </c>
      <c r="L1784" s="1">
        <v>40744</v>
      </c>
      <c r="M1784" s="1">
        <v>40774</v>
      </c>
      <c r="N1784" s="2" t="s">
        <v>1</v>
      </c>
      <c r="O1784" s="2" t="s">
        <v>5983</v>
      </c>
      <c r="P1784" s="2" t="s">
        <v>1</v>
      </c>
      <c r="Q1784" s="2">
        <v>2011</v>
      </c>
      <c r="R1784" s="2">
        <v>7</v>
      </c>
      <c r="S1784" s="2" t="b">
        <v>1</v>
      </c>
      <c r="U1784" s="8">
        <f t="shared" si="62"/>
        <v>0</v>
      </c>
      <c r="V1784" s="8">
        <f t="shared" si="63"/>
        <v>1</v>
      </c>
      <c r="W1784" s="8">
        <f t="shared" si="63"/>
        <v>0</v>
      </c>
      <c r="X1784" s="8">
        <f t="shared" si="63"/>
        <v>0</v>
      </c>
      <c r="Y1784" s="8">
        <f t="shared" si="63"/>
        <v>0</v>
      </c>
      <c r="Z1784" s="8">
        <f t="shared" si="63"/>
        <v>0</v>
      </c>
    </row>
    <row r="1785" spans="1:26" x14ac:dyDescent="0.2">
      <c r="A1785" s="1">
        <v>40744</v>
      </c>
      <c r="B1785" s="6" t="s">
        <v>1141</v>
      </c>
      <c r="C1785" s="2" t="s">
        <v>62</v>
      </c>
      <c r="D1785" s="2" t="s">
        <v>1</v>
      </c>
      <c r="E1785" s="2" t="s">
        <v>1</v>
      </c>
      <c r="F1785" s="2" t="s">
        <v>199</v>
      </c>
      <c r="G1785" s="2" t="s">
        <v>281</v>
      </c>
      <c r="H1785" s="6" t="s">
        <v>5442</v>
      </c>
      <c r="I1785" s="6" t="s">
        <v>5984</v>
      </c>
      <c r="J1785" s="6" t="s">
        <v>5985</v>
      </c>
      <c r="K1785" s="2" t="s">
        <v>5986</v>
      </c>
      <c r="L1785" s="1">
        <v>40776</v>
      </c>
      <c r="M1785" s="1">
        <v>40775</v>
      </c>
      <c r="N1785" s="2" t="s">
        <v>1</v>
      </c>
      <c r="O1785" s="2" t="s">
        <v>5338</v>
      </c>
      <c r="P1785" s="2" t="s">
        <v>1</v>
      </c>
      <c r="Q1785" s="2">
        <v>2011</v>
      </c>
      <c r="R1785" s="2">
        <v>7</v>
      </c>
      <c r="S1785" s="2" t="b">
        <v>1</v>
      </c>
      <c r="U1785" s="8">
        <f t="shared" si="62"/>
        <v>0</v>
      </c>
      <c r="V1785" s="8">
        <f t="shared" si="63"/>
        <v>1</v>
      </c>
      <c r="W1785" s="8">
        <f t="shared" si="63"/>
        <v>0</v>
      </c>
      <c r="X1785" s="8">
        <f t="shared" si="63"/>
        <v>0</v>
      </c>
      <c r="Y1785" s="8">
        <f t="shared" si="63"/>
        <v>0</v>
      </c>
      <c r="Z1785" s="8">
        <f t="shared" si="63"/>
        <v>0</v>
      </c>
    </row>
    <row r="1786" spans="1:26" x14ac:dyDescent="0.2">
      <c r="A1786" s="1">
        <v>40744</v>
      </c>
      <c r="B1786" s="6" t="s">
        <v>1429</v>
      </c>
      <c r="C1786" s="2" t="s">
        <v>1</v>
      </c>
      <c r="D1786" s="2" t="s">
        <v>1</v>
      </c>
      <c r="E1786" s="2" t="s">
        <v>1</v>
      </c>
      <c r="F1786" s="2" t="s">
        <v>199</v>
      </c>
      <c r="G1786" s="2" t="s">
        <v>96</v>
      </c>
      <c r="H1786" s="6" t="s">
        <v>5987</v>
      </c>
      <c r="I1786" s="6" t="s">
        <v>5857</v>
      </c>
      <c r="J1786" s="6" t="s">
        <v>5988</v>
      </c>
      <c r="K1786" s="2" t="s">
        <v>5324</v>
      </c>
      <c r="L1786" s="1">
        <v>40745</v>
      </c>
      <c r="M1786" s="1">
        <v>40775</v>
      </c>
      <c r="N1786" s="2" t="s">
        <v>1</v>
      </c>
      <c r="O1786" s="2" t="s">
        <v>1</v>
      </c>
      <c r="P1786" s="2" t="s">
        <v>1</v>
      </c>
      <c r="Q1786" s="2">
        <v>2011</v>
      </c>
      <c r="R1786" s="2">
        <v>7</v>
      </c>
      <c r="S1786" s="2" t="b">
        <v>1</v>
      </c>
      <c r="U1786" s="8">
        <f t="shared" si="62"/>
        <v>0</v>
      </c>
      <c r="V1786" s="8">
        <f t="shared" si="63"/>
        <v>1</v>
      </c>
      <c r="W1786" s="8">
        <f t="shared" si="63"/>
        <v>0</v>
      </c>
      <c r="X1786" s="8">
        <f t="shared" si="63"/>
        <v>0</v>
      </c>
      <c r="Y1786" s="8">
        <f t="shared" si="63"/>
        <v>1</v>
      </c>
      <c r="Z1786" s="8">
        <f t="shared" si="63"/>
        <v>1</v>
      </c>
    </row>
    <row r="1787" spans="1:26" x14ac:dyDescent="0.2">
      <c r="A1787" s="1">
        <v>40744</v>
      </c>
      <c r="B1787" s="6" t="s">
        <v>5795</v>
      </c>
      <c r="C1787" s="2" t="s">
        <v>96</v>
      </c>
      <c r="D1787" s="2" t="s">
        <v>1</v>
      </c>
      <c r="E1787" s="2" t="s">
        <v>1</v>
      </c>
      <c r="F1787" s="2" t="s">
        <v>199</v>
      </c>
      <c r="G1787" s="2" t="s">
        <v>1</v>
      </c>
      <c r="H1787" s="6" t="s">
        <v>5796</v>
      </c>
      <c r="I1787" s="6" t="s">
        <v>5989</v>
      </c>
      <c r="J1787" s="6" t="s">
        <v>5990</v>
      </c>
      <c r="K1787" s="2" t="s">
        <v>1</v>
      </c>
      <c r="L1787" s="1">
        <v>40745</v>
      </c>
      <c r="M1787" s="1">
        <v>40765</v>
      </c>
      <c r="N1787" s="2" t="s">
        <v>1</v>
      </c>
      <c r="O1787" s="2" t="s">
        <v>3607</v>
      </c>
      <c r="P1787" s="2" t="s">
        <v>1</v>
      </c>
      <c r="Q1787" s="2">
        <v>2011</v>
      </c>
      <c r="R1787" s="2">
        <v>7</v>
      </c>
      <c r="S1787" s="2" t="b">
        <v>1</v>
      </c>
      <c r="U1787" s="8">
        <f t="shared" si="62"/>
        <v>0</v>
      </c>
      <c r="V1787" s="8">
        <f t="shared" si="63"/>
        <v>1</v>
      </c>
      <c r="W1787" s="8">
        <f t="shared" si="63"/>
        <v>1</v>
      </c>
      <c r="X1787" s="8">
        <f t="shared" si="63"/>
        <v>0</v>
      </c>
      <c r="Y1787" s="8">
        <f t="shared" si="63"/>
        <v>1</v>
      </c>
      <c r="Z1787" s="8">
        <f t="shared" si="63"/>
        <v>1</v>
      </c>
    </row>
    <row r="1788" spans="1:26" x14ac:dyDescent="0.2">
      <c r="A1788" s="1">
        <v>40746</v>
      </c>
      <c r="B1788" s="6" t="s">
        <v>3086</v>
      </c>
      <c r="C1788" s="2" t="s">
        <v>5991</v>
      </c>
      <c r="D1788" s="2" t="s">
        <v>1</v>
      </c>
      <c r="E1788" s="2" t="s">
        <v>1</v>
      </c>
      <c r="F1788" s="2" t="s">
        <v>199</v>
      </c>
      <c r="G1788" s="2" t="s">
        <v>281</v>
      </c>
      <c r="H1788" s="6" t="s">
        <v>5992</v>
      </c>
      <c r="I1788" s="6" t="s">
        <v>5993</v>
      </c>
      <c r="J1788" s="6" t="s">
        <v>5994</v>
      </c>
      <c r="K1788" s="2" t="s">
        <v>799</v>
      </c>
      <c r="L1788" s="1">
        <v>40716</v>
      </c>
      <c r="M1788" s="1">
        <v>40758</v>
      </c>
      <c r="N1788" s="2" t="s">
        <v>1</v>
      </c>
      <c r="O1788" s="2" t="s">
        <v>1</v>
      </c>
      <c r="P1788" s="2" t="s">
        <v>1</v>
      </c>
      <c r="Q1788" s="2">
        <v>2011</v>
      </c>
      <c r="R1788" s="2">
        <v>7</v>
      </c>
      <c r="S1788" s="2" t="b">
        <v>1</v>
      </c>
      <c r="U1788" s="8">
        <f t="shared" si="62"/>
        <v>0</v>
      </c>
      <c r="V1788" s="8">
        <f t="shared" si="63"/>
        <v>1</v>
      </c>
      <c r="W1788" s="8">
        <f t="shared" si="63"/>
        <v>1</v>
      </c>
      <c r="X1788" s="8">
        <f t="shared" si="63"/>
        <v>1</v>
      </c>
      <c r="Y1788" s="8">
        <f t="shared" si="63"/>
        <v>1</v>
      </c>
      <c r="Z1788" s="8">
        <f t="shared" si="63"/>
        <v>1</v>
      </c>
    </row>
    <row r="1789" spans="1:26" x14ac:dyDescent="0.2">
      <c r="A1789" s="1">
        <v>40745</v>
      </c>
      <c r="B1789" s="6" t="s">
        <v>5995</v>
      </c>
      <c r="C1789" s="2" t="s">
        <v>1</v>
      </c>
      <c r="D1789" s="2" t="s">
        <v>1</v>
      </c>
      <c r="E1789" s="2" t="s">
        <v>1</v>
      </c>
      <c r="F1789" s="2" t="s">
        <v>1</v>
      </c>
      <c r="G1789" s="2" t="s">
        <v>154</v>
      </c>
      <c r="H1789" s="6" t="s">
        <v>5996</v>
      </c>
      <c r="I1789" s="6" t="s">
        <v>5997</v>
      </c>
      <c r="J1789" s="6" t="s">
        <v>5998</v>
      </c>
      <c r="K1789" s="2" t="s">
        <v>5999</v>
      </c>
      <c r="L1789" s="1">
        <v>40746</v>
      </c>
      <c r="M1789" s="1">
        <v>40758</v>
      </c>
      <c r="N1789" s="2" t="s">
        <v>1</v>
      </c>
      <c r="O1789" s="2" t="s">
        <v>1</v>
      </c>
      <c r="P1789" s="2" t="s">
        <v>6000</v>
      </c>
      <c r="Q1789" s="2">
        <v>2011</v>
      </c>
      <c r="R1789" s="2">
        <v>7</v>
      </c>
      <c r="S1789" s="2" t="b">
        <v>1</v>
      </c>
      <c r="U1789" s="8">
        <f t="shared" si="62"/>
        <v>0</v>
      </c>
      <c r="V1789" s="8">
        <f t="shared" si="63"/>
        <v>0</v>
      </c>
      <c r="W1789" s="8">
        <f t="shared" si="63"/>
        <v>0</v>
      </c>
      <c r="X1789" s="8">
        <f t="shared" si="63"/>
        <v>0</v>
      </c>
      <c r="Y1789" s="8">
        <f t="shared" si="63"/>
        <v>0</v>
      </c>
      <c r="Z1789" s="8">
        <f t="shared" si="63"/>
        <v>0</v>
      </c>
    </row>
    <row r="1790" spans="1:26" x14ac:dyDescent="0.2">
      <c r="A1790" s="1">
        <v>40746</v>
      </c>
      <c r="B1790" s="6" t="s">
        <v>1780</v>
      </c>
      <c r="C1790" s="2" t="s">
        <v>3961</v>
      </c>
      <c r="D1790" s="2" t="s">
        <v>571</v>
      </c>
      <c r="E1790" s="2" t="s">
        <v>1</v>
      </c>
      <c r="F1790" s="3">
        <v>40787</v>
      </c>
      <c r="G1790" s="2" t="s">
        <v>1</v>
      </c>
      <c r="H1790" s="6" t="s">
        <v>6001</v>
      </c>
      <c r="I1790" s="6" t="s">
        <v>6002</v>
      </c>
      <c r="J1790" s="6" t="s">
        <v>6003</v>
      </c>
      <c r="K1790" s="2" t="s">
        <v>1</v>
      </c>
      <c r="L1790" s="1">
        <v>40746</v>
      </c>
      <c r="M1790" s="1">
        <v>40769</v>
      </c>
      <c r="N1790" s="2" t="s">
        <v>1</v>
      </c>
      <c r="O1790" s="2" t="s">
        <v>6004</v>
      </c>
      <c r="P1790" s="2" t="s">
        <v>1</v>
      </c>
      <c r="Q1790" s="2">
        <v>2011</v>
      </c>
      <c r="R1790" s="2">
        <v>7</v>
      </c>
      <c r="S1790" s="2" t="b">
        <v>1</v>
      </c>
      <c r="U1790" s="8">
        <f t="shared" si="62"/>
        <v>0</v>
      </c>
      <c r="V1790" s="8">
        <f t="shared" si="63"/>
        <v>0</v>
      </c>
      <c r="W1790" s="8">
        <f t="shared" si="63"/>
        <v>0</v>
      </c>
      <c r="X1790" s="8">
        <f t="shared" si="63"/>
        <v>0</v>
      </c>
      <c r="Y1790" s="8">
        <f t="shared" si="63"/>
        <v>0</v>
      </c>
      <c r="Z1790" s="8">
        <f t="shared" si="63"/>
        <v>0</v>
      </c>
    </row>
    <row r="1791" spans="1:26" x14ac:dyDescent="0.2">
      <c r="A1791" s="1">
        <v>40749</v>
      </c>
      <c r="B1791" s="6" t="s">
        <v>0</v>
      </c>
      <c r="C1791" s="2" t="s">
        <v>62</v>
      </c>
      <c r="D1791" s="2" t="s">
        <v>1</v>
      </c>
      <c r="E1791" s="2" t="s">
        <v>1</v>
      </c>
      <c r="F1791" s="2" t="s">
        <v>199</v>
      </c>
      <c r="G1791" s="2" t="s">
        <v>6005</v>
      </c>
      <c r="H1791" s="6" t="s">
        <v>6006</v>
      </c>
      <c r="I1791" s="6" t="s">
        <v>6007</v>
      </c>
      <c r="J1791" s="6" t="s">
        <v>6008</v>
      </c>
      <c r="K1791" s="2" t="s">
        <v>6009</v>
      </c>
      <c r="L1791" s="1">
        <v>40749</v>
      </c>
      <c r="M1791" s="1">
        <v>40767</v>
      </c>
      <c r="N1791" s="2" t="s">
        <v>5866</v>
      </c>
      <c r="O1791" s="2" t="s">
        <v>4441</v>
      </c>
      <c r="P1791" s="2" t="s">
        <v>6010</v>
      </c>
      <c r="Q1791" s="2">
        <v>2011</v>
      </c>
      <c r="R1791" s="2">
        <v>7</v>
      </c>
      <c r="S1791" s="2" t="b">
        <v>1</v>
      </c>
      <c r="U1791" s="8">
        <f t="shared" ref="U1791:U1854" si="64">IF(ISNUMBER(SEARCH(U$1,$B1791)), 1, IF(ISNUMBER(SEARCH(U$1,$H1791)),1,IF(ISNUMBER(SEARCH(U$1,$I1791)),1,IF(ISNUMBER(SEARCH(U$1,$J1791)),1,0))))</f>
        <v>1</v>
      </c>
      <c r="V1791" s="8">
        <f t="shared" si="63"/>
        <v>1</v>
      </c>
      <c r="W1791" s="8">
        <f t="shared" si="63"/>
        <v>0</v>
      </c>
      <c r="X1791" s="8">
        <f t="shared" si="63"/>
        <v>0</v>
      </c>
      <c r="Y1791" s="8">
        <f t="shared" si="63"/>
        <v>1</v>
      </c>
      <c r="Z1791" s="8">
        <f t="shared" si="63"/>
        <v>0</v>
      </c>
    </row>
    <row r="1792" spans="1:26" x14ac:dyDescent="0.2">
      <c r="A1792" s="1">
        <v>40750</v>
      </c>
      <c r="B1792" s="6" t="s">
        <v>4545</v>
      </c>
      <c r="C1792" s="2" t="s">
        <v>62</v>
      </c>
      <c r="D1792" s="2" t="s">
        <v>1</v>
      </c>
      <c r="E1792" s="2" t="s">
        <v>1</v>
      </c>
      <c r="F1792" s="2" t="s">
        <v>199</v>
      </c>
      <c r="G1792" s="2" t="s">
        <v>281</v>
      </c>
      <c r="H1792" s="6" t="s">
        <v>6011</v>
      </c>
      <c r="I1792" s="6" t="s">
        <v>6012</v>
      </c>
      <c r="J1792" s="6" t="s">
        <v>6013</v>
      </c>
      <c r="K1792" s="2" t="s">
        <v>3241</v>
      </c>
      <c r="L1792" s="1">
        <v>40750</v>
      </c>
      <c r="M1792" s="1">
        <v>40780</v>
      </c>
      <c r="N1792" s="2" t="s">
        <v>1</v>
      </c>
      <c r="O1792" s="2" t="s">
        <v>1</v>
      </c>
      <c r="P1792" s="2" t="s">
        <v>1</v>
      </c>
      <c r="Q1792" s="2">
        <v>2011</v>
      </c>
      <c r="R1792" s="2">
        <v>7</v>
      </c>
      <c r="S1792" s="2" t="b">
        <v>1</v>
      </c>
      <c r="U1792" s="8">
        <f t="shared" si="64"/>
        <v>0</v>
      </c>
      <c r="V1792" s="8">
        <f t="shared" si="63"/>
        <v>1</v>
      </c>
      <c r="W1792" s="8">
        <f t="shared" si="63"/>
        <v>1</v>
      </c>
      <c r="X1792" s="8">
        <f t="shared" si="63"/>
        <v>1</v>
      </c>
      <c r="Y1792" s="8">
        <f t="shared" si="63"/>
        <v>1</v>
      </c>
      <c r="Z1792" s="8">
        <f t="shared" si="63"/>
        <v>1</v>
      </c>
    </row>
    <row r="1793" spans="1:26" x14ac:dyDescent="0.2">
      <c r="A1793" s="1">
        <v>40749</v>
      </c>
      <c r="B1793" s="6" t="s">
        <v>6014</v>
      </c>
      <c r="C1793" s="2" t="s">
        <v>62</v>
      </c>
      <c r="D1793" s="2" t="s">
        <v>1</v>
      </c>
      <c r="E1793" s="2" t="s">
        <v>1</v>
      </c>
      <c r="F1793" s="2" t="s">
        <v>3070</v>
      </c>
      <c r="G1793" s="2" t="s">
        <v>281</v>
      </c>
      <c r="H1793" s="6" t="s">
        <v>4342</v>
      </c>
      <c r="I1793" s="6" t="s">
        <v>6015</v>
      </c>
      <c r="J1793" s="6" t="s">
        <v>6016</v>
      </c>
      <c r="K1793" s="2" t="s">
        <v>4329</v>
      </c>
      <c r="L1793" s="1">
        <v>40750</v>
      </c>
      <c r="M1793" s="1">
        <v>40780</v>
      </c>
      <c r="N1793" s="2" t="s">
        <v>1</v>
      </c>
      <c r="O1793" s="2" t="s">
        <v>5113</v>
      </c>
      <c r="P1793" s="2" t="s">
        <v>1</v>
      </c>
      <c r="Q1793" s="2">
        <v>2011</v>
      </c>
      <c r="R1793" s="2">
        <v>7</v>
      </c>
      <c r="S1793" s="2" t="b">
        <v>1</v>
      </c>
      <c r="U1793" s="8">
        <f t="shared" si="64"/>
        <v>1</v>
      </c>
      <c r="V1793" s="8">
        <f t="shared" si="63"/>
        <v>0</v>
      </c>
      <c r="W1793" s="8">
        <f t="shared" si="63"/>
        <v>0</v>
      </c>
      <c r="X1793" s="8">
        <f t="shared" si="63"/>
        <v>0</v>
      </c>
      <c r="Y1793" s="8">
        <f t="shared" si="63"/>
        <v>0</v>
      </c>
      <c r="Z1793" s="8">
        <f t="shared" si="63"/>
        <v>0</v>
      </c>
    </row>
    <row r="1794" spans="1:26" x14ac:dyDescent="0.2">
      <c r="A1794" s="1">
        <v>40750</v>
      </c>
      <c r="B1794" s="6" t="s">
        <v>6017</v>
      </c>
      <c r="C1794" s="2" t="s">
        <v>1</v>
      </c>
      <c r="D1794" s="2" t="s">
        <v>1</v>
      </c>
      <c r="E1794" s="2" t="s">
        <v>1</v>
      </c>
      <c r="F1794" s="2" t="s">
        <v>1</v>
      </c>
      <c r="G1794" s="2" t="s">
        <v>1</v>
      </c>
      <c r="H1794" s="6" t="s">
        <v>6018</v>
      </c>
      <c r="I1794" s="6" t="s">
        <v>6019</v>
      </c>
      <c r="J1794" s="6" t="s">
        <v>6020</v>
      </c>
      <c r="K1794" s="2" t="s">
        <v>1</v>
      </c>
      <c r="L1794" s="1">
        <v>40750</v>
      </c>
      <c r="M1794" s="1">
        <v>40768</v>
      </c>
      <c r="N1794" s="2" t="s">
        <v>1</v>
      </c>
      <c r="O1794" s="2" t="s">
        <v>1</v>
      </c>
      <c r="P1794" s="2" t="s">
        <v>1</v>
      </c>
      <c r="Q1794" s="2">
        <v>2011</v>
      </c>
      <c r="R1794" s="2">
        <v>7</v>
      </c>
      <c r="S1794" s="2" t="b">
        <v>1</v>
      </c>
      <c r="U1794" s="8">
        <f t="shared" si="64"/>
        <v>0</v>
      </c>
      <c r="V1794" s="8">
        <f t="shared" si="63"/>
        <v>0</v>
      </c>
      <c r="W1794" s="8">
        <f t="shared" si="63"/>
        <v>0</v>
      </c>
      <c r="X1794" s="8">
        <f t="shared" si="63"/>
        <v>0</v>
      </c>
      <c r="Y1794" s="8">
        <f t="shared" si="63"/>
        <v>0</v>
      </c>
      <c r="Z1794" s="8">
        <f t="shared" si="63"/>
        <v>0</v>
      </c>
    </row>
    <row r="1795" spans="1:26" x14ac:dyDescent="0.2">
      <c r="A1795" s="1">
        <v>40750</v>
      </c>
      <c r="B1795" s="6" t="s">
        <v>3185</v>
      </c>
      <c r="C1795" s="2" t="s">
        <v>1</v>
      </c>
      <c r="D1795" s="2" t="s">
        <v>1</v>
      </c>
      <c r="E1795" s="2" t="s">
        <v>1</v>
      </c>
      <c r="F1795" s="2" t="s">
        <v>1</v>
      </c>
      <c r="G1795" s="2" t="s">
        <v>1</v>
      </c>
      <c r="H1795" s="6" t="s">
        <v>6021</v>
      </c>
      <c r="I1795" s="6" t="s">
        <v>6022</v>
      </c>
      <c r="J1795" s="6" t="s">
        <v>6023</v>
      </c>
      <c r="K1795" s="2" t="s">
        <v>6024</v>
      </c>
      <c r="L1795" s="1">
        <v>40751</v>
      </c>
      <c r="M1795" s="2" t="s">
        <v>6025</v>
      </c>
      <c r="N1795" s="2" t="s">
        <v>1</v>
      </c>
      <c r="O1795" s="2" t="s">
        <v>1</v>
      </c>
      <c r="P1795" s="2" t="s">
        <v>1</v>
      </c>
      <c r="Q1795" s="2">
        <v>2011</v>
      </c>
      <c r="R1795" s="2">
        <v>7</v>
      </c>
      <c r="S1795" s="2" t="b">
        <v>1</v>
      </c>
      <c r="U1795" s="8">
        <f t="shared" si="64"/>
        <v>0</v>
      </c>
      <c r="V1795" s="8">
        <f t="shared" si="63"/>
        <v>0</v>
      </c>
      <c r="W1795" s="8">
        <f t="shared" si="63"/>
        <v>0</v>
      </c>
      <c r="X1795" s="8">
        <f t="shared" si="63"/>
        <v>0</v>
      </c>
      <c r="Y1795" s="8">
        <f t="shared" si="63"/>
        <v>0</v>
      </c>
      <c r="Z1795" s="8">
        <f t="shared" si="63"/>
        <v>0</v>
      </c>
    </row>
    <row r="1796" spans="1:26" x14ac:dyDescent="0.2">
      <c r="A1796" s="1">
        <v>40751</v>
      </c>
      <c r="B1796" s="6" t="s">
        <v>6026</v>
      </c>
      <c r="C1796" s="2" t="s">
        <v>1</v>
      </c>
      <c r="D1796" s="2" t="s">
        <v>1</v>
      </c>
      <c r="E1796" s="2" t="s">
        <v>1</v>
      </c>
      <c r="F1796" s="2" t="s">
        <v>199</v>
      </c>
      <c r="G1796" s="2" t="s">
        <v>1</v>
      </c>
      <c r="H1796" s="6" t="s">
        <v>6027</v>
      </c>
      <c r="I1796" s="6" t="s">
        <v>6028</v>
      </c>
      <c r="J1796" s="6" t="s">
        <v>6029</v>
      </c>
      <c r="K1796" s="2" t="s">
        <v>1</v>
      </c>
      <c r="L1796" s="1">
        <v>40751</v>
      </c>
      <c r="M1796" s="1">
        <v>40765</v>
      </c>
      <c r="N1796" s="2" t="s">
        <v>1</v>
      </c>
      <c r="O1796" s="2" t="s">
        <v>3607</v>
      </c>
      <c r="P1796" s="2" t="s">
        <v>1</v>
      </c>
      <c r="Q1796" s="2">
        <v>2011</v>
      </c>
      <c r="R1796" s="2">
        <v>7</v>
      </c>
      <c r="S1796" s="2" t="b">
        <v>1</v>
      </c>
      <c r="U1796" s="8">
        <f t="shared" si="64"/>
        <v>0</v>
      </c>
      <c r="V1796" s="8">
        <f t="shared" si="63"/>
        <v>1</v>
      </c>
      <c r="W1796" s="8">
        <f t="shared" si="63"/>
        <v>0</v>
      </c>
      <c r="X1796" s="8">
        <f t="shared" ref="V1796:Z1859" si="65">IF(ISNUMBER(SEARCH(X$1,$B1796)), 1, IF(ISNUMBER(SEARCH(X$1,$H1796)),1,IF(ISNUMBER(SEARCH(X$1,$I1796)),1,IF(ISNUMBER(SEARCH(X$1,$J1796)),1,0))))</f>
        <v>0</v>
      </c>
      <c r="Y1796" s="8">
        <f t="shared" si="65"/>
        <v>0</v>
      </c>
      <c r="Z1796" s="8">
        <f t="shared" si="65"/>
        <v>0</v>
      </c>
    </row>
    <row r="1797" spans="1:26" x14ac:dyDescent="0.2">
      <c r="A1797" s="1">
        <v>40752</v>
      </c>
      <c r="B1797" s="6" t="s">
        <v>6030</v>
      </c>
      <c r="C1797" s="2" t="s">
        <v>1</v>
      </c>
      <c r="D1797" s="2" t="s">
        <v>1</v>
      </c>
      <c r="E1797" s="2" t="s">
        <v>1</v>
      </c>
      <c r="F1797" s="2" t="s">
        <v>1</v>
      </c>
      <c r="G1797" s="2" t="s">
        <v>1</v>
      </c>
      <c r="H1797" s="6" t="s">
        <v>6031</v>
      </c>
      <c r="I1797" s="6" t="s">
        <v>6032</v>
      </c>
      <c r="J1797" s="6" t="s">
        <v>6033</v>
      </c>
      <c r="K1797" s="2" t="s">
        <v>1</v>
      </c>
      <c r="L1797" s="1">
        <v>40752</v>
      </c>
      <c r="M1797" s="1">
        <v>40782</v>
      </c>
      <c r="N1797" s="2" t="s">
        <v>1</v>
      </c>
      <c r="O1797" s="2" t="s">
        <v>1</v>
      </c>
      <c r="P1797" s="2" t="s">
        <v>1</v>
      </c>
      <c r="Q1797" s="2">
        <v>2011</v>
      </c>
      <c r="R1797" s="2">
        <v>7</v>
      </c>
      <c r="S1797" s="2" t="b">
        <v>1</v>
      </c>
      <c r="U1797" s="8">
        <f t="shared" si="64"/>
        <v>0</v>
      </c>
      <c r="V1797" s="8">
        <f t="shared" si="65"/>
        <v>0</v>
      </c>
      <c r="W1797" s="8">
        <f t="shared" si="65"/>
        <v>0</v>
      </c>
      <c r="X1797" s="8">
        <f t="shared" si="65"/>
        <v>0</v>
      </c>
      <c r="Y1797" s="8">
        <f t="shared" si="65"/>
        <v>0</v>
      </c>
      <c r="Z1797" s="8">
        <f t="shared" si="65"/>
        <v>0</v>
      </c>
    </row>
    <row r="1798" spans="1:26" x14ac:dyDescent="0.2">
      <c r="A1798" s="1">
        <v>40752</v>
      </c>
      <c r="B1798" s="6" t="s">
        <v>6034</v>
      </c>
      <c r="C1798" s="2" t="s">
        <v>1</v>
      </c>
      <c r="D1798" s="2" t="s">
        <v>1</v>
      </c>
      <c r="E1798" s="2" t="s">
        <v>1</v>
      </c>
      <c r="F1798" s="2" t="s">
        <v>1</v>
      </c>
      <c r="G1798" s="2" t="s">
        <v>1</v>
      </c>
      <c r="H1798" s="6" t="s">
        <v>6035</v>
      </c>
      <c r="I1798" s="6" t="s">
        <v>6036</v>
      </c>
      <c r="J1798" s="6" t="s">
        <v>6037</v>
      </c>
      <c r="K1798" s="2" t="s">
        <v>230</v>
      </c>
      <c r="L1798" s="1">
        <v>40752</v>
      </c>
      <c r="M1798" s="1">
        <v>40769</v>
      </c>
      <c r="N1798" s="2" t="s">
        <v>1</v>
      </c>
      <c r="O1798" s="2" t="s">
        <v>6038</v>
      </c>
      <c r="P1798" s="2" t="s">
        <v>1</v>
      </c>
      <c r="Q1798" s="2">
        <v>2011</v>
      </c>
      <c r="R1798" s="2">
        <v>7</v>
      </c>
      <c r="S1798" s="2" t="b">
        <v>1</v>
      </c>
      <c r="U1798" s="8">
        <f t="shared" si="64"/>
        <v>0</v>
      </c>
      <c r="V1798" s="8">
        <f t="shared" si="65"/>
        <v>0</v>
      </c>
      <c r="W1798" s="8">
        <f t="shared" si="65"/>
        <v>0</v>
      </c>
      <c r="X1798" s="8">
        <f t="shared" si="65"/>
        <v>0</v>
      </c>
      <c r="Y1798" s="8">
        <f t="shared" si="65"/>
        <v>0</v>
      </c>
      <c r="Z1798" s="8">
        <f t="shared" si="65"/>
        <v>0</v>
      </c>
    </row>
    <row r="1799" spans="1:26" x14ac:dyDescent="0.2">
      <c r="A1799" s="1">
        <v>40760</v>
      </c>
      <c r="B1799" s="6" t="s">
        <v>1429</v>
      </c>
      <c r="C1799" s="2" t="s">
        <v>1</v>
      </c>
      <c r="D1799" s="2" t="s">
        <v>1</v>
      </c>
      <c r="E1799" s="2" t="s">
        <v>1</v>
      </c>
      <c r="F1799" s="2" t="s">
        <v>199</v>
      </c>
      <c r="G1799" s="2" t="s">
        <v>96</v>
      </c>
      <c r="H1799" s="6" t="s">
        <v>6039</v>
      </c>
      <c r="I1799" s="6" t="s">
        <v>6040</v>
      </c>
      <c r="J1799" s="6" t="s">
        <v>6041</v>
      </c>
      <c r="K1799" s="2" t="s">
        <v>1</v>
      </c>
      <c r="L1799" s="1">
        <v>40760</v>
      </c>
      <c r="M1799" s="1">
        <v>40774</v>
      </c>
      <c r="N1799" s="2" t="s">
        <v>1</v>
      </c>
      <c r="O1799" s="2" t="s">
        <v>3607</v>
      </c>
      <c r="P1799" s="2" t="s">
        <v>1</v>
      </c>
      <c r="Q1799" s="2">
        <v>2011</v>
      </c>
      <c r="R1799" s="2">
        <v>8</v>
      </c>
      <c r="S1799" s="2" t="b">
        <v>1</v>
      </c>
      <c r="U1799" s="8">
        <f t="shared" si="64"/>
        <v>0</v>
      </c>
      <c r="V1799" s="8">
        <f t="shared" si="65"/>
        <v>1</v>
      </c>
      <c r="W1799" s="8">
        <f t="shared" si="65"/>
        <v>0</v>
      </c>
      <c r="X1799" s="8">
        <f t="shared" si="65"/>
        <v>0</v>
      </c>
      <c r="Y1799" s="8">
        <f t="shared" si="65"/>
        <v>1</v>
      </c>
      <c r="Z1799" s="8">
        <f t="shared" si="65"/>
        <v>1</v>
      </c>
    </row>
    <row r="1800" spans="1:26" x14ac:dyDescent="0.2">
      <c r="A1800" s="1">
        <v>40762</v>
      </c>
      <c r="B1800" s="6" t="s">
        <v>745</v>
      </c>
      <c r="C1800" s="2" t="s">
        <v>1</v>
      </c>
      <c r="D1800" s="2" t="s">
        <v>1</v>
      </c>
      <c r="E1800" s="2" t="s">
        <v>1</v>
      </c>
      <c r="F1800" s="2" t="s">
        <v>199</v>
      </c>
      <c r="G1800" s="2" t="s">
        <v>1</v>
      </c>
      <c r="H1800" s="6" t="s">
        <v>6042</v>
      </c>
      <c r="I1800" s="6" t="s">
        <v>4638</v>
      </c>
      <c r="J1800" s="6" t="s">
        <v>6043</v>
      </c>
      <c r="K1800" s="2" t="s">
        <v>6044</v>
      </c>
      <c r="L1800" s="1">
        <v>40763</v>
      </c>
      <c r="M1800" s="1">
        <v>40777</v>
      </c>
      <c r="N1800" s="2" t="s">
        <v>1</v>
      </c>
      <c r="O1800" s="2" t="s">
        <v>5710</v>
      </c>
      <c r="P1800" s="2" t="s">
        <v>1</v>
      </c>
      <c r="Q1800" s="2">
        <v>2011</v>
      </c>
      <c r="R1800" s="2">
        <v>8</v>
      </c>
      <c r="S1800" s="2" t="b">
        <v>1</v>
      </c>
      <c r="U1800" s="8">
        <f t="shared" si="64"/>
        <v>0</v>
      </c>
      <c r="V1800" s="8">
        <f t="shared" si="65"/>
        <v>0</v>
      </c>
      <c r="W1800" s="8">
        <f t="shared" si="65"/>
        <v>0</v>
      </c>
      <c r="X1800" s="8">
        <f t="shared" si="65"/>
        <v>0</v>
      </c>
      <c r="Y1800" s="8">
        <f t="shared" si="65"/>
        <v>0</v>
      </c>
      <c r="Z1800" s="8">
        <f t="shared" si="65"/>
        <v>0</v>
      </c>
    </row>
    <row r="1801" spans="1:26" x14ac:dyDescent="0.2">
      <c r="A1801" s="1">
        <v>40765</v>
      </c>
      <c r="B1801" s="6" t="s">
        <v>6045</v>
      </c>
      <c r="C1801" s="2" t="s">
        <v>62</v>
      </c>
      <c r="D1801" s="2" t="s">
        <v>1</v>
      </c>
      <c r="E1801" s="2" t="s">
        <v>1</v>
      </c>
      <c r="F1801" s="1">
        <v>40801</v>
      </c>
      <c r="G1801" s="2" t="s">
        <v>281</v>
      </c>
      <c r="H1801" s="6" t="s">
        <v>105</v>
      </c>
      <c r="I1801" s="6" t="s">
        <v>6046</v>
      </c>
      <c r="J1801" s="6" t="s">
        <v>6047</v>
      </c>
      <c r="K1801" s="2" t="s">
        <v>6048</v>
      </c>
      <c r="L1801" s="1">
        <v>40766</v>
      </c>
      <c r="M1801" s="1">
        <v>40796</v>
      </c>
      <c r="N1801" s="2" t="s">
        <v>1</v>
      </c>
      <c r="O1801" s="2" t="s">
        <v>5230</v>
      </c>
      <c r="P1801" s="2" t="s">
        <v>1</v>
      </c>
      <c r="Q1801" s="2">
        <v>2011</v>
      </c>
      <c r="R1801" s="2">
        <v>8</v>
      </c>
      <c r="S1801" s="2" t="b">
        <v>1</v>
      </c>
      <c r="U1801" s="8">
        <f t="shared" si="64"/>
        <v>0</v>
      </c>
      <c r="V1801" s="8">
        <f t="shared" si="65"/>
        <v>0</v>
      </c>
      <c r="W1801" s="8">
        <f t="shared" si="65"/>
        <v>0</v>
      </c>
      <c r="X1801" s="8">
        <f t="shared" si="65"/>
        <v>0</v>
      </c>
      <c r="Y1801" s="8">
        <f t="shared" si="65"/>
        <v>0</v>
      </c>
      <c r="Z1801" s="8">
        <f t="shared" si="65"/>
        <v>0</v>
      </c>
    </row>
    <row r="1802" spans="1:26" x14ac:dyDescent="0.2">
      <c r="A1802" s="1">
        <v>40771</v>
      </c>
      <c r="B1802" s="6" t="s">
        <v>6049</v>
      </c>
      <c r="C1802" s="2" t="s">
        <v>62</v>
      </c>
      <c r="D1802" s="2" t="s">
        <v>571</v>
      </c>
      <c r="E1802" s="2" t="s">
        <v>1</v>
      </c>
      <c r="F1802" s="2" t="s">
        <v>199</v>
      </c>
      <c r="G1802" s="2" t="s">
        <v>212</v>
      </c>
      <c r="H1802" s="6" t="s">
        <v>6050</v>
      </c>
      <c r="I1802" s="6" t="s">
        <v>6051</v>
      </c>
      <c r="J1802" s="6" t="s">
        <v>6052</v>
      </c>
      <c r="K1802" s="2" t="s">
        <v>1</v>
      </c>
      <c r="L1802" s="1">
        <v>40771</v>
      </c>
      <c r="M1802" s="1">
        <v>40801</v>
      </c>
      <c r="N1802" s="2" t="s">
        <v>1</v>
      </c>
      <c r="O1802" s="2" t="s">
        <v>3200</v>
      </c>
      <c r="P1802" s="2" t="s">
        <v>1</v>
      </c>
      <c r="Q1802" s="2">
        <v>2011</v>
      </c>
      <c r="R1802" s="2">
        <v>8</v>
      </c>
      <c r="S1802" s="2" t="b">
        <v>1</v>
      </c>
      <c r="U1802" s="8">
        <f t="shared" si="64"/>
        <v>0</v>
      </c>
      <c r="V1802" s="8">
        <f t="shared" si="65"/>
        <v>0</v>
      </c>
      <c r="W1802" s="8">
        <f t="shared" si="65"/>
        <v>0</v>
      </c>
      <c r="X1802" s="8">
        <f t="shared" si="65"/>
        <v>0</v>
      </c>
      <c r="Y1802" s="8">
        <f t="shared" si="65"/>
        <v>0</v>
      </c>
      <c r="Z1802" s="8">
        <f t="shared" si="65"/>
        <v>0</v>
      </c>
    </row>
    <row r="1803" spans="1:26" x14ac:dyDescent="0.2">
      <c r="A1803" s="1">
        <v>40771</v>
      </c>
      <c r="B1803" s="6" t="s">
        <v>1877</v>
      </c>
      <c r="C1803" s="2" t="s">
        <v>62</v>
      </c>
      <c r="D1803" s="2" t="s">
        <v>571</v>
      </c>
      <c r="E1803" s="2" t="s">
        <v>1</v>
      </c>
      <c r="F1803" s="2" t="s">
        <v>199</v>
      </c>
      <c r="G1803" s="2" t="s">
        <v>212</v>
      </c>
      <c r="H1803" s="6" t="s">
        <v>6053</v>
      </c>
      <c r="I1803" s="6" t="s">
        <v>5977</v>
      </c>
      <c r="J1803" s="6" t="s">
        <v>6054</v>
      </c>
      <c r="K1803" s="2" t="s">
        <v>1</v>
      </c>
      <c r="L1803" s="1">
        <v>40771</v>
      </c>
      <c r="M1803" s="1">
        <v>40801</v>
      </c>
      <c r="N1803" s="2" t="s">
        <v>1</v>
      </c>
      <c r="O1803" s="2" t="s">
        <v>3200</v>
      </c>
      <c r="P1803" s="2" t="s">
        <v>1</v>
      </c>
      <c r="Q1803" s="2">
        <v>2011</v>
      </c>
      <c r="R1803" s="2">
        <v>8</v>
      </c>
      <c r="S1803" s="2" t="b">
        <v>1</v>
      </c>
      <c r="U1803" s="8">
        <f t="shared" si="64"/>
        <v>0</v>
      </c>
      <c r="V1803" s="8">
        <f t="shared" si="65"/>
        <v>1</v>
      </c>
      <c r="W1803" s="8">
        <f t="shared" si="65"/>
        <v>0</v>
      </c>
      <c r="X1803" s="8">
        <f t="shared" si="65"/>
        <v>0</v>
      </c>
      <c r="Y1803" s="8">
        <f t="shared" si="65"/>
        <v>1</v>
      </c>
      <c r="Z1803" s="8">
        <f t="shared" si="65"/>
        <v>1</v>
      </c>
    </row>
    <row r="1804" spans="1:26" x14ac:dyDescent="0.2">
      <c r="A1804" s="1">
        <v>40771</v>
      </c>
      <c r="B1804" s="6" t="s">
        <v>5711</v>
      </c>
      <c r="C1804" s="2" t="s">
        <v>62</v>
      </c>
      <c r="D1804" s="2" t="s">
        <v>571</v>
      </c>
      <c r="E1804" s="2" t="s">
        <v>1</v>
      </c>
      <c r="F1804" s="2" t="s">
        <v>199</v>
      </c>
      <c r="G1804" s="2" t="s">
        <v>212</v>
      </c>
      <c r="H1804" s="6" t="s">
        <v>6055</v>
      </c>
      <c r="I1804" s="6" t="s">
        <v>6056</v>
      </c>
      <c r="J1804" s="6" t="s">
        <v>6057</v>
      </c>
      <c r="K1804" s="2" t="s">
        <v>1</v>
      </c>
      <c r="L1804" s="1">
        <v>40771</v>
      </c>
      <c r="M1804" s="1">
        <v>40801</v>
      </c>
      <c r="N1804" s="2" t="s">
        <v>1</v>
      </c>
      <c r="O1804" s="2" t="s">
        <v>3200</v>
      </c>
      <c r="P1804" s="2" t="s">
        <v>1</v>
      </c>
      <c r="Q1804" s="2">
        <v>2011</v>
      </c>
      <c r="R1804" s="2">
        <v>8</v>
      </c>
      <c r="S1804" s="2" t="b">
        <v>1</v>
      </c>
      <c r="U1804" s="8">
        <f t="shared" si="64"/>
        <v>0</v>
      </c>
      <c r="V1804" s="8">
        <f t="shared" si="65"/>
        <v>1</v>
      </c>
      <c r="W1804" s="8">
        <f t="shared" si="65"/>
        <v>1</v>
      </c>
      <c r="X1804" s="8">
        <f t="shared" si="65"/>
        <v>0</v>
      </c>
      <c r="Y1804" s="8">
        <f t="shared" si="65"/>
        <v>1</v>
      </c>
      <c r="Z1804" s="8">
        <f t="shared" si="65"/>
        <v>1</v>
      </c>
    </row>
    <row r="1805" spans="1:26" x14ac:dyDescent="0.2">
      <c r="A1805" s="1">
        <v>40771</v>
      </c>
      <c r="B1805" s="6" t="s">
        <v>2594</v>
      </c>
      <c r="C1805" s="2" t="s">
        <v>1</v>
      </c>
      <c r="D1805" s="2" t="s">
        <v>1</v>
      </c>
      <c r="E1805" s="2" t="s">
        <v>1</v>
      </c>
      <c r="F1805" s="2" t="s">
        <v>199</v>
      </c>
      <c r="G1805" s="2" t="s">
        <v>96</v>
      </c>
      <c r="H1805" s="6" t="s">
        <v>4702</v>
      </c>
      <c r="I1805" s="6" t="s">
        <v>6058</v>
      </c>
      <c r="J1805" s="6" t="s">
        <v>6059</v>
      </c>
      <c r="K1805" s="2" t="s">
        <v>6060</v>
      </c>
      <c r="L1805" s="1">
        <v>40771</v>
      </c>
      <c r="M1805" s="1">
        <v>40801</v>
      </c>
      <c r="N1805" s="2" t="s">
        <v>1</v>
      </c>
      <c r="O1805" s="2" t="s">
        <v>5859</v>
      </c>
      <c r="P1805" s="2" t="s">
        <v>1</v>
      </c>
      <c r="Q1805" s="2">
        <v>2011</v>
      </c>
      <c r="R1805" s="2">
        <v>8</v>
      </c>
      <c r="S1805" s="2" t="b">
        <v>1</v>
      </c>
      <c r="U1805" s="8">
        <f t="shared" si="64"/>
        <v>0</v>
      </c>
      <c r="V1805" s="8">
        <f t="shared" si="65"/>
        <v>1</v>
      </c>
      <c r="W1805" s="8">
        <f t="shared" si="65"/>
        <v>1</v>
      </c>
      <c r="X1805" s="8">
        <f t="shared" si="65"/>
        <v>0</v>
      </c>
      <c r="Y1805" s="8">
        <f t="shared" si="65"/>
        <v>1</v>
      </c>
      <c r="Z1805" s="8">
        <f t="shared" si="65"/>
        <v>1</v>
      </c>
    </row>
    <row r="1806" spans="1:26" x14ac:dyDescent="0.2">
      <c r="A1806" s="1">
        <v>40771</v>
      </c>
      <c r="B1806" s="6" t="s">
        <v>6061</v>
      </c>
      <c r="C1806" s="2" t="s">
        <v>1</v>
      </c>
      <c r="D1806" s="2" t="s">
        <v>1</v>
      </c>
      <c r="E1806" s="2" t="s">
        <v>1</v>
      </c>
      <c r="F1806" s="2" t="s">
        <v>199</v>
      </c>
      <c r="G1806" s="2" t="s">
        <v>96</v>
      </c>
      <c r="H1806" s="6" t="s">
        <v>6062</v>
      </c>
      <c r="I1806" s="6" t="s">
        <v>5544</v>
      </c>
      <c r="J1806" s="6" t="s">
        <v>6063</v>
      </c>
      <c r="K1806" s="2" t="s">
        <v>6060</v>
      </c>
      <c r="L1806" s="1">
        <v>40771</v>
      </c>
      <c r="M1806" s="1">
        <v>40801</v>
      </c>
      <c r="N1806" s="2" t="s">
        <v>1</v>
      </c>
      <c r="O1806" s="2" t="s">
        <v>5859</v>
      </c>
      <c r="P1806" s="2" t="s">
        <v>1</v>
      </c>
      <c r="Q1806" s="2">
        <v>2011</v>
      </c>
      <c r="R1806" s="2">
        <v>8</v>
      </c>
      <c r="S1806" s="2" t="b">
        <v>1</v>
      </c>
      <c r="U1806" s="8">
        <f t="shared" si="64"/>
        <v>1</v>
      </c>
      <c r="V1806" s="8">
        <f t="shared" si="65"/>
        <v>1</v>
      </c>
      <c r="W1806" s="8">
        <f t="shared" si="65"/>
        <v>1</v>
      </c>
      <c r="X1806" s="8">
        <f t="shared" si="65"/>
        <v>0</v>
      </c>
      <c r="Y1806" s="8">
        <f t="shared" si="65"/>
        <v>1</v>
      </c>
      <c r="Z1806" s="8">
        <f t="shared" si="65"/>
        <v>1</v>
      </c>
    </row>
    <row r="1807" spans="1:26" x14ac:dyDescent="0.2">
      <c r="A1807" s="1">
        <v>40776</v>
      </c>
      <c r="B1807" s="6" t="s">
        <v>6064</v>
      </c>
      <c r="C1807" s="2" t="s">
        <v>62</v>
      </c>
      <c r="D1807" s="2" t="s">
        <v>2238</v>
      </c>
      <c r="E1807" s="2" t="s">
        <v>1</v>
      </c>
      <c r="F1807" s="2" t="s">
        <v>203</v>
      </c>
      <c r="G1807" s="2" t="s">
        <v>3961</v>
      </c>
      <c r="H1807" s="6" t="s">
        <v>6065</v>
      </c>
      <c r="I1807" s="6" t="s">
        <v>6066</v>
      </c>
      <c r="J1807" s="6" t="s">
        <v>6067</v>
      </c>
      <c r="K1807" s="2" t="s">
        <v>4086</v>
      </c>
      <c r="L1807" s="1">
        <v>40777</v>
      </c>
      <c r="M1807" s="1">
        <v>40786</v>
      </c>
      <c r="N1807" s="2" t="s">
        <v>1</v>
      </c>
      <c r="O1807" s="2" t="s">
        <v>6068</v>
      </c>
      <c r="P1807" s="2" t="s">
        <v>1</v>
      </c>
      <c r="Q1807" s="2">
        <v>2011</v>
      </c>
      <c r="R1807" s="2">
        <v>8</v>
      </c>
      <c r="S1807" s="2" t="b">
        <v>1</v>
      </c>
      <c r="U1807" s="8">
        <f t="shared" si="64"/>
        <v>0</v>
      </c>
      <c r="V1807" s="8">
        <f t="shared" si="65"/>
        <v>0</v>
      </c>
      <c r="W1807" s="8">
        <f t="shared" si="65"/>
        <v>0</v>
      </c>
      <c r="X1807" s="8">
        <f t="shared" si="65"/>
        <v>0</v>
      </c>
      <c r="Y1807" s="8">
        <f t="shared" si="65"/>
        <v>0</v>
      </c>
      <c r="Z1807" s="8">
        <f t="shared" si="65"/>
        <v>0</v>
      </c>
    </row>
    <row r="1808" spans="1:26" x14ac:dyDescent="0.2">
      <c r="A1808" s="1">
        <v>40777</v>
      </c>
      <c r="B1808" s="6" t="s">
        <v>5263</v>
      </c>
      <c r="C1808" s="2" t="s">
        <v>1</v>
      </c>
      <c r="D1808" s="2" t="s">
        <v>1</v>
      </c>
      <c r="E1808" s="2" t="s">
        <v>1</v>
      </c>
      <c r="F1808" s="2" t="s">
        <v>1</v>
      </c>
      <c r="G1808" s="2" t="s">
        <v>1</v>
      </c>
      <c r="H1808" s="6" t="s">
        <v>5264</v>
      </c>
      <c r="I1808" s="6" t="s">
        <v>5265</v>
      </c>
      <c r="J1808" s="6" t="s">
        <v>5883</v>
      </c>
      <c r="K1808" s="2" t="s">
        <v>1</v>
      </c>
      <c r="L1808" s="1">
        <v>40777</v>
      </c>
      <c r="M1808" s="1">
        <v>40807</v>
      </c>
      <c r="N1808" s="2" t="s">
        <v>1</v>
      </c>
      <c r="O1808" s="2" t="s">
        <v>5267</v>
      </c>
      <c r="P1808" s="2" t="s">
        <v>1</v>
      </c>
      <c r="Q1808" s="2">
        <v>2011</v>
      </c>
      <c r="R1808" s="2">
        <v>8</v>
      </c>
      <c r="S1808" s="2" t="b">
        <v>1</v>
      </c>
      <c r="U1808" s="8">
        <f t="shared" si="64"/>
        <v>1</v>
      </c>
      <c r="V1808" s="8">
        <f t="shared" si="65"/>
        <v>0</v>
      </c>
      <c r="W1808" s="8">
        <f t="shared" si="65"/>
        <v>0</v>
      </c>
      <c r="X1808" s="8">
        <f t="shared" si="65"/>
        <v>0</v>
      </c>
      <c r="Y1808" s="8">
        <f t="shared" si="65"/>
        <v>0</v>
      </c>
      <c r="Z1808" s="8">
        <f t="shared" si="65"/>
        <v>0</v>
      </c>
    </row>
    <row r="1809" spans="1:26" x14ac:dyDescent="0.2">
      <c r="A1809" s="1">
        <v>40777</v>
      </c>
      <c r="B1809" s="6" t="s">
        <v>6069</v>
      </c>
      <c r="C1809" s="2" t="s">
        <v>96</v>
      </c>
      <c r="D1809" s="2" t="s">
        <v>1</v>
      </c>
      <c r="E1809" s="2" t="s">
        <v>1</v>
      </c>
      <c r="F1809" s="2" t="s">
        <v>1</v>
      </c>
      <c r="G1809" s="2" t="s">
        <v>1</v>
      </c>
      <c r="H1809" s="6" t="s">
        <v>6070</v>
      </c>
      <c r="I1809" s="6" t="s">
        <v>6071</v>
      </c>
      <c r="J1809" s="6" t="s">
        <v>6072</v>
      </c>
      <c r="K1809" s="2" t="s">
        <v>1</v>
      </c>
      <c r="L1809" s="1">
        <v>40777</v>
      </c>
      <c r="M1809" s="1">
        <v>40807</v>
      </c>
      <c r="N1809" s="2" t="s">
        <v>1</v>
      </c>
      <c r="O1809" s="2" t="s">
        <v>1</v>
      </c>
      <c r="P1809" s="2" t="s">
        <v>1</v>
      </c>
      <c r="Q1809" s="2">
        <v>2011</v>
      </c>
      <c r="R1809" s="2">
        <v>8</v>
      </c>
      <c r="S1809" s="2" t="b">
        <v>1</v>
      </c>
      <c r="U1809" s="8">
        <f t="shared" si="64"/>
        <v>0</v>
      </c>
      <c r="V1809" s="8">
        <f t="shared" si="65"/>
        <v>1</v>
      </c>
      <c r="W1809" s="8">
        <f t="shared" si="65"/>
        <v>0</v>
      </c>
      <c r="X1809" s="8">
        <f t="shared" si="65"/>
        <v>1</v>
      </c>
      <c r="Y1809" s="8">
        <f t="shared" si="65"/>
        <v>1</v>
      </c>
      <c r="Z1809" s="8">
        <f t="shared" si="65"/>
        <v>1</v>
      </c>
    </row>
    <row r="1810" spans="1:26" x14ac:dyDescent="0.2">
      <c r="A1810" s="1">
        <v>40777</v>
      </c>
      <c r="B1810" s="6" t="s">
        <v>1092</v>
      </c>
      <c r="C1810" s="2" t="s">
        <v>1</v>
      </c>
      <c r="D1810" s="2" t="s">
        <v>1</v>
      </c>
      <c r="E1810" s="2" t="s">
        <v>1</v>
      </c>
      <c r="F1810" s="2" t="s">
        <v>199</v>
      </c>
      <c r="G1810" s="2" t="s">
        <v>281</v>
      </c>
      <c r="H1810" s="6" t="s">
        <v>6073</v>
      </c>
      <c r="I1810" s="6" t="s">
        <v>6074</v>
      </c>
      <c r="J1810" s="6" t="s">
        <v>6075</v>
      </c>
      <c r="K1810" s="2" t="s">
        <v>230</v>
      </c>
      <c r="L1810" s="1">
        <v>40778</v>
      </c>
      <c r="M1810" s="1">
        <v>40808</v>
      </c>
      <c r="N1810" s="2" t="s">
        <v>1</v>
      </c>
      <c r="O1810" s="2" t="s">
        <v>1</v>
      </c>
      <c r="P1810" s="2" t="s">
        <v>1</v>
      </c>
      <c r="Q1810" s="2">
        <v>2011</v>
      </c>
      <c r="R1810" s="2">
        <v>8</v>
      </c>
      <c r="S1810" s="2" t="b">
        <v>1</v>
      </c>
      <c r="U1810" s="8">
        <f t="shared" si="64"/>
        <v>0</v>
      </c>
      <c r="V1810" s="8">
        <f t="shared" si="65"/>
        <v>1</v>
      </c>
      <c r="W1810" s="8">
        <f t="shared" si="65"/>
        <v>0</v>
      </c>
      <c r="X1810" s="8">
        <f t="shared" si="65"/>
        <v>0</v>
      </c>
      <c r="Y1810" s="8">
        <f t="shared" si="65"/>
        <v>1</v>
      </c>
      <c r="Z1810" s="8">
        <f t="shared" si="65"/>
        <v>1</v>
      </c>
    </row>
    <row r="1811" spans="1:26" x14ac:dyDescent="0.2">
      <c r="A1811" s="1">
        <v>40779</v>
      </c>
      <c r="B1811" s="6" t="s">
        <v>1141</v>
      </c>
      <c r="C1811" s="2" t="s">
        <v>1</v>
      </c>
      <c r="D1811" s="2" t="s">
        <v>1</v>
      </c>
      <c r="E1811" s="2" t="s">
        <v>1</v>
      </c>
      <c r="F1811" s="2" t="s">
        <v>1</v>
      </c>
      <c r="G1811" s="2" t="s">
        <v>281</v>
      </c>
      <c r="H1811" s="6" t="s">
        <v>5442</v>
      </c>
      <c r="I1811" s="6" t="s">
        <v>5984</v>
      </c>
      <c r="J1811" s="6" t="s">
        <v>5985</v>
      </c>
      <c r="K1811" s="2" t="s">
        <v>6076</v>
      </c>
      <c r="L1811" s="1">
        <v>40779</v>
      </c>
      <c r="M1811" s="1">
        <v>40806</v>
      </c>
      <c r="N1811" s="2" t="s">
        <v>1</v>
      </c>
      <c r="O1811" s="2" t="s">
        <v>5338</v>
      </c>
      <c r="P1811" s="2" t="s">
        <v>1</v>
      </c>
      <c r="Q1811" s="2">
        <v>2011</v>
      </c>
      <c r="R1811" s="2">
        <v>8</v>
      </c>
      <c r="S1811" s="2" t="b">
        <v>1</v>
      </c>
      <c r="U1811" s="8">
        <f t="shared" si="64"/>
        <v>0</v>
      </c>
      <c r="V1811" s="8">
        <f t="shared" si="65"/>
        <v>1</v>
      </c>
      <c r="W1811" s="8">
        <f t="shared" si="65"/>
        <v>0</v>
      </c>
      <c r="X1811" s="8">
        <f t="shared" si="65"/>
        <v>0</v>
      </c>
      <c r="Y1811" s="8">
        <f t="shared" si="65"/>
        <v>0</v>
      </c>
      <c r="Z1811" s="8">
        <f t="shared" si="65"/>
        <v>0</v>
      </c>
    </row>
    <row r="1812" spans="1:26" x14ac:dyDescent="0.2">
      <c r="A1812" s="1">
        <v>40779</v>
      </c>
      <c r="B1812" s="6" t="s">
        <v>657</v>
      </c>
      <c r="C1812" s="2" t="s">
        <v>62</v>
      </c>
      <c r="D1812" s="2" t="s">
        <v>1</v>
      </c>
      <c r="E1812" s="2" t="s">
        <v>1</v>
      </c>
      <c r="F1812" s="2" t="s">
        <v>1</v>
      </c>
      <c r="G1812" s="2" t="s">
        <v>212</v>
      </c>
      <c r="H1812" s="6" t="s">
        <v>6077</v>
      </c>
      <c r="I1812" s="6" t="s">
        <v>6078</v>
      </c>
      <c r="J1812" s="6" t="s">
        <v>6079</v>
      </c>
      <c r="K1812" s="2" t="s">
        <v>1</v>
      </c>
      <c r="L1812" s="1">
        <v>40779</v>
      </c>
      <c r="M1812" s="1">
        <v>40809</v>
      </c>
      <c r="N1812" s="2" t="s">
        <v>1</v>
      </c>
      <c r="O1812" s="2" t="s">
        <v>6080</v>
      </c>
      <c r="P1812" s="2" t="s">
        <v>1</v>
      </c>
      <c r="Q1812" s="2">
        <v>2011</v>
      </c>
      <c r="R1812" s="2">
        <v>8</v>
      </c>
      <c r="S1812" s="2" t="b">
        <v>1</v>
      </c>
      <c r="U1812" s="8">
        <f t="shared" si="64"/>
        <v>0</v>
      </c>
      <c r="V1812" s="8">
        <f t="shared" si="65"/>
        <v>1</v>
      </c>
      <c r="W1812" s="8">
        <f t="shared" si="65"/>
        <v>0</v>
      </c>
      <c r="X1812" s="8">
        <f t="shared" si="65"/>
        <v>0</v>
      </c>
      <c r="Y1812" s="8">
        <f t="shared" si="65"/>
        <v>1</v>
      </c>
      <c r="Z1812" s="8">
        <f t="shared" si="65"/>
        <v>1</v>
      </c>
    </row>
    <row r="1813" spans="1:26" x14ac:dyDescent="0.2">
      <c r="A1813" s="1">
        <v>40779</v>
      </c>
      <c r="B1813" s="6" t="s">
        <v>6081</v>
      </c>
      <c r="C1813" s="2" t="s">
        <v>62</v>
      </c>
      <c r="D1813" s="2" t="s">
        <v>1</v>
      </c>
      <c r="E1813" s="2" t="s">
        <v>1</v>
      </c>
      <c r="F1813" s="2" t="s">
        <v>1</v>
      </c>
      <c r="G1813" s="2" t="s">
        <v>212</v>
      </c>
      <c r="H1813" s="6" t="s">
        <v>6082</v>
      </c>
      <c r="I1813" s="6" t="s">
        <v>6083</v>
      </c>
      <c r="J1813" s="6" t="s">
        <v>6084</v>
      </c>
      <c r="K1813" s="2" t="s">
        <v>1</v>
      </c>
      <c r="L1813" s="1">
        <v>40779</v>
      </c>
      <c r="M1813" s="1">
        <v>40809</v>
      </c>
      <c r="N1813" s="2" t="s">
        <v>1</v>
      </c>
      <c r="O1813" s="2" t="s">
        <v>6080</v>
      </c>
      <c r="P1813" s="2" t="s">
        <v>1</v>
      </c>
      <c r="Q1813" s="2">
        <v>2011</v>
      </c>
      <c r="R1813" s="2">
        <v>8</v>
      </c>
      <c r="S1813" s="2" t="b">
        <v>1</v>
      </c>
      <c r="U1813" s="8">
        <f t="shared" si="64"/>
        <v>0</v>
      </c>
      <c r="V1813" s="8">
        <f t="shared" si="65"/>
        <v>0</v>
      </c>
      <c r="W1813" s="8">
        <f t="shared" si="65"/>
        <v>0</v>
      </c>
      <c r="X1813" s="8">
        <f t="shared" si="65"/>
        <v>0</v>
      </c>
      <c r="Y1813" s="8">
        <f t="shared" si="65"/>
        <v>1</v>
      </c>
      <c r="Z1813" s="8">
        <f t="shared" si="65"/>
        <v>0</v>
      </c>
    </row>
    <row r="1814" spans="1:26" x14ac:dyDescent="0.2">
      <c r="A1814" s="1">
        <v>40779</v>
      </c>
      <c r="B1814" s="6" t="s">
        <v>4650</v>
      </c>
      <c r="C1814" s="2" t="s">
        <v>1</v>
      </c>
      <c r="D1814" s="2" t="s">
        <v>1</v>
      </c>
      <c r="E1814" s="2" t="s">
        <v>1</v>
      </c>
      <c r="F1814" s="2" t="s">
        <v>1</v>
      </c>
      <c r="G1814" s="2" t="s">
        <v>96</v>
      </c>
      <c r="H1814" s="6" t="s">
        <v>5813</v>
      </c>
      <c r="I1814" s="6" t="s">
        <v>5814</v>
      </c>
      <c r="J1814" s="6" t="s">
        <v>6085</v>
      </c>
      <c r="K1814" s="2" t="s">
        <v>1</v>
      </c>
      <c r="L1814" s="1">
        <v>40779</v>
      </c>
      <c r="M1814" s="1">
        <v>40809</v>
      </c>
      <c r="N1814" s="2" t="s">
        <v>1</v>
      </c>
      <c r="O1814" s="2" t="s">
        <v>6086</v>
      </c>
      <c r="P1814" s="2" t="s">
        <v>1</v>
      </c>
      <c r="Q1814" s="2">
        <v>2011</v>
      </c>
      <c r="R1814" s="2">
        <v>8</v>
      </c>
      <c r="S1814" s="2" t="b">
        <v>1</v>
      </c>
      <c r="U1814" s="8">
        <f t="shared" si="64"/>
        <v>1</v>
      </c>
      <c r="V1814" s="8">
        <f t="shared" si="65"/>
        <v>0</v>
      </c>
      <c r="W1814" s="8">
        <f t="shared" si="65"/>
        <v>0</v>
      </c>
      <c r="X1814" s="8">
        <f t="shared" si="65"/>
        <v>0</v>
      </c>
      <c r="Y1814" s="8">
        <f t="shared" si="65"/>
        <v>0</v>
      </c>
      <c r="Z1814" s="8">
        <f t="shared" si="65"/>
        <v>0</v>
      </c>
    </row>
    <row r="1815" spans="1:26" x14ac:dyDescent="0.2">
      <c r="A1815" s="1">
        <v>40779</v>
      </c>
      <c r="B1815" s="6" t="s">
        <v>4521</v>
      </c>
      <c r="C1815" s="2" t="s">
        <v>1</v>
      </c>
      <c r="D1815" s="2" t="s">
        <v>1</v>
      </c>
      <c r="E1815" s="2" t="s">
        <v>1</v>
      </c>
      <c r="F1815" s="2" t="s">
        <v>199</v>
      </c>
      <c r="G1815" s="2" t="s">
        <v>96</v>
      </c>
      <c r="H1815" s="6" t="s">
        <v>6087</v>
      </c>
      <c r="I1815" s="6" t="s">
        <v>6088</v>
      </c>
      <c r="J1815" s="6" t="s">
        <v>6089</v>
      </c>
      <c r="K1815" s="2" t="s">
        <v>5324</v>
      </c>
      <c r="L1815" s="1">
        <v>40779</v>
      </c>
      <c r="M1815" s="1">
        <v>40808</v>
      </c>
      <c r="N1815" s="2" t="s">
        <v>1</v>
      </c>
      <c r="O1815" s="2" t="s">
        <v>1</v>
      </c>
      <c r="P1815" s="2" t="s">
        <v>1</v>
      </c>
      <c r="Q1815" s="2">
        <v>2011</v>
      </c>
      <c r="R1815" s="2">
        <v>8</v>
      </c>
      <c r="S1815" s="2" t="b">
        <v>1</v>
      </c>
      <c r="U1815" s="8">
        <f t="shared" si="64"/>
        <v>0</v>
      </c>
      <c r="V1815" s="8">
        <f t="shared" si="65"/>
        <v>0</v>
      </c>
      <c r="W1815" s="8">
        <f t="shared" si="65"/>
        <v>0</v>
      </c>
      <c r="X1815" s="8">
        <f t="shared" si="65"/>
        <v>0</v>
      </c>
      <c r="Y1815" s="8">
        <f t="shared" si="65"/>
        <v>0</v>
      </c>
      <c r="Z1815" s="8">
        <f t="shared" si="65"/>
        <v>0</v>
      </c>
    </row>
    <row r="1816" spans="1:26" x14ac:dyDescent="0.2">
      <c r="A1816" s="1">
        <v>40779</v>
      </c>
      <c r="B1816" s="6" t="s">
        <v>6090</v>
      </c>
      <c r="C1816" s="2" t="s">
        <v>62</v>
      </c>
      <c r="D1816" s="2" t="s">
        <v>1</v>
      </c>
      <c r="E1816" s="2" t="s">
        <v>1</v>
      </c>
      <c r="F1816" s="2" t="s">
        <v>1</v>
      </c>
      <c r="G1816" s="2" t="s">
        <v>281</v>
      </c>
      <c r="H1816" s="6" t="s">
        <v>105</v>
      </c>
      <c r="I1816" s="6" t="s">
        <v>6091</v>
      </c>
      <c r="J1816" s="6" t="s">
        <v>6092</v>
      </c>
      <c r="K1816" s="2" t="s">
        <v>6093</v>
      </c>
      <c r="L1816" s="1">
        <v>40780</v>
      </c>
      <c r="M1816" s="1">
        <v>40810</v>
      </c>
      <c r="N1816" s="2" t="s">
        <v>1</v>
      </c>
      <c r="O1816" s="2" t="s">
        <v>5230</v>
      </c>
      <c r="P1816" s="2" t="s">
        <v>1</v>
      </c>
      <c r="Q1816" s="2">
        <v>2011</v>
      </c>
      <c r="R1816" s="2">
        <v>8</v>
      </c>
      <c r="S1816" s="2" t="b">
        <v>1</v>
      </c>
      <c r="U1816" s="8">
        <f t="shared" si="64"/>
        <v>0</v>
      </c>
      <c r="V1816" s="8">
        <f t="shared" si="65"/>
        <v>0</v>
      </c>
      <c r="W1816" s="8">
        <f t="shared" si="65"/>
        <v>0</v>
      </c>
      <c r="X1816" s="8">
        <f t="shared" si="65"/>
        <v>0</v>
      </c>
      <c r="Y1816" s="8">
        <f t="shared" si="65"/>
        <v>0</v>
      </c>
      <c r="Z1816" s="8">
        <f t="shared" si="65"/>
        <v>0</v>
      </c>
    </row>
    <row r="1817" spans="1:26" x14ac:dyDescent="0.2">
      <c r="A1817" s="1">
        <v>40781</v>
      </c>
      <c r="B1817" s="6" t="s">
        <v>6094</v>
      </c>
      <c r="C1817" s="2" t="s">
        <v>154</v>
      </c>
      <c r="D1817" s="2" t="s">
        <v>1</v>
      </c>
      <c r="E1817" s="2" t="s">
        <v>1</v>
      </c>
      <c r="F1817" s="2" t="s">
        <v>199</v>
      </c>
      <c r="G1817" s="2" t="s">
        <v>281</v>
      </c>
      <c r="H1817" s="6" t="s">
        <v>6095</v>
      </c>
      <c r="I1817" s="6" t="s">
        <v>6096</v>
      </c>
      <c r="J1817" s="6" t="s">
        <v>6097</v>
      </c>
      <c r="K1817" s="2" t="s">
        <v>6098</v>
      </c>
      <c r="L1817" s="1">
        <v>40781</v>
      </c>
      <c r="M1817" s="1">
        <v>40811</v>
      </c>
      <c r="N1817" s="2" t="s">
        <v>1</v>
      </c>
      <c r="O1817" s="2" t="s">
        <v>1</v>
      </c>
      <c r="P1817" s="2" t="s">
        <v>1</v>
      </c>
      <c r="Q1817" s="2">
        <v>2011</v>
      </c>
      <c r="R1817" s="2">
        <v>8</v>
      </c>
      <c r="S1817" s="2" t="b">
        <v>1</v>
      </c>
      <c r="U1817" s="8">
        <f t="shared" si="64"/>
        <v>1</v>
      </c>
      <c r="V1817" s="8">
        <f t="shared" si="65"/>
        <v>0</v>
      </c>
      <c r="W1817" s="8">
        <f t="shared" si="65"/>
        <v>0</v>
      </c>
      <c r="X1817" s="8">
        <f t="shared" si="65"/>
        <v>0</v>
      </c>
      <c r="Y1817" s="8">
        <f t="shared" si="65"/>
        <v>0</v>
      </c>
      <c r="Z1817" s="8">
        <f t="shared" si="65"/>
        <v>0</v>
      </c>
    </row>
    <row r="1818" spans="1:26" x14ac:dyDescent="0.2">
      <c r="A1818" s="1">
        <v>40781</v>
      </c>
      <c r="B1818" s="6" t="s">
        <v>70</v>
      </c>
      <c r="C1818" s="2" t="s">
        <v>62</v>
      </c>
      <c r="D1818" s="2" t="s">
        <v>1</v>
      </c>
      <c r="E1818" s="2" t="s">
        <v>1</v>
      </c>
      <c r="F1818" s="2" t="s">
        <v>199</v>
      </c>
      <c r="G1818" s="2" t="s">
        <v>281</v>
      </c>
      <c r="H1818" s="6" t="s">
        <v>6099</v>
      </c>
      <c r="I1818" s="6" t="s">
        <v>6100</v>
      </c>
      <c r="J1818" s="6" t="s">
        <v>6101</v>
      </c>
      <c r="K1818" s="2" t="s">
        <v>6098</v>
      </c>
      <c r="L1818" s="1">
        <v>40781</v>
      </c>
      <c r="M1818" s="1">
        <v>40811</v>
      </c>
      <c r="N1818" s="2" t="s">
        <v>1</v>
      </c>
      <c r="O1818" s="2" t="s">
        <v>1</v>
      </c>
      <c r="P1818" s="2" t="s">
        <v>1</v>
      </c>
      <c r="Q1818" s="2">
        <v>2011</v>
      </c>
      <c r="R1818" s="2">
        <v>8</v>
      </c>
      <c r="S1818" s="2" t="b">
        <v>1</v>
      </c>
      <c r="U1818" s="8">
        <f t="shared" si="64"/>
        <v>0</v>
      </c>
      <c r="V1818" s="8">
        <f t="shared" si="65"/>
        <v>0</v>
      </c>
      <c r="W1818" s="8">
        <f t="shared" si="65"/>
        <v>0</v>
      </c>
      <c r="X1818" s="8">
        <f t="shared" si="65"/>
        <v>0</v>
      </c>
      <c r="Y1818" s="8">
        <f t="shared" si="65"/>
        <v>0</v>
      </c>
      <c r="Z1818" s="8">
        <f t="shared" si="65"/>
        <v>0</v>
      </c>
    </row>
    <row r="1819" spans="1:26" x14ac:dyDescent="0.2">
      <c r="A1819" s="1">
        <v>40781</v>
      </c>
      <c r="B1819" s="6" t="s">
        <v>2537</v>
      </c>
      <c r="C1819" s="2" t="s">
        <v>62</v>
      </c>
      <c r="D1819" s="2" t="s">
        <v>1</v>
      </c>
      <c r="E1819" s="2" t="s">
        <v>1</v>
      </c>
      <c r="F1819" s="2" t="s">
        <v>1</v>
      </c>
      <c r="G1819" s="2" t="s">
        <v>281</v>
      </c>
      <c r="H1819" s="6" t="s">
        <v>6102</v>
      </c>
      <c r="I1819" s="6" t="s">
        <v>6103</v>
      </c>
      <c r="J1819" s="6" t="s">
        <v>6104</v>
      </c>
      <c r="K1819" s="2" t="s">
        <v>6098</v>
      </c>
      <c r="L1819" s="1">
        <v>40781</v>
      </c>
      <c r="M1819" s="1">
        <v>40811</v>
      </c>
      <c r="N1819" s="2" t="s">
        <v>1</v>
      </c>
      <c r="O1819" s="2" t="s">
        <v>1</v>
      </c>
      <c r="P1819" s="2" t="s">
        <v>1</v>
      </c>
      <c r="Q1819" s="2">
        <v>2011</v>
      </c>
      <c r="R1819" s="2">
        <v>8</v>
      </c>
      <c r="S1819" s="2" t="b">
        <v>1</v>
      </c>
      <c r="U1819" s="8">
        <f t="shared" si="64"/>
        <v>0</v>
      </c>
      <c r="V1819" s="8">
        <f t="shared" si="65"/>
        <v>1</v>
      </c>
      <c r="W1819" s="8">
        <f t="shared" si="65"/>
        <v>0</v>
      </c>
      <c r="X1819" s="8">
        <f t="shared" si="65"/>
        <v>1</v>
      </c>
      <c r="Y1819" s="8">
        <f t="shared" si="65"/>
        <v>1</v>
      </c>
      <c r="Z1819" s="8">
        <f t="shared" si="65"/>
        <v>1</v>
      </c>
    </row>
    <row r="1820" spans="1:26" x14ac:dyDescent="0.2">
      <c r="A1820" s="1">
        <v>40785</v>
      </c>
      <c r="B1820" s="6" t="s">
        <v>2594</v>
      </c>
      <c r="C1820" s="2" t="s">
        <v>62</v>
      </c>
      <c r="D1820" s="2" t="s">
        <v>2186</v>
      </c>
      <c r="E1820" s="2" t="s">
        <v>1</v>
      </c>
      <c r="F1820" s="2" t="s">
        <v>199</v>
      </c>
      <c r="G1820" s="2" t="s">
        <v>212</v>
      </c>
      <c r="H1820" s="6" t="s">
        <v>6105</v>
      </c>
      <c r="I1820" s="6" t="s">
        <v>5494</v>
      </c>
      <c r="J1820" s="6" t="s">
        <v>6106</v>
      </c>
      <c r="K1820" s="2" t="s">
        <v>5496</v>
      </c>
      <c r="L1820" s="1">
        <v>40785</v>
      </c>
      <c r="M1820" s="1">
        <v>40799</v>
      </c>
      <c r="N1820" s="2" t="s">
        <v>1</v>
      </c>
      <c r="O1820" s="2" t="s">
        <v>6107</v>
      </c>
      <c r="P1820" s="2" t="s">
        <v>1</v>
      </c>
      <c r="Q1820" s="2">
        <v>2011</v>
      </c>
      <c r="R1820" s="2">
        <v>8</v>
      </c>
      <c r="S1820" s="2" t="b">
        <v>1</v>
      </c>
      <c r="U1820" s="8">
        <f t="shared" si="64"/>
        <v>0</v>
      </c>
      <c r="V1820" s="8">
        <f t="shared" si="65"/>
        <v>1</v>
      </c>
      <c r="W1820" s="8">
        <f t="shared" si="65"/>
        <v>1</v>
      </c>
      <c r="X1820" s="8">
        <f t="shared" si="65"/>
        <v>0</v>
      </c>
      <c r="Y1820" s="8">
        <f t="shared" si="65"/>
        <v>1</v>
      </c>
      <c r="Z1820" s="8">
        <f t="shared" si="65"/>
        <v>1</v>
      </c>
    </row>
    <row r="1821" spans="1:26" x14ac:dyDescent="0.2">
      <c r="A1821" s="1">
        <v>40785</v>
      </c>
      <c r="B1821" s="6" t="s">
        <v>291</v>
      </c>
      <c r="C1821" s="2" t="s">
        <v>62</v>
      </c>
      <c r="D1821" s="2" t="s">
        <v>2186</v>
      </c>
      <c r="E1821" s="2" t="s">
        <v>1</v>
      </c>
      <c r="F1821" s="2" t="s">
        <v>199</v>
      </c>
      <c r="G1821" s="2" t="s">
        <v>212</v>
      </c>
      <c r="H1821" s="6" t="s">
        <v>5493</v>
      </c>
      <c r="I1821" s="6" t="s">
        <v>5494</v>
      </c>
      <c r="J1821" s="6" t="s">
        <v>6108</v>
      </c>
      <c r="K1821" s="2" t="s">
        <v>5496</v>
      </c>
      <c r="L1821" s="1">
        <v>40785</v>
      </c>
      <c r="M1821" s="1">
        <v>40799</v>
      </c>
      <c r="N1821" s="2" t="s">
        <v>1</v>
      </c>
      <c r="O1821" s="2" t="s">
        <v>6107</v>
      </c>
      <c r="P1821" s="2" t="s">
        <v>1</v>
      </c>
      <c r="Q1821" s="2">
        <v>2011</v>
      </c>
      <c r="R1821" s="2">
        <v>8</v>
      </c>
      <c r="S1821" s="2" t="b">
        <v>1</v>
      </c>
      <c r="U1821" s="8">
        <f t="shared" si="64"/>
        <v>0</v>
      </c>
      <c r="V1821" s="8">
        <f t="shared" si="65"/>
        <v>1</v>
      </c>
      <c r="W1821" s="8">
        <f t="shared" si="65"/>
        <v>1</v>
      </c>
      <c r="X1821" s="8">
        <f t="shared" si="65"/>
        <v>0</v>
      </c>
      <c r="Y1821" s="8">
        <f t="shared" si="65"/>
        <v>1</v>
      </c>
      <c r="Z1821" s="8">
        <f t="shared" si="65"/>
        <v>1</v>
      </c>
    </row>
    <row r="1822" spans="1:26" x14ac:dyDescent="0.2">
      <c r="A1822" s="1">
        <v>40786</v>
      </c>
      <c r="B1822" s="6" t="s">
        <v>6109</v>
      </c>
      <c r="C1822" s="2" t="s">
        <v>1</v>
      </c>
      <c r="D1822" s="2" t="s">
        <v>1</v>
      </c>
      <c r="E1822" s="2" t="s">
        <v>1</v>
      </c>
      <c r="F1822" s="2" t="s">
        <v>1</v>
      </c>
      <c r="G1822" s="2" t="s">
        <v>281</v>
      </c>
      <c r="H1822" s="6" t="s">
        <v>6110</v>
      </c>
      <c r="I1822" s="6" t="s">
        <v>6111</v>
      </c>
      <c r="J1822" s="6" t="s">
        <v>6112</v>
      </c>
      <c r="K1822" s="2" t="s">
        <v>230</v>
      </c>
      <c r="L1822" s="1">
        <v>40786</v>
      </c>
      <c r="M1822" s="1">
        <v>40807</v>
      </c>
      <c r="N1822" s="2" t="s">
        <v>1</v>
      </c>
      <c r="O1822" s="2" t="s">
        <v>6113</v>
      </c>
      <c r="P1822" s="2" t="s">
        <v>1</v>
      </c>
      <c r="Q1822" s="2">
        <v>2011</v>
      </c>
      <c r="R1822" s="2">
        <v>8</v>
      </c>
      <c r="S1822" s="2" t="b">
        <v>1</v>
      </c>
      <c r="U1822" s="8">
        <f t="shared" si="64"/>
        <v>0</v>
      </c>
      <c r="V1822" s="8">
        <f t="shared" si="65"/>
        <v>0</v>
      </c>
      <c r="W1822" s="8">
        <f t="shared" si="65"/>
        <v>0</v>
      </c>
      <c r="X1822" s="8">
        <f t="shared" si="65"/>
        <v>1</v>
      </c>
      <c r="Y1822" s="8">
        <f t="shared" si="65"/>
        <v>0</v>
      </c>
      <c r="Z1822" s="8">
        <f t="shared" si="65"/>
        <v>0</v>
      </c>
    </row>
    <row r="1823" spans="1:26" x14ac:dyDescent="0.2">
      <c r="A1823" s="1">
        <v>40786</v>
      </c>
      <c r="B1823" s="6" t="s">
        <v>235</v>
      </c>
      <c r="C1823" s="2" t="s">
        <v>1</v>
      </c>
      <c r="D1823" s="2" t="s">
        <v>1</v>
      </c>
      <c r="E1823" s="2" t="s">
        <v>1</v>
      </c>
      <c r="F1823" s="1">
        <v>40805</v>
      </c>
      <c r="G1823" s="2" t="s">
        <v>6114</v>
      </c>
      <c r="H1823" s="6" t="s">
        <v>6115</v>
      </c>
      <c r="I1823" s="6" t="s">
        <v>6116</v>
      </c>
      <c r="J1823" s="6" t="s">
        <v>6117</v>
      </c>
      <c r="K1823" s="2" t="s">
        <v>1</v>
      </c>
      <c r="L1823" s="1">
        <v>40787</v>
      </c>
      <c r="M1823" s="2" t="s">
        <v>6118</v>
      </c>
      <c r="N1823" s="2" t="s">
        <v>6119</v>
      </c>
      <c r="O1823" s="2" t="s">
        <v>1</v>
      </c>
      <c r="P1823" s="2" t="s">
        <v>1</v>
      </c>
      <c r="Q1823" s="2">
        <v>2011</v>
      </c>
      <c r="R1823" s="2">
        <v>8</v>
      </c>
      <c r="S1823" s="2" t="b">
        <v>1</v>
      </c>
      <c r="U1823" s="8">
        <f t="shared" si="64"/>
        <v>0</v>
      </c>
      <c r="V1823" s="8">
        <f t="shared" si="65"/>
        <v>1</v>
      </c>
      <c r="W1823" s="8">
        <f t="shared" si="65"/>
        <v>0</v>
      </c>
      <c r="X1823" s="8">
        <f t="shared" si="65"/>
        <v>1</v>
      </c>
      <c r="Y1823" s="8">
        <f t="shared" si="65"/>
        <v>1</v>
      </c>
      <c r="Z1823" s="8">
        <f t="shared" si="65"/>
        <v>0</v>
      </c>
    </row>
    <row r="1824" spans="1:26" x14ac:dyDescent="0.2">
      <c r="A1824" s="1">
        <v>40788</v>
      </c>
      <c r="B1824" s="6" t="s">
        <v>1877</v>
      </c>
      <c r="C1824" s="2" t="s">
        <v>1</v>
      </c>
      <c r="D1824" s="2" t="s">
        <v>1</v>
      </c>
      <c r="E1824" s="2" t="s">
        <v>1</v>
      </c>
      <c r="F1824" s="2" t="s">
        <v>1</v>
      </c>
      <c r="G1824" s="2" t="s">
        <v>1</v>
      </c>
      <c r="H1824" s="6" t="s">
        <v>5210</v>
      </c>
      <c r="I1824" s="6" t="s">
        <v>3524</v>
      </c>
      <c r="J1824" s="6" t="s">
        <v>6120</v>
      </c>
      <c r="K1824" s="2" t="s">
        <v>2768</v>
      </c>
      <c r="L1824" s="1">
        <v>40788</v>
      </c>
      <c r="M1824" s="1">
        <v>40817</v>
      </c>
      <c r="N1824" s="2" t="s">
        <v>1</v>
      </c>
      <c r="O1824" s="2" t="s">
        <v>5728</v>
      </c>
      <c r="P1824" s="2" t="s">
        <v>1</v>
      </c>
      <c r="Q1824" s="2">
        <v>2011</v>
      </c>
      <c r="R1824" s="2">
        <v>9</v>
      </c>
      <c r="S1824" s="2" t="b">
        <v>1</v>
      </c>
      <c r="U1824" s="8">
        <f t="shared" si="64"/>
        <v>0</v>
      </c>
      <c r="V1824" s="8">
        <f t="shared" si="65"/>
        <v>1</v>
      </c>
      <c r="W1824" s="8">
        <f t="shared" si="65"/>
        <v>0</v>
      </c>
      <c r="X1824" s="8">
        <f t="shared" si="65"/>
        <v>0</v>
      </c>
      <c r="Y1824" s="8">
        <f t="shared" si="65"/>
        <v>0</v>
      </c>
      <c r="Z1824" s="8">
        <f t="shared" si="65"/>
        <v>0</v>
      </c>
    </row>
    <row r="1825" spans="1:26" x14ac:dyDescent="0.2">
      <c r="A1825" s="1">
        <v>40792</v>
      </c>
      <c r="B1825" s="6" t="s">
        <v>5274</v>
      </c>
      <c r="C1825" s="2" t="s">
        <v>62</v>
      </c>
      <c r="D1825" s="2" t="s">
        <v>1</v>
      </c>
      <c r="E1825" s="2" t="s">
        <v>1</v>
      </c>
      <c r="F1825" s="2" t="s">
        <v>199</v>
      </c>
      <c r="G1825" s="2" t="s">
        <v>281</v>
      </c>
      <c r="H1825" s="6" t="s">
        <v>6121</v>
      </c>
      <c r="I1825" s="6" t="s">
        <v>6122</v>
      </c>
      <c r="J1825" s="6" t="s">
        <v>6123</v>
      </c>
      <c r="K1825" s="2" t="s">
        <v>5161</v>
      </c>
      <c r="L1825" s="1">
        <v>40792</v>
      </c>
      <c r="M1825" s="1">
        <v>40806</v>
      </c>
      <c r="N1825" s="2" t="s">
        <v>1</v>
      </c>
      <c r="O1825" s="2" t="s">
        <v>6124</v>
      </c>
      <c r="P1825" s="2" t="s">
        <v>1</v>
      </c>
      <c r="Q1825" s="2">
        <v>2011</v>
      </c>
      <c r="R1825" s="2">
        <v>9</v>
      </c>
      <c r="S1825" s="2" t="b">
        <v>1</v>
      </c>
      <c r="U1825" s="8">
        <f t="shared" si="64"/>
        <v>0</v>
      </c>
      <c r="V1825" s="8">
        <f t="shared" si="65"/>
        <v>0</v>
      </c>
      <c r="W1825" s="8">
        <f t="shared" si="65"/>
        <v>0</v>
      </c>
      <c r="X1825" s="8">
        <f t="shared" si="65"/>
        <v>1</v>
      </c>
      <c r="Y1825" s="8">
        <f t="shared" si="65"/>
        <v>1</v>
      </c>
      <c r="Z1825" s="8">
        <f t="shared" si="65"/>
        <v>1</v>
      </c>
    </row>
    <row r="1826" spans="1:26" x14ac:dyDescent="0.2">
      <c r="A1826" s="1">
        <v>40792</v>
      </c>
      <c r="B1826" s="6" t="s">
        <v>6125</v>
      </c>
      <c r="C1826" s="2" t="s">
        <v>1</v>
      </c>
      <c r="D1826" s="2" t="s">
        <v>1</v>
      </c>
      <c r="E1826" s="2" t="s">
        <v>1</v>
      </c>
      <c r="F1826" s="2" t="s">
        <v>1</v>
      </c>
      <c r="G1826" s="2" t="s">
        <v>1</v>
      </c>
      <c r="H1826" s="6" t="s">
        <v>105</v>
      </c>
      <c r="I1826" s="6" t="s">
        <v>6126</v>
      </c>
      <c r="J1826" s="6" t="s">
        <v>6127</v>
      </c>
      <c r="K1826" s="2" t="s">
        <v>1</v>
      </c>
      <c r="L1826" s="1">
        <v>40792</v>
      </c>
      <c r="M1826" s="1">
        <v>40801</v>
      </c>
      <c r="N1826" s="2" t="s">
        <v>1</v>
      </c>
      <c r="O1826" s="2" t="s">
        <v>1</v>
      </c>
      <c r="P1826" s="2" t="s">
        <v>1</v>
      </c>
      <c r="Q1826" s="2">
        <v>2011</v>
      </c>
      <c r="R1826" s="2">
        <v>9</v>
      </c>
      <c r="S1826" s="2" t="b">
        <v>1</v>
      </c>
      <c r="U1826" s="8">
        <f t="shared" si="64"/>
        <v>0</v>
      </c>
      <c r="V1826" s="8">
        <f t="shared" si="65"/>
        <v>0</v>
      </c>
      <c r="W1826" s="8">
        <f t="shared" si="65"/>
        <v>0</v>
      </c>
      <c r="X1826" s="8">
        <f t="shared" si="65"/>
        <v>0</v>
      </c>
      <c r="Y1826" s="8">
        <f t="shared" si="65"/>
        <v>0</v>
      </c>
      <c r="Z1826" s="8">
        <f t="shared" si="65"/>
        <v>0</v>
      </c>
    </row>
    <row r="1827" spans="1:26" x14ac:dyDescent="0.2">
      <c r="A1827" s="1">
        <v>40792</v>
      </c>
      <c r="B1827" s="6" t="s">
        <v>1483</v>
      </c>
      <c r="C1827" s="2" t="s">
        <v>5991</v>
      </c>
      <c r="D1827" s="2" t="s">
        <v>1</v>
      </c>
      <c r="E1827" s="2" t="s">
        <v>1</v>
      </c>
      <c r="F1827" s="2" t="s">
        <v>199</v>
      </c>
      <c r="G1827" s="2" t="s">
        <v>1</v>
      </c>
      <c r="H1827" s="6" t="s">
        <v>6128</v>
      </c>
      <c r="I1827" s="6" t="s">
        <v>5870</v>
      </c>
      <c r="J1827" s="6" t="s">
        <v>5871</v>
      </c>
      <c r="K1827" s="2" t="s">
        <v>6129</v>
      </c>
      <c r="L1827" s="1">
        <v>40792</v>
      </c>
      <c r="M1827" s="1">
        <v>40806</v>
      </c>
      <c r="N1827" s="2" t="s">
        <v>1</v>
      </c>
      <c r="O1827" s="2" t="s">
        <v>6130</v>
      </c>
      <c r="P1827" s="2" t="s">
        <v>1</v>
      </c>
      <c r="Q1827" s="2">
        <v>2011</v>
      </c>
      <c r="R1827" s="2">
        <v>9</v>
      </c>
      <c r="S1827" s="2" t="b">
        <v>1</v>
      </c>
      <c r="U1827" s="8">
        <f t="shared" si="64"/>
        <v>0</v>
      </c>
      <c r="V1827" s="8">
        <f t="shared" si="65"/>
        <v>1</v>
      </c>
      <c r="W1827" s="8">
        <f t="shared" si="65"/>
        <v>1</v>
      </c>
      <c r="X1827" s="8">
        <f t="shared" si="65"/>
        <v>1</v>
      </c>
      <c r="Y1827" s="8">
        <f t="shared" si="65"/>
        <v>1</v>
      </c>
      <c r="Z1827" s="8">
        <f t="shared" si="65"/>
        <v>1</v>
      </c>
    </row>
    <row r="1828" spans="1:26" x14ac:dyDescent="0.2">
      <c r="A1828" s="1">
        <v>40792</v>
      </c>
      <c r="B1828" s="6" t="s">
        <v>6131</v>
      </c>
      <c r="C1828" s="2" t="s">
        <v>1</v>
      </c>
      <c r="D1828" s="2" t="s">
        <v>1</v>
      </c>
      <c r="E1828" s="2" t="s">
        <v>1</v>
      </c>
      <c r="F1828" s="2" t="s">
        <v>1</v>
      </c>
      <c r="G1828" s="2" t="s">
        <v>1</v>
      </c>
      <c r="H1828" s="6" t="s">
        <v>105</v>
      </c>
      <c r="I1828" s="6" t="s">
        <v>6132</v>
      </c>
      <c r="J1828" s="6" t="s">
        <v>6133</v>
      </c>
      <c r="K1828" s="2" t="s">
        <v>1</v>
      </c>
      <c r="L1828" s="1">
        <v>40792</v>
      </c>
      <c r="M1828" s="1">
        <v>40806</v>
      </c>
      <c r="N1828" s="2" t="s">
        <v>1</v>
      </c>
      <c r="O1828" s="2" t="s">
        <v>1</v>
      </c>
      <c r="P1828" s="2" t="s">
        <v>1</v>
      </c>
      <c r="Q1828" s="2">
        <v>2011</v>
      </c>
      <c r="R1828" s="2">
        <v>9</v>
      </c>
      <c r="S1828" s="2" t="b">
        <v>1</v>
      </c>
      <c r="U1828" s="8">
        <f t="shared" si="64"/>
        <v>0</v>
      </c>
      <c r="V1828" s="8">
        <f t="shared" si="65"/>
        <v>0</v>
      </c>
      <c r="W1828" s="8">
        <f t="shared" si="65"/>
        <v>0</v>
      </c>
      <c r="X1828" s="8">
        <f t="shared" si="65"/>
        <v>0</v>
      </c>
      <c r="Y1828" s="8">
        <f t="shared" si="65"/>
        <v>0</v>
      </c>
      <c r="Z1828" s="8">
        <f t="shared" si="65"/>
        <v>0</v>
      </c>
    </row>
    <row r="1829" spans="1:26" x14ac:dyDescent="0.2">
      <c r="A1829" s="1">
        <v>40793</v>
      </c>
      <c r="B1829" s="6" t="s">
        <v>856</v>
      </c>
      <c r="C1829" s="2" t="s">
        <v>62</v>
      </c>
      <c r="D1829" s="2" t="s">
        <v>1</v>
      </c>
      <c r="E1829" s="2" t="s">
        <v>6134</v>
      </c>
      <c r="F1829" s="2" t="s">
        <v>1</v>
      </c>
      <c r="G1829" s="2" t="s">
        <v>212</v>
      </c>
      <c r="H1829" s="6" t="s">
        <v>6135</v>
      </c>
      <c r="I1829" s="6" t="s">
        <v>6136</v>
      </c>
      <c r="J1829" s="6" t="s">
        <v>6137</v>
      </c>
      <c r="K1829" s="2" t="s">
        <v>215</v>
      </c>
      <c r="L1829" s="1">
        <v>40793</v>
      </c>
      <c r="M1829" s="1">
        <v>40822</v>
      </c>
      <c r="N1829" s="2" t="s">
        <v>1</v>
      </c>
      <c r="O1829" s="2" t="s">
        <v>6138</v>
      </c>
      <c r="P1829" s="2" t="s">
        <v>1</v>
      </c>
      <c r="Q1829" s="2">
        <v>2011</v>
      </c>
      <c r="R1829" s="2">
        <v>9</v>
      </c>
      <c r="S1829" s="2" t="b">
        <v>1</v>
      </c>
      <c r="U1829" s="8">
        <f t="shared" si="64"/>
        <v>0</v>
      </c>
      <c r="V1829" s="8">
        <f t="shared" si="65"/>
        <v>1</v>
      </c>
      <c r="W1829" s="8">
        <f t="shared" si="65"/>
        <v>0</v>
      </c>
      <c r="X1829" s="8">
        <f t="shared" si="65"/>
        <v>0</v>
      </c>
      <c r="Y1829" s="8">
        <f t="shared" si="65"/>
        <v>1</v>
      </c>
      <c r="Z1829" s="8">
        <f t="shared" si="65"/>
        <v>1</v>
      </c>
    </row>
    <row r="1830" spans="1:26" x14ac:dyDescent="0.2">
      <c r="A1830" s="1">
        <v>40794</v>
      </c>
      <c r="B1830" s="6" t="s">
        <v>1141</v>
      </c>
      <c r="C1830" s="2" t="s">
        <v>1</v>
      </c>
      <c r="D1830" s="2" t="s">
        <v>1</v>
      </c>
      <c r="E1830" s="2" t="s">
        <v>1</v>
      </c>
      <c r="F1830" s="2" t="s">
        <v>1</v>
      </c>
      <c r="G1830" s="2" t="s">
        <v>281</v>
      </c>
      <c r="H1830" s="6" t="s">
        <v>5442</v>
      </c>
      <c r="I1830" s="6" t="s">
        <v>5984</v>
      </c>
      <c r="J1830" s="6" t="s">
        <v>5985</v>
      </c>
      <c r="K1830" s="2" t="s">
        <v>6076</v>
      </c>
      <c r="L1830" s="1">
        <v>40794</v>
      </c>
      <c r="M1830" s="1">
        <v>40817</v>
      </c>
      <c r="N1830" s="2" t="s">
        <v>1</v>
      </c>
      <c r="O1830" s="2" t="s">
        <v>5338</v>
      </c>
      <c r="P1830" s="2" t="s">
        <v>1</v>
      </c>
      <c r="Q1830" s="2">
        <v>2011</v>
      </c>
      <c r="R1830" s="2">
        <v>9</v>
      </c>
      <c r="S1830" s="2" t="b">
        <v>1</v>
      </c>
      <c r="U1830" s="8">
        <f t="shared" si="64"/>
        <v>0</v>
      </c>
      <c r="V1830" s="8">
        <f t="shared" si="65"/>
        <v>1</v>
      </c>
      <c r="W1830" s="8">
        <f t="shared" si="65"/>
        <v>0</v>
      </c>
      <c r="X1830" s="8">
        <f t="shared" si="65"/>
        <v>0</v>
      </c>
      <c r="Y1830" s="8">
        <f t="shared" si="65"/>
        <v>0</v>
      </c>
      <c r="Z1830" s="8">
        <f t="shared" si="65"/>
        <v>0</v>
      </c>
    </row>
    <row r="1831" spans="1:26" x14ac:dyDescent="0.2">
      <c r="A1831" s="1">
        <v>40795</v>
      </c>
      <c r="B1831" s="6" t="s">
        <v>1368</v>
      </c>
      <c r="C1831" s="2" t="s">
        <v>1</v>
      </c>
      <c r="D1831" s="2" t="s">
        <v>1</v>
      </c>
      <c r="E1831" s="2" t="s">
        <v>1</v>
      </c>
      <c r="F1831" s="2" t="s">
        <v>1</v>
      </c>
      <c r="G1831" s="2" t="s">
        <v>1</v>
      </c>
      <c r="H1831" s="6" t="s">
        <v>105</v>
      </c>
      <c r="I1831" s="6" t="s">
        <v>6139</v>
      </c>
      <c r="J1831" s="6" t="s">
        <v>6140</v>
      </c>
      <c r="K1831" s="2" t="s">
        <v>6141</v>
      </c>
      <c r="L1831" s="1">
        <v>40795</v>
      </c>
      <c r="M1831" s="1">
        <v>40824</v>
      </c>
      <c r="N1831" s="2" t="s">
        <v>1</v>
      </c>
      <c r="O1831" s="2" t="s">
        <v>1</v>
      </c>
      <c r="P1831" s="2" t="s">
        <v>6142</v>
      </c>
      <c r="Q1831" s="2">
        <v>2011</v>
      </c>
      <c r="R1831" s="2">
        <v>9</v>
      </c>
      <c r="S1831" s="2" t="b">
        <v>1</v>
      </c>
      <c r="U1831" s="8">
        <f t="shared" si="64"/>
        <v>0</v>
      </c>
      <c r="V1831" s="8">
        <f t="shared" si="65"/>
        <v>0</v>
      </c>
      <c r="W1831" s="8">
        <f t="shared" si="65"/>
        <v>0</v>
      </c>
      <c r="X1831" s="8">
        <f t="shared" si="65"/>
        <v>0</v>
      </c>
      <c r="Y1831" s="8">
        <f t="shared" si="65"/>
        <v>0</v>
      </c>
      <c r="Z1831" s="8">
        <f t="shared" si="65"/>
        <v>0</v>
      </c>
    </row>
    <row r="1832" spans="1:26" x14ac:dyDescent="0.2">
      <c r="A1832" s="1">
        <v>40799</v>
      </c>
      <c r="B1832" s="6" t="s">
        <v>0</v>
      </c>
      <c r="C1832" s="2" t="s">
        <v>1</v>
      </c>
      <c r="D1832" s="2" t="s">
        <v>1</v>
      </c>
      <c r="E1832" s="2" t="s">
        <v>1</v>
      </c>
      <c r="F1832" s="2" t="s">
        <v>1</v>
      </c>
      <c r="G1832" s="2" t="s">
        <v>1</v>
      </c>
      <c r="H1832" s="6" t="s">
        <v>105</v>
      </c>
      <c r="I1832" s="6" t="s">
        <v>6143</v>
      </c>
      <c r="J1832" s="6" t="s">
        <v>6144</v>
      </c>
      <c r="K1832" s="2" t="s">
        <v>1</v>
      </c>
      <c r="L1832" s="1">
        <v>40799</v>
      </c>
      <c r="M1832" s="1">
        <v>40828</v>
      </c>
      <c r="N1832" s="2" t="s">
        <v>1</v>
      </c>
      <c r="O1832" s="2" t="s">
        <v>1</v>
      </c>
      <c r="P1832" s="2" t="s">
        <v>6145</v>
      </c>
      <c r="Q1832" s="2">
        <v>2011</v>
      </c>
      <c r="R1832" s="2">
        <v>9</v>
      </c>
      <c r="S1832" s="2" t="b">
        <v>1</v>
      </c>
      <c r="U1832" s="8">
        <f t="shared" si="64"/>
        <v>1</v>
      </c>
      <c r="V1832" s="8">
        <f t="shared" si="65"/>
        <v>0</v>
      </c>
      <c r="W1832" s="8">
        <f t="shared" si="65"/>
        <v>0</v>
      </c>
      <c r="X1832" s="8">
        <f t="shared" si="65"/>
        <v>1</v>
      </c>
      <c r="Y1832" s="8">
        <f t="shared" si="65"/>
        <v>0</v>
      </c>
      <c r="Z1832" s="8">
        <f t="shared" si="65"/>
        <v>0</v>
      </c>
    </row>
    <row r="1833" spans="1:26" x14ac:dyDescent="0.2">
      <c r="A1833" s="1">
        <v>40800</v>
      </c>
      <c r="B1833" s="6" t="s">
        <v>9</v>
      </c>
      <c r="C1833" s="2" t="s">
        <v>1</v>
      </c>
      <c r="D1833" s="2" t="s">
        <v>1</v>
      </c>
      <c r="E1833" s="2" t="s">
        <v>1</v>
      </c>
      <c r="F1833" s="2" t="s">
        <v>1</v>
      </c>
      <c r="G1833" s="2" t="s">
        <v>1</v>
      </c>
      <c r="H1833" s="6" t="s">
        <v>5810</v>
      </c>
      <c r="I1833" s="6" t="s">
        <v>5811</v>
      </c>
      <c r="J1833" s="6" t="s">
        <v>6146</v>
      </c>
      <c r="K1833" s="2" t="s">
        <v>1</v>
      </c>
      <c r="L1833" s="1">
        <v>40800</v>
      </c>
      <c r="M1833" s="1">
        <v>40820</v>
      </c>
      <c r="N1833" s="2" t="s">
        <v>1</v>
      </c>
      <c r="O1833" s="2" t="s">
        <v>1</v>
      </c>
      <c r="P1833" s="2" t="s">
        <v>1</v>
      </c>
      <c r="Q1833" s="2">
        <v>2011</v>
      </c>
      <c r="R1833" s="2">
        <v>9</v>
      </c>
      <c r="S1833" s="2" t="b">
        <v>1</v>
      </c>
      <c r="U1833" s="8">
        <f t="shared" si="64"/>
        <v>0</v>
      </c>
      <c r="V1833" s="8">
        <f t="shared" si="65"/>
        <v>0</v>
      </c>
      <c r="W1833" s="8">
        <f t="shared" si="65"/>
        <v>0</v>
      </c>
      <c r="X1833" s="8">
        <f t="shared" si="65"/>
        <v>0</v>
      </c>
      <c r="Y1833" s="8">
        <f t="shared" si="65"/>
        <v>0</v>
      </c>
      <c r="Z1833" s="8">
        <f t="shared" si="65"/>
        <v>0</v>
      </c>
    </row>
    <row r="1834" spans="1:26" x14ac:dyDescent="0.2">
      <c r="A1834" s="1">
        <v>40800</v>
      </c>
      <c r="B1834" s="6" t="s">
        <v>232</v>
      </c>
      <c r="C1834" s="2" t="s">
        <v>1</v>
      </c>
      <c r="D1834" s="2" t="s">
        <v>1</v>
      </c>
      <c r="E1834" s="2" t="s">
        <v>1</v>
      </c>
      <c r="F1834" s="2" t="s">
        <v>1</v>
      </c>
      <c r="G1834" s="2" t="s">
        <v>1</v>
      </c>
      <c r="H1834" s="6" t="s">
        <v>6147</v>
      </c>
      <c r="I1834" s="6" t="s">
        <v>1</v>
      </c>
      <c r="J1834" s="6" t="s">
        <v>6148</v>
      </c>
      <c r="K1834" s="2" t="s">
        <v>1</v>
      </c>
      <c r="L1834" s="1">
        <v>40800</v>
      </c>
      <c r="M1834" s="1">
        <v>40829</v>
      </c>
      <c r="N1834" s="2" t="s">
        <v>1</v>
      </c>
      <c r="O1834" s="2" t="s">
        <v>5267</v>
      </c>
      <c r="P1834" s="2" t="s">
        <v>1</v>
      </c>
      <c r="Q1834" s="2">
        <v>2011</v>
      </c>
      <c r="R1834" s="2">
        <v>9</v>
      </c>
      <c r="S1834" s="2" t="b">
        <v>1</v>
      </c>
      <c r="U1834" s="8">
        <f t="shared" si="64"/>
        <v>1</v>
      </c>
      <c r="V1834" s="8">
        <f t="shared" si="65"/>
        <v>0</v>
      </c>
      <c r="W1834" s="8">
        <f t="shared" si="65"/>
        <v>0</v>
      </c>
      <c r="X1834" s="8">
        <f t="shared" si="65"/>
        <v>0</v>
      </c>
      <c r="Y1834" s="8">
        <f t="shared" si="65"/>
        <v>0</v>
      </c>
      <c r="Z1834" s="8">
        <f t="shared" si="65"/>
        <v>0</v>
      </c>
    </row>
    <row r="1835" spans="1:26" x14ac:dyDescent="0.2">
      <c r="A1835" s="1">
        <v>40800</v>
      </c>
      <c r="B1835" s="6" t="s">
        <v>9</v>
      </c>
      <c r="C1835" s="2" t="s">
        <v>1</v>
      </c>
      <c r="D1835" s="2" t="s">
        <v>1</v>
      </c>
      <c r="E1835" s="2" t="s">
        <v>1</v>
      </c>
      <c r="F1835" s="2" t="s">
        <v>1</v>
      </c>
      <c r="G1835" s="2" t="s">
        <v>1</v>
      </c>
      <c r="H1835" s="6" t="s">
        <v>105</v>
      </c>
      <c r="I1835" s="6" t="s">
        <v>6149</v>
      </c>
      <c r="J1835" s="6" t="s">
        <v>6150</v>
      </c>
      <c r="K1835" s="2" t="s">
        <v>1</v>
      </c>
      <c r="L1835" s="1">
        <v>40800</v>
      </c>
      <c r="M1835" s="1">
        <v>40814</v>
      </c>
      <c r="N1835" s="2" t="s">
        <v>1</v>
      </c>
      <c r="O1835" s="2" t="s">
        <v>6151</v>
      </c>
      <c r="P1835" s="2" t="s">
        <v>1</v>
      </c>
      <c r="Q1835" s="2">
        <v>2011</v>
      </c>
      <c r="R1835" s="2">
        <v>9</v>
      </c>
      <c r="S1835" s="2" t="b">
        <v>1</v>
      </c>
      <c r="U1835" s="8">
        <f t="shared" si="64"/>
        <v>0</v>
      </c>
      <c r="V1835" s="8">
        <f t="shared" si="65"/>
        <v>0</v>
      </c>
      <c r="W1835" s="8">
        <f t="shared" si="65"/>
        <v>0</v>
      </c>
      <c r="X1835" s="8">
        <f t="shared" si="65"/>
        <v>0</v>
      </c>
      <c r="Y1835" s="8">
        <f t="shared" si="65"/>
        <v>0</v>
      </c>
      <c r="Z1835" s="8">
        <f t="shared" si="65"/>
        <v>0</v>
      </c>
    </row>
    <row r="1836" spans="1:26" x14ac:dyDescent="0.2">
      <c r="A1836" s="1">
        <v>40801</v>
      </c>
      <c r="B1836" s="6" t="s">
        <v>5155</v>
      </c>
      <c r="C1836" s="2" t="s">
        <v>62</v>
      </c>
      <c r="D1836" s="2" t="s">
        <v>1</v>
      </c>
      <c r="E1836" s="2" t="s">
        <v>1</v>
      </c>
      <c r="F1836" s="2" t="s">
        <v>3070</v>
      </c>
      <c r="G1836" s="2" t="s">
        <v>281</v>
      </c>
      <c r="H1836" s="6" t="s">
        <v>6152</v>
      </c>
      <c r="I1836" s="6" t="s">
        <v>4334</v>
      </c>
      <c r="J1836" s="6" t="s">
        <v>5555</v>
      </c>
      <c r="K1836" s="2" t="s">
        <v>6153</v>
      </c>
      <c r="L1836" s="1">
        <v>40802</v>
      </c>
      <c r="M1836" s="1">
        <v>40831</v>
      </c>
      <c r="N1836" s="2" t="s">
        <v>1</v>
      </c>
      <c r="O1836" s="2" t="s">
        <v>5113</v>
      </c>
      <c r="P1836" s="2" t="s">
        <v>1</v>
      </c>
      <c r="Q1836" s="2">
        <v>2011</v>
      </c>
      <c r="R1836" s="2">
        <v>9</v>
      </c>
      <c r="S1836" s="2" t="b">
        <v>1</v>
      </c>
      <c r="U1836" s="8">
        <f t="shared" si="64"/>
        <v>1</v>
      </c>
      <c r="V1836" s="8">
        <f t="shared" si="65"/>
        <v>0</v>
      </c>
      <c r="W1836" s="8">
        <f t="shared" si="65"/>
        <v>0</v>
      </c>
      <c r="X1836" s="8">
        <f t="shared" si="65"/>
        <v>0</v>
      </c>
      <c r="Y1836" s="8">
        <f t="shared" si="65"/>
        <v>0</v>
      </c>
      <c r="Z1836" s="8">
        <f t="shared" si="65"/>
        <v>0</v>
      </c>
    </row>
    <row r="1837" spans="1:26" x14ac:dyDescent="0.2">
      <c r="A1837" s="1">
        <v>40801</v>
      </c>
      <c r="B1837" s="6" t="s">
        <v>5743</v>
      </c>
      <c r="C1837" s="2" t="s">
        <v>62</v>
      </c>
      <c r="D1837" s="2" t="s">
        <v>1</v>
      </c>
      <c r="E1837" s="2" t="s">
        <v>1</v>
      </c>
      <c r="F1837" s="2" t="s">
        <v>3070</v>
      </c>
      <c r="G1837" s="2" t="s">
        <v>281</v>
      </c>
      <c r="H1837" s="6" t="s">
        <v>6154</v>
      </c>
      <c r="I1837" s="6" t="s">
        <v>6155</v>
      </c>
      <c r="J1837" s="6" t="s">
        <v>5925</v>
      </c>
      <c r="K1837" s="2" t="s">
        <v>5310</v>
      </c>
      <c r="L1837" s="1">
        <v>40802</v>
      </c>
      <c r="M1837" s="1">
        <v>40831</v>
      </c>
      <c r="N1837" s="2" t="s">
        <v>1</v>
      </c>
      <c r="O1837" s="2" t="s">
        <v>5113</v>
      </c>
      <c r="P1837" s="2" t="s">
        <v>1</v>
      </c>
      <c r="Q1837" s="2">
        <v>2011</v>
      </c>
      <c r="R1837" s="2">
        <v>9</v>
      </c>
      <c r="S1837" s="2" t="b">
        <v>1</v>
      </c>
      <c r="U1837" s="8">
        <f t="shared" si="64"/>
        <v>0</v>
      </c>
      <c r="V1837" s="8">
        <f t="shared" si="65"/>
        <v>0</v>
      </c>
      <c r="W1837" s="8">
        <f t="shared" si="65"/>
        <v>0</v>
      </c>
      <c r="X1837" s="8">
        <f t="shared" si="65"/>
        <v>0</v>
      </c>
      <c r="Y1837" s="8">
        <f t="shared" si="65"/>
        <v>0</v>
      </c>
      <c r="Z1837" s="8">
        <f t="shared" si="65"/>
        <v>0</v>
      </c>
    </row>
    <row r="1838" spans="1:26" x14ac:dyDescent="0.2">
      <c r="A1838" s="1">
        <v>40801</v>
      </c>
      <c r="B1838" s="6" t="s">
        <v>6014</v>
      </c>
      <c r="C1838" s="2" t="s">
        <v>62</v>
      </c>
      <c r="D1838" s="2" t="s">
        <v>1</v>
      </c>
      <c r="E1838" s="2" t="s">
        <v>1</v>
      </c>
      <c r="F1838" s="2" t="s">
        <v>3070</v>
      </c>
      <c r="G1838" s="2" t="s">
        <v>281</v>
      </c>
      <c r="H1838" s="6" t="s">
        <v>4342</v>
      </c>
      <c r="I1838" s="6" t="s">
        <v>6015</v>
      </c>
      <c r="J1838" s="6" t="s">
        <v>6016</v>
      </c>
      <c r="K1838" s="2" t="s">
        <v>5310</v>
      </c>
      <c r="L1838" s="1">
        <v>40802</v>
      </c>
      <c r="M1838" s="1">
        <v>40831</v>
      </c>
      <c r="N1838" s="2" t="s">
        <v>1</v>
      </c>
      <c r="O1838" s="2" t="s">
        <v>5113</v>
      </c>
      <c r="P1838" s="2" t="s">
        <v>1</v>
      </c>
      <c r="Q1838" s="2">
        <v>2011</v>
      </c>
      <c r="R1838" s="2">
        <v>9</v>
      </c>
      <c r="S1838" s="2" t="b">
        <v>1</v>
      </c>
      <c r="U1838" s="8">
        <f t="shared" si="64"/>
        <v>1</v>
      </c>
      <c r="V1838" s="8">
        <f t="shared" si="65"/>
        <v>0</v>
      </c>
      <c r="W1838" s="8">
        <f t="shared" si="65"/>
        <v>0</v>
      </c>
      <c r="X1838" s="8">
        <f t="shared" si="65"/>
        <v>0</v>
      </c>
      <c r="Y1838" s="8">
        <f t="shared" si="65"/>
        <v>0</v>
      </c>
      <c r="Z1838" s="8">
        <f t="shared" si="65"/>
        <v>0</v>
      </c>
    </row>
    <row r="1839" spans="1:26" x14ac:dyDescent="0.2">
      <c r="A1839" s="1">
        <v>40802</v>
      </c>
      <c r="B1839" s="6" t="s">
        <v>9</v>
      </c>
      <c r="C1839" s="2" t="s">
        <v>1</v>
      </c>
      <c r="D1839" s="2" t="s">
        <v>3060</v>
      </c>
      <c r="E1839" s="2" t="s">
        <v>1</v>
      </c>
      <c r="F1839" s="2" t="s">
        <v>1</v>
      </c>
      <c r="G1839" s="2" t="s">
        <v>281</v>
      </c>
      <c r="H1839" s="6" t="s">
        <v>105</v>
      </c>
      <c r="I1839" s="6" t="s">
        <v>3413</v>
      </c>
      <c r="J1839" s="6" t="s">
        <v>6156</v>
      </c>
      <c r="K1839" s="2" t="s">
        <v>3063</v>
      </c>
      <c r="L1839" s="1">
        <v>40802</v>
      </c>
      <c r="M1839" s="1">
        <v>40831</v>
      </c>
      <c r="N1839" s="2" t="s">
        <v>1</v>
      </c>
      <c r="O1839" s="2" t="s">
        <v>3415</v>
      </c>
      <c r="P1839" s="2" t="s">
        <v>1</v>
      </c>
      <c r="Q1839" s="2">
        <v>2011</v>
      </c>
      <c r="R1839" s="2">
        <v>9</v>
      </c>
      <c r="S1839" s="2" t="b">
        <v>1</v>
      </c>
      <c r="U1839" s="8">
        <f t="shared" si="64"/>
        <v>0</v>
      </c>
      <c r="V1839" s="8">
        <f t="shared" si="65"/>
        <v>0</v>
      </c>
      <c r="W1839" s="8">
        <f t="shared" si="65"/>
        <v>0</v>
      </c>
      <c r="X1839" s="8">
        <f t="shared" si="65"/>
        <v>0</v>
      </c>
      <c r="Y1839" s="8">
        <f t="shared" si="65"/>
        <v>0</v>
      </c>
      <c r="Z1839" s="8">
        <f t="shared" si="65"/>
        <v>0</v>
      </c>
    </row>
    <row r="1840" spans="1:26" x14ac:dyDescent="0.2">
      <c r="A1840" s="1">
        <v>40806</v>
      </c>
      <c r="B1840" s="6" t="s">
        <v>232</v>
      </c>
      <c r="C1840" s="2" t="s">
        <v>62</v>
      </c>
      <c r="D1840" s="2" t="s">
        <v>1</v>
      </c>
      <c r="E1840" s="2" t="s">
        <v>1</v>
      </c>
      <c r="F1840" s="2" t="s">
        <v>199</v>
      </c>
      <c r="G1840" s="2" t="s">
        <v>1</v>
      </c>
      <c r="H1840" s="6" t="s">
        <v>6157</v>
      </c>
      <c r="I1840" s="6" t="s">
        <v>6158</v>
      </c>
      <c r="J1840" s="6" t="s">
        <v>6159</v>
      </c>
      <c r="K1840" s="2" t="s">
        <v>6160</v>
      </c>
      <c r="L1840" s="1">
        <v>40806</v>
      </c>
      <c r="M1840" s="1">
        <v>40835</v>
      </c>
      <c r="N1840" s="2" t="s">
        <v>1</v>
      </c>
      <c r="O1840" s="2" t="s">
        <v>6161</v>
      </c>
      <c r="P1840" s="2" t="s">
        <v>1</v>
      </c>
      <c r="Q1840" s="2">
        <v>2011</v>
      </c>
      <c r="R1840" s="2">
        <v>9</v>
      </c>
      <c r="S1840" s="2" t="b">
        <v>1</v>
      </c>
      <c r="U1840" s="8">
        <f t="shared" si="64"/>
        <v>0</v>
      </c>
      <c r="V1840" s="8">
        <f t="shared" si="65"/>
        <v>1</v>
      </c>
      <c r="W1840" s="8">
        <f t="shared" si="65"/>
        <v>0</v>
      </c>
      <c r="X1840" s="8">
        <f t="shared" si="65"/>
        <v>1</v>
      </c>
      <c r="Y1840" s="8">
        <f t="shared" si="65"/>
        <v>1</v>
      </c>
      <c r="Z1840" s="8">
        <f t="shared" si="65"/>
        <v>1</v>
      </c>
    </row>
    <row r="1841" spans="1:26" x14ac:dyDescent="0.2">
      <c r="A1841" s="1">
        <v>40806</v>
      </c>
      <c r="B1841" s="6" t="s">
        <v>3317</v>
      </c>
      <c r="C1841" s="2" t="s">
        <v>62</v>
      </c>
      <c r="D1841" s="2" t="s">
        <v>571</v>
      </c>
      <c r="E1841" s="2" t="s">
        <v>1</v>
      </c>
      <c r="F1841" s="2" t="s">
        <v>199</v>
      </c>
      <c r="G1841" s="2" t="s">
        <v>212</v>
      </c>
      <c r="H1841" s="6" t="s">
        <v>6162</v>
      </c>
      <c r="I1841" s="6" t="s">
        <v>1</v>
      </c>
      <c r="J1841" s="6" t="s">
        <v>6163</v>
      </c>
      <c r="K1841" s="2" t="s">
        <v>1</v>
      </c>
      <c r="L1841" s="1">
        <v>40806</v>
      </c>
      <c r="M1841" s="1">
        <v>40835</v>
      </c>
      <c r="N1841" s="2" t="s">
        <v>1</v>
      </c>
      <c r="O1841" s="2" t="s">
        <v>3200</v>
      </c>
      <c r="P1841" s="2" t="s">
        <v>1</v>
      </c>
      <c r="Q1841" s="2">
        <v>2011</v>
      </c>
      <c r="R1841" s="2">
        <v>9</v>
      </c>
      <c r="S1841" s="2" t="b">
        <v>1</v>
      </c>
      <c r="U1841" s="8">
        <f t="shared" si="64"/>
        <v>0</v>
      </c>
      <c r="V1841" s="8">
        <f t="shared" si="65"/>
        <v>0</v>
      </c>
      <c r="W1841" s="8">
        <f t="shared" si="65"/>
        <v>0</v>
      </c>
      <c r="X1841" s="8">
        <f t="shared" si="65"/>
        <v>0</v>
      </c>
      <c r="Y1841" s="8">
        <f t="shared" si="65"/>
        <v>1</v>
      </c>
      <c r="Z1841" s="8">
        <f t="shared" si="65"/>
        <v>0</v>
      </c>
    </row>
    <row r="1842" spans="1:26" x14ac:dyDescent="0.2">
      <c r="A1842" s="1">
        <v>40806</v>
      </c>
      <c r="B1842" s="6" t="s">
        <v>6164</v>
      </c>
      <c r="C1842" s="2" t="s">
        <v>6165</v>
      </c>
      <c r="D1842" s="2" t="s">
        <v>1</v>
      </c>
      <c r="E1842" s="2" t="s">
        <v>1</v>
      </c>
      <c r="F1842" s="2" t="s">
        <v>1</v>
      </c>
      <c r="G1842" s="2" t="s">
        <v>1</v>
      </c>
      <c r="H1842" s="6" t="s">
        <v>6166</v>
      </c>
      <c r="I1842" s="6" t="s">
        <v>6167</v>
      </c>
      <c r="J1842" s="6" t="s">
        <v>6168</v>
      </c>
      <c r="K1842" s="2" t="s">
        <v>1</v>
      </c>
      <c r="L1842" s="1">
        <v>40806</v>
      </c>
      <c r="M1842" s="1">
        <v>40835</v>
      </c>
      <c r="N1842" s="2" t="s">
        <v>1</v>
      </c>
      <c r="O1842" s="2" t="s">
        <v>1</v>
      </c>
      <c r="P1842" s="2" t="s">
        <v>1</v>
      </c>
      <c r="Q1842" s="2">
        <v>2011</v>
      </c>
      <c r="R1842" s="2">
        <v>9</v>
      </c>
      <c r="S1842" s="2" t="b">
        <v>1</v>
      </c>
      <c r="U1842" s="8">
        <f t="shared" si="64"/>
        <v>1</v>
      </c>
      <c r="V1842" s="8">
        <f t="shared" si="65"/>
        <v>0</v>
      </c>
      <c r="W1842" s="8">
        <f t="shared" si="65"/>
        <v>0</v>
      </c>
      <c r="X1842" s="8">
        <f t="shared" si="65"/>
        <v>0</v>
      </c>
      <c r="Y1842" s="8">
        <f t="shared" si="65"/>
        <v>0</v>
      </c>
      <c r="Z1842" s="8">
        <f t="shared" si="65"/>
        <v>0</v>
      </c>
    </row>
    <row r="1843" spans="1:26" x14ac:dyDescent="0.2">
      <c r="A1843" s="1">
        <v>40809</v>
      </c>
      <c r="B1843" s="6" t="s">
        <v>232</v>
      </c>
      <c r="C1843" s="2" t="s">
        <v>6165</v>
      </c>
      <c r="D1843" s="2" t="s">
        <v>1</v>
      </c>
      <c r="E1843" s="2" t="s">
        <v>1</v>
      </c>
      <c r="F1843" s="2" t="s">
        <v>1</v>
      </c>
      <c r="G1843" s="2" t="s">
        <v>1</v>
      </c>
      <c r="H1843" s="6" t="s">
        <v>6166</v>
      </c>
      <c r="I1843" s="6" t="s">
        <v>6167</v>
      </c>
      <c r="J1843" s="6" t="s">
        <v>6168</v>
      </c>
      <c r="K1843" s="2" t="s">
        <v>1</v>
      </c>
      <c r="L1843" s="1">
        <v>40806</v>
      </c>
      <c r="M1843" s="1">
        <v>40835</v>
      </c>
      <c r="N1843" s="2" t="s">
        <v>1</v>
      </c>
      <c r="O1843" s="2" t="s">
        <v>1</v>
      </c>
      <c r="P1843" s="2" t="s">
        <v>1</v>
      </c>
      <c r="Q1843" s="2">
        <v>2011</v>
      </c>
      <c r="R1843" s="2">
        <v>9</v>
      </c>
      <c r="S1843" s="2" t="b">
        <v>1</v>
      </c>
      <c r="U1843" s="8">
        <f t="shared" si="64"/>
        <v>1</v>
      </c>
      <c r="V1843" s="8">
        <f t="shared" si="65"/>
        <v>0</v>
      </c>
      <c r="W1843" s="8">
        <f t="shared" si="65"/>
        <v>0</v>
      </c>
      <c r="X1843" s="8">
        <f t="shared" si="65"/>
        <v>0</v>
      </c>
      <c r="Y1843" s="8">
        <f t="shared" si="65"/>
        <v>0</v>
      </c>
      <c r="Z1843" s="8">
        <f t="shared" si="65"/>
        <v>0</v>
      </c>
    </row>
    <row r="1844" spans="1:26" x14ac:dyDescent="0.2">
      <c r="A1844" s="1">
        <v>40808</v>
      </c>
      <c r="B1844" s="6" t="s">
        <v>1141</v>
      </c>
      <c r="C1844" s="2" t="s">
        <v>62</v>
      </c>
      <c r="D1844" s="2" t="s">
        <v>571</v>
      </c>
      <c r="E1844" s="2" t="s">
        <v>1</v>
      </c>
      <c r="F1844" s="2" t="s">
        <v>199</v>
      </c>
      <c r="G1844" s="2" t="s">
        <v>212</v>
      </c>
      <c r="H1844" s="6" t="s">
        <v>6169</v>
      </c>
      <c r="I1844" s="6" t="s">
        <v>1</v>
      </c>
      <c r="J1844" s="6" t="s">
        <v>6170</v>
      </c>
      <c r="K1844" s="2" t="s">
        <v>1</v>
      </c>
      <c r="L1844" s="1">
        <v>40808</v>
      </c>
      <c r="M1844" s="1">
        <v>40837</v>
      </c>
      <c r="N1844" s="2" t="s">
        <v>1</v>
      </c>
      <c r="O1844" s="2" t="s">
        <v>4912</v>
      </c>
      <c r="P1844" s="2" t="s">
        <v>1</v>
      </c>
      <c r="Q1844" s="2">
        <v>2011</v>
      </c>
      <c r="R1844" s="2">
        <v>9</v>
      </c>
      <c r="S1844" s="2" t="b">
        <v>1</v>
      </c>
      <c r="U1844" s="8">
        <f t="shared" si="64"/>
        <v>0</v>
      </c>
      <c r="V1844" s="8">
        <f t="shared" si="65"/>
        <v>1</v>
      </c>
      <c r="W1844" s="8">
        <f t="shared" si="65"/>
        <v>0</v>
      </c>
      <c r="X1844" s="8">
        <f t="shared" si="65"/>
        <v>0</v>
      </c>
      <c r="Y1844" s="8">
        <f t="shared" si="65"/>
        <v>0</v>
      </c>
      <c r="Z1844" s="8">
        <f t="shared" si="65"/>
        <v>0</v>
      </c>
    </row>
    <row r="1845" spans="1:26" x14ac:dyDescent="0.2">
      <c r="A1845" s="1">
        <v>40808</v>
      </c>
      <c r="B1845" s="6" t="s">
        <v>6171</v>
      </c>
      <c r="C1845" s="2" t="s">
        <v>62</v>
      </c>
      <c r="D1845" s="2" t="s">
        <v>571</v>
      </c>
      <c r="E1845" s="2" t="s">
        <v>1</v>
      </c>
      <c r="F1845" s="2" t="s">
        <v>199</v>
      </c>
      <c r="G1845" s="2" t="s">
        <v>212</v>
      </c>
      <c r="H1845" s="6" t="s">
        <v>6172</v>
      </c>
      <c r="I1845" s="6" t="s">
        <v>6173</v>
      </c>
      <c r="J1845" s="6" t="s">
        <v>6174</v>
      </c>
      <c r="K1845" s="2" t="s">
        <v>1</v>
      </c>
      <c r="L1845" s="1">
        <v>40808</v>
      </c>
      <c r="M1845" s="1">
        <v>40837</v>
      </c>
      <c r="N1845" s="2" t="s">
        <v>1</v>
      </c>
      <c r="O1845" s="2" t="s">
        <v>4912</v>
      </c>
      <c r="P1845" s="2" t="s">
        <v>1</v>
      </c>
      <c r="Q1845" s="2">
        <v>2011</v>
      </c>
      <c r="R1845" s="2">
        <v>9</v>
      </c>
      <c r="S1845" s="2" t="b">
        <v>1</v>
      </c>
      <c r="U1845" s="8">
        <f t="shared" si="64"/>
        <v>1</v>
      </c>
      <c r="V1845" s="8">
        <f t="shared" si="65"/>
        <v>0</v>
      </c>
      <c r="W1845" s="8">
        <f t="shared" si="65"/>
        <v>0</v>
      </c>
      <c r="X1845" s="8">
        <f t="shared" si="65"/>
        <v>0</v>
      </c>
      <c r="Y1845" s="8">
        <f t="shared" si="65"/>
        <v>0</v>
      </c>
      <c r="Z1845" s="8">
        <f t="shared" si="65"/>
        <v>0</v>
      </c>
    </row>
    <row r="1846" spans="1:26" x14ac:dyDescent="0.2">
      <c r="A1846" s="1">
        <v>40809</v>
      </c>
      <c r="B1846" s="6" t="s">
        <v>6175</v>
      </c>
      <c r="C1846" s="2" t="s">
        <v>1</v>
      </c>
      <c r="D1846" s="2" t="s">
        <v>1</v>
      </c>
      <c r="E1846" s="2" t="s">
        <v>1</v>
      </c>
      <c r="F1846" s="2" t="s">
        <v>71</v>
      </c>
      <c r="G1846" s="2" t="s">
        <v>726</v>
      </c>
      <c r="H1846" s="6" t="s">
        <v>6176</v>
      </c>
      <c r="I1846" s="6" t="s">
        <v>1</v>
      </c>
      <c r="J1846" s="6" t="s">
        <v>6177</v>
      </c>
      <c r="K1846" s="2" t="s">
        <v>1</v>
      </c>
      <c r="L1846" s="1">
        <v>40809</v>
      </c>
      <c r="M1846" s="1">
        <v>40838</v>
      </c>
      <c r="N1846" s="2" t="s">
        <v>1</v>
      </c>
      <c r="O1846" s="2" t="s">
        <v>2400</v>
      </c>
      <c r="P1846" s="2" t="s">
        <v>1</v>
      </c>
      <c r="Q1846" s="2">
        <v>2011</v>
      </c>
      <c r="R1846" s="2">
        <v>9</v>
      </c>
      <c r="S1846" s="2" t="b">
        <v>1</v>
      </c>
      <c r="U1846" s="8">
        <f t="shared" si="64"/>
        <v>0</v>
      </c>
      <c r="V1846" s="8">
        <f t="shared" si="65"/>
        <v>0</v>
      </c>
      <c r="W1846" s="8">
        <f t="shared" si="65"/>
        <v>0</v>
      </c>
      <c r="X1846" s="8">
        <f t="shared" si="65"/>
        <v>0</v>
      </c>
      <c r="Y1846" s="8">
        <f t="shared" si="65"/>
        <v>0</v>
      </c>
      <c r="Z1846" s="8">
        <f t="shared" si="65"/>
        <v>0</v>
      </c>
    </row>
    <row r="1847" spans="1:26" x14ac:dyDescent="0.2">
      <c r="A1847" s="1">
        <v>40809</v>
      </c>
      <c r="B1847" s="6" t="s">
        <v>232</v>
      </c>
      <c r="C1847" s="2" t="s">
        <v>62</v>
      </c>
      <c r="D1847" s="2" t="s">
        <v>1</v>
      </c>
      <c r="E1847" s="2" t="s">
        <v>1</v>
      </c>
      <c r="F1847" s="2" t="s">
        <v>71</v>
      </c>
      <c r="G1847" s="2" t="s">
        <v>212</v>
      </c>
      <c r="H1847" s="6" t="s">
        <v>6178</v>
      </c>
      <c r="I1847" s="6" t="s">
        <v>1</v>
      </c>
      <c r="J1847" s="6" t="s">
        <v>6179</v>
      </c>
      <c r="K1847" s="2" t="s">
        <v>1</v>
      </c>
      <c r="L1847" s="1">
        <v>40809</v>
      </c>
      <c r="M1847" s="1">
        <v>40838</v>
      </c>
      <c r="N1847" s="2" t="s">
        <v>1</v>
      </c>
      <c r="O1847" s="2" t="s">
        <v>2400</v>
      </c>
      <c r="P1847" s="2" t="s">
        <v>1</v>
      </c>
      <c r="Q1847" s="2">
        <v>2011</v>
      </c>
      <c r="R1847" s="2">
        <v>9</v>
      </c>
      <c r="S1847" s="2" t="b">
        <v>1</v>
      </c>
      <c r="U1847" s="8">
        <f t="shared" si="64"/>
        <v>1</v>
      </c>
      <c r="V1847" s="8">
        <f t="shared" si="65"/>
        <v>1</v>
      </c>
      <c r="W1847" s="8">
        <f t="shared" si="65"/>
        <v>0</v>
      </c>
      <c r="X1847" s="8">
        <f t="shared" ref="V1847:Z1910" si="66">IF(ISNUMBER(SEARCH(X$1,$B1847)), 1, IF(ISNUMBER(SEARCH(X$1,$H1847)),1,IF(ISNUMBER(SEARCH(X$1,$I1847)),1,IF(ISNUMBER(SEARCH(X$1,$J1847)),1,0))))</f>
        <v>0</v>
      </c>
      <c r="Y1847" s="8">
        <f t="shared" si="66"/>
        <v>0</v>
      </c>
      <c r="Z1847" s="8">
        <f t="shared" si="66"/>
        <v>0</v>
      </c>
    </row>
    <row r="1848" spans="1:26" x14ac:dyDescent="0.2">
      <c r="A1848" s="1">
        <v>40809</v>
      </c>
      <c r="B1848" s="6" t="s">
        <v>1429</v>
      </c>
      <c r="C1848" s="2" t="s">
        <v>62</v>
      </c>
      <c r="D1848" s="2" t="s">
        <v>571</v>
      </c>
      <c r="E1848" s="2" t="s">
        <v>1</v>
      </c>
      <c r="F1848" s="2" t="s">
        <v>199</v>
      </c>
      <c r="G1848" s="2" t="s">
        <v>212</v>
      </c>
      <c r="H1848" s="6" t="s">
        <v>6180</v>
      </c>
      <c r="I1848" s="6" t="s">
        <v>1</v>
      </c>
      <c r="J1848" s="6" t="s">
        <v>6181</v>
      </c>
      <c r="K1848" s="2" t="s">
        <v>1</v>
      </c>
      <c r="L1848" s="1">
        <v>40808</v>
      </c>
      <c r="M1848" s="1">
        <v>40837</v>
      </c>
      <c r="N1848" s="2" t="s">
        <v>1</v>
      </c>
      <c r="O1848" s="2" t="s">
        <v>4912</v>
      </c>
      <c r="P1848" s="2" t="s">
        <v>1</v>
      </c>
      <c r="Q1848" s="2">
        <v>2011</v>
      </c>
      <c r="R1848" s="2">
        <v>9</v>
      </c>
      <c r="S1848" s="2" t="b">
        <v>1</v>
      </c>
      <c r="U1848" s="8">
        <f t="shared" si="64"/>
        <v>0</v>
      </c>
      <c r="V1848" s="8">
        <f t="shared" si="66"/>
        <v>1</v>
      </c>
      <c r="W1848" s="8">
        <f t="shared" si="66"/>
        <v>0</v>
      </c>
      <c r="X1848" s="8">
        <f t="shared" si="66"/>
        <v>0</v>
      </c>
      <c r="Y1848" s="8">
        <f t="shared" si="66"/>
        <v>0</v>
      </c>
      <c r="Z1848" s="8">
        <f t="shared" si="66"/>
        <v>0</v>
      </c>
    </row>
    <row r="1849" spans="1:26" x14ac:dyDescent="0.2">
      <c r="A1849" s="1">
        <v>40808</v>
      </c>
      <c r="B1849" s="6" t="s">
        <v>866</v>
      </c>
      <c r="C1849" s="2" t="s">
        <v>62</v>
      </c>
      <c r="D1849" s="2" t="s">
        <v>1</v>
      </c>
      <c r="E1849" s="2" t="s">
        <v>1</v>
      </c>
      <c r="F1849" s="2" t="s">
        <v>199</v>
      </c>
      <c r="G1849" s="2" t="s">
        <v>212</v>
      </c>
      <c r="H1849" s="6" t="s">
        <v>5195</v>
      </c>
      <c r="I1849" s="6" t="s">
        <v>5196</v>
      </c>
      <c r="J1849" s="6" t="s">
        <v>6182</v>
      </c>
      <c r="K1849" s="2" t="s">
        <v>1</v>
      </c>
      <c r="L1849" s="1">
        <v>40808</v>
      </c>
      <c r="M1849" s="1">
        <v>40837</v>
      </c>
      <c r="N1849" s="2" t="s">
        <v>1</v>
      </c>
      <c r="O1849" s="2" t="s">
        <v>4912</v>
      </c>
      <c r="P1849" s="2" t="s">
        <v>1</v>
      </c>
      <c r="Q1849" s="2">
        <v>2011</v>
      </c>
      <c r="R1849" s="2">
        <v>9</v>
      </c>
      <c r="S1849" s="2" t="b">
        <v>1</v>
      </c>
      <c r="U1849" s="8">
        <f t="shared" si="64"/>
        <v>1</v>
      </c>
      <c r="V1849" s="8">
        <f t="shared" si="66"/>
        <v>0</v>
      </c>
      <c r="W1849" s="8">
        <f t="shared" si="66"/>
        <v>0</v>
      </c>
      <c r="X1849" s="8">
        <f t="shared" si="66"/>
        <v>0</v>
      </c>
      <c r="Y1849" s="8">
        <f t="shared" si="66"/>
        <v>0</v>
      </c>
      <c r="Z1849" s="8">
        <f t="shared" si="66"/>
        <v>0</v>
      </c>
    </row>
    <row r="1850" spans="1:26" x14ac:dyDescent="0.2">
      <c r="A1850" s="1">
        <v>40812</v>
      </c>
      <c r="B1850" s="6" t="s">
        <v>5795</v>
      </c>
      <c r="C1850" s="2" t="s">
        <v>1</v>
      </c>
      <c r="D1850" s="2" t="s">
        <v>1</v>
      </c>
      <c r="E1850" s="2" t="s">
        <v>1</v>
      </c>
      <c r="F1850" s="2" t="s">
        <v>1</v>
      </c>
      <c r="G1850" s="2" t="s">
        <v>281</v>
      </c>
      <c r="H1850" s="6" t="s">
        <v>5796</v>
      </c>
      <c r="I1850" s="6" t="s">
        <v>6183</v>
      </c>
      <c r="J1850" s="6" t="s">
        <v>6184</v>
      </c>
      <c r="K1850" s="2" t="s">
        <v>1</v>
      </c>
      <c r="L1850" s="1">
        <v>40812</v>
      </c>
      <c r="M1850" s="1">
        <v>40826</v>
      </c>
      <c r="N1850" s="2" t="s">
        <v>1</v>
      </c>
      <c r="O1850" s="2" t="s">
        <v>3607</v>
      </c>
      <c r="P1850" s="2" t="s">
        <v>1</v>
      </c>
      <c r="Q1850" s="2">
        <v>2011</v>
      </c>
      <c r="R1850" s="2">
        <v>9</v>
      </c>
      <c r="S1850" s="2" t="b">
        <v>1</v>
      </c>
      <c r="U1850" s="8">
        <f t="shared" si="64"/>
        <v>0</v>
      </c>
      <c r="V1850" s="8">
        <f t="shared" si="66"/>
        <v>1</v>
      </c>
      <c r="W1850" s="8">
        <f t="shared" si="66"/>
        <v>1</v>
      </c>
      <c r="X1850" s="8">
        <f t="shared" si="66"/>
        <v>0</v>
      </c>
      <c r="Y1850" s="8">
        <f t="shared" si="66"/>
        <v>1</v>
      </c>
      <c r="Z1850" s="8">
        <f t="shared" si="66"/>
        <v>1</v>
      </c>
    </row>
    <row r="1851" spans="1:26" x14ac:dyDescent="0.2">
      <c r="A1851" s="1">
        <v>40812</v>
      </c>
      <c r="B1851" s="6" t="s">
        <v>5348</v>
      </c>
      <c r="C1851" s="2" t="s">
        <v>62</v>
      </c>
      <c r="D1851" s="2" t="s">
        <v>1</v>
      </c>
      <c r="E1851" s="2" t="s">
        <v>1</v>
      </c>
      <c r="F1851" s="2" t="s">
        <v>199</v>
      </c>
      <c r="G1851" s="2" t="s">
        <v>281</v>
      </c>
      <c r="H1851" s="6" t="s">
        <v>6185</v>
      </c>
      <c r="I1851" s="6" t="s">
        <v>6186</v>
      </c>
      <c r="J1851" s="6" t="s">
        <v>5658</v>
      </c>
      <c r="K1851" s="2" t="s">
        <v>6076</v>
      </c>
      <c r="L1851" s="1">
        <v>40812</v>
      </c>
      <c r="M1851" s="1">
        <v>40841</v>
      </c>
      <c r="N1851" s="2" t="s">
        <v>1</v>
      </c>
      <c r="O1851" s="2" t="s">
        <v>5338</v>
      </c>
      <c r="P1851" s="2" t="s">
        <v>1</v>
      </c>
      <c r="Q1851" s="2">
        <v>2011</v>
      </c>
      <c r="R1851" s="2">
        <v>9</v>
      </c>
      <c r="S1851" s="2" t="b">
        <v>1</v>
      </c>
      <c r="U1851" s="8">
        <f t="shared" si="64"/>
        <v>0</v>
      </c>
      <c r="V1851" s="8">
        <f t="shared" si="66"/>
        <v>1</v>
      </c>
      <c r="W1851" s="8">
        <f t="shared" si="66"/>
        <v>0</v>
      </c>
      <c r="X1851" s="8">
        <f t="shared" si="66"/>
        <v>0</v>
      </c>
      <c r="Y1851" s="8">
        <f t="shared" si="66"/>
        <v>0</v>
      </c>
      <c r="Z1851" s="8">
        <f t="shared" si="66"/>
        <v>0</v>
      </c>
    </row>
    <row r="1852" spans="1:26" x14ac:dyDescent="0.2">
      <c r="A1852" s="1">
        <v>40814</v>
      </c>
      <c r="B1852" s="6" t="s">
        <v>6030</v>
      </c>
      <c r="C1852" s="2" t="s">
        <v>1</v>
      </c>
      <c r="D1852" s="2" t="s">
        <v>1</v>
      </c>
      <c r="E1852" s="2" t="s">
        <v>1</v>
      </c>
      <c r="F1852" s="2" t="s">
        <v>1</v>
      </c>
      <c r="G1852" s="2" t="s">
        <v>281</v>
      </c>
      <c r="H1852" s="6" t="s">
        <v>6031</v>
      </c>
      <c r="I1852" s="6" t="s">
        <v>6032</v>
      </c>
      <c r="J1852" s="6" t="s">
        <v>6187</v>
      </c>
      <c r="K1852" s="2" t="s">
        <v>1</v>
      </c>
      <c r="L1852" s="1">
        <v>40814</v>
      </c>
      <c r="M1852" s="1">
        <v>40843</v>
      </c>
      <c r="N1852" s="2" t="s">
        <v>1</v>
      </c>
      <c r="O1852" s="2" t="s">
        <v>1</v>
      </c>
      <c r="P1852" s="2" t="s">
        <v>1</v>
      </c>
      <c r="Q1852" s="2">
        <v>2011</v>
      </c>
      <c r="R1852" s="2">
        <v>9</v>
      </c>
      <c r="S1852" s="2" t="b">
        <v>1</v>
      </c>
      <c r="U1852" s="8">
        <f t="shared" si="64"/>
        <v>0</v>
      </c>
      <c r="V1852" s="8">
        <f t="shared" si="66"/>
        <v>0</v>
      </c>
      <c r="W1852" s="8">
        <f t="shared" si="66"/>
        <v>0</v>
      </c>
      <c r="X1852" s="8">
        <f t="shared" si="66"/>
        <v>0</v>
      </c>
      <c r="Y1852" s="8">
        <f t="shared" si="66"/>
        <v>0</v>
      </c>
      <c r="Z1852" s="8">
        <f t="shared" si="66"/>
        <v>0</v>
      </c>
    </row>
    <row r="1853" spans="1:26" x14ac:dyDescent="0.2">
      <c r="A1853" s="1">
        <v>40815</v>
      </c>
      <c r="B1853" s="6" t="s">
        <v>6188</v>
      </c>
      <c r="C1853" s="2" t="s">
        <v>1</v>
      </c>
      <c r="D1853" s="2" t="s">
        <v>1</v>
      </c>
      <c r="E1853" s="2" t="s">
        <v>1</v>
      </c>
      <c r="F1853" s="2" t="s">
        <v>1</v>
      </c>
      <c r="G1853" s="2" t="s">
        <v>1</v>
      </c>
      <c r="H1853" s="6" t="s">
        <v>105</v>
      </c>
      <c r="I1853" s="6" t="s">
        <v>6189</v>
      </c>
      <c r="J1853" s="6" t="s">
        <v>6190</v>
      </c>
      <c r="K1853" s="2" t="s">
        <v>1</v>
      </c>
      <c r="L1853" s="1">
        <v>40815</v>
      </c>
      <c r="M1853" s="1">
        <v>40830</v>
      </c>
      <c r="N1853" s="2" t="s">
        <v>1</v>
      </c>
      <c r="O1853" s="2" t="s">
        <v>1</v>
      </c>
      <c r="P1853" s="2" t="s">
        <v>6191</v>
      </c>
      <c r="Q1853" s="2">
        <v>2011</v>
      </c>
      <c r="R1853" s="2">
        <v>9</v>
      </c>
      <c r="S1853" s="2" t="b">
        <v>1</v>
      </c>
      <c r="U1853" s="8">
        <f t="shared" si="64"/>
        <v>0</v>
      </c>
      <c r="V1853" s="8">
        <f t="shared" si="66"/>
        <v>0</v>
      </c>
      <c r="W1853" s="8">
        <f t="shared" si="66"/>
        <v>0</v>
      </c>
      <c r="X1853" s="8">
        <f t="shared" si="66"/>
        <v>0</v>
      </c>
      <c r="Y1853" s="8">
        <f t="shared" si="66"/>
        <v>0</v>
      </c>
      <c r="Z1853" s="8">
        <f t="shared" si="66"/>
        <v>0</v>
      </c>
    </row>
    <row r="1854" spans="1:26" x14ac:dyDescent="0.2">
      <c r="A1854" s="1">
        <v>40815</v>
      </c>
      <c r="B1854" s="6" t="s">
        <v>6192</v>
      </c>
      <c r="C1854" s="2" t="s">
        <v>62</v>
      </c>
      <c r="D1854" s="2" t="s">
        <v>1</v>
      </c>
      <c r="E1854" s="2" t="s">
        <v>1</v>
      </c>
      <c r="F1854" s="2" t="s">
        <v>199</v>
      </c>
      <c r="G1854" s="2" t="s">
        <v>1</v>
      </c>
      <c r="H1854" s="6" t="s">
        <v>105</v>
      </c>
      <c r="I1854" s="6" t="s">
        <v>1</v>
      </c>
      <c r="J1854" s="6" t="s">
        <v>6193</v>
      </c>
      <c r="K1854" s="2" t="s">
        <v>1</v>
      </c>
      <c r="L1854" s="1">
        <v>40815</v>
      </c>
      <c r="M1854" s="1">
        <v>40844</v>
      </c>
      <c r="N1854" s="2" t="s">
        <v>1</v>
      </c>
      <c r="O1854" s="2" t="s">
        <v>1</v>
      </c>
      <c r="P1854" s="2" t="s">
        <v>1</v>
      </c>
      <c r="Q1854" s="2">
        <v>2011</v>
      </c>
      <c r="R1854" s="2">
        <v>9</v>
      </c>
      <c r="S1854" s="2" t="b">
        <v>1</v>
      </c>
      <c r="U1854" s="8">
        <f t="shared" si="64"/>
        <v>0</v>
      </c>
      <c r="V1854" s="8">
        <f t="shared" si="66"/>
        <v>0</v>
      </c>
      <c r="W1854" s="8">
        <f t="shared" si="66"/>
        <v>0</v>
      </c>
      <c r="X1854" s="8">
        <f t="shared" si="66"/>
        <v>0</v>
      </c>
      <c r="Y1854" s="8">
        <f t="shared" si="66"/>
        <v>0</v>
      </c>
      <c r="Z1854" s="8">
        <f t="shared" si="66"/>
        <v>0</v>
      </c>
    </row>
    <row r="1855" spans="1:26" x14ac:dyDescent="0.2">
      <c r="A1855" s="1">
        <v>40816</v>
      </c>
      <c r="B1855" s="6" t="s">
        <v>916</v>
      </c>
      <c r="C1855" s="2" t="s">
        <v>62</v>
      </c>
      <c r="D1855" s="2" t="s">
        <v>1</v>
      </c>
      <c r="E1855" s="2" t="s">
        <v>2238</v>
      </c>
      <c r="F1855" s="1">
        <v>40848</v>
      </c>
      <c r="G1855" s="2" t="s">
        <v>6194</v>
      </c>
      <c r="H1855" s="6" t="s">
        <v>6195</v>
      </c>
      <c r="I1855" s="6" t="s">
        <v>6196</v>
      </c>
      <c r="J1855" s="6" t="s">
        <v>6197</v>
      </c>
      <c r="K1855" s="2" t="s">
        <v>3868</v>
      </c>
      <c r="L1855" s="1">
        <v>40816</v>
      </c>
      <c r="M1855" s="1">
        <v>40833</v>
      </c>
      <c r="N1855" s="2" t="s">
        <v>1</v>
      </c>
      <c r="O1855" s="2" t="s">
        <v>3893</v>
      </c>
      <c r="P1855" s="2" t="s">
        <v>1</v>
      </c>
      <c r="Q1855" s="2">
        <v>2011</v>
      </c>
      <c r="R1855" s="2">
        <v>9</v>
      </c>
      <c r="S1855" s="2" t="b">
        <v>1</v>
      </c>
      <c r="U1855" s="8">
        <f t="shared" ref="U1855:U1918" si="67">IF(ISNUMBER(SEARCH(U$1,$B1855)), 1, IF(ISNUMBER(SEARCH(U$1,$H1855)),1,IF(ISNUMBER(SEARCH(U$1,$I1855)),1,IF(ISNUMBER(SEARCH(U$1,$J1855)),1,0))))</f>
        <v>0</v>
      </c>
      <c r="V1855" s="8">
        <f t="shared" si="66"/>
        <v>0</v>
      </c>
      <c r="W1855" s="8">
        <f t="shared" si="66"/>
        <v>0</v>
      </c>
      <c r="X1855" s="8">
        <f t="shared" si="66"/>
        <v>0</v>
      </c>
      <c r="Y1855" s="8">
        <f t="shared" si="66"/>
        <v>0</v>
      </c>
      <c r="Z1855" s="8">
        <f t="shared" si="66"/>
        <v>0</v>
      </c>
    </row>
    <row r="1856" spans="1:26" x14ac:dyDescent="0.2">
      <c r="A1856" s="1">
        <v>40821</v>
      </c>
      <c r="B1856" s="6" t="s">
        <v>2594</v>
      </c>
      <c r="C1856" s="2" t="s">
        <v>1</v>
      </c>
      <c r="D1856" s="2" t="s">
        <v>1</v>
      </c>
      <c r="E1856" s="2" t="s">
        <v>1</v>
      </c>
      <c r="F1856" s="2" t="s">
        <v>199</v>
      </c>
      <c r="G1856" s="2" t="s">
        <v>281</v>
      </c>
      <c r="H1856" s="6" t="s">
        <v>4702</v>
      </c>
      <c r="I1856" s="6" t="s">
        <v>6058</v>
      </c>
      <c r="J1856" s="6" t="s">
        <v>6198</v>
      </c>
      <c r="K1856" s="2" t="s">
        <v>6060</v>
      </c>
      <c r="L1856" s="1">
        <v>40821</v>
      </c>
      <c r="M1856" s="1">
        <v>40851</v>
      </c>
      <c r="N1856" s="2" t="s">
        <v>1</v>
      </c>
      <c r="O1856" s="2" t="s">
        <v>5859</v>
      </c>
      <c r="P1856" s="2" t="s">
        <v>1</v>
      </c>
      <c r="Q1856" s="2">
        <v>2011</v>
      </c>
      <c r="R1856" s="2">
        <v>10</v>
      </c>
      <c r="S1856" s="2" t="b">
        <v>1</v>
      </c>
      <c r="U1856" s="8">
        <f t="shared" si="67"/>
        <v>0</v>
      </c>
      <c r="V1856" s="8">
        <f t="shared" si="66"/>
        <v>1</v>
      </c>
      <c r="W1856" s="8">
        <f t="shared" si="66"/>
        <v>1</v>
      </c>
      <c r="X1856" s="8">
        <f t="shared" si="66"/>
        <v>0</v>
      </c>
      <c r="Y1856" s="8">
        <f t="shared" si="66"/>
        <v>1</v>
      </c>
      <c r="Z1856" s="8">
        <f t="shared" si="66"/>
        <v>1</v>
      </c>
    </row>
    <row r="1857" spans="1:26" x14ac:dyDescent="0.2">
      <c r="A1857" s="1">
        <v>40821</v>
      </c>
      <c r="B1857" s="6" t="s">
        <v>6061</v>
      </c>
      <c r="C1857" s="2" t="s">
        <v>1</v>
      </c>
      <c r="D1857" s="2" t="s">
        <v>1</v>
      </c>
      <c r="E1857" s="2" t="s">
        <v>1</v>
      </c>
      <c r="F1857" s="2" t="s">
        <v>199</v>
      </c>
      <c r="G1857" s="2" t="s">
        <v>281</v>
      </c>
      <c r="H1857" s="6" t="s">
        <v>6062</v>
      </c>
      <c r="I1857" s="6" t="s">
        <v>5544</v>
      </c>
      <c r="J1857" s="6" t="s">
        <v>6199</v>
      </c>
      <c r="K1857" s="2" t="s">
        <v>6060</v>
      </c>
      <c r="L1857" s="1">
        <v>40821</v>
      </c>
      <c r="M1857" s="1">
        <v>40851</v>
      </c>
      <c r="N1857" s="2" t="s">
        <v>1</v>
      </c>
      <c r="O1857" s="2" t="s">
        <v>5859</v>
      </c>
      <c r="P1857" s="2" t="s">
        <v>1</v>
      </c>
      <c r="Q1857" s="2">
        <v>2011</v>
      </c>
      <c r="R1857" s="2">
        <v>10</v>
      </c>
      <c r="S1857" s="2" t="b">
        <v>1</v>
      </c>
      <c r="U1857" s="8">
        <f t="shared" si="67"/>
        <v>1</v>
      </c>
      <c r="V1857" s="8">
        <f t="shared" si="66"/>
        <v>1</v>
      </c>
      <c r="W1857" s="8">
        <f t="shared" si="66"/>
        <v>1</v>
      </c>
      <c r="X1857" s="8">
        <f t="shared" si="66"/>
        <v>0</v>
      </c>
      <c r="Y1857" s="8">
        <f t="shared" si="66"/>
        <v>1</v>
      </c>
      <c r="Z1857" s="8">
        <f t="shared" si="66"/>
        <v>1</v>
      </c>
    </row>
    <row r="1858" spans="1:26" x14ac:dyDescent="0.2">
      <c r="A1858" s="1">
        <v>40821</v>
      </c>
      <c r="B1858" s="6" t="s">
        <v>2967</v>
      </c>
      <c r="C1858" s="2" t="s">
        <v>1</v>
      </c>
      <c r="D1858" s="2" t="s">
        <v>1</v>
      </c>
      <c r="E1858" s="2" t="s">
        <v>1</v>
      </c>
      <c r="F1858" s="2" t="s">
        <v>199</v>
      </c>
      <c r="G1858" s="2" t="s">
        <v>281</v>
      </c>
      <c r="H1858" s="6" t="s">
        <v>5451</v>
      </c>
      <c r="I1858" s="6" t="s">
        <v>5717</v>
      </c>
      <c r="J1858" s="6" t="s">
        <v>6200</v>
      </c>
      <c r="K1858" s="2" t="s">
        <v>6201</v>
      </c>
      <c r="L1858" s="1">
        <v>40821</v>
      </c>
      <c r="M1858" s="1">
        <v>40851</v>
      </c>
      <c r="N1858" s="2" t="s">
        <v>1</v>
      </c>
      <c r="O1858" s="2" t="s">
        <v>5859</v>
      </c>
      <c r="P1858" s="2" t="s">
        <v>1</v>
      </c>
      <c r="Q1858" s="2">
        <v>2011</v>
      </c>
      <c r="R1858" s="2">
        <v>10</v>
      </c>
      <c r="S1858" s="2" t="b">
        <v>1</v>
      </c>
      <c r="U1858" s="8">
        <f t="shared" si="67"/>
        <v>0</v>
      </c>
      <c r="V1858" s="8">
        <f t="shared" si="66"/>
        <v>0</v>
      </c>
      <c r="W1858" s="8">
        <f t="shared" si="66"/>
        <v>0</v>
      </c>
      <c r="X1858" s="8">
        <f t="shared" si="66"/>
        <v>0</v>
      </c>
      <c r="Y1858" s="8">
        <f t="shared" si="66"/>
        <v>0</v>
      </c>
      <c r="Z1858" s="8">
        <f t="shared" si="66"/>
        <v>0</v>
      </c>
    </row>
    <row r="1859" spans="1:26" x14ac:dyDescent="0.2">
      <c r="A1859" s="1">
        <v>40821</v>
      </c>
      <c r="B1859" s="6" t="s">
        <v>1668</v>
      </c>
      <c r="C1859" s="2" t="s">
        <v>1</v>
      </c>
      <c r="D1859" s="2" t="s">
        <v>1</v>
      </c>
      <c r="E1859" s="2" t="s">
        <v>1</v>
      </c>
      <c r="F1859" s="2" t="s">
        <v>199</v>
      </c>
      <c r="G1859" s="2" t="s">
        <v>281</v>
      </c>
      <c r="H1859" s="6" t="s">
        <v>6202</v>
      </c>
      <c r="I1859" s="6" t="s">
        <v>6203</v>
      </c>
      <c r="J1859" s="6" t="s">
        <v>6204</v>
      </c>
      <c r="K1859" s="2" t="s">
        <v>6201</v>
      </c>
      <c r="L1859" s="1">
        <v>40821</v>
      </c>
      <c r="M1859" s="1">
        <v>40851</v>
      </c>
      <c r="N1859" s="2" t="s">
        <v>1</v>
      </c>
      <c r="O1859" s="2" t="s">
        <v>6205</v>
      </c>
      <c r="P1859" s="2" t="s">
        <v>1</v>
      </c>
      <c r="Q1859" s="2">
        <v>2011</v>
      </c>
      <c r="R1859" s="2">
        <v>10</v>
      </c>
      <c r="S1859" s="2" t="b">
        <v>1</v>
      </c>
      <c r="U1859" s="8">
        <f t="shared" si="67"/>
        <v>0</v>
      </c>
      <c r="V1859" s="8">
        <f t="shared" si="66"/>
        <v>0</v>
      </c>
      <c r="W1859" s="8">
        <f t="shared" si="66"/>
        <v>0</v>
      </c>
      <c r="X1859" s="8">
        <f t="shared" si="66"/>
        <v>0</v>
      </c>
      <c r="Y1859" s="8">
        <f t="shared" si="66"/>
        <v>1</v>
      </c>
      <c r="Z1859" s="8">
        <f t="shared" si="66"/>
        <v>0</v>
      </c>
    </row>
    <row r="1860" spans="1:26" x14ac:dyDescent="0.2">
      <c r="A1860" s="1">
        <v>40822</v>
      </c>
      <c r="B1860" s="6" t="s">
        <v>3898</v>
      </c>
      <c r="C1860" s="2" t="s">
        <v>1</v>
      </c>
      <c r="D1860" s="2" t="s">
        <v>1</v>
      </c>
      <c r="E1860" s="2" t="s">
        <v>1</v>
      </c>
      <c r="F1860" s="2" t="s">
        <v>1</v>
      </c>
      <c r="G1860" s="2" t="s">
        <v>1</v>
      </c>
      <c r="H1860" s="6" t="s">
        <v>6206</v>
      </c>
      <c r="I1860" s="6" t="s">
        <v>6207</v>
      </c>
      <c r="J1860" s="6" t="s">
        <v>6208</v>
      </c>
      <c r="K1860" s="2" t="s">
        <v>6209</v>
      </c>
      <c r="L1860" s="1">
        <v>40822</v>
      </c>
      <c r="M1860" s="1">
        <v>40852</v>
      </c>
      <c r="N1860" s="2" t="s">
        <v>1</v>
      </c>
      <c r="O1860" s="2" t="s">
        <v>6210</v>
      </c>
      <c r="P1860" s="2" t="s">
        <v>1</v>
      </c>
      <c r="Q1860" s="2">
        <v>2011</v>
      </c>
      <c r="R1860" s="2">
        <v>10</v>
      </c>
      <c r="S1860" s="2" t="b">
        <v>1</v>
      </c>
      <c r="U1860" s="8">
        <f t="shared" si="67"/>
        <v>0</v>
      </c>
      <c r="V1860" s="8">
        <f t="shared" si="66"/>
        <v>0</v>
      </c>
      <c r="W1860" s="8">
        <f t="shared" si="66"/>
        <v>0</v>
      </c>
      <c r="X1860" s="8">
        <f t="shared" si="66"/>
        <v>0</v>
      </c>
      <c r="Y1860" s="8">
        <f t="shared" si="66"/>
        <v>0</v>
      </c>
      <c r="Z1860" s="8">
        <f t="shared" si="66"/>
        <v>0</v>
      </c>
    </row>
    <row r="1861" spans="1:26" x14ac:dyDescent="0.2">
      <c r="A1861" s="1">
        <v>40826</v>
      </c>
      <c r="B1861" s="6" t="s">
        <v>2891</v>
      </c>
      <c r="C1861" s="2" t="s">
        <v>62</v>
      </c>
      <c r="D1861" s="2" t="s">
        <v>1</v>
      </c>
      <c r="E1861" s="2" t="s">
        <v>1</v>
      </c>
      <c r="F1861" s="2" t="s">
        <v>199</v>
      </c>
      <c r="G1861" s="2" t="s">
        <v>212</v>
      </c>
      <c r="H1861" s="6" t="s">
        <v>5976</v>
      </c>
      <c r="I1861" s="6" t="s">
        <v>5977</v>
      </c>
      <c r="J1861" s="6" t="s">
        <v>6211</v>
      </c>
      <c r="K1861" s="2" t="s">
        <v>1</v>
      </c>
      <c r="L1861" s="1">
        <v>40826</v>
      </c>
      <c r="M1861" s="1">
        <v>40856</v>
      </c>
      <c r="N1861" s="2" t="s">
        <v>1</v>
      </c>
      <c r="O1861" s="2" t="s">
        <v>4912</v>
      </c>
      <c r="P1861" s="2" t="s">
        <v>1</v>
      </c>
      <c r="Q1861" s="2">
        <v>2011</v>
      </c>
      <c r="R1861" s="2">
        <v>10</v>
      </c>
      <c r="S1861" s="2" t="b">
        <v>1</v>
      </c>
      <c r="U1861" s="8">
        <f t="shared" si="67"/>
        <v>0</v>
      </c>
      <c r="V1861" s="8">
        <f t="shared" si="66"/>
        <v>1</v>
      </c>
      <c r="W1861" s="8">
        <f t="shared" si="66"/>
        <v>0</v>
      </c>
      <c r="X1861" s="8">
        <f t="shared" si="66"/>
        <v>0</v>
      </c>
      <c r="Y1861" s="8">
        <f t="shared" si="66"/>
        <v>1</v>
      </c>
      <c r="Z1861" s="8">
        <f t="shared" si="66"/>
        <v>1</v>
      </c>
    </row>
    <row r="1862" spans="1:26" x14ac:dyDescent="0.2">
      <c r="A1862" s="1">
        <v>40826</v>
      </c>
      <c r="B1862" s="6" t="s">
        <v>5263</v>
      </c>
      <c r="C1862" s="2" t="s">
        <v>1</v>
      </c>
      <c r="D1862" s="2" t="s">
        <v>1</v>
      </c>
      <c r="E1862" s="2" t="s">
        <v>1</v>
      </c>
      <c r="F1862" s="2" t="s">
        <v>1</v>
      </c>
      <c r="G1862" s="2" t="s">
        <v>1</v>
      </c>
      <c r="H1862" s="6" t="s">
        <v>5264</v>
      </c>
      <c r="I1862" s="6" t="s">
        <v>5265</v>
      </c>
      <c r="J1862" s="6" t="s">
        <v>6212</v>
      </c>
      <c r="K1862" s="2" t="s">
        <v>1</v>
      </c>
      <c r="L1862" s="1">
        <v>40826</v>
      </c>
      <c r="M1862" s="1">
        <v>40856</v>
      </c>
      <c r="N1862" s="2" t="s">
        <v>1</v>
      </c>
      <c r="O1862" s="2" t="s">
        <v>5267</v>
      </c>
      <c r="P1862" s="2" t="s">
        <v>1</v>
      </c>
      <c r="Q1862" s="2">
        <v>2011</v>
      </c>
      <c r="R1862" s="2">
        <v>10</v>
      </c>
      <c r="S1862" s="2" t="b">
        <v>1</v>
      </c>
      <c r="U1862" s="8">
        <f t="shared" si="67"/>
        <v>1</v>
      </c>
      <c r="V1862" s="8">
        <f t="shared" si="66"/>
        <v>0</v>
      </c>
      <c r="W1862" s="8">
        <f t="shared" si="66"/>
        <v>0</v>
      </c>
      <c r="X1862" s="8">
        <f t="shared" si="66"/>
        <v>0</v>
      </c>
      <c r="Y1862" s="8">
        <f t="shared" si="66"/>
        <v>0</v>
      </c>
      <c r="Z1862" s="8">
        <f t="shared" si="66"/>
        <v>0</v>
      </c>
    </row>
    <row r="1863" spans="1:26" x14ac:dyDescent="0.2">
      <c r="A1863" s="1">
        <v>40826</v>
      </c>
      <c r="B1863" s="6" t="s">
        <v>317</v>
      </c>
      <c r="C1863" s="2" t="s">
        <v>1</v>
      </c>
      <c r="D1863" s="2" t="s">
        <v>1</v>
      </c>
      <c r="E1863" s="2" t="s">
        <v>1</v>
      </c>
      <c r="F1863" s="2" t="s">
        <v>673</v>
      </c>
      <c r="G1863" s="2" t="s">
        <v>212</v>
      </c>
      <c r="H1863" s="6" t="s">
        <v>6213</v>
      </c>
      <c r="I1863" s="6" t="s">
        <v>6214</v>
      </c>
      <c r="J1863" s="6" t="s">
        <v>6215</v>
      </c>
      <c r="K1863" s="2" t="s">
        <v>230</v>
      </c>
      <c r="L1863" s="1">
        <v>40827</v>
      </c>
      <c r="M1863" s="1">
        <v>40857</v>
      </c>
      <c r="N1863" s="2" t="s">
        <v>1</v>
      </c>
      <c r="O1863" s="2" t="s">
        <v>6216</v>
      </c>
      <c r="P1863" s="2" t="s">
        <v>1</v>
      </c>
      <c r="Q1863" s="2">
        <v>2011</v>
      </c>
      <c r="R1863" s="2">
        <v>10</v>
      </c>
      <c r="S1863" s="2" t="b">
        <v>1</v>
      </c>
      <c r="U1863" s="8">
        <f t="shared" si="67"/>
        <v>0</v>
      </c>
      <c r="V1863" s="8">
        <f t="shared" si="66"/>
        <v>0</v>
      </c>
      <c r="W1863" s="8">
        <f t="shared" si="66"/>
        <v>0</v>
      </c>
      <c r="X1863" s="8">
        <f t="shared" si="66"/>
        <v>0</v>
      </c>
      <c r="Y1863" s="8">
        <f t="shared" si="66"/>
        <v>0</v>
      </c>
      <c r="Z1863" s="8">
        <f t="shared" si="66"/>
        <v>0</v>
      </c>
    </row>
    <row r="1864" spans="1:26" x14ac:dyDescent="0.2">
      <c r="A1864" s="1">
        <v>40826</v>
      </c>
      <c r="B1864" s="6" t="s">
        <v>6217</v>
      </c>
      <c r="C1864" s="2" t="s">
        <v>62</v>
      </c>
      <c r="D1864" s="2" t="s">
        <v>1</v>
      </c>
      <c r="E1864" s="2" t="s">
        <v>1</v>
      </c>
      <c r="F1864" s="2" t="s">
        <v>1</v>
      </c>
      <c r="G1864" s="2" t="s">
        <v>281</v>
      </c>
      <c r="H1864" s="6" t="s">
        <v>105</v>
      </c>
      <c r="I1864" s="6" t="s">
        <v>6218</v>
      </c>
      <c r="J1864" s="6" t="s">
        <v>6219</v>
      </c>
      <c r="K1864" s="2" t="s">
        <v>6093</v>
      </c>
      <c r="L1864" s="1">
        <v>40827</v>
      </c>
      <c r="M1864" s="1">
        <v>40857</v>
      </c>
      <c r="N1864" s="2" t="s">
        <v>1</v>
      </c>
      <c r="O1864" s="2" t="s">
        <v>5230</v>
      </c>
      <c r="P1864" s="2" t="s">
        <v>1</v>
      </c>
      <c r="Q1864" s="2">
        <v>2011</v>
      </c>
      <c r="R1864" s="2">
        <v>10</v>
      </c>
      <c r="S1864" s="2" t="b">
        <v>1</v>
      </c>
      <c r="U1864" s="8">
        <f t="shared" si="67"/>
        <v>1</v>
      </c>
      <c r="V1864" s="8">
        <f t="shared" si="66"/>
        <v>0</v>
      </c>
      <c r="W1864" s="8">
        <f t="shared" si="66"/>
        <v>0</v>
      </c>
      <c r="X1864" s="8">
        <f t="shared" si="66"/>
        <v>0</v>
      </c>
      <c r="Y1864" s="8">
        <f t="shared" si="66"/>
        <v>0</v>
      </c>
      <c r="Z1864" s="8">
        <f t="shared" si="66"/>
        <v>0</v>
      </c>
    </row>
    <row r="1865" spans="1:26" x14ac:dyDescent="0.2">
      <c r="A1865" s="1">
        <v>40829</v>
      </c>
      <c r="B1865" s="6" t="s">
        <v>6220</v>
      </c>
      <c r="C1865" s="2" t="s">
        <v>1</v>
      </c>
      <c r="D1865" s="2" t="s">
        <v>1</v>
      </c>
      <c r="E1865" s="2" t="s">
        <v>1</v>
      </c>
      <c r="F1865" s="2" t="s">
        <v>1</v>
      </c>
      <c r="G1865" s="2" t="s">
        <v>1</v>
      </c>
      <c r="H1865" s="6" t="s">
        <v>105</v>
      </c>
      <c r="I1865" s="6" t="s">
        <v>6221</v>
      </c>
      <c r="J1865" s="6" t="s">
        <v>6222</v>
      </c>
      <c r="K1865" s="2" t="s">
        <v>1</v>
      </c>
      <c r="L1865" s="1">
        <v>40829</v>
      </c>
      <c r="M1865" s="1">
        <v>40859</v>
      </c>
      <c r="N1865" s="2" t="s">
        <v>1</v>
      </c>
      <c r="O1865" s="2" t="s">
        <v>1</v>
      </c>
      <c r="P1865" s="2" t="s">
        <v>6223</v>
      </c>
      <c r="Q1865" s="2">
        <v>2011</v>
      </c>
      <c r="R1865" s="2">
        <v>10</v>
      </c>
      <c r="S1865" s="2" t="b">
        <v>1</v>
      </c>
      <c r="U1865" s="8">
        <f t="shared" si="67"/>
        <v>0</v>
      </c>
      <c r="V1865" s="8">
        <f t="shared" si="66"/>
        <v>0</v>
      </c>
      <c r="W1865" s="8">
        <f t="shared" si="66"/>
        <v>0</v>
      </c>
      <c r="X1865" s="8">
        <f t="shared" si="66"/>
        <v>0</v>
      </c>
      <c r="Y1865" s="8">
        <f t="shared" si="66"/>
        <v>0</v>
      </c>
      <c r="Z1865" s="8">
        <f t="shared" si="66"/>
        <v>0</v>
      </c>
    </row>
    <row r="1866" spans="1:26" x14ac:dyDescent="0.2">
      <c r="A1866" s="1">
        <v>40835</v>
      </c>
      <c r="B1866" s="6" t="s">
        <v>317</v>
      </c>
      <c r="C1866" s="2" t="s">
        <v>62</v>
      </c>
      <c r="D1866" s="2" t="s">
        <v>1</v>
      </c>
      <c r="E1866" s="2" t="s">
        <v>1</v>
      </c>
      <c r="F1866" s="2" t="s">
        <v>1</v>
      </c>
      <c r="G1866" s="2" t="s">
        <v>1</v>
      </c>
      <c r="H1866" s="6" t="s">
        <v>6224</v>
      </c>
      <c r="I1866" s="6" t="s">
        <v>6225</v>
      </c>
      <c r="J1866" s="6" t="s">
        <v>6226</v>
      </c>
      <c r="K1866" s="2" t="s">
        <v>1</v>
      </c>
      <c r="L1866" s="1">
        <v>40835</v>
      </c>
      <c r="M1866" s="1">
        <v>40856</v>
      </c>
      <c r="N1866" s="2" t="s">
        <v>1</v>
      </c>
      <c r="O1866" s="2" t="s">
        <v>1</v>
      </c>
      <c r="P1866" s="2" t="s">
        <v>1</v>
      </c>
      <c r="Q1866" s="2">
        <v>2011</v>
      </c>
      <c r="R1866" s="2">
        <v>10</v>
      </c>
      <c r="S1866" s="2" t="b">
        <v>1</v>
      </c>
      <c r="U1866" s="8">
        <f t="shared" si="67"/>
        <v>0</v>
      </c>
      <c r="V1866" s="8">
        <f t="shared" si="66"/>
        <v>0</v>
      </c>
      <c r="W1866" s="8">
        <f t="shared" si="66"/>
        <v>0</v>
      </c>
      <c r="X1866" s="8">
        <f t="shared" si="66"/>
        <v>0</v>
      </c>
      <c r="Y1866" s="8">
        <f t="shared" si="66"/>
        <v>0</v>
      </c>
      <c r="Z1866" s="8">
        <f t="shared" si="66"/>
        <v>0</v>
      </c>
    </row>
    <row r="1867" spans="1:26" x14ac:dyDescent="0.2">
      <c r="A1867" s="1">
        <v>40836</v>
      </c>
      <c r="B1867" s="6" t="s">
        <v>6081</v>
      </c>
      <c r="C1867" s="2" t="s">
        <v>62</v>
      </c>
      <c r="D1867" s="2" t="s">
        <v>1</v>
      </c>
      <c r="E1867" s="2" t="s">
        <v>1</v>
      </c>
      <c r="F1867" s="2" t="s">
        <v>1</v>
      </c>
      <c r="G1867" s="2" t="s">
        <v>212</v>
      </c>
      <c r="H1867" s="6" t="s">
        <v>6082</v>
      </c>
      <c r="I1867" s="6" t="s">
        <v>6083</v>
      </c>
      <c r="J1867" s="6" t="s">
        <v>6227</v>
      </c>
      <c r="K1867" s="2" t="s">
        <v>1</v>
      </c>
      <c r="L1867" s="1">
        <v>40835</v>
      </c>
      <c r="M1867" s="1">
        <v>40865</v>
      </c>
      <c r="N1867" s="2" t="s">
        <v>1</v>
      </c>
      <c r="O1867" s="2" t="s">
        <v>6228</v>
      </c>
      <c r="P1867" s="2" t="s">
        <v>1</v>
      </c>
      <c r="Q1867" s="2">
        <v>2011</v>
      </c>
      <c r="R1867" s="2">
        <v>10</v>
      </c>
      <c r="S1867" s="2" t="b">
        <v>1</v>
      </c>
      <c r="U1867" s="8">
        <f t="shared" si="67"/>
        <v>0</v>
      </c>
      <c r="V1867" s="8">
        <f t="shared" si="66"/>
        <v>0</v>
      </c>
      <c r="W1867" s="8">
        <f t="shared" si="66"/>
        <v>0</v>
      </c>
      <c r="X1867" s="8">
        <f t="shared" si="66"/>
        <v>0</v>
      </c>
      <c r="Y1867" s="8">
        <f t="shared" si="66"/>
        <v>1</v>
      </c>
      <c r="Z1867" s="8">
        <f t="shared" si="66"/>
        <v>0</v>
      </c>
    </row>
    <row r="1868" spans="1:26" x14ac:dyDescent="0.2">
      <c r="A1868" s="1">
        <v>40836</v>
      </c>
      <c r="B1868" s="6" t="s">
        <v>5155</v>
      </c>
      <c r="C1868" s="2" t="s">
        <v>62</v>
      </c>
      <c r="D1868" s="2" t="s">
        <v>1</v>
      </c>
      <c r="E1868" s="2" t="s">
        <v>1</v>
      </c>
      <c r="F1868" s="2" t="s">
        <v>3070</v>
      </c>
      <c r="G1868" s="2" t="s">
        <v>281</v>
      </c>
      <c r="H1868" s="6" t="s">
        <v>6152</v>
      </c>
      <c r="I1868" s="6" t="s">
        <v>4334</v>
      </c>
      <c r="J1868" s="6" t="s">
        <v>5555</v>
      </c>
      <c r="K1868" s="2" t="s">
        <v>5310</v>
      </c>
      <c r="L1868" s="1">
        <v>40836</v>
      </c>
      <c r="M1868" s="1">
        <v>40866</v>
      </c>
      <c r="N1868" s="2" t="s">
        <v>1</v>
      </c>
      <c r="O1868" s="2" t="s">
        <v>5113</v>
      </c>
      <c r="P1868" s="2" t="s">
        <v>1</v>
      </c>
      <c r="Q1868" s="2">
        <v>2011</v>
      </c>
      <c r="R1868" s="2">
        <v>10</v>
      </c>
      <c r="S1868" s="2" t="b">
        <v>1</v>
      </c>
      <c r="U1868" s="8">
        <f t="shared" si="67"/>
        <v>1</v>
      </c>
      <c r="V1868" s="8">
        <f t="shared" si="66"/>
        <v>0</v>
      </c>
      <c r="W1868" s="8">
        <f t="shared" si="66"/>
        <v>0</v>
      </c>
      <c r="X1868" s="8">
        <f t="shared" si="66"/>
        <v>0</v>
      </c>
      <c r="Y1868" s="8">
        <f t="shared" si="66"/>
        <v>0</v>
      </c>
      <c r="Z1868" s="8">
        <f t="shared" si="66"/>
        <v>0</v>
      </c>
    </row>
    <row r="1869" spans="1:26" x14ac:dyDescent="0.2">
      <c r="A1869" s="1">
        <v>40836</v>
      </c>
      <c r="B1869" s="6" t="s">
        <v>5152</v>
      </c>
      <c r="C1869" s="2" t="s">
        <v>62</v>
      </c>
      <c r="D1869" s="2" t="s">
        <v>1</v>
      </c>
      <c r="E1869" s="2" t="s">
        <v>1</v>
      </c>
      <c r="F1869" s="2" t="s">
        <v>3070</v>
      </c>
      <c r="G1869" s="2" t="s">
        <v>281</v>
      </c>
      <c r="H1869" s="6" t="s">
        <v>5153</v>
      </c>
      <c r="I1869" s="6" t="s">
        <v>4334</v>
      </c>
      <c r="J1869" s="6" t="s">
        <v>5553</v>
      </c>
      <c r="K1869" s="2" t="s">
        <v>5310</v>
      </c>
      <c r="L1869" s="1">
        <v>40836</v>
      </c>
      <c r="M1869" s="1">
        <v>40866</v>
      </c>
      <c r="N1869" s="2" t="s">
        <v>1</v>
      </c>
      <c r="O1869" s="2" t="s">
        <v>5113</v>
      </c>
      <c r="P1869" s="2" t="s">
        <v>1</v>
      </c>
      <c r="Q1869" s="2">
        <v>2011</v>
      </c>
      <c r="R1869" s="2">
        <v>10</v>
      </c>
      <c r="S1869" s="2" t="b">
        <v>1</v>
      </c>
      <c r="U1869" s="8">
        <f t="shared" si="67"/>
        <v>1</v>
      </c>
      <c r="V1869" s="8">
        <f t="shared" si="66"/>
        <v>0</v>
      </c>
      <c r="W1869" s="8">
        <f t="shared" si="66"/>
        <v>0</v>
      </c>
      <c r="X1869" s="8">
        <f t="shared" si="66"/>
        <v>0</v>
      </c>
      <c r="Y1869" s="8">
        <f t="shared" si="66"/>
        <v>0</v>
      </c>
      <c r="Z1869" s="8">
        <f t="shared" si="66"/>
        <v>0</v>
      </c>
    </row>
    <row r="1870" spans="1:26" x14ac:dyDescent="0.2">
      <c r="A1870" s="1">
        <v>40836</v>
      </c>
      <c r="B1870" s="6" t="s">
        <v>9</v>
      </c>
      <c r="C1870" s="2" t="s">
        <v>1</v>
      </c>
      <c r="D1870" s="2" t="s">
        <v>1</v>
      </c>
      <c r="E1870" s="2" t="s">
        <v>1</v>
      </c>
      <c r="F1870" s="2" t="s">
        <v>1</v>
      </c>
      <c r="G1870" s="2" t="s">
        <v>1</v>
      </c>
      <c r="H1870" s="6" t="s">
        <v>5873</v>
      </c>
      <c r="I1870" s="6" t="s">
        <v>5874</v>
      </c>
      <c r="J1870" s="6" t="s">
        <v>5875</v>
      </c>
      <c r="K1870" s="2" t="s">
        <v>1</v>
      </c>
      <c r="L1870" s="1">
        <v>40837</v>
      </c>
      <c r="M1870" s="1">
        <v>40867</v>
      </c>
      <c r="N1870" s="2" t="s">
        <v>1</v>
      </c>
      <c r="O1870" s="2" t="s">
        <v>1</v>
      </c>
      <c r="P1870" s="2" t="s">
        <v>1</v>
      </c>
      <c r="Q1870" s="2">
        <v>2011</v>
      </c>
      <c r="R1870" s="2">
        <v>10</v>
      </c>
      <c r="S1870" s="2" t="b">
        <v>1</v>
      </c>
      <c r="U1870" s="8">
        <f t="shared" si="67"/>
        <v>0</v>
      </c>
      <c r="V1870" s="8">
        <f t="shared" si="66"/>
        <v>0</v>
      </c>
      <c r="W1870" s="8">
        <f t="shared" si="66"/>
        <v>0</v>
      </c>
      <c r="X1870" s="8">
        <f t="shared" si="66"/>
        <v>0</v>
      </c>
      <c r="Y1870" s="8">
        <f t="shared" si="66"/>
        <v>0</v>
      </c>
      <c r="Z1870" s="8">
        <f t="shared" si="66"/>
        <v>0</v>
      </c>
    </row>
    <row r="1871" spans="1:26" x14ac:dyDescent="0.2">
      <c r="A1871" s="1">
        <v>40837</v>
      </c>
      <c r="B1871" s="6" t="s">
        <v>6229</v>
      </c>
      <c r="C1871" s="2" t="s">
        <v>62</v>
      </c>
      <c r="D1871" s="2" t="s">
        <v>2238</v>
      </c>
      <c r="E1871" s="2" t="s">
        <v>1</v>
      </c>
      <c r="F1871" s="2" t="s">
        <v>203</v>
      </c>
      <c r="G1871" s="2" t="s">
        <v>3961</v>
      </c>
      <c r="H1871" s="6" t="s">
        <v>6230</v>
      </c>
      <c r="I1871" s="6" t="s">
        <v>6231</v>
      </c>
      <c r="J1871" s="6" t="s">
        <v>6232</v>
      </c>
      <c r="K1871" s="2" t="s">
        <v>4086</v>
      </c>
      <c r="L1871" s="1">
        <v>40837</v>
      </c>
      <c r="M1871" s="1">
        <v>40857</v>
      </c>
      <c r="N1871" s="2" t="s">
        <v>1</v>
      </c>
      <c r="O1871" s="2" t="s">
        <v>6068</v>
      </c>
      <c r="P1871" s="2" t="s">
        <v>1</v>
      </c>
      <c r="Q1871" s="2">
        <v>2011</v>
      </c>
      <c r="R1871" s="2">
        <v>10</v>
      </c>
      <c r="S1871" s="2" t="b">
        <v>1</v>
      </c>
      <c r="U1871" s="8">
        <f t="shared" si="67"/>
        <v>0</v>
      </c>
      <c r="V1871" s="8">
        <f t="shared" si="66"/>
        <v>0</v>
      </c>
      <c r="W1871" s="8">
        <f t="shared" si="66"/>
        <v>0</v>
      </c>
      <c r="X1871" s="8">
        <f t="shared" si="66"/>
        <v>0</v>
      </c>
      <c r="Y1871" s="8">
        <f t="shared" si="66"/>
        <v>0</v>
      </c>
      <c r="Z1871" s="8">
        <f t="shared" si="66"/>
        <v>0</v>
      </c>
    </row>
    <row r="1872" spans="1:26" x14ac:dyDescent="0.2">
      <c r="A1872" s="1">
        <v>40841</v>
      </c>
      <c r="B1872" s="6" t="s">
        <v>6233</v>
      </c>
      <c r="C1872" s="2" t="s">
        <v>62</v>
      </c>
      <c r="D1872" s="2" t="s">
        <v>1</v>
      </c>
      <c r="E1872" s="2" t="s">
        <v>2238</v>
      </c>
      <c r="F1872" s="1">
        <v>40868</v>
      </c>
      <c r="G1872" s="2" t="s">
        <v>4367</v>
      </c>
      <c r="H1872" s="6" t="s">
        <v>6234</v>
      </c>
      <c r="I1872" s="6" t="s">
        <v>6235</v>
      </c>
      <c r="J1872" s="6" t="s">
        <v>6236</v>
      </c>
      <c r="K1872" s="2" t="s">
        <v>3868</v>
      </c>
      <c r="L1872" s="1">
        <v>40841</v>
      </c>
      <c r="M1872" s="1">
        <v>40854</v>
      </c>
      <c r="N1872" s="2" t="s">
        <v>1</v>
      </c>
      <c r="O1872" s="2" t="s">
        <v>3893</v>
      </c>
      <c r="P1872" s="2" t="s">
        <v>1</v>
      </c>
      <c r="Q1872" s="2">
        <v>2011</v>
      </c>
      <c r="R1872" s="2">
        <v>10</v>
      </c>
      <c r="S1872" s="2" t="b">
        <v>1</v>
      </c>
      <c r="U1872" s="8">
        <f t="shared" si="67"/>
        <v>0</v>
      </c>
      <c r="V1872" s="8">
        <f t="shared" si="66"/>
        <v>0</v>
      </c>
      <c r="W1872" s="8">
        <f t="shared" si="66"/>
        <v>0</v>
      </c>
      <c r="X1872" s="8">
        <f t="shared" si="66"/>
        <v>0</v>
      </c>
      <c r="Y1872" s="8">
        <f t="shared" si="66"/>
        <v>0</v>
      </c>
      <c r="Z1872" s="8">
        <f t="shared" si="66"/>
        <v>0</v>
      </c>
    </row>
    <row r="1873" spans="1:26" x14ac:dyDescent="0.2">
      <c r="A1873" s="1">
        <v>40841</v>
      </c>
      <c r="B1873" s="6" t="s">
        <v>6188</v>
      </c>
      <c r="C1873" s="2" t="s">
        <v>1</v>
      </c>
      <c r="D1873" s="2" t="s">
        <v>1</v>
      </c>
      <c r="E1873" s="2" t="s">
        <v>1</v>
      </c>
      <c r="F1873" s="2" t="s">
        <v>1</v>
      </c>
      <c r="G1873" s="2" t="s">
        <v>1</v>
      </c>
      <c r="H1873" s="6" t="s">
        <v>105</v>
      </c>
      <c r="I1873" s="6" t="s">
        <v>6189</v>
      </c>
      <c r="J1873" s="6" t="s">
        <v>6237</v>
      </c>
      <c r="K1873" s="2" t="s">
        <v>1</v>
      </c>
      <c r="L1873" s="1">
        <v>40841</v>
      </c>
      <c r="M1873" s="1">
        <v>40857</v>
      </c>
      <c r="N1873" s="2" t="s">
        <v>1</v>
      </c>
      <c r="O1873" s="2" t="s">
        <v>1</v>
      </c>
      <c r="P1873" s="2" t="s">
        <v>6238</v>
      </c>
      <c r="Q1873" s="2">
        <v>2011</v>
      </c>
      <c r="R1873" s="2">
        <v>10</v>
      </c>
      <c r="S1873" s="2" t="b">
        <v>1</v>
      </c>
      <c r="U1873" s="8">
        <f t="shared" si="67"/>
        <v>0</v>
      </c>
      <c r="V1873" s="8">
        <f t="shared" si="66"/>
        <v>0</v>
      </c>
      <c r="W1873" s="8">
        <f t="shared" si="66"/>
        <v>0</v>
      </c>
      <c r="X1873" s="8">
        <f t="shared" si="66"/>
        <v>0</v>
      </c>
      <c r="Y1873" s="8">
        <f t="shared" si="66"/>
        <v>0</v>
      </c>
      <c r="Z1873" s="8">
        <f t="shared" si="66"/>
        <v>0</v>
      </c>
    </row>
    <row r="1874" spans="1:26" x14ac:dyDescent="0.2">
      <c r="A1874" s="1">
        <v>40841</v>
      </c>
      <c r="B1874" s="6" t="s">
        <v>5934</v>
      </c>
      <c r="C1874" s="2" t="s">
        <v>1</v>
      </c>
      <c r="D1874" s="2" t="s">
        <v>1</v>
      </c>
      <c r="E1874" s="2" t="s">
        <v>1</v>
      </c>
      <c r="F1874" s="2" t="s">
        <v>1</v>
      </c>
      <c r="G1874" s="2" t="s">
        <v>281</v>
      </c>
      <c r="H1874" s="6" t="s">
        <v>5935</v>
      </c>
      <c r="I1874" s="6" t="s">
        <v>5936</v>
      </c>
      <c r="J1874" s="6" t="s">
        <v>5937</v>
      </c>
      <c r="K1874" s="2" t="s">
        <v>5938</v>
      </c>
      <c r="L1874" s="1">
        <v>40841</v>
      </c>
      <c r="M1874" s="1">
        <v>40871</v>
      </c>
      <c r="N1874" s="2" t="s">
        <v>5302</v>
      </c>
      <c r="O1874" s="2" t="s">
        <v>1</v>
      </c>
      <c r="P1874" s="2" t="s">
        <v>1</v>
      </c>
      <c r="Q1874" s="2">
        <v>2011</v>
      </c>
      <c r="R1874" s="2">
        <v>10</v>
      </c>
      <c r="S1874" s="2" t="b">
        <v>1</v>
      </c>
      <c r="U1874" s="8">
        <f t="shared" si="67"/>
        <v>0</v>
      </c>
      <c r="V1874" s="8">
        <f t="shared" si="66"/>
        <v>0</v>
      </c>
      <c r="W1874" s="8">
        <f t="shared" si="66"/>
        <v>0</v>
      </c>
      <c r="X1874" s="8">
        <f t="shared" si="66"/>
        <v>0</v>
      </c>
      <c r="Y1874" s="8">
        <f t="shared" si="66"/>
        <v>0</v>
      </c>
      <c r="Z1874" s="8">
        <f t="shared" si="66"/>
        <v>0</v>
      </c>
    </row>
    <row r="1875" spans="1:26" x14ac:dyDescent="0.2">
      <c r="A1875" s="1">
        <v>40842</v>
      </c>
      <c r="B1875" s="6" t="s">
        <v>6239</v>
      </c>
      <c r="C1875" s="2" t="s">
        <v>1</v>
      </c>
      <c r="D1875" s="2" t="s">
        <v>1</v>
      </c>
      <c r="E1875" s="2" t="s">
        <v>1</v>
      </c>
      <c r="F1875" s="2" t="s">
        <v>1</v>
      </c>
      <c r="G1875" s="2" t="s">
        <v>1</v>
      </c>
      <c r="H1875" s="6" t="s">
        <v>105</v>
      </c>
      <c r="I1875" s="6" t="s">
        <v>6240</v>
      </c>
      <c r="J1875" s="6" t="s">
        <v>6241</v>
      </c>
      <c r="K1875" s="2" t="s">
        <v>1</v>
      </c>
      <c r="L1875" s="1">
        <v>40842</v>
      </c>
      <c r="M1875" s="1">
        <v>40854</v>
      </c>
      <c r="N1875" s="2" t="s">
        <v>1</v>
      </c>
      <c r="O1875" s="2" t="s">
        <v>1</v>
      </c>
      <c r="P1875" s="2" t="s">
        <v>1</v>
      </c>
      <c r="Q1875" s="2">
        <v>2011</v>
      </c>
      <c r="R1875" s="2">
        <v>10</v>
      </c>
      <c r="S1875" s="2" t="b">
        <v>1</v>
      </c>
      <c r="U1875" s="8">
        <f t="shared" si="67"/>
        <v>0</v>
      </c>
      <c r="V1875" s="8">
        <f t="shared" si="66"/>
        <v>1</v>
      </c>
      <c r="W1875" s="8">
        <f t="shared" si="66"/>
        <v>1</v>
      </c>
      <c r="X1875" s="8">
        <f t="shared" si="66"/>
        <v>0</v>
      </c>
      <c r="Y1875" s="8">
        <f t="shared" si="66"/>
        <v>1</v>
      </c>
      <c r="Z1875" s="8">
        <f t="shared" si="66"/>
        <v>1</v>
      </c>
    </row>
    <row r="1876" spans="1:26" x14ac:dyDescent="0.2">
      <c r="A1876" s="1">
        <v>40842</v>
      </c>
      <c r="B1876" s="6" t="s">
        <v>6069</v>
      </c>
      <c r="C1876" s="2" t="s">
        <v>1</v>
      </c>
      <c r="D1876" s="2" t="s">
        <v>1</v>
      </c>
      <c r="E1876" s="2" t="s">
        <v>1</v>
      </c>
      <c r="F1876" s="2" t="s">
        <v>1</v>
      </c>
      <c r="G1876" s="2" t="s">
        <v>281</v>
      </c>
      <c r="H1876" s="6" t="s">
        <v>6070</v>
      </c>
      <c r="I1876" s="6" t="s">
        <v>6242</v>
      </c>
      <c r="J1876" s="6" t="s">
        <v>6243</v>
      </c>
      <c r="K1876" s="2" t="s">
        <v>1</v>
      </c>
      <c r="L1876" s="1">
        <v>40843</v>
      </c>
      <c r="M1876" s="1">
        <v>40873</v>
      </c>
      <c r="N1876" s="2" t="s">
        <v>1</v>
      </c>
      <c r="O1876" s="2" t="s">
        <v>1</v>
      </c>
      <c r="P1876" s="2" t="s">
        <v>1</v>
      </c>
      <c r="Q1876" s="2">
        <v>2011</v>
      </c>
      <c r="R1876" s="2">
        <v>10</v>
      </c>
      <c r="S1876" s="2" t="b">
        <v>1</v>
      </c>
      <c r="U1876" s="8">
        <f t="shared" si="67"/>
        <v>0</v>
      </c>
      <c r="V1876" s="8">
        <f t="shared" si="66"/>
        <v>1</v>
      </c>
      <c r="W1876" s="8">
        <f t="shared" si="66"/>
        <v>0</v>
      </c>
      <c r="X1876" s="8">
        <f t="shared" si="66"/>
        <v>1</v>
      </c>
      <c r="Y1876" s="8">
        <f t="shared" si="66"/>
        <v>1</v>
      </c>
      <c r="Z1876" s="8">
        <f t="shared" si="66"/>
        <v>1</v>
      </c>
    </row>
    <row r="1877" spans="1:26" x14ac:dyDescent="0.2">
      <c r="A1877" s="1">
        <v>40843</v>
      </c>
      <c r="B1877" s="6" t="s">
        <v>866</v>
      </c>
      <c r="C1877" s="2" t="s">
        <v>62</v>
      </c>
      <c r="D1877" s="2" t="s">
        <v>1</v>
      </c>
      <c r="E1877" s="2" t="s">
        <v>1</v>
      </c>
      <c r="F1877" s="2" t="s">
        <v>199</v>
      </c>
      <c r="G1877" s="2" t="s">
        <v>212</v>
      </c>
      <c r="H1877" s="6" t="s">
        <v>5195</v>
      </c>
      <c r="I1877" s="6" t="s">
        <v>5196</v>
      </c>
      <c r="J1877" s="6" t="s">
        <v>6182</v>
      </c>
      <c r="K1877" s="2" t="s">
        <v>1</v>
      </c>
      <c r="L1877" s="1">
        <v>40843</v>
      </c>
      <c r="M1877" s="1">
        <v>40873</v>
      </c>
      <c r="N1877" s="2" t="s">
        <v>1</v>
      </c>
      <c r="O1877" s="2" t="s">
        <v>4912</v>
      </c>
      <c r="P1877" s="2" t="s">
        <v>1</v>
      </c>
      <c r="Q1877" s="2">
        <v>2011</v>
      </c>
      <c r="R1877" s="2">
        <v>10</v>
      </c>
      <c r="S1877" s="2" t="b">
        <v>1</v>
      </c>
      <c r="U1877" s="8">
        <f t="shared" si="67"/>
        <v>1</v>
      </c>
      <c r="V1877" s="8">
        <f t="shared" si="66"/>
        <v>0</v>
      </c>
      <c r="W1877" s="8">
        <f t="shared" si="66"/>
        <v>0</v>
      </c>
      <c r="X1877" s="8">
        <f t="shared" si="66"/>
        <v>0</v>
      </c>
      <c r="Y1877" s="8">
        <f t="shared" si="66"/>
        <v>0</v>
      </c>
      <c r="Z1877" s="8">
        <f t="shared" si="66"/>
        <v>0</v>
      </c>
    </row>
    <row r="1878" spans="1:26" x14ac:dyDescent="0.2">
      <c r="A1878" s="1">
        <v>40844</v>
      </c>
      <c r="B1878" s="6" t="s">
        <v>1141</v>
      </c>
      <c r="C1878" s="2" t="s">
        <v>62</v>
      </c>
      <c r="D1878" s="2" t="s">
        <v>571</v>
      </c>
      <c r="E1878" s="2" t="s">
        <v>1</v>
      </c>
      <c r="F1878" s="2" t="s">
        <v>199</v>
      </c>
      <c r="G1878" s="2" t="s">
        <v>212</v>
      </c>
      <c r="H1878" s="6" t="s">
        <v>6244</v>
      </c>
      <c r="I1878" s="6" t="s">
        <v>1</v>
      </c>
      <c r="J1878" s="6" t="s">
        <v>6245</v>
      </c>
      <c r="K1878" s="2" t="s">
        <v>1</v>
      </c>
      <c r="L1878" s="1">
        <v>40844</v>
      </c>
      <c r="M1878" s="1">
        <v>40874</v>
      </c>
      <c r="N1878" s="2" t="s">
        <v>1</v>
      </c>
      <c r="O1878" s="2" t="s">
        <v>4912</v>
      </c>
      <c r="P1878" s="2" t="s">
        <v>1</v>
      </c>
      <c r="Q1878" s="2">
        <v>2011</v>
      </c>
      <c r="R1878" s="2">
        <v>10</v>
      </c>
      <c r="S1878" s="2" t="b">
        <v>1</v>
      </c>
      <c r="U1878" s="8">
        <f t="shared" si="67"/>
        <v>0</v>
      </c>
      <c r="V1878" s="8">
        <f t="shared" si="66"/>
        <v>0</v>
      </c>
      <c r="W1878" s="8">
        <f t="shared" si="66"/>
        <v>0</v>
      </c>
      <c r="X1878" s="8">
        <f t="shared" si="66"/>
        <v>0</v>
      </c>
      <c r="Y1878" s="8">
        <f t="shared" si="66"/>
        <v>0</v>
      </c>
      <c r="Z1878" s="8">
        <f t="shared" si="66"/>
        <v>0</v>
      </c>
    </row>
    <row r="1879" spans="1:26" x14ac:dyDescent="0.2">
      <c r="A1879" s="1">
        <v>40844</v>
      </c>
      <c r="B1879" s="6" t="s">
        <v>916</v>
      </c>
      <c r="C1879" s="2" t="s">
        <v>62</v>
      </c>
      <c r="D1879" s="2" t="s">
        <v>1</v>
      </c>
      <c r="E1879" s="2" t="s">
        <v>2238</v>
      </c>
      <c r="F1879" s="1">
        <v>40878</v>
      </c>
      <c r="G1879" s="2" t="s">
        <v>4367</v>
      </c>
      <c r="H1879" s="6" t="s">
        <v>6195</v>
      </c>
      <c r="I1879" s="6" t="s">
        <v>6246</v>
      </c>
      <c r="J1879" s="6" t="s">
        <v>6247</v>
      </c>
      <c r="K1879" s="2" t="s">
        <v>3868</v>
      </c>
      <c r="L1879" s="1">
        <v>40844</v>
      </c>
      <c r="M1879" s="1">
        <v>40861</v>
      </c>
      <c r="N1879" s="2" t="s">
        <v>1</v>
      </c>
      <c r="O1879" s="2" t="s">
        <v>3893</v>
      </c>
      <c r="P1879" s="2" t="s">
        <v>1</v>
      </c>
      <c r="Q1879" s="2">
        <v>2011</v>
      </c>
      <c r="R1879" s="2">
        <v>10</v>
      </c>
      <c r="S1879" s="2" t="b">
        <v>1</v>
      </c>
      <c r="U1879" s="8">
        <f t="shared" si="67"/>
        <v>0</v>
      </c>
      <c r="V1879" s="8">
        <f t="shared" si="66"/>
        <v>0</v>
      </c>
      <c r="W1879" s="8">
        <f t="shared" si="66"/>
        <v>0</v>
      </c>
      <c r="X1879" s="8">
        <f t="shared" si="66"/>
        <v>0</v>
      </c>
      <c r="Y1879" s="8">
        <f t="shared" si="66"/>
        <v>0</v>
      </c>
      <c r="Z1879" s="8">
        <f t="shared" si="66"/>
        <v>0</v>
      </c>
    </row>
    <row r="1880" spans="1:26" x14ac:dyDescent="0.2">
      <c r="A1880" s="1">
        <v>40844</v>
      </c>
      <c r="B1880" s="6" t="s">
        <v>866</v>
      </c>
      <c r="C1880" s="2" t="s">
        <v>62</v>
      </c>
      <c r="D1880" s="2" t="s">
        <v>1</v>
      </c>
      <c r="E1880" s="2" t="s">
        <v>1</v>
      </c>
      <c r="F1880" s="2" t="s">
        <v>199</v>
      </c>
      <c r="G1880" s="2" t="s">
        <v>212</v>
      </c>
      <c r="H1880" s="6" t="s">
        <v>5195</v>
      </c>
      <c r="I1880" s="6" t="s">
        <v>4614</v>
      </c>
      <c r="J1880" s="6" t="s">
        <v>6248</v>
      </c>
      <c r="K1880" s="2" t="s">
        <v>1</v>
      </c>
      <c r="L1880" s="1">
        <v>40843</v>
      </c>
      <c r="M1880" s="1">
        <v>40873</v>
      </c>
      <c r="N1880" s="2" t="s">
        <v>1</v>
      </c>
      <c r="O1880" s="2" t="s">
        <v>4912</v>
      </c>
      <c r="P1880" s="2" t="s">
        <v>1</v>
      </c>
      <c r="Q1880" s="2">
        <v>2011</v>
      </c>
      <c r="R1880" s="2">
        <v>10</v>
      </c>
      <c r="S1880" s="2" t="b">
        <v>1</v>
      </c>
      <c r="U1880" s="8">
        <f t="shared" si="67"/>
        <v>1</v>
      </c>
      <c r="V1880" s="8">
        <f t="shared" si="66"/>
        <v>0</v>
      </c>
      <c r="W1880" s="8">
        <f t="shared" si="66"/>
        <v>0</v>
      </c>
      <c r="X1880" s="8">
        <f t="shared" si="66"/>
        <v>0</v>
      </c>
      <c r="Y1880" s="8">
        <f t="shared" si="66"/>
        <v>0</v>
      </c>
      <c r="Z1880" s="8">
        <f t="shared" si="66"/>
        <v>0</v>
      </c>
    </row>
    <row r="1881" spans="1:26" x14ac:dyDescent="0.2">
      <c r="A1881" s="1">
        <v>40847</v>
      </c>
      <c r="B1881" s="6" t="s">
        <v>5818</v>
      </c>
      <c r="C1881" s="2" t="s">
        <v>1</v>
      </c>
      <c r="D1881" s="2" t="s">
        <v>1</v>
      </c>
      <c r="E1881" s="2" t="s">
        <v>1</v>
      </c>
      <c r="F1881" s="2" t="s">
        <v>1</v>
      </c>
      <c r="G1881" s="2" t="s">
        <v>1</v>
      </c>
      <c r="H1881" s="6" t="s">
        <v>5819</v>
      </c>
      <c r="I1881" s="6" t="s">
        <v>1</v>
      </c>
      <c r="J1881" s="6" t="s">
        <v>5820</v>
      </c>
      <c r="K1881" s="2" t="s">
        <v>1</v>
      </c>
      <c r="L1881" s="1">
        <v>40847</v>
      </c>
      <c r="M1881" s="1">
        <v>40876</v>
      </c>
      <c r="N1881" s="2" t="s">
        <v>1</v>
      </c>
      <c r="O1881" s="2" t="s">
        <v>1</v>
      </c>
      <c r="P1881" s="2" t="s">
        <v>1</v>
      </c>
      <c r="Q1881" s="2">
        <v>2011</v>
      </c>
      <c r="R1881" s="2">
        <v>10</v>
      </c>
      <c r="S1881" s="2" t="b">
        <v>1</v>
      </c>
      <c r="U1881" s="8">
        <f t="shared" si="67"/>
        <v>0</v>
      </c>
      <c r="V1881" s="8">
        <f t="shared" si="66"/>
        <v>1</v>
      </c>
      <c r="W1881" s="8">
        <f t="shared" si="66"/>
        <v>0</v>
      </c>
      <c r="X1881" s="8">
        <f t="shared" si="66"/>
        <v>1</v>
      </c>
      <c r="Y1881" s="8">
        <f t="shared" si="66"/>
        <v>1</v>
      </c>
      <c r="Z1881" s="8">
        <f t="shared" si="66"/>
        <v>1</v>
      </c>
    </row>
    <row r="1882" spans="1:26" x14ac:dyDescent="0.2">
      <c r="A1882" s="1">
        <v>40847</v>
      </c>
      <c r="B1882" s="6" t="s">
        <v>6026</v>
      </c>
      <c r="C1882" s="2" t="s">
        <v>1</v>
      </c>
      <c r="D1882" s="2" t="s">
        <v>1</v>
      </c>
      <c r="E1882" s="2" t="s">
        <v>1</v>
      </c>
      <c r="F1882" s="2" t="s">
        <v>1</v>
      </c>
      <c r="G1882" s="2" t="s">
        <v>281</v>
      </c>
      <c r="H1882" s="6" t="s">
        <v>6027</v>
      </c>
      <c r="I1882" s="6" t="s">
        <v>6249</v>
      </c>
      <c r="J1882" s="6" t="s">
        <v>6250</v>
      </c>
      <c r="K1882" s="2" t="s">
        <v>1</v>
      </c>
      <c r="L1882" s="1">
        <v>40847</v>
      </c>
      <c r="M1882" s="1">
        <v>40862</v>
      </c>
      <c r="N1882" s="2" t="s">
        <v>1</v>
      </c>
      <c r="O1882" s="2" t="s">
        <v>3607</v>
      </c>
      <c r="P1882" s="2" t="s">
        <v>1</v>
      </c>
      <c r="Q1882" s="2">
        <v>2011</v>
      </c>
      <c r="R1882" s="2">
        <v>10</v>
      </c>
      <c r="S1882" s="2" t="b">
        <v>1</v>
      </c>
      <c r="U1882" s="8">
        <f t="shared" si="67"/>
        <v>0</v>
      </c>
      <c r="V1882" s="8">
        <f t="shared" si="66"/>
        <v>1</v>
      </c>
      <c r="W1882" s="8">
        <f t="shared" si="66"/>
        <v>0</v>
      </c>
      <c r="X1882" s="8">
        <f t="shared" si="66"/>
        <v>0</v>
      </c>
      <c r="Y1882" s="8">
        <f t="shared" si="66"/>
        <v>0</v>
      </c>
      <c r="Z1882" s="8">
        <f t="shared" si="66"/>
        <v>0</v>
      </c>
    </row>
    <row r="1883" spans="1:26" x14ac:dyDescent="0.2">
      <c r="A1883" s="1">
        <v>40836</v>
      </c>
      <c r="B1883" s="6" t="s">
        <v>657</v>
      </c>
      <c r="C1883" s="2" t="s">
        <v>62</v>
      </c>
      <c r="D1883" s="2" t="s">
        <v>1</v>
      </c>
      <c r="E1883" s="2" t="s">
        <v>1</v>
      </c>
      <c r="F1883" s="2" t="s">
        <v>1</v>
      </c>
      <c r="G1883" s="2" t="s">
        <v>212</v>
      </c>
      <c r="H1883" s="6" t="s">
        <v>6251</v>
      </c>
      <c r="I1883" s="6" t="s">
        <v>6252</v>
      </c>
      <c r="J1883" s="6" t="s">
        <v>6253</v>
      </c>
      <c r="K1883" s="2" t="s">
        <v>1</v>
      </c>
      <c r="L1883" s="1">
        <v>40835</v>
      </c>
      <c r="M1883" s="1">
        <v>40865</v>
      </c>
      <c r="N1883" s="2" t="s">
        <v>1</v>
      </c>
      <c r="O1883" s="2" t="s">
        <v>6228</v>
      </c>
      <c r="P1883" s="2" t="s">
        <v>1</v>
      </c>
      <c r="Q1883" s="2">
        <v>2011</v>
      </c>
      <c r="R1883" s="2">
        <v>10</v>
      </c>
      <c r="S1883" s="2" t="b">
        <v>1</v>
      </c>
      <c r="U1883" s="8">
        <f t="shared" si="67"/>
        <v>0</v>
      </c>
      <c r="V1883" s="8">
        <f t="shared" si="66"/>
        <v>1</v>
      </c>
      <c r="W1883" s="8">
        <f t="shared" si="66"/>
        <v>0</v>
      </c>
      <c r="X1883" s="8">
        <f t="shared" si="66"/>
        <v>0</v>
      </c>
      <c r="Y1883" s="8">
        <f t="shared" si="66"/>
        <v>1</v>
      </c>
      <c r="Z1883" s="8">
        <f t="shared" si="66"/>
        <v>1</v>
      </c>
    </row>
    <row r="1884" spans="1:26" x14ac:dyDescent="0.2">
      <c r="A1884" s="1">
        <v>40848</v>
      </c>
      <c r="B1884" s="6" t="s">
        <v>5511</v>
      </c>
      <c r="C1884" s="2" t="s">
        <v>62</v>
      </c>
      <c r="D1884" s="2" t="s">
        <v>1</v>
      </c>
      <c r="E1884" s="2" t="s">
        <v>2238</v>
      </c>
      <c r="F1884" s="1">
        <v>40575</v>
      </c>
      <c r="G1884" s="2" t="s">
        <v>6254</v>
      </c>
      <c r="H1884" s="6" t="s">
        <v>6255</v>
      </c>
      <c r="I1884" s="6" t="s">
        <v>6256</v>
      </c>
      <c r="J1884" s="6" t="s">
        <v>6257</v>
      </c>
      <c r="K1884" s="2" t="s">
        <v>1</v>
      </c>
      <c r="L1884" s="1">
        <v>40848</v>
      </c>
      <c r="M1884" s="1">
        <v>40861</v>
      </c>
      <c r="N1884" s="2" t="s">
        <v>1</v>
      </c>
      <c r="O1884" s="2" t="s">
        <v>6258</v>
      </c>
      <c r="P1884" s="2" t="s">
        <v>1</v>
      </c>
      <c r="Q1884" s="2">
        <v>2011</v>
      </c>
      <c r="R1884" s="2">
        <v>11</v>
      </c>
      <c r="S1884" s="2" t="b">
        <v>1</v>
      </c>
      <c r="U1884" s="8">
        <f t="shared" si="67"/>
        <v>0</v>
      </c>
      <c r="V1884" s="8">
        <f t="shared" si="66"/>
        <v>0</v>
      </c>
      <c r="W1884" s="8">
        <f t="shared" si="66"/>
        <v>0</v>
      </c>
      <c r="X1884" s="8">
        <f t="shared" si="66"/>
        <v>0</v>
      </c>
      <c r="Y1884" s="8">
        <f t="shared" si="66"/>
        <v>0</v>
      </c>
      <c r="Z1884" s="8">
        <f t="shared" si="66"/>
        <v>0</v>
      </c>
    </row>
    <row r="1885" spans="1:26" x14ac:dyDescent="0.2">
      <c r="A1885" s="1">
        <v>40850</v>
      </c>
      <c r="B1885" s="6" t="s">
        <v>731</v>
      </c>
      <c r="C1885" s="2" t="s">
        <v>6259</v>
      </c>
      <c r="D1885" s="2" t="s">
        <v>1</v>
      </c>
      <c r="E1885" s="2" t="s">
        <v>1</v>
      </c>
      <c r="F1885" s="2" t="s">
        <v>1</v>
      </c>
      <c r="G1885" s="2" t="s">
        <v>6260</v>
      </c>
      <c r="H1885" s="6" t="s">
        <v>6261</v>
      </c>
      <c r="I1885" s="6" t="s">
        <v>6262</v>
      </c>
      <c r="J1885" s="6" t="s">
        <v>6263</v>
      </c>
      <c r="K1885" s="2" t="s">
        <v>1</v>
      </c>
      <c r="L1885" s="1">
        <v>40850</v>
      </c>
      <c r="M1885" s="1">
        <v>40874</v>
      </c>
      <c r="N1885" s="2" t="s">
        <v>1</v>
      </c>
      <c r="O1885" s="2" t="s">
        <v>6264</v>
      </c>
      <c r="P1885" s="2" t="s">
        <v>1</v>
      </c>
      <c r="Q1885" s="2">
        <v>2011</v>
      </c>
      <c r="R1885" s="2">
        <v>11</v>
      </c>
      <c r="S1885" s="2" t="b">
        <v>1</v>
      </c>
      <c r="U1885" s="8">
        <f t="shared" si="67"/>
        <v>0</v>
      </c>
      <c r="V1885" s="8">
        <f t="shared" si="66"/>
        <v>0</v>
      </c>
      <c r="W1885" s="8">
        <f t="shared" si="66"/>
        <v>0</v>
      </c>
      <c r="X1885" s="8">
        <f t="shared" si="66"/>
        <v>0</v>
      </c>
      <c r="Y1885" s="8">
        <f t="shared" si="66"/>
        <v>0</v>
      </c>
      <c r="Z1885" s="8">
        <f t="shared" si="66"/>
        <v>0</v>
      </c>
    </row>
    <row r="1886" spans="1:26" x14ac:dyDescent="0.2">
      <c r="A1886" s="1">
        <v>40854</v>
      </c>
      <c r="B1886" s="6" t="s">
        <v>3898</v>
      </c>
      <c r="C1886" s="2" t="s">
        <v>62</v>
      </c>
      <c r="D1886" s="2" t="s">
        <v>1</v>
      </c>
      <c r="E1886" s="2" t="s">
        <v>1</v>
      </c>
      <c r="F1886" s="2" t="s">
        <v>1</v>
      </c>
      <c r="G1886" s="2" t="s">
        <v>1</v>
      </c>
      <c r="H1886" s="6" t="s">
        <v>5695</v>
      </c>
      <c r="I1886" s="6" t="s">
        <v>5696</v>
      </c>
      <c r="J1886" s="6" t="s">
        <v>6265</v>
      </c>
      <c r="K1886" s="2" t="s">
        <v>6266</v>
      </c>
      <c r="L1886" s="1">
        <v>40854</v>
      </c>
      <c r="M1886" s="1">
        <v>40883</v>
      </c>
      <c r="N1886" s="2" t="s">
        <v>6267</v>
      </c>
      <c r="O1886" s="2" t="s">
        <v>1</v>
      </c>
      <c r="P1886" s="2" t="s">
        <v>1</v>
      </c>
      <c r="Q1886" s="2">
        <v>2011</v>
      </c>
      <c r="R1886" s="2">
        <v>11</v>
      </c>
      <c r="S1886" s="2" t="b">
        <v>1</v>
      </c>
      <c r="U1886" s="8">
        <f t="shared" si="67"/>
        <v>0</v>
      </c>
      <c r="V1886" s="8">
        <f t="shared" si="66"/>
        <v>0</v>
      </c>
      <c r="W1886" s="8">
        <f t="shared" si="66"/>
        <v>0</v>
      </c>
      <c r="X1886" s="8">
        <f t="shared" si="66"/>
        <v>0</v>
      </c>
      <c r="Y1886" s="8">
        <f t="shared" si="66"/>
        <v>0</v>
      </c>
      <c r="Z1886" s="8">
        <f t="shared" si="66"/>
        <v>0</v>
      </c>
    </row>
    <row r="1887" spans="1:26" x14ac:dyDescent="0.2">
      <c r="A1887" s="1">
        <v>40854</v>
      </c>
      <c r="B1887" s="6" t="s">
        <v>235</v>
      </c>
      <c r="C1887" s="2" t="s">
        <v>1</v>
      </c>
      <c r="D1887" s="2" t="s">
        <v>3412</v>
      </c>
      <c r="E1887" s="2" t="s">
        <v>1</v>
      </c>
      <c r="F1887" s="1">
        <v>40878</v>
      </c>
      <c r="G1887" s="2" t="s">
        <v>1135</v>
      </c>
      <c r="H1887" s="6" t="s">
        <v>6268</v>
      </c>
      <c r="I1887" s="6" t="s">
        <v>1</v>
      </c>
      <c r="J1887" s="6" t="s">
        <v>6269</v>
      </c>
      <c r="K1887" s="2" t="s">
        <v>230</v>
      </c>
      <c r="L1887" s="1">
        <v>40854</v>
      </c>
      <c r="M1887" s="1">
        <v>40867</v>
      </c>
      <c r="N1887" s="1" t="s">
        <v>6270</v>
      </c>
      <c r="O1887" s="1" t="s">
        <v>6271</v>
      </c>
      <c r="P1887" s="2" t="s">
        <v>1</v>
      </c>
      <c r="Q1887" s="2">
        <v>2011</v>
      </c>
      <c r="R1887" s="2">
        <v>11</v>
      </c>
      <c r="S1887" s="2" t="b">
        <v>1</v>
      </c>
      <c r="U1887" s="8">
        <f t="shared" si="67"/>
        <v>0</v>
      </c>
      <c r="V1887" s="8">
        <f t="shared" si="66"/>
        <v>0</v>
      </c>
      <c r="W1887" s="8">
        <f t="shared" si="66"/>
        <v>0</v>
      </c>
      <c r="X1887" s="8">
        <f t="shared" si="66"/>
        <v>0</v>
      </c>
      <c r="Y1887" s="8">
        <f t="shared" si="66"/>
        <v>0</v>
      </c>
      <c r="Z1887" s="8">
        <f t="shared" si="66"/>
        <v>0</v>
      </c>
    </row>
    <row r="1888" spans="1:26" x14ac:dyDescent="0.2">
      <c r="A1888" s="1">
        <v>40855</v>
      </c>
      <c r="B1888" s="6" t="s">
        <v>6272</v>
      </c>
      <c r="C1888" s="2" t="s">
        <v>1</v>
      </c>
      <c r="D1888" s="2" t="s">
        <v>1</v>
      </c>
      <c r="E1888" s="2" t="s">
        <v>1</v>
      </c>
      <c r="F1888" s="2" t="s">
        <v>673</v>
      </c>
      <c r="G1888" s="2" t="s">
        <v>1</v>
      </c>
      <c r="H1888" s="6" t="s">
        <v>2039</v>
      </c>
      <c r="I1888" s="6" t="s">
        <v>2040</v>
      </c>
      <c r="J1888" s="6" t="s">
        <v>6273</v>
      </c>
      <c r="K1888" s="2" t="s">
        <v>6274</v>
      </c>
      <c r="L1888" s="1">
        <v>40855</v>
      </c>
      <c r="M1888" s="1">
        <v>40884</v>
      </c>
      <c r="N1888" s="2" t="s">
        <v>1</v>
      </c>
      <c r="O1888" s="2" t="s">
        <v>5905</v>
      </c>
      <c r="P1888" s="2" t="s">
        <v>1</v>
      </c>
      <c r="Q1888" s="2">
        <v>2011</v>
      </c>
      <c r="R1888" s="2">
        <v>11</v>
      </c>
      <c r="S1888" s="2" t="b">
        <v>1</v>
      </c>
      <c r="U1888" s="8">
        <f t="shared" si="67"/>
        <v>1</v>
      </c>
      <c r="V1888" s="8">
        <f t="shared" si="66"/>
        <v>0</v>
      </c>
      <c r="W1888" s="8">
        <f t="shared" si="66"/>
        <v>0</v>
      </c>
      <c r="X1888" s="8">
        <f t="shared" si="66"/>
        <v>0</v>
      </c>
      <c r="Y1888" s="8">
        <f t="shared" si="66"/>
        <v>0</v>
      </c>
      <c r="Z1888" s="8">
        <f t="shared" si="66"/>
        <v>0</v>
      </c>
    </row>
    <row r="1889" spans="1:26" x14ac:dyDescent="0.2">
      <c r="A1889" s="1">
        <v>40856</v>
      </c>
      <c r="B1889" s="6" t="s">
        <v>6275</v>
      </c>
      <c r="C1889" s="2" t="s">
        <v>1</v>
      </c>
      <c r="D1889" s="2" t="s">
        <v>1</v>
      </c>
      <c r="E1889" s="2" t="s">
        <v>1</v>
      </c>
      <c r="F1889" s="2" t="s">
        <v>1</v>
      </c>
      <c r="G1889" s="2" t="s">
        <v>1</v>
      </c>
      <c r="H1889" s="6" t="s">
        <v>6276</v>
      </c>
      <c r="I1889" s="6" t="s">
        <v>6277</v>
      </c>
      <c r="J1889" s="6" t="s">
        <v>6278</v>
      </c>
      <c r="K1889" s="2" t="s">
        <v>6279</v>
      </c>
      <c r="L1889" s="1">
        <v>40856</v>
      </c>
      <c r="M1889" s="1">
        <v>40885</v>
      </c>
      <c r="N1889" s="2" t="s">
        <v>1</v>
      </c>
      <c r="O1889" s="2" t="s">
        <v>6280</v>
      </c>
      <c r="P1889" s="2" t="s">
        <v>1</v>
      </c>
      <c r="Q1889" s="2">
        <v>2011</v>
      </c>
      <c r="R1889" s="2">
        <v>11</v>
      </c>
      <c r="S1889" s="2" t="b">
        <v>1</v>
      </c>
      <c r="U1889" s="8">
        <f t="shared" si="67"/>
        <v>0</v>
      </c>
      <c r="V1889" s="8">
        <f t="shared" si="66"/>
        <v>0</v>
      </c>
      <c r="W1889" s="8">
        <f t="shared" si="66"/>
        <v>0</v>
      </c>
      <c r="X1889" s="8">
        <f t="shared" si="66"/>
        <v>0</v>
      </c>
      <c r="Y1889" s="8">
        <f t="shared" si="66"/>
        <v>0</v>
      </c>
      <c r="Z1889" s="8">
        <f t="shared" si="66"/>
        <v>0</v>
      </c>
    </row>
    <row r="1890" spans="1:26" x14ac:dyDescent="0.2">
      <c r="A1890" s="1">
        <v>40858</v>
      </c>
      <c r="B1890" s="6" t="s">
        <v>5263</v>
      </c>
      <c r="C1890" s="2" t="s">
        <v>1</v>
      </c>
      <c r="D1890" s="2" t="s">
        <v>1</v>
      </c>
      <c r="E1890" s="2" t="s">
        <v>1</v>
      </c>
      <c r="F1890" s="2" t="s">
        <v>1</v>
      </c>
      <c r="G1890" s="2" t="s">
        <v>1</v>
      </c>
      <c r="H1890" s="6" t="s">
        <v>5264</v>
      </c>
      <c r="I1890" s="6" t="s">
        <v>5265</v>
      </c>
      <c r="J1890" s="6" t="s">
        <v>6212</v>
      </c>
      <c r="K1890" s="2" t="s">
        <v>1</v>
      </c>
      <c r="L1890" s="1">
        <v>40858</v>
      </c>
      <c r="M1890" s="1">
        <v>40887</v>
      </c>
      <c r="N1890" s="2" t="s">
        <v>1</v>
      </c>
      <c r="O1890" s="2" t="s">
        <v>5267</v>
      </c>
      <c r="P1890" s="2" t="s">
        <v>1</v>
      </c>
      <c r="Q1890" s="2">
        <v>2011</v>
      </c>
      <c r="R1890" s="2">
        <v>11</v>
      </c>
      <c r="S1890" s="2" t="b">
        <v>1</v>
      </c>
      <c r="U1890" s="8">
        <f t="shared" si="67"/>
        <v>1</v>
      </c>
      <c r="V1890" s="8">
        <f t="shared" si="66"/>
        <v>0</v>
      </c>
      <c r="W1890" s="8">
        <f t="shared" si="66"/>
        <v>0</v>
      </c>
      <c r="X1890" s="8">
        <f t="shared" si="66"/>
        <v>0</v>
      </c>
      <c r="Y1890" s="8">
        <f t="shared" si="66"/>
        <v>0</v>
      </c>
      <c r="Z1890" s="8">
        <f t="shared" si="66"/>
        <v>0</v>
      </c>
    </row>
    <row r="1891" spans="1:26" x14ac:dyDescent="0.2">
      <c r="A1891" s="1">
        <v>40858</v>
      </c>
      <c r="B1891" s="6" t="s">
        <v>232</v>
      </c>
      <c r="C1891" s="2" t="s">
        <v>1</v>
      </c>
      <c r="D1891" s="2" t="s">
        <v>1</v>
      </c>
      <c r="E1891" s="2" t="s">
        <v>1</v>
      </c>
      <c r="F1891" s="2" t="s">
        <v>1</v>
      </c>
      <c r="G1891" s="2" t="s">
        <v>1</v>
      </c>
      <c r="H1891" s="6" t="s">
        <v>6147</v>
      </c>
      <c r="I1891" s="6" t="s">
        <v>1</v>
      </c>
      <c r="J1891" s="6" t="s">
        <v>6148</v>
      </c>
      <c r="K1891" s="2" t="s">
        <v>1</v>
      </c>
      <c r="L1891" s="1">
        <v>40858</v>
      </c>
      <c r="M1891" s="1">
        <v>40887</v>
      </c>
      <c r="N1891" s="2" t="s">
        <v>1</v>
      </c>
      <c r="O1891" s="2" t="s">
        <v>5267</v>
      </c>
      <c r="P1891" s="2" t="s">
        <v>1</v>
      </c>
      <c r="Q1891" s="2">
        <v>2011</v>
      </c>
      <c r="R1891" s="2">
        <v>11</v>
      </c>
      <c r="S1891" s="2" t="b">
        <v>1</v>
      </c>
      <c r="U1891" s="8">
        <f t="shared" si="67"/>
        <v>1</v>
      </c>
      <c r="V1891" s="8">
        <f t="shared" si="66"/>
        <v>0</v>
      </c>
      <c r="W1891" s="8">
        <f t="shared" si="66"/>
        <v>0</v>
      </c>
      <c r="X1891" s="8">
        <f t="shared" si="66"/>
        <v>0</v>
      </c>
      <c r="Y1891" s="8">
        <f t="shared" si="66"/>
        <v>0</v>
      </c>
      <c r="Z1891" s="8">
        <f t="shared" si="66"/>
        <v>0</v>
      </c>
    </row>
    <row r="1892" spans="1:26" x14ac:dyDescent="0.2">
      <c r="A1892" s="1">
        <v>40861</v>
      </c>
      <c r="B1892" s="6" t="s">
        <v>791</v>
      </c>
      <c r="C1892" s="2" t="s">
        <v>62</v>
      </c>
      <c r="D1892" s="2" t="s">
        <v>1</v>
      </c>
      <c r="E1892" s="2" t="s">
        <v>1</v>
      </c>
      <c r="F1892" s="2" t="s">
        <v>199</v>
      </c>
      <c r="G1892" s="2" t="s">
        <v>1</v>
      </c>
      <c r="H1892" s="6" t="s">
        <v>6281</v>
      </c>
      <c r="I1892" s="6" t="s">
        <v>4887</v>
      </c>
      <c r="J1892" s="6" t="s">
        <v>6282</v>
      </c>
      <c r="K1892" s="2" t="s">
        <v>6076</v>
      </c>
      <c r="L1892" s="1">
        <v>40861</v>
      </c>
      <c r="M1892" s="1">
        <v>40890</v>
      </c>
      <c r="N1892" s="2" t="s">
        <v>1</v>
      </c>
      <c r="O1892" s="2" t="s">
        <v>5338</v>
      </c>
      <c r="P1892" s="2" t="s">
        <v>1</v>
      </c>
      <c r="Q1892" s="2">
        <v>2011</v>
      </c>
      <c r="R1892" s="2">
        <v>11</v>
      </c>
      <c r="S1892" s="2" t="b">
        <v>1</v>
      </c>
      <c r="U1892" s="8">
        <f t="shared" si="67"/>
        <v>0</v>
      </c>
      <c r="V1892" s="8">
        <f t="shared" si="66"/>
        <v>1</v>
      </c>
      <c r="W1892" s="8">
        <f t="shared" si="66"/>
        <v>0</v>
      </c>
      <c r="X1892" s="8">
        <f t="shared" si="66"/>
        <v>0</v>
      </c>
      <c r="Y1892" s="8">
        <f t="shared" si="66"/>
        <v>0</v>
      </c>
      <c r="Z1892" s="8">
        <f t="shared" si="66"/>
        <v>0</v>
      </c>
    </row>
    <row r="1893" spans="1:26" x14ac:dyDescent="0.2">
      <c r="A1893" s="1">
        <v>40861</v>
      </c>
      <c r="B1893" s="6" t="s">
        <v>6014</v>
      </c>
      <c r="C1893" s="2" t="s">
        <v>62</v>
      </c>
      <c r="D1893" s="2" t="s">
        <v>1</v>
      </c>
      <c r="E1893" s="2" t="s">
        <v>1</v>
      </c>
      <c r="F1893" s="2" t="s">
        <v>3070</v>
      </c>
      <c r="G1893" s="2" t="s">
        <v>281</v>
      </c>
      <c r="H1893" s="6" t="s">
        <v>4342</v>
      </c>
      <c r="I1893" s="6" t="s">
        <v>6015</v>
      </c>
      <c r="J1893" s="6" t="s">
        <v>6016</v>
      </c>
      <c r="K1893" s="2" t="s">
        <v>5310</v>
      </c>
      <c r="L1893" s="1">
        <v>40861</v>
      </c>
      <c r="M1893" s="1">
        <v>40890</v>
      </c>
      <c r="N1893" s="2" t="s">
        <v>1</v>
      </c>
      <c r="O1893" s="2" t="s">
        <v>5113</v>
      </c>
      <c r="P1893" s="2" t="s">
        <v>1</v>
      </c>
      <c r="Q1893" s="2">
        <v>2011</v>
      </c>
      <c r="R1893" s="2">
        <v>11</v>
      </c>
      <c r="S1893" s="2" t="b">
        <v>1</v>
      </c>
      <c r="U1893" s="8">
        <f t="shared" si="67"/>
        <v>1</v>
      </c>
      <c r="V1893" s="8">
        <f t="shared" si="66"/>
        <v>0</v>
      </c>
      <c r="W1893" s="8">
        <f t="shared" si="66"/>
        <v>0</v>
      </c>
      <c r="X1893" s="8">
        <f t="shared" si="66"/>
        <v>0</v>
      </c>
      <c r="Y1893" s="8">
        <f t="shared" si="66"/>
        <v>0</v>
      </c>
      <c r="Z1893" s="8">
        <f t="shared" si="66"/>
        <v>0</v>
      </c>
    </row>
    <row r="1894" spans="1:26" x14ac:dyDescent="0.2">
      <c r="A1894" s="1">
        <v>40861</v>
      </c>
      <c r="B1894" s="6" t="s">
        <v>5155</v>
      </c>
      <c r="C1894" s="2" t="s">
        <v>62</v>
      </c>
      <c r="D1894" s="2" t="s">
        <v>1</v>
      </c>
      <c r="E1894" s="2" t="s">
        <v>1</v>
      </c>
      <c r="F1894" s="2" t="s">
        <v>3070</v>
      </c>
      <c r="G1894" s="2" t="s">
        <v>281</v>
      </c>
      <c r="H1894" s="6" t="s">
        <v>6152</v>
      </c>
      <c r="I1894" s="6" t="s">
        <v>4334</v>
      </c>
      <c r="J1894" s="6" t="s">
        <v>5555</v>
      </c>
      <c r="K1894" s="2" t="s">
        <v>5310</v>
      </c>
      <c r="L1894" s="1">
        <v>40861</v>
      </c>
      <c r="M1894" s="1">
        <v>40890</v>
      </c>
      <c r="N1894" s="2" t="s">
        <v>1</v>
      </c>
      <c r="O1894" s="2" t="s">
        <v>5113</v>
      </c>
      <c r="P1894" s="2" t="s">
        <v>1</v>
      </c>
      <c r="Q1894" s="2">
        <v>2011</v>
      </c>
      <c r="R1894" s="2">
        <v>11</v>
      </c>
      <c r="S1894" s="2" t="b">
        <v>1</v>
      </c>
      <c r="U1894" s="8">
        <f t="shared" si="67"/>
        <v>1</v>
      </c>
      <c r="V1894" s="8">
        <f t="shared" si="66"/>
        <v>0</v>
      </c>
      <c r="W1894" s="8">
        <f t="shared" si="66"/>
        <v>0</v>
      </c>
      <c r="X1894" s="8">
        <f t="shared" si="66"/>
        <v>0</v>
      </c>
      <c r="Y1894" s="8">
        <f t="shared" si="66"/>
        <v>0</v>
      </c>
      <c r="Z1894" s="8">
        <f t="shared" si="66"/>
        <v>0</v>
      </c>
    </row>
    <row r="1895" spans="1:26" x14ac:dyDescent="0.2">
      <c r="A1895" s="1">
        <v>40861</v>
      </c>
      <c r="B1895" s="6" t="s">
        <v>1368</v>
      </c>
      <c r="C1895" s="2" t="s">
        <v>1</v>
      </c>
      <c r="D1895" s="2" t="s">
        <v>1</v>
      </c>
      <c r="E1895" s="2" t="s">
        <v>1</v>
      </c>
      <c r="F1895" s="2" t="s">
        <v>1</v>
      </c>
      <c r="G1895" s="2" t="s">
        <v>5839</v>
      </c>
      <c r="H1895" s="6" t="s">
        <v>5900</v>
      </c>
      <c r="I1895" s="6" t="s">
        <v>6283</v>
      </c>
      <c r="J1895" s="6" t="s">
        <v>6284</v>
      </c>
      <c r="K1895" s="2" t="s">
        <v>5318</v>
      </c>
      <c r="L1895" s="1">
        <v>40861</v>
      </c>
      <c r="M1895" s="1">
        <v>40890</v>
      </c>
      <c r="N1895" s="2" t="s">
        <v>1</v>
      </c>
      <c r="O1895" s="2" t="s">
        <v>6285</v>
      </c>
      <c r="P1895" s="2" t="s">
        <v>1</v>
      </c>
      <c r="Q1895" s="2">
        <v>2011</v>
      </c>
      <c r="R1895" s="2">
        <v>11</v>
      </c>
      <c r="S1895" s="2" t="b">
        <v>1</v>
      </c>
      <c r="U1895" s="8">
        <f t="shared" si="67"/>
        <v>0</v>
      </c>
      <c r="V1895" s="8">
        <f t="shared" si="66"/>
        <v>0</v>
      </c>
      <c r="W1895" s="8">
        <f t="shared" si="66"/>
        <v>0</v>
      </c>
      <c r="X1895" s="8">
        <f t="shared" si="66"/>
        <v>0</v>
      </c>
      <c r="Y1895" s="8">
        <f t="shared" si="66"/>
        <v>0</v>
      </c>
      <c r="Z1895" s="8">
        <f t="shared" si="66"/>
        <v>0</v>
      </c>
    </row>
    <row r="1896" spans="1:26" x14ac:dyDescent="0.2">
      <c r="A1896" s="1">
        <v>40861</v>
      </c>
      <c r="B1896" s="6" t="s">
        <v>4330</v>
      </c>
      <c r="C1896" s="2" t="s">
        <v>62</v>
      </c>
      <c r="D1896" s="2" t="s">
        <v>1</v>
      </c>
      <c r="E1896" s="2" t="s">
        <v>1</v>
      </c>
      <c r="F1896" s="2" t="s">
        <v>3070</v>
      </c>
      <c r="G1896" s="2" t="s">
        <v>281</v>
      </c>
      <c r="H1896" s="6" t="s">
        <v>6286</v>
      </c>
      <c r="I1896" s="6" t="s">
        <v>1</v>
      </c>
      <c r="J1896" s="6" t="s">
        <v>6287</v>
      </c>
      <c r="K1896" s="2" t="s">
        <v>5310</v>
      </c>
      <c r="L1896" s="1">
        <v>40861</v>
      </c>
      <c r="M1896" s="1">
        <v>40890</v>
      </c>
      <c r="N1896" s="2" t="s">
        <v>1</v>
      </c>
      <c r="O1896" s="2" t="s">
        <v>5113</v>
      </c>
      <c r="P1896" s="2" t="s">
        <v>1</v>
      </c>
      <c r="Q1896" s="2">
        <v>2011</v>
      </c>
      <c r="R1896" s="2">
        <v>11</v>
      </c>
      <c r="S1896" s="2" t="b">
        <v>1</v>
      </c>
      <c r="U1896" s="8">
        <f t="shared" si="67"/>
        <v>1</v>
      </c>
      <c r="V1896" s="8">
        <f t="shared" si="66"/>
        <v>0</v>
      </c>
      <c r="W1896" s="8">
        <f t="shared" si="66"/>
        <v>0</v>
      </c>
      <c r="X1896" s="8">
        <f t="shared" si="66"/>
        <v>0</v>
      </c>
      <c r="Y1896" s="8">
        <f t="shared" si="66"/>
        <v>0</v>
      </c>
      <c r="Z1896" s="8">
        <f t="shared" si="66"/>
        <v>0</v>
      </c>
    </row>
    <row r="1897" spans="1:26" x14ac:dyDescent="0.2">
      <c r="A1897" s="1">
        <v>40862</v>
      </c>
      <c r="B1897" s="6" t="s">
        <v>275</v>
      </c>
      <c r="C1897" s="2" t="s">
        <v>62</v>
      </c>
      <c r="D1897" s="2" t="s">
        <v>1</v>
      </c>
      <c r="E1897" s="2" t="s">
        <v>1</v>
      </c>
      <c r="F1897" s="1">
        <v>40887</v>
      </c>
      <c r="G1897" s="2" t="s">
        <v>1</v>
      </c>
      <c r="H1897" s="6" t="s">
        <v>4623</v>
      </c>
      <c r="I1897" s="6" t="s">
        <v>5374</v>
      </c>
      <c r="J1897" s="6" t="s">
        <v>6288</v>
      </c>
      <c r="K1897" s="2" t="s">
        <v>230</v>
      </c>
      <c r="L1897" s="1">
        <v>40863</v>
      </c>
      <c r="M1897" s="1">
        <v>40878</v>
      </c>
      <c r="N1897" s="2" t="s">
        <v>6289</v>
      </c>
      <c r="O1897" s="2" t="s">
        <v>5379</v>
      </c>
      <c r="P1897" s="2" t="s">
        <v>1</v>
      </c>
      <c r="Q1897" s="2">
        <v>2011</v>
      </c>
      <c r="R1897" s="2">
        <v>11</v>
      </c>
      <c r="S1897" s="2" t="b">
        <v>1</v>
      </c>
      <c r="U1897" s="8">
        <f t="shared" si="67"/>
        <v>0</v>
      </c>
      <c r="V1897" s="8">
        <f t="shared" si="66"/>
        <v>0</v>
      </c>
      <c r="W1897" s="8">
        <f t="shared" si="66"/>
        <v>0</v>
      </c>
      <c r="X1897" s="8">
        <f t="shared" si="66"/>
        <v>0</v>
      </c>
      <c r="Y1897" s="8">
        <f t="shared" si="66"/>
        <v>0</v>
      </c>
      <c r="Z1897" s="8">
        <f t="shared" si="66"/>
        <v>0</v>
      </c>
    </row>
    <row r="1898" spans="1:26" x14ac:dyDescent="0.2">
      <c r="A1898" s="1">
        <v>40862</v>
      </c>
      <c r="B1898" s="6" t="s">
        <v>291</v>
      </c>
      <c r="C1898" s="2" t="s">
        <v>62</v>
      </c>
      <c r="D1898" s="2" t="s">
        <v>1</v>
      </c>
      <c r="E1898" s="2" t="s">
        <v>1</v>
      </c>
      <c r="F1898" s="1">
        <v>40887</v>
      </c>
      <c r="G1898" s="2" t="s">
        <v>1</v>
      </c>
      <c r="H1898" s="6" t="s">
        <v>6290</v>
      </c>
      <c r="I1898" s="6" t="s">
        <v>1</v>
      </c>
      <c r="J1898" s="6" t="s">
        <v>6291</v>
      </c>
      <c r="K1898" s="2" t="s">
        <v>230</v>
      </c>
      <c r="L1898" s="1">
        <v>40863</v>
      </c>
      <c r="M1898" s="1">
        <v>40878</v>
      </c>
      <c r="N1898" s="2" t="s">
        <v>6289</v>
      </c>
      <c r="O1898" s="2" t="s">
        <v>6292</v>
      </c>
      <c r="P1898" s="2" t="s">
        <v>1</v>
      </c>
      <c r="Q1898" s="2">
        <v>2011</v>
      </c>
      <c r="R1898" s="2">
        <v>11</v>
      </c>
      <c r="S1898" s="2" t="b">
        <v>1</v>
      </c>
      <c r="U1898" s="8">
        <f t="shared" si="67"/>
        <v>0</v>
      </c>
      <c r="V1898" s="8">
        <f t="shared" si="66"/>
        <v>1</v>
      </c>
      <c r="W1898" s="8">
        <f t="shared" si="66"/>
        <v>0</v>
      </c>
      <c r="X1898" s="8">
        <f t="shared" ref="V1898:Z1961" si="68">IF(ISNUMBER(SEARCH(X$1,$B1898)), 1, IF(ISNUMBER(SEARCH(X$1,$H1898)),1,IF(ISNUMBER(SEARCH(X$1,$I1898)),1,IF(ISNUMBER(SEARCH(X$1,$J1898)),1,0))))</f>
        <v>0</v>
      </c>
      <c r="Y1898" s="8">
        <f t="shared" si="68"/>
        <v>0</v>
      </c>
      <c r="Z1898" s="8">
        <f t="shared" si="68"/>
        <v>0</v>
      </c>
    </row>
    <row r="1899" spans="1:26" x14ac:dyDescent="0.2">
      <c r="A1899" s="1">
        <v>40864</v>
      </c>
      <c r="B1899" s="6" t="s">
        <v>1429</v>
      </c>
      <c r="C1899" s="2" t="s">
        <v>1</v>
      </c>
      <c r="D1899" s="2" t="s">
        <v>1</v>
      </c>
      <c r="E1899" s="2" t="s">
        <v>1</v>
      </c>
      <c r="F1899" s="2" t="s">
        <v>1</v>
      </c>
      <c r="G1899" s="2" t="s">
        <v>1</v>
      </c>
      <c r="H1899" s="6" t="s">
        <v>6293</v>
      </c>
      <c r="I1899" s="6" t="s">
        <v>6294</v>
      </c>
      <c r="J1899" s="6" t="s">
        <v>6295</v>
      </c>
      <c r="K1899" s="2" t="s">
        <v>6296</v>
      </c>
      <c r="L1899" s="1">
        <v>40864</v>
      </c>
      <c r="M1899" s="1">
        <v>40893</v>
      </c>
      <c r="N1899" s="2" t="s">
        <v>1</v>
      </c>
      <c r="O1899" s="2" t="s">
        <v>5789</v>
      </c>
      <c r="P1899" s="2" t="s">
        <v>1</v>
      </c>
      <c r="Q1899" s="2">
        <v>2011</v>
      </c>
      <c r="R1899" s="2">
        <v>11</v>
      </c>
      <c r="S1899" s="2" t="b">
        <v>1</v>
      </c>
      <c r="U1899" s="8">
        <f t="shared" si="67"/>
        <v>1</v>
      </c>
      <c r="V1899" s="8">
        <f t="shared" si="68"/>
        <v>1</v>
      </c>
      <c r="W1899" s="8">
        <f t="shared" si="68"/>
        <v>1</v>
      </c>
      <c r="X1899" s="8">
        <f t="shared" si="68"/>
        <v>0</v>
      </c>
      <c r="Y1899" s="8">
        <f t="shared" si="68"/>
        <v>1</v>
      </c>
      <c r="Z1899" s="8">
        <f t="shared" si="68"/>
        <v>1</v>
      </c>
    </row>
    <row r="1900" spans="1:26" x14ac:dyDescent="0.2">
      <c r="A1900" s="1">
        <v>40865</v>
      </c>
      <c r="B1900" s="6" t="s">
        <v>1877</v>
      </c>
      <c r="C1900" s="2" t="s">
        <v>1</v>
      </c>
      <c r="D1900" s="2" t="s">
        <v>1</v>
      </c>
      <c r="E1900" s="2" t="s">
        <v>1</v>
      </c>
      <c r="F1900" s="2" t="s">
        <v>1</v>
      </c>
      <c r="G1900" s="2" t="s">
        <v>1</v>
      </c>
      <c r="H1900" s="6" t="s">
        <v>5960</v>
      </c>
      <c r="I1900" s="6" t="s">
        <v>3524</v>
      </c>
      <c r="J1900" s="6" t="s">
        <v>6297</v>
      </c>
      <c r="K1900" s="2" t="s">
        <v>2768</v>
      </c>
      <c r="L1900" s="1">
        <v>40865</v>
      </c>
      <c r="M1900" s="1">
        <v>40894</v>
      </c>
      <c r="N1900" s="2" t="s">
        <v>1</v>
      </c>
      <c r="O1900" s="2" t="s">
        <v>5728</v>
      </c>
      <c r="P1900" s="2" t="s">
        <v>1</v>
      </c>
      <c r="Q1900" s="2">
        <v>2011</v>
      </c>
      <c r="R1900" s="2">
        <v>11</v>
      </c>
      <c r="S1900" s="2" t="b">
        <v>1</v>
      </c>
      <c r="U1900" s="8">
        <f t="shared" si="67"/>
        <v>0</v>
      </c>
      <c r="V1900" s="8">
        <f t="shared" si="68"/>
        <v>1</v>
      </c>
      <c r="W1900" s="8">
        <f t="shared" si="68"/>
        <v>0</v>
      </c>
      <c r="X1900" s="8">
        <f t="shared" si="68"/>
        <v>0</v>
      </c>
      <c r="Y1900" s="8">
        <f t="shared" si="68"/>
        <v>0</v>
      </c>
      <c r="Z1900" s="8">
        <f t="shared" si="68"/>
        <v>0</v>
      </c>
    </row>
    <row r="1901" spans="1:26" x14ac:dyDescent="0.2">
      <c r="A1901" s="1">
        <v>40865</v>
      </c>
      <c r="B1901" s="6" t="s">
        <v>1647</v>
      </c>
      <c r="C1901" s="2" t="s">
        <v>1</v>
      </c>
      <c r="D1901" s="2" t="s">
        <v>1</v>
      </c>
      <c r="E1901" s="2" t="s">
        <v>1</v>
      </c>
      <c r="F1901" s="2" t="s">
        <v>1</v>
      </c>
      <c r="G1901" s="2" t="s">
        <v>1</v>
      </c>
      <c r="H1901" s="6" t="s">
        <v>5960</v>
      </c>
      <c r="I1901" s="6" t="s">
        <v>3524</v>
      </c>
      <c r="J1901" s="6" t="s">
        <v>6298</v>
      </c>
      <c r="K1901" s="2" t="s">
        <v>1</v>
      </c>
      <c r="L1901" s="1">
        <v>40865</v>
      </c>
      <c r="M1901" s="1">
        <v>40894</v>
      </c>
      <c r="N1901" s="2" t="s">
        <v>1</v>
      </c>
      <c r="O1901" s="2" t="s">
        <v>5728</v>
      </c>
      <c r="P1901" s="2" t="s">
        <v>1</v>
      </c>
      <c r="Q1901" s="2">
        <v>2011</v>
      </c>
      <c r="R1901" s="2">
        <v>11</v>
      </c>
      <c r="S1901" s="2" t="b">
        <v>1</v>
      </c>
      <c r="U1901" s="8">
        <f t="shared" si="67"/>
        <v>1</v>
      </c>
      <c r="V1901" s="8">
        <f t="shared" si="68"/>
        <v>1</v>
      </c>
      <c r="W1901" s="8">
        <f t="shared" si="68"/>
        <v>0</v>
      </c>
      <c r="X1901" s="8">
        <f t="shared" si="68"/>
        <v>0</v>
      </c>
      <c r="Y1901" s="8">
        <f t="shared" si="68"/>
        <v>0</v>
      </c>
      <c r="Z1901" s="8">
        <f t="shared" si="68"/>
        <v>0</v>
      </c>
    </row>
    <row r="1902" spans="1:26" x14ac:dyDescent="0.2">
      <c r="A1902" s="1">
        <v>40868</v>
      </c>
      <c r="B1902" s="6" t="s">
        <v>291</v>
      </c>
      <c r="C1902" s="2" t="s">
        <v>62</v>
      </c>
      <c r="D1902" s="2" t="s">
        <v>1</v>
      </c>
      <c r="E1902" s="2" t="s">
        <v>1</v>
      </c>
      <c r="F1902" s="2" t="s">
        <v>199</v>
      </c>
      <c r="G1902" s="2" t="s">
        <v>281</v>
      </c>
      <c r="H1902" s="6" t="s">
        <v>6299</v>
      </c>
      <c r="I1902" s="6" t="s">
        <v>6300</v>
      </c>
      <c r="J1902" s="6" t="s">
        <v>6301</v>
      </c>
      <c r="K1902" s="2" t="s">
        <v>6076</v>
      </c>
      <c r="L1902" s="1">
        <v>40868</v>
      </c>
      <c r="M1902" s="1">
        <v>40897</v>
      </c>
      <c r="N1902" s="2" t="s">
        <v>1</v>
      </c>
      <c r="O1902" s="2" t="s">
        <v>6302</v>
      </c>
      <c r="P1902" s="2" t="s">
        <v>1</v>
      </c>
      <c r="Q1902" s="2">
        <v>2011</v>
      </c>
      <c r="R1902" s="2">
        <v>11</v>
      </c>
      <c r="S1902" s="2" t="b">
        <v>1</v>
      </c>
      <c r="U1902" s="8">
        <f t="shared" si="67"/>
        <v>0</v>
      </c>
      <c r="V1902" s="8">
        <f t="shared" si="68"/>
        <v>1</v>
      </c>
      <c r="W1902" s="8">
        <f t="shared" si="68"/>
        <v>1</v>
      </c>
      <c r="X1902" s="8">
        <f t="shared" si="68"/>
        <v>0</v>
      </c>
      <c r="Y1902" s="8">
        <f t="shared" si="68"/>
        <v>1</v>
      </c>
      <c r="Z1902" s="8">
        <f t="shared" si="68"/>
        <v>1</v>
      </c>
    </row>
    <row r="1903" spans="1:26" x14ac:dyDescent="0.2">
      <c r="A1903" s="1">
        <v>40868</v>
      </c>
      <c r="B1903" s="6" t="s">
        <v>16</v>
      </c>
      <c r="C1903" s="2" t="s">
        <v>1</v>
      </c>
      <c r="D1903" s="2" t="s">
        <v>1</v>
      </c>
      <c r="E1903" s="2" t="s">
        <v>1</v>
      </c>
      <c r="F1903" s="2" t="s">
        <v>1</v>
      </c>
      <c r="G1903" s="2" t="s">
        <v>1</v>
      </c>
      <c r="H1903" s="6" t="s">
        <v>6303</v>
      </c>
      <c r="I1903" s="6" t="s">
        <v>6304</v>
      </c>
      <c r="J1903" s="6" t="s">
        <v>6305</v>
      </c>
      <c r="K1903" s="2" t="s">
        <v>1</v>
      </c>
      <c r="L1903" s="1">
        <v>40868</v>
      </c>
      <c r="M1903" s="1">
        <v>40887</v>
      </c>
      <c r="N1903" s="2" t="s">
        <v>1</v>
      </c>
      <c r="O1903" s="2" t="s">
        <v>1</v>
      </c>
      <c r="P1903" s="2" t="s">
        <v>1</v>
      </c>
      <c r="Q1903" s="2">
        <v>2011</v>
      </c>
      <c r="R1903" s="2">
        <v>11</v>
      </c>
      <c r="S1903" s="2" t="b">
        <v>1</v>
      </c>
      <c r="U1903" s="8">
        <f t="shared" si="67"/>
        <v>0</v>
      </c>
      <c r="V1903" s="8">
        <f t="shared" si="68"/>
        <v>0</v>
      </c>
      <c r="W1903" s="8">
        <f t="shared" si="68"/>
        <v>0</v>
      </c>
      <c r="X1903" s="8">
        <f t="shared" si="68"/>
        <v>0</v>
      </c>
      <c r="Y1903" s="8">
        <f t="shared" si="68"/>
        <v>0</v>
      </c>
      <c r="Z1903" s="8">
        <f t="shared" si="68"/>
        <v>0</v>
      </c>
    </row>
    <row r="1904" spans="1:26" x14ac:dyDescent="0.2">
      <c r="A1904" s="1">
        <v>40870</v>
      </c>
      <c r="B1904" s="6" t="s">
        <v>6306</v>
      </c>
      <c r="C1904" s="2" t="s">
        <v>62</v>
      </c>
      <c r="D1904" s="2" t="s">
        <v>1</v>
      </c>
      <c r="E1904" s="2" t="s">
        <v>1</v>
      </c>
      <c r="F1904" s="2" t="s">
        <v>673</v>
      </c>
      <c r="G1904" s="2" t="s">
        <v>281</v>
      </c>
      <c r="H1904" s="6" t="s">
        <v>6307</v>
      </c>
      <c r="I1904" s="6" t="s">
        <v>6308</v>
      </c>
      <c r="J1904" s="6" t="s">
        <v>6309</v>
      </c>
      <c r="K1904" s="2" t="s">
        <v>6310</v>
      </c>
      <c r="L1904" s="1">
        <v>40867</v>
      </c>
      <c r="M1904" s="1">
        <v>40892</v>
      </c>
      <c r="N1904" s="2" t="s">
        <v>6311</v>
      </c>
      <c r="O1904" s="2" t="s">
        <v>6312</v>
      </c>
      <c r="P1904" s="2" t="s">
        <v>1</v>
      </c>
      <c r="Q1904" s="2">
        <v>2011</v>
      </c>
      <c r="R1904" s="2">
        <v>11</v>
      </c>
      <c r="S1904" s="2" t="b">
        <v>1</v>
      </c>
      <c r="U1904" s="8">
        <f t="shared" si="67"/>
        <v>0</v>
      </c>
      <c r="V1904" s="8">
        <f t="shared" si="68"/>
        <v>1</v>
      </c>
      <c r="W1904" s="8">
        <f t="shared" si="68"/>
        <v>0</v>
      </c>
      <c r="X1904" s="8">
        <f t="shared" si="68"/>
        <v>0</v>
      </c>
      <c r="Y1904" s="8">
        <f t="shared" si="68"/>
        <v>1</v>
      </c>
      <c r="Z1904" s="8">
        <f t="shared" si="68"/>
        <v>1</v>
      </c>
    </row>
    <row r="1905" spans="1:26" x14ac:dyDescent="0.2">
      <c r="A1905" s="1">
        <v>40870</v>
      </c>
      <c r="B1905" s="6" t="s">
        <v>6313</v>
      </c>
      <c r="C1905" s="2" t="s">
        <v>62</v>
      </c>
      <c r="D1905" s="2" t="s">
        <v>1</v>
      </c>
      <c r="E1905" s="2" t="s">
        <v>1</v>
      </c>
      <c r="F1905" s="2" t="s">
        <v>673</v>
      </c>
      <c r="G1905" s="2" t="s">
        <v>281</v>
      </c>
      <c r="H1905" s="6" t="s">
        <v>6307</v>
      </c>
      <c r="I1905" s="6" t="s">
        <v>6314</v>
      </c>
      <c r="J1905" s="6" t="s">
        <v>6315</v>
      </c>
      <c r="K1905" s="2" t="s">
        <v>6310</v>
      </c>
      <c r="L1905" s="1">
        <v>40870</v>
      </c>
      <c r="M1905" s="1">
        <v>40892</v>
      </c>
      <c r="N1905" s="2" t="s">
        <v>6316</v>
      </c>
      <c r="O1905" s="2" t="s">
        <v>6312</v>
      </c>
      <c r="P1905" s="2" t="s">
        <v>1</v>
      </c>
      <c r="Q1905" s="2">
        <v>2011</v>
      </c>
      <c r="R1905" s="2">
        <v>11</v>
      </c>
      <c r="S1905" s="2" t="b">
        <v>1</v>
      </c>
      <c r="U1905" s="8">
        <f t="shared" si="67"/>
        <v>0</v>
      </c>
      <c r="V1905" s="8">
        <f t="shared" si="68"/>
        <v>1</v>
      </c>
      <c r="W1905" s="8">
        <f t="shared" si="68"/>
        <v>0</v>
      </c>
      <c r="X1905" s="8">
        <f t="shared" si="68"/>
        <v>0</v>
      </c>
      <c r="Y1905" s="8">
        <f t="shared" si="68"/>
        <v>1</v>
      </c>
      <c r="Z1905" s="8">
        <f t="shared" si="68"/>
        <v>1</v>
      </c>
    </row>
    <row r="1906" spans="1:26" x14ac:dyDescent="0.2">
      <c r="A1906" s="1">
        <v>40870</v>
      </c>
      <c r="B1906" s="6" t="s">
        <v>232</v>
      </c>
      <c r="C1906" s="2" t="s">
        <v>6317</v>
      </c>
      <c r="D1906" s="2" t="s">
        <v>1</v>
      </c>
      <c r="E1906" s="2" t="s">
        <v>1</v>
      </c>
      <c r="F1906" s="2" t="s">
        <v>1</v>
      </c>
      <c r="G1906" s="2" t="s">
        <v>1</v>
      </c>
      <c r="H1906" s="6" t="s">
        <v>105</v>
      </c>
      <c r="I1906" s="6" t="s">
        <v>6318</v>
      </c>
      <c r="J1906" s="6" t="s">
        <v>6319</v>
      </c>
      <c r="K1906" s="2" t="s">
        <v>6320</v>
      </c>
      <c r="L1906" s="1">
        <v>40870</v>
      </c>
      <c r="M1906" s="1">
        <v>40882</v>
      </c>
      <c r="N1906" s="2" t="s">
        <v>1</v>
      </c>
      <c r="O1906" s="2" t="s">
        <v>6321</v>
      </c>
      <c r="P1906" s="2" t="s">
        <v>1</v>
      </c>
      <c r="Q1906" s="2">
        <v>2011</v>
      </c>
      <c r="R1906" s="2">
        <v>11</v>
      </c>
      <c r="S1906" s="2" t="b">
        <v>1</v>
      </c>
      <c r="U1906" s="8">
        <f t="shared" si="67"/>
        <v>1</v>
      </c>
      <c r="V1906" s="8">
        <f t="shared" si="68"/>
        <v>1</v>
      </c>
      <c r="W1906" s="8">
        <f t="shared" si="68"/>
        <v>0</v>
      </c>
      <c r="X1906" s="8">
        <f t="shared" si="68"/>
        <v>0</v>
      </c>
      <c r="Y1906" s="8">
        <f t="shared" si="68"/>
        <v>0</v>
      </c>
      <c r="Z1906" s="8">
        <f t="shared" si="68"/>
        <v>0</v>
      </c>
    </row>
    <row r="1907" spans="1:26" x14ac:dyDescent="0.2">
      <c r="A1907" s="1">
        <v>40875</v>
      </c>
      <c r="B1907" s="6" t="s">
        <v>9</v>
      </c>
      <c r="C1907" s="2" t="s">
        <v>1</v>
      </c>
      <c r="D1907" s="2" t="s">
        <v>1</v>
      </c>
      <c r="E1907" s="2" t="s">
        <v>1</v>
      </c>
      <c r="F1907" s="2" t="s">
        <v>1</v>
      </c>
      <c r="G1907" s="2" t="s">
        <v>1</v>
      </c>
      <c r="H1907" s="6" t="s">
        <v>5810</v>
      </c>
      <c r="I1907" s="6" t="s">
        <v>5811</v>
      </c>
      <c r="J1907" s="6" t="s">
        <v>6322</v>
      </c>
      <c r="K1907" s="2" t="s">
        <v>1</v>
      </c>
      <c r="L1907" s="1">
        <v>40875</v>
      </c>
      <c r="M1907" s="1">
        <v>40904</v>
      </c>
      <c r="N1907" s="2" t="s">
        <v>1</v>
      </c>
      <c r="O1907" s="2" t="s">
        <v>1</v>
      </c>
      <c r="P1907" s="2" t="s">
        <v>1</v>
      </c>
      <c r="Q1907" s="2">
        <v>2011</v>
      </c>
      <c r="R1907" s="2">
        <v>11</v>
      </c>
      <c r="S1907" s="2" t="b">
        <v>1</v>
      </c>
      <c r="U1907" s="8">
        <f t="shared" si="67"/>
        <v>0</v>
      </c>
      <c r="V1907" s="8">
        <f t="shared" si="68"/>
        <v>0</v>
      </c>
      <c r="W1907" s="8">
        <f t="shared" si="68"/>
        <v>0</v>
      </c>
      <c r="X1907" s="8">
        <f t="shared" si="68"/>
        <v>0</v>
      </c>
      <c r="Y1907" s="8">
        <f t="shared" si="68"/>
        <v>0</v>
      </c>
      <c r="Z1907" s="8">
        <f t="shared" si="68"/>
        <v>0</v>
      </c>
    </row>
    <row r="1908" spans="1:26" x14ac:dyDescent="0.2">
      <c r="A1908" s="1">
        <v>40875</v>
      </c>
      <c r="B1908" s="6" t="s">
        <v>916</v>
      </c>
      <c r="C1908" s="2" t="s">
        <v>62</v>
      </c>
      <c r="D1908" s="2" t="s">
        <v>1</v>
      </c>
      <c r="E1908" s="2" t="s">
        <v>2238</v>
      </c>
      <c r="F1908" s="1">
        <v>40903</v>
      </c>
      <c r="G1908" s="2" t="s">
        <v>4367</v>
      </c>
      <c r="H1908" s="6" t="s">
        <v>6195</v>
      </c>
      <c r="I1908" s="6" t="s">
        <v>6196</v>
      </c>
      <c r="J1908" s="6" t="s">
        <v>6197</v>
      </c>
      <c r="K1908" s="2" t="s">
        <v>3868</v>
      </c>
      <c r="L1908" s="1">
        <v>40905</v>
      </c>
      <c r="M1908" s="1">
        <v>40890</v>
      </c>
      <c r="N1908" s="2" t="s">
        <v>1</v>
      </c>
      <c r="O1908" s="2" t="s">
        <v>3893</v>
      </c>
      <c r="P1908" s="2" t="s">
        <v>1</v>
      </c>
      <c r="Q1908" s="2">
        <v>2011</v>
      </c>
      <c r="R1908" s="2">
        <v>11</v>
      </c>
      <c r="S1908" s="2" t="b">
        <v>1</v>
      </c>
      <c r="U1908" s="8">
        <f t="shared" si="67"/>
        <v>0</v>
      </c>
      <c r="V1908" s="8">
        <f t="shared" si="68"/>
        <v>0</v>
      </c>
      <c r="W1908" s="8">
        <f t="shared" si="68"/>
        <v>0</v>
      </c>
      <c r="X1908" s="8">
        <f t="shared" si="68"/>
        <v>0</v>
      </c>
      <c r="Y1908" s="8">
        <f t="shared" si="68"/>
        <v>0</v>
      </c>
      <c r="Z1908" s="8">
        <f t="shared" si="68"/>
        <v>0</v>
      </c>
    </row>
    <row r="1909" spans="1:26" x14ac:dyDescent="0.2">
      <c r="A1909" s="1">
        <v>40877</v>
      </c>
      <c r="B1909" s="6" t="s">
        <v>6323</v>
      </c>
      <c r="C1909" s="2" t="s">
        <v>62</v>
      </c>
      <c r="D1909" s="2" t="s">
        <v>1</v>
      </c>
      <c r="E1909" s="2" t="s">
        <v>1</v>
      </c>
      <c r="F1909" s="2" t="s">
        <v>1</v>
      </c>
      <c r="G1909" s="2" t="s">
        <v>212</v>
      </c>
      <c r="H1909" s="6" t="s">
        <v>6324</v>
      </c>
      <c r="I1909" s="6" t="s">
        <v>6325</v>
      </c>
      <c r="J1909" s="6" t="s">
        <v>6326</v>
      </c>
      <c r="K1909" s="2" t="s">
        <v>1</v>
      </c>
      <c r="L1909" s="1">
        <v>40877</v>
      </c>
      <c r="M1909" s="1">
        <v>40906</v>
      </c>
      <c r="N1909" s="2" t="s">
        <v>1</v>
      </c>
      <c r="O1909" s="2" t="s">
        <v>6327</v>
      </c>
      <c r="P1909" s="2" t="s">
        <v>1</v>
      </c>
      <c r="Q1909" s="2">
        <v>2011</v>
      </c>
      <c r="R1909" s="2">
        <v>11</v>
      </c>
      <c r="S1909" s="2" t="b">
        <v>1</v>
      </c>
      <c r="U1909" s="8">
        <f t="shared" si="67"/>
        <v>0</v>
      </c>
      <c r="V1909" s="8">
        <f t="shared" si="68"/>
        <v>1</v>
      </c>
      <c r="W1909" s="8">
        <f t="shared" si="68"/>
        <v>0</v>
      </c>
      <c r="X1909" s="8">
        <f t="shared" si="68"/>
        <v>0</v>
      </c>
      <c r="Y1909" s="8">
        <f t="shared" si="68"/>
        <v>1</v>
      </c>
      <c r="Z1909" s="8">
        <f t="shared" si="68"/>
        <v>1</v>
      </c>
    </row>
    <row r="1910" spans="1:26" x14ac:dyDescent="0.2">
      <c r="A1910" s="1">
        <v>40877</v>
      </c>
      <c r="B1910" s="6" t="s">
        <v>5775</v>
      </c>
      <c r="C1910" s="2" t="s">
        <v>62</v>
      </c>
      <c r="D1910" s="2" t="s">
        <v>1</v>
      </c>
      <c r="E1910" s="2" t="s">
        <v>1</v>
      </c>
      <c r="F1910" s="2" t="s">
        <v>1</v>
      </c>
      <c r="G1910" s="2" t="s">
        <v>212</v>
      </c>
      <c r="H1910" s="6" t="s">
        <v>6328</v>
      </c>
      <c r="I1910" s="6" t="s">
        <v>6329</v>
      </c>
      <c r="J1910" s="6" t="s">
        <v>6330</v>
      </c>
      <c r="K1910" s="2" t="s">
        <v>1</v>
      </c>
      <c r="L1910" s="1">
        <v>40877</v>
      </c>
      <c r="M1910" s="1">
        <v>40906</v>
      </c>
      <c r="N1910" s="2" t="s">
        <v>1</v>
      </c>
      <c r="O1910" s="2" t="s">
        <v>6327</v>
      </c>
      <c r="P1910" s="2" t="s">
        <v>1</v>
      </c>
      <c r="Q1910" s="2">
        <v>2011</v>
      </c>
      <c r="R1910" s="2">
        <v>11</v>
      </c>
      <c r="S1910" s="2" t="b">
        <v>1</v>
      </c>
      <c r="U1910" s="8">
        <f t="shared" si="67"/>
        <v>0</v>
      </c>
      <c r="V1910" s="8">
        <f t="shared" si="68"/>
        <v>0</v>
      </c>
      <c r="W1910" s="8">
        <f t="shared" si="68"/>
        <v>0</v>
      </c>
      <c r="X1910" s="8">
        <f t="shared" si="68"/>
        <v>0</v>
      </c>
      <c r="Y1910" s="8">
        <f t="shared" si="68"/>
        <v>0</v>
      </c>
      <c r="Z1910" s="8">
        <f t="shared" si="68"/>
        <v>0</v>
      </c>
    </row>
    <row r="1911" spans="1:26" x14ac:dyDescent="0.2">
      <c r="A1911" s="1">
        <v>40877</v>
      </c>
      <c r="B1911" s="6" t="s">
        <v>6331</v>
      </c>
      <c r="C1911" s="2" t="s">
        <v>62</v>
      </c>
      <c r="D1911" s="2" t="s">
        <v>1</v>
      </c>
      <c r="E1911" s="2" t="s">
        <v>1</v>
      </c>
      <c r="F1911" s="2" t="s">
        <v>1</v>
      </c>
      <c r="G1911" s="2" t="s">
        <v>212</v>
      </c>
      <c r="H1911" s="6" t="s">
        <v>6332</v>
      </c>
      <c r="I1911" s="6" t="s">
        <v>6333</v>
      </c>
      <c r="J1911" s="6" t="s">
        <v>6334</v>
      </c>
      <c r="K1911" s="2" t="s">
        <v>1</v>
      </c>
      <c r="L1911" s="1">
        <v>40877</v>
      </c>
      <c r="M1911" s="1">
        <v>40906</v>
      </c>
      <c r="N1911" s="2" t="s">
        <v>1</v>
      </c>
      <c r="O1911" s="2" t="s">
        <v>6080</v>
      </c>
      <c r="P1911" s="2" t="s">
        <v>1</v>
      </c>
      <c r="Q1911" s="2">
        <v>2011</v>
      </c>
      <c r="R1911" s="2">
        <v>11</v>
      </c>
      <c r="S1911" s="2" t="b">
        <v>1</v>
      </c>
      <c r="U1911" s="8">
        <f t="shared" si="67"/>
        <v>1</v>
      </c>
      <c r="V1911" s="8">
        <f t="shared" si="68"/>
        <v>0</v>
      </c>
      <c r="W1911" s="8">
        <f t="shared" si="68"/>
        <v>0</v>
      </c>
      <c r="X1911" s="8">
        <f t="shared" si="68"/>
        <v>0</v>
      </c>
      <c r="Y1911" s="8">
        <f t="shared" si="68"/>
        <v>0</v>
      </c>
      <c r="Z1911" s="8">
        <f t="shared" si="68"/>
        <v>0</v>
      </c>
    </row>
    <row r="1912" spans="1:26" x14ac:dyDescent="0.2">
      <c r="A1912" s="1">
        <v>40877</v>
      </c>
      <c r="B1912" s="6" t="s">
        <v>6335</v>
      </c>
      <c r="C1912" s="2" t="s">
        <v>62</v>
      </c>
      <c r="D1912" s="2" t="s">
        <v>1</v>
      </c>
      <c r="E1912" s="2" t="s">
        <v>1</v>
      </c>
      <c r="F1912" s="2" t="s">
        <v>1</v>
      </c>
      <c r="G1912" s="2" t="s">
        <v>212</v>
      </c>
      <c r="H1912" s="6" t="s">
        <v>6336</v>
      </c>
      <c r="I1912" s="6" t="s">
        <v>6337</v>
      </c>
      <c r="J1912" s="6" t="s">
        <v>6338</v>
      </c>
      <c r="K1912" s="2" t="s">
        <v>1</v>
      </c>
      <c r="L1912" s="1">
        <v>40877</v>
      </c>
      <c r="M1912" s="1">
        <v>40906</v>
      </c>
      <c r="N1912" s="2" t="s">
        <v>1</v>
      </c>
      <c r="O1912" s="2" t="s">
        <v>6327</v>
      </c>
      <c r="P1912" s="2" t="s">
        <v>1</v>
      </c>
      <c r="Q1912" s="2">
        <v>2011</v>
      </c>
      <c r="R1912" s="2">
        <v>11</v>
      </c>
      <c r="S1912" s="2" t="b">
        <v>1</v>
      </c>
      <c r="U1912" s="8">
        <f t="shared" si="67"/>
        <v>0</v>
      </c>
      <c r="V1912" s="8">
        <f t="shared" si="68"/>
        <v>0</v>
      </c>
      <c r="W1912" s="8">
        <f t="shared" si="68"/>
        <v>0</v>
      </c>
      <c r="X1912" s="8">
        <f t="shared" si="68"/>
        <v>0</v>
      </c>
      <c r="Y1912" s="8">
        <f t="shared" si="68"/>
        <v>0</v>
      </c>
      <c r="Z1912" s="8">
        <f t="shared" si="68"/>
        <v>0</v>
      </c>
    </row>
    <row r="1913" spans="1:26" x14ac:dyDescent="0.2">
      <c r="A1913" s="1">
        <v>40877</v>
      </c>
      <c r="B1913" s="6" t="s">
        <v>3767</v>
      </c>
      <c r="C1913" s="2" t="s">
        <v>62</v>
      </c>
      <c r="D1913" s="2" t="s">
        <v>1</v>
      </c>
      <c r="E1913" s="2" t="s">
        <v>1</v>
      </c>
      <c r="F1913" s="2" t="s">
        <v>1</v>
      </c>
      <c r="G1913" s="2" t="s">
        <v>212</v>
      </c>
      <c r="H1913" s="6" t="s">
        <v>6339</v>
      </c>
      <c r="I1913" s="6" t="s">
        <v>6340</v>
      </c>
      <c r="J1913" s="6" t="s">
        <v>6341</v>
      </c>
      <c r="K1913" s="2" t="s">
        <v>1</v>
      </c>
      <c r="L1913" s="1">
        <v>40877</v>
      </c>
      <c r="M1913" s="1">
        <v>40906</v>
      </c>
      <c r="N1913" s="2" t="s">
        <v>1</v>
      </c>
      <c r="O1913" s="2" t="s">
        <v>6327</v>
      </c>
      <c r="P1913" s="2" t="s">
        <v>1</v>
      </c>
      <c r="Q1913" s="2">
        <v>2011</v>
      </c>
      <c r="R1913" s="2">
        <v>11</v>
      </c>
      <c r="S1913" s="2" t="b">
        <v>1</v>
      </c>
      <c r="U1913" s="8">
        <f t="shared" si="67"/>
        <v>1</v>
      </c>
      <c r="V1913" s="8">
        <f t="shared" si="68"/>
        <v>0</v>
      </c>
      <c r="W1913" s="8">
        <f t="shared" si="68"/>
        <v>0</v>
      </c>
      <c r="X1913" s="8">
        <f t="shared" si="68"/>
        <v>0</v>
      </c>
      <c r="Y1913" s="8">
        <f t="shared" si="68"/>
        <v>0</v>
      </c>
      <c r="Z1913" s="8">
        <f t="shared" si="68"/>
        <v>0</v>
      </c>
    </row>
    <row r="1914" spans="1:26" x14ac:dyDescent="0.2">
      <c r="A1914" s="1">
        <v>40877</v>
      </c>
      <c r="B1914" s="6" t="s">
        <v>6342</v>
      </c>
      <c r="C1914" s="2" t="s">
        <v>5991</v>
      </c>
      <c r="D1914" s="2" t="s">
        <v>1</v>
      </c>
      <c r="E1914" s="2" t="s">
        <v>1</v>
      </c>
      <c r="F1914" s="2" t="s">
        <v>199</v>
      </c>
      <c r="G1914" s="2" t="s">
        <v>1</v>
      </c>
      <c r="H1914" s="6" t="s">
        <v>6343</v>
      </c>
      <c r="I1914" s="6" t="s">
        <v>6344</v>
      </c>
      <c r="J1914" s="6" t="s">
        <v>6345</v>
      </c>
      <c r="K1914" s="2" t="s">
        <v>2793</v>
      </c>
      <c r="L1914" s="1">
        <v>40877</v>
      </c>
      <c r="M1914" s="1">
        <v>40906</v>
      </c>
      <c r="N1914" s="2" t="s">
        <v>1</v>
      </c>
      <c r="O1914" s="2" t="s">
        <v>6346</v>
      </c>
      <c r="P1914" s="2" t="s">
        <v>1</v>
      </c>
      <c r="Q1914" s="2">
        <v>2011</v>
      </c>
      <c r="R1914" s="2">
        <v>11</v>
      </c>
      <c r="S1914" s="2" t="b">
        <v>1</v>
      </c>
      <c r="U1914" s="8">
        <f t="shared" si="67"/>
        <v>0</v>
      </c>
      <c r="V1914" s="8">
        <f t="shared" si="68"/>
        <v>1</v>
      </c>
      <c r="W1914" s="8">
        <f t="shared" si="68"/>
        <v>1</v>
      </c>
      <c r="X1914" s="8">
        <f t="shared" si="68"/>
        <v>1</v>
      </c>
      <c r="Y1914" s="8">
        <f t="shared" si="68"/>
        <v>1</v>
      </c>
      <c r="Z1914" s="8">
        <f t="shared" si="68"/>
        <v>1</v>
      </c>
    </row>
    <row r="1915" spans="1:26" x14ac:dyDescent="0.2">
      <c r="A1915" s="1">
        <v>40878</v>
      </c>
      <c r="B1915" s="6" t="s">
        <v>0</v>
      </c>
      <c r="C1915" s="2" t="s">
        <v>62</v>
      </c>
      <c r="D1915" s="2" t="s">
        <v>1</v>
      </c>
      <c r="E1915" s="2" t="s">
        <v>2238</v>
      </c>
      <c r="F1915" s="1">
        <v>40903</v>
      </c>
      <c r="G1915" s="2" t="s">
        <v>6347</v>
      </c>
      <c r="H1915" s="6" t="s">
        <v>6348</v>
      </c>
      <c r="I1915" s="6" t="s">
        <v>6349</v>
      </c>
      <c r="J1915" s="6" t="s">
        <v>6350</v>
      </c>
      <c r="K1915" s="2" t="s">
        <v>1129</v>
      </c>
      <c r="L1915" s="1">
        <v>40878</v>
      </c>
      <c r="M1915" s="1">
        <v>40889</v>
      </c>
      <c r="N1915" s="2" t="s">
        <v>1</v>
      </c>
      <c r="O1915" s="2" t="s">
        <v>6351</v>
      </c>
      <c r="P1915" s="2" t="s">
        <v>1</v>
      </c>
      <c r="Q1915" s="2">
        <v>2011</v>
      </c>
      <c r="R1915" s="2">
        <v>12</v>
      </c>
      <c r="S1915" s="2" t="b">
        <v>1</v>
      </c>
      <c r="U1915" s="8">
        <f t="shared" si="67"/>
        <v>0</v>
      </c>
      <c r="V1915" s="8">
        <f t="shared" si="68"/>
        <v>1</v>
      </c>
      <c r="W1915" s="8">
        <f t="shared" si="68"/>
        <v>0</v>
      </c>
      <c r="X1915" s="8">
        <f t="shared" si="68"/>
        <v>1</v>
      </c>
      <c r="Y1915" s="8">
        <f t="shared" si="68"/>
        <v>1</v>
      </c>
      <c r="Z1915" s="8">
        <f t="shared" si="68"/>
        <v>1</v>
      </c>
    </row>
    <row r="1916" spans="1:26" x14ac:dyDescent="0.2">
      <c r="A1916" s="1">
        <v>40883</v>
      </c>
      <c r="B1916" s="6" t="s">
        <v>6352</v>
      </c>
      <c r="C1916" s="2" t="s">
        <v>62</v>
      </c>
      <c r="D1916" s="2" t="s">
        <v>1</v>
      </c>
      <c r="E1916" s="2" t="s">
        <v>1</v>
      </c>
      <c r="F1916" s="2" t="s">
        <v>199</v>
      </c>
      <c r="G1916" s="2" t="s">
        <v>1</v>
      </c>
      <c r="H1916" s="6" t="s">
        <v>6353</v>
      </c>
      <c r="I1916" s="6" t="s">
        <v>6354</v>
      </c>
      <c r="J1916" s="6" t="s">
        <v>6355</v>
      </c>
      <c r="K1916" s="2" t="s">
        <v>230</v>
      </c>
      <c r="L1916" s="1">
        <v>40883</v>
      </c>
      <c r="M1916" s="1">
        <v>40913</v>
      </c>
      <c r="N1916" s="2" t="s">
        <v>1</v>
      </c>
      <c r="O1916" s="2" t="s">
        <v>6356</v>
      </c>
      <c r="P1916" s="2" t="s">
        <v>1</v>
      </c>
      <c r="Q1916" s="2">
        <v>2011</v>
      </c>
      <c r="R1916" s="2">
        <v>12</v>
      </c>
      <c r="S1916" s="2" t="b">
        <v>1</v>
      </c>
      <c r="U1916" s="8">
        <f t="shared" si="67"/>
        <v>0</v>
      </c>
      <c r="V1916" s="8">
        <f t="shared" si="68"/>
        <v>0</v>
      </c>
      <c r="W1916" s="8">
        <f t="shared" si="68"/>
        <v>0</v>
      </c>
      <c r="X1916" s="8">
        <f t="shared" si="68"/>
        <v>0</v>
      </c>
      <c r="Y1916" s="8">
        <f t="shared" si="68"/>
        <v>0</v>
      </c>
      <c r="Z1916" s="8">
        <f t="shared" si="68"/>
        <v>0</v>
      </c>
    </row>
    <row r="1917" spans="1:26" x14ac:dyDescent="0.2">
      <c r="A1917" s="1">
        <v>40884</v>
      </c>
      <c r="B1917" s="6" t="s">
        <v>6357</v>
      </c>
      <c r="C1917" s="2" t="s">
        <v>62</v>
      </c>
      <c r="D1917" s="2" t="s">
        <v>1</v>
      </c>
      <c r="E1917" s="2" t="s">
        <v>1</v>
      </c>
      <c r="F1917" s="2" t="s">
        <v>1</v>
      </c>
      <c r="G1917" s="2" t="s">
        <v>281</v>
      </c>
      <c r="H1917" s="6" t="s">
        <v>6358</v>
      </c>
      <c r="I1917" s="6" t="s">
        <v>6359</v>
      </c>
      <c r="J1917" s="6" t="s">
        <v>6360</v>
      </c>
      <c r="K1917" s="2" t="s">
        <v>6098</v>
      </c>
      <c r="L1917" s="1">
        <v>40884</v>
      </c>
      <c r="M1917" s="1">
        <v>40914</v>
      </c>
      <c r="N1917" s="2" t="s">
        <v>1</v>
      </c>
      <c r="O1917" s="2" t="s">
        <v>1</v>
      </c>
      <c r="P1917" s="2" t="s">
        <v>1</v>
      </c>
      <c r="Q1917" s="2">
        <v>2011</v>
      </c>
      <c r="R1917" s="2">
        <v>12</v>
      </c>
      <c r="S1917" s="2" t="b">
        <v>1</v>
      </c>
      <c r="U1917" s="8">
        <f t="shared" si="67"/>
        <v>0</v>
      </c>
      <c r="V1917" s="8">
        <f t="shared" si="68"/>
        <v>0</v>
      </c>
      <c r="W1917" s="8">
        <f t="shared" si="68"/>
        <v>0</v>
      </c>
      <c r="X1917" s="8">
        <f t="shared" si="68"/>
        <v>0</v>
      </c>
      <c r="Y1917" s="8">
        <f t="shared" si="68"/>
        <v>0</v>
      </c>
      <c r="Z1917" s="8">
        <f t="shared" si="68"/>
        <v>0</v>
      </c>
    </row>
    <row r="1918" spans="1:26" x14ac:dyDescent="0.2">
      <c r="A1918" s="1">
        <v>40884</v>
      </c>
      <c r="B1918" s="6" t="s">
        <v>916</v>
      </c>
      <c r="C1918" s="2" t="s">
        <v>1</v>
      </c>
      <c r="D1918" s="2" t="s">
        <v>571</v>
      </c>
      <c r="E1918" s="2" t="s">
        <v>1</v>
      </c>
      <c r="F1918" s="2" t="s">
        <v>203</v>
      </c>
      <c r="G1918" s="2" t="s">
        <v>1</v>
      </c>
      <c r="H1918" s="6" t="s">
        <v>6195</v>
      </c>
      <c r="I1918" s="6" t="s">
        <v>6361</v>
      </c>
      <c r="J1918" s="6" t="s">
        <v>6362</v>
      </c>
      <c r="K1918" s="2" t="s">
        <v>230</v>
      </c>
      <c r="L1918" s="1">
        <v>40884</v>
      </c>
      <c r="M1918" s="1">
        <v>40907</v>
      </c>
      <c r="N1918" s="2" t="s">
        <v>1</v>
      </c>
      <c r="O1918" s="2" t="s">
        <v>6363</v>
      </c>
      <c r="P1918" s="2" t="s">
        <v>1</v>
      </c>
      <c r="Q1918" s="2">
        <v>2011</v>
      </c>
      <c r="R1918" s="2">
        <v>12</v>
      </c>
      <c r="S1918" s="2" t="b">
        <v>1</v>
      </c>
      <c r="U1918" s="8">
        <f t="shared" si="67"/>
        <v>0</v>
      </c>
      <c r="V1918" s="8">
        <f t="shared" si="68"/>
        <v>0</v>
      </c>
      <c r="W1918" s="8">
        <f t="shared" si="68"/>
        <v>0</v>
      </c>
      <c r="X1918" s="8">
        <f t="shared" si="68"/>
        <v>0</v>
      </c>
      <c r="Y1918" s="8">
        <f t="shared" si="68"/>
        <v>0</v>
      </c>
      <c r="Z1918" s="8">
        <f t="shared" si="68"/>
        <v>0</v>
      </c>
    </row>
    <row r="1919" spans="1:26" x14ac:dyDescent="0.2">
      <c r="A1919" s="1">
        <v>40884</v>
      </c>
      <c r="B1919" s="6" t="s">
        <v>2537</v>
      </c>
      <c r="C1919" s="2" t="s">
        <v>154</v>
      </c>
      <c r="D1919" s="2" t="s">
        <v>1</v>
      </c>
      <c r="E1919" s="2" t="s">
        <v>1</v>
      </c>
      <c r="F1919" s="2" t="s">
        <v>1</v>
      </c>
      <c r="G1919" s="2" t="s">
        <v>281</v>
      </c>
      <c r="H1919" s="6" t="s">
        <v>6364</v>
      </c>
      <c r="I1919" s="6" t="s">
        <v>6103</v>
      </c>
      <c r="J1919" s="6" t="s">
        <v>6365</v>
      </c>
      <c r="K1919" s="2" t="s">
        <v>6098</v>
      </c>
      <c r="L1919" s="1">
        <v>40884</v>
      </c>
      <c r="M1919" s="1">
        <v>40914</v>
      </c>
      <c r="N1919" s="2" t="s">
        <v>1</v>
      </c>
      <c r="O1919" s="2" t="s">
        <v>1</v>
      </c>
      <c r="P1919" s="2" t="s">
        <v>1</v>
      </c>
      <c r="Q1919" s="2">
        <v>2011</v>
      </c>
      <c r="R1919" s="2">
        <v>12</v>
      </c>
      <c r="S1919" s="2" t="b">
        <v>1</v>
      </c>
      <c r="U1919" s="8">
        <f t="shared" ref="U1919:U1982" si="69">IF(ISNUMBER(SEARCH(U$1,$B1919)), 1, IF(ISNUMBER(SEARCH(U$1,$H1919)),1,IF(ISNUMBER(SEARCH(U$1,$I1919)),1,IF(ISNUMBER(SEARCH(U$1,$J1919)),1,0))))</f>
        <v>0</v>
      </c>
      <c r="V1919" s="8">
        <f t="shared" si="68"/>
        <v>1</v>
      </c>
      <c r="W1919" s="8">
        <f t="shared" si="68"/>
        <v>0</v>
      </c>
      <c r="X1919" s="8">
        <f t="shared" si="68"/>
        <v>1</v>
      </c>
      <c r="Y1919" s="8">
        <f t="shared" si="68"/>
        <v>1</v>
      </c>
      <c r="Z1919" s="8">
        <f t="shared" si="68"/>
        <v>1</v>
      </c>
    </row>
    <row r="1920" spans="1:26" x14ac:dyDescent="0.2">
      <c r="A1920" s="1">
        <v>40890</v>
      </c>
      <c r="B1920" s="6" t="s">
        <v>1092</v>
      </c>
      <c r="C1920" s="2" t="s">
        <v>154</v>
      </c>
      <c r="D1920" s="2" t="s">
        <v>1</v>
      </c>
      <c r="E1920" s="2" t="s">
        <v>1</v>
      </c>
      <c r="F1920" s="2" t="s">
        <v>203</v>
      </c>
      <c r="G1920" s="2" t="s">
        <v>96</v>
      </c>
      <c r="H1920" s="6" t="s">
        <v>6366</v>
      </c>
      <c r="I1920" s="6" t="s">
        <v>6367</v>
      </c>
      <c r="J1920" s="6" t="s">
        <v>6368</v>
      </c>
      <c r="K1920" s="2" t="s">
        <v>6369</v>
      </c>
      <c r="L1920" s="1">
        <v>40890</v>
      </c>
      <c r="M1920" s="1">
        <v>40920</v>
      </c>
      <c r="N1920" s="2" t="s">
        <v>1</v>
      </c>
      <c r="O1920" s="2" t="s">
        <v>6370</v>
      </c>
      <c r="P1920" s="2" t="s">
        <v>1</v>
      </c>
      <c r="Q1920" s="2">
        <v>2011</v>
      </c>
      <c r="R1920" s="2">
        <v>12</v>
      </c>
      <c r="S1920" s="2" t="b">
        <v>1</v>
      </c>
      <c r="U1920" s="8">
        <f t="shared" si="69"/>
        <v>0</v>
      </c>
      <c r="V1920" s="8">
        <f t="shared" si="68"/>
        <v>0</v>
      </c>
      <c r="W1920" s="8">
        <f t="shared" si="68"/>
        <v>0</v>
      </c>
      <c r="X1920" s="8">
        <f t="shared" si="68"/>
        <v>0</v>
      </c>
      <c r="Y1920" s="8">
        <f t="shared" si="68"/>
        <v>0</v>
      </c>
      <c r="Z1920" s="8">
        <f t="shared" si="68"/>
        <v>0</v>
      </c>
    </row>
    <row r="1921" spans="1:26" x14ac:dyDescent="0.2">
      <c r="A1921" s="1">
        <v>40890</v>
      </c>
      <c r="B1921" s="6" t="s">
        <v>6371</v>
      </c>
      <c r="C1921" s="2" t="s">
        <v>62</v>
      </c>
      <c r="D1921" s="2" t="s">
        <v>1</v>
      </c>
      <c r="E1921" s="2" t="s">
        <v>1</v>
      </c>
      <c r="F1921" s="2" t="s">
        <v>1</v>
      </c>
      <c r="G1921" s="2" t="s">
        <v>281</v>
      </c>
      <c r="H1921" s="6" t="s">
        <v>105</v>
      </c>
      <c r="I1921" s="6" t="s">
        <v>6372</v>
      </c>
      <c r="J1921" s="6" t="s">
        <v>6373</v>
      </c>
      <c r="K1921" s="2" t="s">
        <v>6374</v>
      </c>
      <c r="L1921" s="1">
        <v>40890</v>
      </c>
      <c r="M1921" s="1">
        <v>40920</v>
      </c>
      <c r="N1921" s="2" t="s">
        <v>1</v>
      </c>
      <c r="O1921" s="2" t="s">
        <v>5230</v>
      </c>
      <c r="P1921" s="2" t="s">
        <v>1</v>
      </c>
      <c r="Q1921" s="2">
        <v>2011</v>
      </c>
      <c r="R1921" s="2">
        <v>12</v>
      </c>
      <c r="S1921" s="2" t="b">
        <v>1</v>
      </c>
      <c r="U1921" s="8">
        <f t="shared" si="69"/>
        <v>1</v>
      </c>
      <c r="V1921" s="8">
        <f t="shared" si="68"/>
        <v>0</v>
      </c>
      <c r="W1921" s="8">
        <f t="shared" si="68"/>
        <v>0</v>
      </c>
      <c r="X1921" s="8">
        <f t="shared" si="68"/>
        <v>0</v>
      </c>
      <c r="Y1921" s="8">
        <f t="shared" si="68"/>
        <v>0</v>
      </c>
      <c r="Z1921" s="8">
        <f t="shared" si="68"/>
        <v>0</v>
      </c>
    </row>
    <row r="1922" spans="1:26" x14ac:dyDescent="0.2">
      <c r="A1922" s="1">
        <v>40891</v>
      </c>
      <c r="B1922" s="6" t="s">
        <v>486</v>
      </c>
      <c r="C1922" s="2" t="s">
        <v>1</v>
      </c>
      <c r="D1922" s="2" t="s">
        <v>1</v>
      </c>
      <c r="E1922" s="2" t="s">
        <v>1</v>
      </c>
      <c r="F1922" s="2" t="s">
        <v>1</v>
      </c>
      <c r="G1922" s="2" t="s">
        <v>212</v>
      </c>
      <c r="H1922" s="6" t="s">
        <v>6375</v>
      </c>
      <c r="I1922" s="6" t="s">
        <v>6376</v>
      </c>
      <c r="J1922" s="6" t="s">
        <v>6377</v>
      </c>
      <c r="K1922" s="2" t="s">
        <v>1129</v>
      </c>
      <c r="L1922" s="1">
        <v>40891</v>
      </c>
      <c r="M1922" s="1">
        <v>40921</v>
      </c>
      <c r="N1922" s="2" t="s">
        <v>1</v>
      </c>
      <c r="O1922" s="2" t="s">
        <v>4040</v>
      </c>
      <c r="P1922" s="2" t="s">
        <v>1</v>
      </c>
      <c r="Q1922" s="2">
        <v>2011</v>
      </c>
      <c r="R1922" s="2">
        <v>12</v>
      </c>
      <c r="S1922" s="2" t="b">
        <v>1</v>
      </c>
      <c r="U1922" s="8">
        <f t="shared" si="69"/>
        <v>0</v>
      </c>
      <c r="V1922" s="8">
        <f t="shared" si="68"/>
        <v>0</v>
      </c>
      <c r="W1922" s="8">
        <f t="shared" si="68"/>
        <v>0</v>
      </c>
      <c r="X1922" s="8">
        <f t="shared" si="68"/>
        <v>1</v>
      </c>
      <c r="Y1922" s="8">
        <f t="shared" si="68"/>
        <v>0</v>
      </c>
      <c r="Z1922" s="8">
        <f t="shared" si="68"/>
        <v>0</v>
      </c>
    </row>
    <row r="1923" spans="1:26" x14ac:dyDescent="0.2">
      <c r="A1923" s="1">
        <v>40892</v>
      </c>
      <c r="B1923" s="6" t="s">
        <v>6378</v>
      </c>
      <c r="C1923" s="2" t="s">
        <v>62</v>
      </c>
      <c r="D1923" s="2" t="s">
        <v>1</v>
      </c>
      <c r="E1923" s="2" t="s">
        <v>1</v>
      </c>
      <c r="F1923" s="2" t="s">
        <v>199</v>
      </c>
      <c r="G1923" s="2" t="s">
        <v>212</v>
      </c>
      <c r="H1923" s="6" t="s">
        <v>6379</v>
      </c>
      <c r="I1923" s="6" t="s">
        <v>6380</v>
      </c>
      <c r="J1923" s="6" t="s">
        <v>6381</v>
      </c>
      <c r="K1923" s="2" t="s">
        <v>6382</v>
      </c>
      <c r="L1923" s="1">
        <v>40892</v>
      </c>
      <c r="M1923" s="1">
        <v>40922</v>
      </c>
      <c r="N1923" s="2" t="s">
        <v>1</v>
      </c>
      <c r="O1923" s="2" t="s">
        <v>4912</v>
      </c>
      <c r="P1923" s="2" t="s">
        <v>1</v>
      </c>
      <c r="Q1923" s="2">
        <v>2011</v>
      </c>
      <c r="R1923" s="2">
        <v>12</v>
      </c>
      <c r="S1923" s="2" t="b">
        <v>1</v>
      </c>
      <c r="U1923" s="8">
        <f t="shared" si="69"/>
        <v>1</v>
      </c>
      <c r="V1923" s="8">
        <f t="shared" si="68"/>
        <v>0</v>
      </c>
      <c r="W1923" s="8">
        <f t="shared" si="68"/>
        <v>0</v>
      </c>
      <c r="X1923" s="8">
        <f t="shared" si="68"/>
        <v>0</v>
      </c>
      <c r="Y1923" s="8">
        <f t="shared" si="68"/>
        <v>0</v>
      </c>
      <c r="Z1923" s="8">
        <f t="shared" si="68"/>
        <v>0</v>
      </c>
    </row>
    <row r="1924" spans="1:26" x14ac:dyDescent="0.2">
      <c r="A1924" s="1">
        <v>40893</v>
      </c>
      <c r="B1924" s="6" t="s">
        <v>235</v>
      </c>
      <c r="C1924" s="2" t="s">
        <v>62</v>
      </c>
      <c r="D1924" s="2" t="s">
        <v>1</v>
      </c>
      <c r="E1924" s="2" t="s">
        <v>1</v>
      </c>
      <c r="F1924" s="2" t="s">
        <v>199</v>
      </c>
      <c r="G1924" s="2" t="s">
        <v>5020</v>
      </c>
      <c r="H1924" s="6" t="s">
        <v>6383</v>
      </c>
      <c r="I1924" s="6" t="s">
        <v>6384</v>
      </c>
      <c r="J1924" s="6" t="s">
        <v>6385</v>
      </c>
      <c r="K1924" s="2" t="s">
        <v>2252</v>
      </c>
      <c r="L1924" s="1">
        <v>40893</v>
      </c>
      <c r="M1924" s="1">
        <v>40916</v>
      </c>
      <c r="N1924" s="2" t="s">
        <v>1</v>
      </c>
      <c r="O1924" s="2" t="s">
        <v>1</v>
      </c>
      <c r="P1924" s="2" t="s">
        <v>1</v>
      </c>
      <c r="Q1924" s="2">
        <v>2011</v>
      </c>
      <c r="R1924" s="2">
        <v>12</v>
      </c>
      <c r="S1924" s="2" t="b">
        <v>1</v>
      </c>
      <c r="U1924" s="8">
        <f t="shared" si="69"/>
        <v>0</v>
      </c>
      <c r="V1924" s="8">
        <f t="shared" si="68"/>
        <v>1</v>
      </c>
      <c r="W1924" s="8">
        <f t="shared" si="68"/>
        <v>0</v>
      </c>
      <c r="X1924" s="8">
        <f t="shared" si="68"/>
        <v>1</v>
      </c>
      <c r="Y1924" s="8">
        <f t="shared" si="68"/>
        <v>1</v>
      </c>
      <c r="Z1924" s="8">
        <f t="shared" si="68"/>
        <v>1</v>
      </c>
    </row>
    <row r="1925" spans="1:26" x14ac:dyDescent="0.2">
      <c r="A1925" s="1">
        <v>40893</v>
      </c>
      <c r="B1925" s="6" t="s">
        <v>1483</v>
      </c>
      <c r="C1925" s="2" t="s">
        <v>1</v>
      </c>
      <c r="D1925" s="2" t="s">
        <v>1</v>
      </c>
      <c r="E1925" s="2" t="s">
        <v>1</v>
      </c>
      <c r="F1925" s="2" t="s">
        <v>1</v>
      </c>
      <c r="G1925" s="2" t="s">
        <v>1</v>
      </c>
      <c r="H1925" s="6" t="s">
        <v>6386</v>
      </c>
      <c r="I1925" s="6" t="s">
        <v>1</v>
      </c>
      <c r="J1925" s="6" t="s">
        <v>6387</v>
      </c>
      <c r="K1925" s="2" t="s">
        <v>1</v>
      </c>
      <c r="L1925" s="1">
        <v>40893</v>
      </c>
      <c r="M1925" s="1">
        <v>40903</v>
      </c>
      <c r="N1925" s="2" t="s">
        <v>1</v>
      </c>
      <c r="O1925" s="2" t="s">
        <v>6388</v>
      </c>
      <c r="P1925" s="2" t="s">
        <v>1</v>
      </c>
      <c r="Q1925" s="2">
        <v>2011</v>
      </c>
      <c r="R1925" s="2">
        <v>12</v>
      </c>
      <c r="S1925" s="2" t="b">
        <v>1</v>
      </c>
      <c r="U1925" s="8">
        <f t="shared" si="69"/>
        <v>0</v>
      </c>
      <c r="V1925" s="8">
        <f t="shared" si="68"/>
        <v>0</v>
      </c>
      <c r="W1925" s="8">
        <f t="shared" si="68"/>
        <v>0</v>
      </c>
      <c r="X1925" s="8">
        <f t="shared" si="68"/>
        <v>1</v>
      </c>
      <c r="Y1925" s="8">
        <f t="shared" si="68"/>
        <v>1</v>
      </c>
      <c r="Z1925" s="8">
        <f t="shared" si="68"/>
        <v>1</v>
      </c>
    </row>
    <row r="1926" spans="1:26" x14ac:dyDescent="0.2">
      <c r="A1926" s="1">
        <v>40892</v>
      </c>
      <c r="B1926" s="6" t="s">
        <v>6389</v>
      </c>
      <c r="C1926" s="2" t="s">
        <v>1</v>
      </c>
      <c r="D1926" s="2" t="s">
        <v>1</v>
      </c>
      <c r="E1926" s="2" t="s">
        <v>1</v>
      </c>
      <c r="F1926" s="2" t="s">
        <v>199</v>
      </c>
      <c r="G1926" s="2" t="s">
        <v>6390</v>
      </c>
      <c r="H1926" s="6" t="s">
        <v>6391</v>
      </c>
      <c r="I1926" s="6" t="s">
        <v>6392</v>
      </c>
      <c r="J1926" s="6" t="s">
        <v>6393</v>
      </c>
      <c r="K1926" s="2" t="s">
        <v>6394</v>
      </c>
      <c r="L1926" s="1">
        <v>40893</v>
      </c>
      <c r="M1926" s="1">
        <v>40903</v>
      </c>
      <c r="N1926" s="2" t="s">
        <v>1</v>
      </c>
      <c r="O1926" s="2" t="s">
        <v>6113</v>
      </c>
      <c r="P1926" s="2" t="s">
        <v>1</v>
      </c>
      <c r="Q1926" s="2">
        <v>2011</v>
      </c>
      <c r="R1926" s="2">
        <v>12</v>
      </c>
      <c r="S1926" s="2" t="b">
        <v>1</v>
      </c>
      <c r="U1926" s="8">
        <f t="shared" si="69"/>
        <v>0</v>
      </c>
      <c r="V1926" s="8">
        <f t="shared" si="68"/>
        <v>0</v>
      </c>
      <c r="W1926" s="8">
        <f t="shared" si="68"/>
        <v>0</v>
      </c>
      <c r="X1926" s="8">
        <f t="shared" si="68"/>
        <v>0</v>
      </c>
      <c r="Y1926" s="8">
        <f t="shared" si="68"/>
        <v>0</v>
      </c>
      <c r="Z1926" s="8">
        <f t="shared" si="68"/>
        <v>0</v>
      </c>
    </row>
    <row r="1927" spans="1:26" x14ac:dyDescent="0.2">
      <c r="A1927" s="1">
        <v>40896</v>
      </c>
      <c r="B1927" s="6" t="s">
        <v>6395</v>
      </c>
      <c r="C1927" s="2" t="s">
        <v>202</v>
      </c>
      <c r="D1927" s="2" t="s">
        <v>1</v>
      </c>
      <c r="E1927" s="2" t="s">
        <v>1</v>
      </c>
      <c r="F1927" s="2" t="s">
        <v>199</v>
      </c>
      <c r="G1927" s="2" t="s">
        <v>116</v>
      </c>
      <c r="H1927" s="6" t="s">
        <v>6396</v>
      </c>
      <c r="I1927" s="6" t="s">
        <v>6397</v>
      </c>
      <c r="J1927" s="6" t="s">
        <v>6398</v>
      </c>
      <c r="K1927" s="2" t="s">
        <v>1129</v>
      </c>
      <c r="L1927" s="1">
        <v>40896</v>
      </c>
      <c r="M1927" s="1">
        <v>40926</v>
      </c>
      <c r="N1927" s="2" t="s">
        <v>1</v>
      </c>
      <c r="O1927" s="2" t="s">
        <v>6399</v>
      </c>
      <c r="P1927" s="2" t="s">
        <v>1</v>
      </c>
      <c r="Q1927" s="2">
        <v>2011</v>
      </c>
      <c r="R1927" s="2">
        <v>12</v>
      </c>
      <c r="S1927" s="2" t="b">
        <v>1</v>
      </c>
      <c r="U1927" s="8">
        <f t="shared" si="69"/>
        <v>0</v>
      </c>
      <c r="V1927" s="8">
        <f t="shared" si="68"/>
        <v>0</v>
      </c>
      <c r="W1927" s="8">
        <f t="shared" si="68"/>
        <v>0</v>
      </c>
      <c r="X1927" s="8">
        <f t="shared" si="68"/>
        <v>0</v>
      </c>
      <c r="Y1927" s="8">
        <f t="shared" si="68"/>
        <v>0</v>
      </c>
      <c r="Z1927" s="8">
        <f t="shared" si="68"/>
        <v>0</v>
      </c>
    </row>
    <row r="1928" spans="1:26" x14ac:dyDescent="0.2">
      <c r="A1928" s="1">
        <v>40898</v>
      </c>
      <c r="B1928" s="6" t="s">
        <v>5795</v>
      </c>
      <c r="C1928" s="2" t="s">
        <v>62</v>
      </c>
      <c r="D1928" s="2" t="s">
        <v>571</v>
      </c>
      <c r="E1928" s="2" t="s">
        <v>1</v>
      </c>
      <c r="F1928" s="2" t="s">
        <v>199</v>
      </c>
      <c r="G1928" s="2" t="s">
        <v>96</v>
      </c>
      <c r="H1928" s="6" t="s">
        <v>6400</v>
      </c>
      <c r="I1928" s="6" t="s">
        <v>6401</v>
      </c>
      <c r="J1928" s="6" t="s">
        <v>6402</v>
      </c>
      <c r="K1928" s="2" t="s">
        <v>6403</v>
      </c>
      <c r="L1928" s="1">
        <v>40898</v>
      </c>
      <c r="M1928" s="1">
        <v>40928</v>
      </c>
      <c r="N1928" s="2" t="s">
        <v>1</v>
      </c>
      <c r="O1928" s="2" t="s">
        <v>6404</v>
      </c>
      <c r="P1928" s="2" t="s">
        <v>1</v>
      </c>
      <c r="Q1928" s="2">
        <v>2011</v>
      </c>
      <c r="R1928" s="2">
        <v>12</v>
      </c>
      <c r="S1928" s="2" t="b">
        <v>1</v>
      </c>
      <c r="U1928" s="8">
        <f t="shared" si="69"/>
        <v>0</v>
      </c>
      <c r="V1928" s="8">
        <f t="shared" si="68"/>
        <v>1</v>
      </c>
      <c r="W1928" s="8">
        <f t="shared" si="68"/>
        <v>0</v>
      </c>
      <c r="X1928" s="8">
        <f t="shared" si="68"/>
        <v>0</v>
      </c>
      <c r="Y1928" s="8">
        <f t="shared" si="68"/>
        <v>1</v>
      </c>
      <c r="Z1928" s="8">
        <f t="shared" si="68"/>
        <v>1</v>
      </c>
    </row>
    <row r="1929" spans="1:26" x14ac:dyDescent="0.2">
      <c r="A1929" s="1">
        <v>40898</v>
      </c>
      <c r="B1929" s="6" t="s">
        <v>6405</v>
      </c>
      <c r="C1929" s="2" t="s">
        <v>6406</v>
      </c>
      <c r="D1929" s="2" t="s">
        <v>1</v>
      </c>
      <c r="E1929" s="2" t="s">
        <v>1</v>
      </c>
      <c r="F1929" s="2" t="s">
        <v>1</v>
      </c>
      <c r="G1929" s="2" t="s">
        <v>3006</v>
      </c>
      <c r="H1929" s="6" t="s">
        <v>6407</v>
      </c>
      <c r="I1929" s="6" t="s">
        <v>6408</v>
      </c>
      <c r="J1929" s="6" t="s">
        <v>6409</v>
      </c>
      <c r="K1929" s="2" t="s">
        <v>6410</v>
      </c>
      <c r="L1929" s="1">
        <v>40898</v>
      </c>
      <c r="M1929" s="1">
        <v>40928</v>
      </c>
      <c r="N1929" s="2" t="s">
        <v>1</v>
      </c>
      <c r="O1929" s="2" t="s">
        <v>6411</v>
      </c>
      <c r="P1929" s="2" t="s">
        <v>1</v>
      </c>
      <c r="Q1929" s="2">
        <v>2011</v>
      </c>
      <c r="R1929" s="2">
        <v>12</v>
      </c>
      <c r="S1929" s="2" t="b">
        <v>1</v>
      </c>
      <c r="U1929" s="8">
        <f t="shared" si="69"/>
        <v>0</v>
      </c>
      <c r="V1929" s="8">
        <f t="shared" si="68"/>
        <v>1</v>
      </c>
      <c r="W1929" s="8">
        <f t="shared" si="68"/>
        <v>0</v>
      </c>
      <c r="X1929" s="8">
        <f t="shared" si="68"/>
        <v>0</v>
      </c>
      <c r="Y1929" s="8">
        <f t="shared" si="68"/>
        <v>1</v>
      </c>
      <c r="Z1929" s="8">
        <f t="shared" si="68"/>
        <v>1</v>
      </c>
    </row>
    <row r="1930" spans="1:26" x14ac:dyDescent="0.2">
      <c r="A1930" s="1">
        <v>40899</v>
      </c>
      <c r="B1930" s="6" t="s">
        <v>4102</v>
      </c>
      <c r="C1930" s="2" t="s">
        <v>154</v>
      </c>
      <c r="D1930" s="2" t="s">
        <v>2238</v>
      </c>
      <c r="E1930" s="2" t="s">
        <v>1</v>
      </c>
      <c r="F1930" s="2" t="s">
        <v>199</v>
      </c>
      <c r="G1930" s="2" t="s">
        <v>212</v>
      </c>
      <c r="H1930" s="6" t="s">
        <v>6412</v>
      </c>
      <c r="I1930" s="6" t="s">
        <v>5801</v>
      </c>
      <c r="J1930" s="6" t="s">
        <v>6413</v>
      </c>
      <c r="K1930" s="2" t="s">
        <v>6414</v>
      </c>
      <c r="L1930" s="1">
        <v>40899</v>
      </c>
      <c r="M1930" s="1">
        <v>40929</v>
      </c>
      <c r="N1930" s="2" t="s">
        <v>1</v>
      </c>
      <c r="O1930" s="2" t="s">
        <v>6415</v>
      </c>
      <c r="P1930" s="2" t="s">
        <v>1</v>
      </c>
      <c r="Q1930" s="2">
        <v>2011</v>
      </c>
      <c r="R1930" s="2">
        <v>12</v>
      </c>
      <c r="S1930" s="2" t="b">
        <v>1</v>
      </c>
      <c r="U1930" s="8">
        <f t="shared" si="69"/>
        <v>1</v>
      </c>
      <c r="V1930" s="8">
        <f t="shared" si="68"/>
        <v>0</v>
      </c>
      <c r="W1930" s="8">
        <f t="shared" si="68"/>
        <v>0</v>
      </c>
      <c r="X1930" s="8">
        <f t="shared" si="68"/>
        <v>0</v>
      </c>
      <c r="Y1930" s="8">
        <f t="shared" si="68"/>
        <v>0</v>
      </c>
      <c r="Z1930" s="8">
        <f t="shared" si="68"/>
        <v>0</v>
      </c>
    </row>
    <row r="1931" spans="1:26" x14ac:dyDescent="0.2">
      <c r="A1931" s="1">
        <v>40900</v>
      </c>
      <c r="B1931" s="6" t="s">
        <v>1429</v>
      </c>
      <c r="C1931" s="2" t="s">
        <v>202</v>
      </c>
      <c r="D1931" s="2" t="s">
        <v>1</v>
      </c>
      <c r="E1931" s="2" t="s">
        <v>1</v>
      </c>
      <c r="F1931" s="2" t="s">
        <v>199</v>
      </c>
      <c r="G1931" s="2" t="s">
        <v>116</v>
      </c>
      <c r="H1931" s="6" t="s">
        <v>6416</v>
      </c>
      <c r="I1931" s="6" t="s">
        <v>6417</v>
      </c>
      <c r="J1931" s="6" t="s">
        <v>6418</v>
      </c>
      <c r="K1931" s="2" t="s">
        <v>1</v>
      </c>
      <c r="L1931" s="1">
        <v>40899</v>
      </c>
      <c r="M1931" s="1">
        <v>40929</v>
      </c>
      <c r="N1931" s="2" t="s">
        <v>1</v>
      </c>
      <c r="O1931" s="2" t="s">
        <v>6419</v>
      </c>
      <c r="P1931" s="2" t="s">
        <v>1</v>
      </c>
      <c r="Q1931" s="2">
        <v>2011</v>
      </c>
      <c r="R1931" s="2">
        <v>12</v>
      </c>
      <c r="S1931" s="2" t="b">
        <v>1</v>
      </c>
      <c r="U1931" s="8">
        <f t="shared" si="69"/>
        <v>1</v>
      </c>
      <c r="V1931" s="8">
        <f t="shared" si="68"/>
        <v>1</v>
      </c>
      <c r="W1931" s="8">
        <f t="shared" si="68"/>
        <v>0</v>
      </c>
      <c r="X1931" s="8">
        <f t="shared" si="68"/>
        <v>0</v>
      </c>
      <c r="Y1931" s="8">
        <f t="shared" si="68"/>
        <v>0</v>
      </c>
      <c r="Z1931" s="8">
        <f t="shared" si="68"/>
        <v>0</v>
      </c>
    </row>
    <row r="1932" spans="1:26" x14ac:dyDescent="0.2">
      <c r="A1932" s="1">
        <v>40903</v>
      </c>
      <c r="B1932" s="6" t="s">
        <v>1429</v>
      </c>
      <c r="C1932" s="2" t="s">
        <v>62</v>
      </c>
      <c r="D1932" s="2" t="s">
        <v>571</v>
      </c>
      <c r="E1932" s="2" t="s">
        <v>1</v>
      </c>
      <c r="F1932" s="2" t="s">
        <v>199</v>
      </c>
      <c r="G1932" s="2" t="s">
        <v>281</v>
      </c>
      <c r="H1932" s="6" t="s">
        <v>6420</v>
      </c>
      <c r="I1932" s="6" t="s">
        <v>6421</v>
      </c>
      <c r="J1932" s="6" t="s">
        <v>6422</v>
      </c>
      <c r="K1932" s="2" t="s">
        <v>6423</v>
      </c>
      <c r="L1932" s="1">
        <v>40903</v>
      </c>
      <c r="M1932" s="1">
        <v>40933</v>
      </c>
      <c r="N1932" s="2" t="s">
        <v>1</v>
      </c>
      <c r="O1932" s="2" t="s">
        <v>6424</v>
      </c>
      <c r="P1932" s="2" t="s">
        <v>1</v>
      </c>
      <c r="Q1932" s="2">
        <v>2011</v>
      </c>
      <c r="R1932" s="2">
        <v>12</v>
      </c>
      <c r="S1932" s="2" t="b">
        <v>1</v>
      </c>
      <c r="U1932" s="8">
        <f t="shared" si="69"/>
        <v>0</v>
      </c>
      <c r="V1932" s="8">
        <f t="shared" si="68"/>
        <v>1</v>
      </c>
      <c r="W1932" s="8">
        <f t="shared" si="68"/>
        <v>0</v>
      </c>
      <c r="X1932" s="8">
        <f t="shared" si="68"/>
        <v>1</v>
      </c>
      <c r="Y1932" s="8">
        <f t="shared" si="68"/>
        <v>0</v>
      </c>
      <c r="Z1932" s="8">
        <f t="shared" si="68"/>
        <v>0</v>
      </c>
    </row>
    <row r="1933" spans="1:26" x14ac:dyDescent="0.2">
      <c r="A1933" s="1">
        <v>40903</v>
      </c>
      <c r="B1933" s="6" t="s">
        <v>1483</v>
      </c>
      <c r="C1933" s="2" t="s">
        <v>1</v>
      </c>
      <c r="D1933" s="2" t="s">
        <v>1</v>
      </c>
      <c r="E1933" s="2" t="s">
        <v>1</v>
      </c>
      <c r="F1933" s="2" t="s">
        <v>199</v>
      </c>
      <c r="G1933" s="2" t="s">
        <v>281</v>
      </c>
      <c r="H1933" s="6" t="s">
        <v>6425</v>
      </c>
      <c r="I1933" s="6" t="s">
        <v>6426</v>
      </c>
      <c r="J1933" s="6" t="s">
        <v>6427</v>
      </c>
      <c r="K1933" s="2" t="s">
        <v>6428</v>
      </c>
      <c r="L1933" s="1">
        <v>40903</v>
      </c>
      <c r="M1933" s="1">
        <v>40933</v>
      </c>
      <c r="N1933" s="2" t="s">
        <v>1</v>
      </c>
      <c r="O1933" s="2" t="s">
        <v>6429</v>
      </c>
      <c r="P1933" s="2" t="s">
        <v>1</v>
      </c>
      <c r="Q1933" s="2">
        <v>2011</v>
      </c>
      <c r="R1933" s="2">
        <v>12</v>
      </c>
      <c r="S1933" s="2" t="b">
        <v>1</v>
      </c>
      <c r="U1933" s="8">
        <f t="shared" si="69"/>
        <v>0</v>
      </c>
      <c r="V1933" s="8">
        <f t="shared" si="68"/>
        <v>1</v>
      </c>
      <c r="W1933" s="8">
        <f t="shared" si="68"/>
        <v>0</v>
      </c>
      <c r="X1933" s="8">
        <f t="shared" si="68"/>
        <v>1</v>
      </c>
      <c r="Y1933" s="8">
        <f t="shared" si="68"/>
        <v>1</v>
      </c>
      <c r="Z1933" s="8">
        <f t="shared" si="68"/>
        <v>1</v>
      </c>
    </row>
    <row r="1934" spans="1:26" x14ac:dyDescent="0.2">
      <c r="A1934" s="1">
        <v>40905</v>
      </c>
      <c r="B1934" s="6" t="s">
        <v>513</v>
      </c>
      <c r="C1934" s="2" t="s">
        <v>62</v>
      </c>
      <c r="D1934" s="2" t="s">
        <v>1</v>
      </c>
      <c r="E1934" s="2" t="s">
        <v>1</v>
      </c>
      <c r="F1934" s="2" t="s">
        <v>1</v>
      </c>
      <c r="G1934" s="2" t="s">
        <v>281</v>
      </c>
      <c r="H1934" s="6" t="s">
        <v>6430</v>
      </c>
      <c r="I1934" s="6" t="s">
        <v>6431</v>
      </c>
      <c r="J1934" s="6" t="s">
        <v>6432</v>
      </c>
      <c r="K1934" s="2" t="s">
        <v>230</v>
      </c>
      <c r="L1934" s="1">
        <v>40905</v>
      </c>
      <c r="M1934" s="1">
        <v>40935</v>
      </c>
      <c r="N1934" s="2" t="s">
        <v>4761</v>
      </c>
      <c r="O1934" s="2" t="s">
        <v>6433</v>
      </c>
      <c r="P1934" s="2" t="s">
        <v>1</v>
      </c>
      <c r="Q1934" s="2">
        <v>2011</v>
      </c>
      <c r="R1934" s="2">
        <v>12</v>
      </c>
      <c r="S1934" s="2" t="b">
        <v>1</v>
      </c>
      <c r="U1934" s="8">
        <f t="shared" si="69"/>
        <v>0</v>
      </c>
      <c r="V1934" s="8">
        <f t="shared" si="68"/>
        <v>0</v>
      </c>
      <c r="W1934" s="8">
        <f t="shared" si="68"/>
        <v>0</v>
      </c>
      <c r="X1934" s="8">
        <f t="shared" si="68"/>
        <v>0</v>
      </c>
      <c r="Y1934" s="8">
        <f t="shared" si="68"/>
        <v>1</v>
      </c>
      <c r="Z1934" s="8">
        <f t="shared" si="68"/>
        <v>0</v>
      </c>
    </row>
    <row r="1935" spans="1:26" x14ac:dyDescent="0.2">
      <c r="A1935" s="1">
        <v>40905</v>
      </c>
      <c r="B1935" s="6" t="s">
        <v>4247</v>
      </c>
      <c r="C1935" s="2" t="s">
        <v>1</v>
      </c>
      <c r="D1935" s="2" t="s">
        <v>1</v>
      </c>
      <c r="E1935" s="2" t="s">
        <v>1</v>
      </c>
      <c r="F1935" s="2" t="s">
        <v>1</v>
      </c>
      <c r="G1935" s="2" t="s">
        <v>1</v>
      </c>
      <c r="H1935" s="6" t="s">
        <v>6434</v>
      </c>
      <c r="I1935" s="6" t="s">
        <v>6435</v>
      </c>
      <c r="J1935" s="6" t="s">
        <v>6436</v>
      </c>
      <c r="K1935" s="2" t="s">
        <v>5639</v>
      </c>
      <c r="L1935" s="1">
        <v>40905</v>
      </c>
      <c r="M1935" s="1">
        <v>40935</v>
      </c>
      <c r="N1935" s="2" t="s">
        <v>1</v>
      </c>
      <c r="O1935" s="2" t="s">
        <v>6433</v>
      </c>
      <c r="P1935" s="2" t="s">
        <v>1</v>
      </c>
      <c r="Q1935" s="2">
        <v>2011</v>
      </c>
      <c r="R1935" s="2">
        <v>12</v>
      </c>
      <c r="S1935" s="2" t="b">
        <v>1</v>
      </c>
      <c r="U1935" s="8">
        <f t="shared" si="69"/>
        <v>0</v>
      </c>
      <c r="V1935" s="8">
        <f t="shared" si="68"/>
        <v>0</v>
      </c>
      <c r="W1935" s="8">
        <f t="shared" si="68"/>
        <v>0</v>
      </c>
      <c r="X1935" s="8">
        <f t="shared" si="68"/>
        <v>0</v>
      </c>
      <c r="Y1935" s="8">
        <f t="shared" si="68"/>
        <v>0</v>
      </c>
      <c r="Z1935" s="8">
        <f t="shared" si="68"/>
        <v>0</v>
      </c>
    </row>
    <row r="1936" spans="1:26" x14ac:dyDescent="0.2">
      <c r="A1936" s="1">
        <v>40905</v>
      </c>
      <c r="B1936" s="6" t="s">
        <v>4835</v>
      </c>
      <c r="C1936" s="2" t="s">
        <v>62</v>
      </c>
      <c r="D1936" s="2" t="s">
        <v>1</v>
      </c>
      <c r="E1936" s="2" t="s">
        <v>1</v>
      </c>
      <c r="F1936" s="2" t="s">
        <v>3070</v>
      </c>
      <c r="G1936" s="2" t="s">
        <v>1</v>
      </c>
      <c r="H1936" s="6" t="s">
        <v>6437</v>
      </c>
      <c r="I1936" s="6" t="s">
        <v>1</v>
      </c>
      <c r="J1936" s="6" t="s">
        <v>6438</v>
      </c>
      <c r="K1936" s="2" t="s">
        <v>4839</v>
      </c>
      <c r="L1936" s="1">
        <v>40905</v>
      </c>
      <c r="M1936" s="1">
        <v>40935</v>
      </c>
      <c r="N1936" s="2" t="s">
        <v>1</v>
      </c>
      <c r="O1936" s="2" t="s">
        <v>6433</v>
      </c>
      <c r="P1936" s="2" t="s">
        <v>1</v>
      </c>
      <c r="Q1936" s="2">
        <v>2011</v>
      </c>
      <c r="R1936" s="2">
        <v>12</v>
      </c>
      <c r="S1936" s="2" t="b">
        <v>1</v>
      </c>
      <c r="U1936" s="8">
        <f t="shared" si="69"/>
        <v>0</v>
      </c>
      <c r="V1936" s="8">
        <f t="shared" si="68"/>
        <v>0</v>
      </c>
      <c r="W1936" s="8">
        <f t="shared" si="68"/>
        <v>0</v>
      </c>
      <c r="X1936" s="8">
        <f t="shared" si="68"/>
        <v>0</v>
      </c>
      <c r="Y1936" s="8">
        <f t="shared" si="68"/>
        <v>1</v>
      </c>
      <c r="Z1936" s="8">
        <f t="shared" si="68"/>
        <v>1</v>
      </c>
    </row>
    <row r="1937" spans="1:26" x14ac:dyDescent="0.2">
      <c r="A1937" s="1">
        <v>40917</v>
      </c>
      <c r="B1937" s="6" t="s">
        <v>1629</v>
      </c>
      <c r="C1937" s="2" t="s">
        <v>281</v>
      </c>
      <c r="D1937" s="2" t="s">
        <v>1</v>
      </c>
      <c r="E1937" s="2" t="s">
        <v>1</v>
      </c>
      <c r="F1937" s="2" t="s">
        <v>199</v>
      </c>
      <c r="G1937" s="2" t="s">
        <v>1</v>
      </c>
      <c r="H1937" s="6" t="s">
        <v>105</v>
      </c>
      <c r="I1937" s="6" t="s">
        <v>6439</v>
      </c>
      <c r="J1937" s="6" t="s">
        <v>6440</v>
      </c>
      <c r="K1937" s="2" t="s">
        <v>6441</v>
      </c>
      <c r="L1937" s="1">
        <v>40917</v>
      </c>
      <c r="M1937" s="1">
        <v>40942</v>
      </c>
      <c r="N1937" s="2" t="s">
        <v>1</v>
      </c>
      <c r="O1937" s="2" t="s">
        <v>1</v>
      </c>
      <c r="P1937" s="2" t="s">
        <v>1</v>
      </c>
      <c r="Q1937" s="2">
        <v>2012</v>
      </c>
      <c r="R1937" s="2">
        <v>1</v>
      </c>
      <c r="S1937" s="2" t="b">
        <v>1</v>
      </c>
      <c r="U1937" s="8">
        <f t="shared" si="69"/>
        <v>0</v>
      </c>
      <c r="V1937" s="8">
        <f t="shared" si="68"/>
        <v>0</v>
      </c>
      <c r="W1937" s="8">
        <f t="shared" si="68"/>
        <v>0</v>
      </c>
      <c r="X1937" s="8">
        <f t="shared" si="68"/>
        <v>0</v>
      </c>
      <c r="Y1937" s="8">
        <f t="shared" si="68"/>
        <v>0</v>
      </c>
      <c r="Z1937" s="8">
        <f t="shared" si="68"/>
        <v>0</v>
      </c>
    </row>
    <row r="1938" spans="1:26" x14ac:dyDescent="0.2">
      <c r="A1938" s="1">
        <v>40918</v>
      </c>
      <c r="B1938" s="6" t="s">
        <v>1092</v>
      </c>
      <c r="C1938" s="2" t="s">
        <v>1</v>
      </c>
      <c r="D1938" s="2" t="s">
        <v>1</v>
      </c>
      <c r="E1938" s="2" t="s">
        <v>1</v>
      </c>
      <c r="F1938" s="2" t="s">
        <v>199</v>
      </c>
      <c r="G1938" s="2" t="s">
        <v>281</v>
      </c>
      <c r="H1938" s="6" t="s">
        <v>6073</v>
      </c>
      <c r="I1938" s="6" t="s">
        <v>6442</v>
      </c>
      <c r="J1938" s="6" t="s">
        <v>6443</v>
      </c>
      <c r="K1938" s="2" t="s">
        <v>230</v>
      </c>
      <c r="L1938" s="1">
        <v>40918</v>
      </c>
      <c r="M1938" s="1">
        <v>40948</v>
      </c>
      <c r="N1938" s="2" t="s">
        <v>1</v>
      </c>
      <c r="O1938" s="2" t="s">
        <v>1</v>
      </c>
      <c r="P1938" s="2" t="s">
        <v>1</v>
      </c>
      <c r="Q1938" s="2">
        <v>2012</v>
      </c>
      <c r="R1938" s="2">
        <v>1</v>
      </c>
      <c r="S1938" s="2" t="b">
        <v>1</v>
      </c>
      <c r="U1938" s="8">
        <f t="shared" si="69"/>
        <v>0</v>
      </c>
      <c r="V1938" s="8">
        <f t="shared" si="68"/>
        <v>1</v>
      </c>
      <c r="W1938" s="8">
        <f t="shared" si="68"/>
        <v>0</v>
      </c>
      <c r="X1938" s="8">
        <f t="shared" si="68"/>
        <v>0</v>
      </c>
      <c r="Y1938" s="8">
        <f t="shared" si="68"/>
        <v>1</v>
      </c>
      <c r="Z1938" s="8">
        <f t="shared" si="68"/>
        <v>1</v>
      </c>
    </row>
    <row r="1939" spans="1:26" x14ac:dyDescent="0.2">
      <c r="A1939" s="1">
        <v>40919</v>
      </c>
      <c r="B1939" s="6" t="s">
        <v>1429</v>
      </c>
      <c r="C1939" s="2" t="s">
        <v>1</v>
      </c>
      <c r="D1939" s="2" t="s">
        <v>1</v>
      </c>
      <c r="E1939" s="2" t="s">
        <v>1</v>
      </c>
      <c r="F1939" s="2" t="s">
        <v>199</v>
      </c>
      <c r="G1939" s="2" t="s">
        <v>281</v>
      </c>
      <c r="H1939" s="6" t="s">
        <v>6444</v>
      </c>
      <c r="I1939" s="6" t="s">
        <v>5857</v>
      </c>
      <c r="J1939" s="6" t="s">
        <v>6445</v>
      </c>
      <c r="K1939" s="2" t="s">
        <v>2406</v>
      </c>
      <c r="L1939" s="1">
        <v>40919</v>
      </c>
      <c r="M1939" s="1">
        <v>40949</v>
      </c>
      <c r="N1939" s="2" t="s">
        <v>1</v>
      </c>
      <c r="O1939" s="2" t="s">
        <v>1</v>
      </c>
      <c r="P1939" s="2" t="s">
        <v>1</v>
      </c>
      <c r="Q1939" s="2">
        <v>2012</v>
      </c>
      <c r="R1939" s="2">
        <v>1</v>
      </c>
      <c r="S1939" s="2" t="b">
        <v>1</v>
      </c>
      <c r="U1939" s="8">
        <f t="shared" si="69"/>
        <v>1</v>
      </c>
      <c r="V1939" s="8">
        <f t="shared" si="68"/>
        <v>1</v>
      </c>
      <c r="W1939" s="8">
        <f t="shared" si="68"/>
        <v>1</v>
      </c>
      <c r="X1939" s="8">
        <f t="shared" si="68"/>
        <v>0</v>
      </c>
      <c r="Y1939" s="8">
        <f t="shared" si="68"/>
        <v>1</v>
      </c>
      <c r="Z1939" s="8">
        <f t="shared" si="68"/>
        <v>1</v>
      </c>
    </row>
    <row r="1940" spans="1:26" x14ac:dyDescent="0.2">
      <c r="A1940" s="1">
        <v>40920</v>
      </c>
      <c r="B1940" s="6" t="s">
        <v>232</v>
      </c>
      <c r="C1940" s="2" t="s">
        <v>62</v>
      </c>
      <c r="D1940" s="2" t="s">
        <v>1</v>
      </c>
      <c r="E1940" s="2" t="s">
        <v>1</v>
      </c>
      <c r="F1940" s="2" t="s">
        <v>3070</v>
      </c>
      <c r="G1940" s="2" t="s">
        <v>281</v>
      </c>
      <c r="H1940" s="6" t="s">
        <v>5153</v>
      </c>
      <c r="I1940" s="6" t="s">
        <v>4334</v>
      </c>
      <c r="J1940" s="6" t="s">
        <v>6446</v>
      </c>
      <c r="K1940" s="2" t="s">
        <v>5310</v>
      </c>
      <c r="L1940" s="1">
        <v>40920</v>
      </c>
      <c r="M1940" s="1">
        <v>40950</v>
      </c>
      <c r="N1940" s="2" t="s">
        <v>1</v>
      </c>
      <c r="O1940" s="2" t="s">
        <v>5113</v>
      </c>
      <c r="P1940" s="2" t="s">
        <v>1</v>
      </c>
      <c r="Q1940" s="2">
        <v>2012</v>
      </c>
      <c r="R1940" s="2">
        <v>1</v>
      </c>
      <c r="S1940" s="2" t="b">
        <v>1</v>
      </c>
      <c r="U1940" s="8">
        <f t="shared" si="69"/>
        <v>1</v>
      </c>
      <c r="V1940" s="8">
        <f t="shared" si="68"/>
        <v>0</v>
      </c>
      <c r="W1940" s="8">
        <f t="shared" si="68"/>
        <v>0</v>
      </c>
      <c r="X1940" s="8">
        <f t="shared" si="68"/>
        <v>0</v>
      </c>
      <c r="Y1940" s="8">
        <f t="shared" si="68"/>
        <v>0</v>
      </c>
      <c r="Z1940" s="8">
        <f t="shared" si="68"/>
        <v>0</v>
      </c>
    </row>
    <row r="1941" spans="1:26" x14ac:dyDescent="0.2">
      <c r="A1941" s="1">
        <v>40920</v>
      </c>
      <c r="B1941" s="6" t="s">
        <v>513</v>
      </c>
      <c r="C1941" s="2" t="s">
        <v>62</v>
      </c>
      <c r="D1941" s="2" t="s">
        <v>1</v>
      </c>
      <c r="E1941" s="2" t="s">
        <v>1</v>
      </c>
      <c r="F1941" s="2" t="s">
        <v>3070</v>
      </c>
      <c r="G1941" s="2" t="s">
        <v>281</v>
      </c>
      <c r="H1941" s="6" t="s">
        <v>6152</v>
      </c>
      <c r="I1941" s="6" t="s">
        <v>4334</v>
      </c>
      <c r="J1941" s="6" t="s">
        <v>6447</v>
      </c>
      <c r="K1941" s="2" t="s">
        <v>5310</v>
      </c>
      <c r="L1941" s="1">
        <v>40920</v>
      </c>
      <c r="M1941" s="1">
        <v>40950</v>
      </c>
      <c r="N1941" s="2" t="s">
        <v>1</v>
      </c>
      <c r="O1941" s="2" t="s">
        <v>5113</v>
      </c>
      <c r="P1941" s="2" t="s">
        <v>1</v>
      </c>
      <c r="Q1941" s="2">
        <v>2012</v>
      </c>
      <c r="R1941" s="2">
        <v>1</v>
      </c>
      <c r="S1941" s="2" t="b">
        <v>1</v>
      </c>
      <c r="U1941" s="8">
        <f t="shared" si="69"/>
        <v>1</v>
      </c>
      <c r="V1941" s="8">
        <f t="shared" si="68"/>
        <v>0</v>
      </c>
      <c r="W1941" s="8">
        <f t="shared" si="68"/>
        <v>0</v>
      </c>
      <c r="X1941" s="8">
        <f t="shared" si="68"/>
        <v>0</v>
      </c>
      <c r="Y1941" s="8">
        <f t="shared" si="68"/>
        <v>0</v>
      </c>
      <c r="Z1941" s="8">
        <f t="shared" si="68"/>
        <v>0</v>
      </c>
    </row>
    <row r="1942" spans="1:26" x14ac:dyDescent="0.2">
      <c r="A1942" s="1">
        <v>40920</v>
      </c>
      <c r="B1942" s="6" t="s">
        <v>70</v>
      </c>
      <c r="C1942" s="2" t="s">
        <v>62</v>
      </c>
      <c r="D1942" s="2" t="s">
        <v>1</v>
      </c>
      <c r="E1942" s="2" t="s">
        <v>1</v>
      </c>
      <c r="F1942" s="2" t="s">
        <v>3070</v>
      </c>
      <c r="G1942" s="2" t="s">
        <v>281</v>
      </c>
      <c r="H1942" s="6" t="s">
        <v>6448</v>
      </c>
      <c r="I1942" s="6" t="s">
        <v>6449</v>
      </c>
      <c r="J1942" s="6" t="s">
        <v>6450</v>
      </c>
      <c r="K1942" s="2" t="s">
        <v>5310</v>
      </c>
      <c r="L1942" s="1">
        <v>40920</v>
      </c>
      <c r="M1942" s="1">
        <v>40950</v>
      </c>
      <c r="N1942" s="2" t="s">
        <v>1</v>
      </c>
      <c r="O1942" s="2" t="s">
        <v>5113</v>
      </c>
      <c r="P1942" s="2" t="s">
        <v>1</v>
      </c>
      <c r="Q1942" s="2">
        <v>2012</v>
      </c>
      <c r="R1942" s="2">
        <v>1</v>
      </c>
      <c r="S1942" s="2" t="b">
        <v>1</v>
      </c>
      <c r="U1942" s="8">
        <f t="shared" si="69"/>
        <v>1</v>
      </c>
      <c r="V1942" s="8">
        <f t="shared" si="68"/>
        <v>0</v>
      </c>
      <c r="W1942" s="8">
        <f t="shared" si="68"/>
        <v>0</v>
      </c>
      <c r="X1942" s="8">
        <f t="shared" si="68"/>
        <v>0</v>
      </c>
      <c r="Y1942" s="8">
        <f t="shared" si="68"/>
        <v>0</v>
      </c>
      <c r="Z1942" s="8">
        <f t="shared" si="68"/>
        <v>0</v>
      </c>
    </row>
    <row r="1943" spans="1:26" x14ac:dyDescent="0.2">
      <c r="A1943" s="1">
        <v>40920</v>
      </c>
      <c r="B1943" s="6" t="s">
        <v>232</v>
      </c>
      <c r="C1943" s="2" t="s">
        <v>62</v>
      </c>
      <c r="D1943" s="2" t="s">
        <v>1</v>
      </c>
      <c r="E1943" s="2" t="s">
        <v>1</v>
      </c>
      <c r="F1943" s="2" t="s">
        <v>3070</v>
      </c>
      <c r="G1943" s="2" t="s">
        <v>281</v>
      </c>
      <c r="H1943" s="6" t="s">
        <v>5153</v>
      </c>
      <c r="I1943" s="6" t="s">
        <v>4334</v>
      </c>
      <c r="J1943" s="6" t="s">
        <v>6451</v>
      </c>
      <c r="K1943" s="2" t="s">
        <v>5310</v>
      </c>
      <c r="L1943" s="1">
        <v>40920</v>
      </c>
      <c r="M1943" s="1">
        <v>40950</v>
      </c>
      <c r="N1943" s="2" t="s">
        <v>1</v>
      </c>
      <c r="O1943" s="2" t="s">
        <v>5113</v>
      </c>
      <c r="P1943" s="2" t="s">
        <v>1</v>
      </c>
      <c r="Q1943" s="2">
        <v>2012</v>
      </c>
      <c r="R1943" s="2">
        <v>1</v>
      </c>
      <c r="S1943" s="2" t="b">
        <v>1</v>
      </c>
      <c r="U1943" s="8">
        <f t="shared" si="69"/>
        <v>1</v>
      </c>
      <c r="V1943" s="8">
        <f t="shared" si="68"/>
        <v>0</v>
      </c>
      <c r="W1943" s="8">
        <f t="shared" si="68"/>
        <v>0</v>
      </c>
      <c r="X1943" s="8">
        <f t="shared" si="68"/>
        <v>0</v>
      </c>
      <c r="Y1943" s="8">
        <f t="shared" si="68"/>
        <v>0</v>
      </c>
      <c r="Z1943" s="8">
        <f t="shared" si="68"/>
        <v>0</v>
      </c>
    </row>
    <row r="1944" spans="1:26" x14ac:dyDescent="0.2">
      <c r="A1944" s="1">
        <v>40921</v>
      </c>
      <c r="B1944" s="6" t="s">
        <v>6452</v>
      </c>
      <c r="C1944" s="2" t="s">
        <v>62</v>
      </c>
      <c r="D1944" s="2" t="s">
        <v>1</v>
      </c>
      <c r="E1944" s="2" t="s">
        <v>1</v>
      </c>
      <c r="F1944" s="2" t="s">
        <v>1</v>
      </c>
      <c r="G1944" s="2" t="s">
        <v>281</v>
      </c>
      <c r="H1944" s="6" t="s">
        <v>6453</v>
      </c>
      <c r="I1944" s="6" t="s">
        <v>6046</v>
      </c>
      <c r="J1944" s="6" t="s">
        <v>6454</v>
      </c>
      <c r="K1944" s="2" t="s">
        <v>6455</v>
      </c>
      <c r="L1944" s="1">
        <v>40921</v>
      </c>
      <c r="M1944" s="1">
        <v>40951</v>
      </c>
      <c r="N1944" s="2" t="s">
        <v>1</v>
      </c>
      <c r="O1944" s="2" t="s">
        <v>5230</v>
      </c>
      <c r="P1944" s="2" t="s">
        <v>1</v>
      </c>
      <c r="Q1944" s="2">
        <v>2012</v>
      </c>
      <c r="R1944" s="2">
        <v>1</v>
      </c>
      <c r="S1944" s="2" t="b">
        <v>1</v>
      </c>
      <c r="U1944" s="8">
        <f t="shared" si="69"/>
        <v>0</v>
      </c>
      <c r="V1944" s="8">
        <f t="shared" si="68"/>
        <v>0</v>
      </c>
      <c r="W1944" s="8">
        <f t="shared" si="68"/>
        <v>0</v>
      </c>
      <c r="X1944" s="8">
        <f t="shared" si="68"/>
        <v>0</v>
      </c>
      <c r="Y1944" s="8">
        <f t="shared" si="68"/>
        <v>0</v>
      </c>
      <c r="Z1944" s="8">
        <f t="shared" si="68"/>
        <v>0</v>
      </c>
    </row>
    <row r="1945" spans="1:26" x14ac:dyDescent="0.2">
      <c r="A1945" s="1">
        <v>40921</v>
      </c>
      <c r="B1945" s="6" t="s">
        <v>0</v>
      </c>
      <c r="C1945" s="2" t="s">
        <v>6456</v>
      </c>
      <c r="D1945" s="2" t="s">
        <v>2238</v>
      </c>
      <c r="E1945" s="2" t="s">
        <v>1</v>
      </c>
      <c r="F1945" s="2" t="s">
        <v>71</v>
      </c>
      <c r="G1945" s="2" t="s">
        <v>1</v>
      </c>
      <c r="H1945" s="6" t="s">
        <v>6457</v>
      </c>
      <c r="I1945" s="6" t="s">
        <v>6458</v>
      </c>
      <c r="J1945" s="6" t="s">
        <v>6459</v>
      </c>
      <c r="K1945" s="2" t="s">
        <v>6460</v>
      </c>
      <c r="L1945" s="1">
        <v>40921</v>
      </c>
      <c r="M1945" s="1">
        <v>40951</v>
      </c>
      <c r="N1945" s="2" t="s">
        <v>1</v>
      </c>
      <c r="O1945" s="2" t="s">
        <v>6461</v>
      </c>
      <c r="P1945" s="2" t="s">
        <v>1</v>
      </c>
      <c r="Q1945" s="2">
        <v>2012</v>
      </c>
      <c r="R1945" s="2">
        <v>1</v>
      </c>
      <c r="S1945" s="2" t="b">
        <v>1</v>
      </c>
      <c r="U1945" s="8">
        <f t="shared" si="69"/>
        <v>1</v>
      </c>
      <c r="V1945" s="8">
        <f t="shared" si="68"/>
        <v>1</v>
      </c>
      <c r="W1945" s="8">
        <f t="shared" si="68"/>
        <v>0</v>
      </c>
      <c r="X1945" s="8">
        <f t="shared" si="68"/>
        <v>1</v>
      </c>
      <c r="Y1945" s="8">
        <f t="shared" si="68"/>
        <v>1</v>
      </c>
      <c r="Z1945" s="8">
        <f t="shared" si="68"/>
        <v>1</v>
      </c>
    </row>
    <row r="1946" spans="1:26" x14ac:dyDescent="0.2">
      <c r="A1946" s="1">
        <v>40921</v>
      </c>
      <c r="B1946" s="6" t="s">
        <v>0</v>
      </c>
      <c r="C1946" s="2" t="s">
        <v>1</v>
      </c>
      <c r="D1946" s="2" t="s">
        <v>1</v>
      </c>
      <c r="E1946" s="2" t="s">
        <v>1</v>
      </c>
      <c r="F1946" s="2" t="s">
        <v>1</v>
      </c>
      <c r="G1946" s="2" t="s">
        <v>281</v>
      </c>
      <c r="H1946" s="6" t="s">
        <v>6462</v>
      </c>
      <c r="I1946" s="6" t="s">
        <v>6463</v>
      </c>
      <c r="J1946" s="6" t="s">
        <v>6464</v>
      </c>
      <c r="K1946" s="2" t="s">
        <v>1809</v>
      </c>
      <c r="L1946" s="1">
        <v>40921</v>
      </c>
      <c r="M1946" s="1">
        <v>40951</v>
      </c>
      <c r="N1946" s="2" t="s">
        <v>1</v>
      </c>
      <c r="O1946" s="2" t="s">
        <v>6465</v>
      </c>
      <c r="P1946" s="2" t="s">
        <v>1</v>
      </c>
      <c r="Q1946" s="2">
        <v>2012</v>
      </c>
      <c r="R1946" s="2">
        <v>1</v>
      </c>
      <c r="S1946" s="2" t="b">
        <v>1</v>
      </c>
      <c r="U1946" s="8">
        <f t="shared" si="69"/>
        <v>0</v>
      </c>
      <c r="V1946" s="8">
        <f t="shared" si="68"/>
        <v>1</v>
      </c>
      <c r="W1946" s="8">
        <f t="shared" si="68"/>
        <v>0</v>
      </c>
      <c r="X1946" s="8">
        <f t="shared" si="68"/>
        <v>0</v>
      </c>
      <c r="Y1946" s="8">
        <f t="shared" si="68"/>
        <v>0</v>
      </c>
      <c r="Z1946" s="8">
        <f t="shared" si="68"/>
        <v>1</v>
      </c>
    </row>
    <row r="1947" spans="1:26" x14ac:dyDescent="0.2">
      <c r="A1947" s="1">
        <v>40924</v>
      </c>
      <c r="B1947" s="6" t="s">
        <v>232</v>
      </c>
      <c r="C1947" s="2" t="s">
        <v>739</v>
      </c>
      <c r="D1947" s="2" t="s">
        <v>1</v>
      </c>
      <c r="E1947" s="2" t="s">
        <v>1</v>
      </c>
      <c r="F1947" s="2" t="s">
        <v>199</v>
      </c>
      <c r="G1947" s="2" t="s">
        <v>1</v>
      </c>
      <c r="H1947" s="6" t="s">
        <v>6466</v>
      </c>
      <c r="I1947" s="6" t="s">
        <v>6467</v>
      </c>
      <c r="J1947" s="6" t="s">
        <v>6468</v>
      </c>
      <c r="K1947" s="2" t="s">
        <v>230</v>
      </c>
      <c r="L1947" s="1">
        <v>40924</v>
      </c>
      <c r="M1947" s="1">
        <v>40954</v>
      </c>
      <c r="N1947" s="2" t="s">
        <v>1</v>
      </c>
      <c r="O1947" s="2" t="s">
        <v>6469</v>
      </c>
      <c r="P1947" s="2" t="s">
        <v>1</v>
      </c>
      <c r="Q1947" s="2">
        <v>2012</v>
      </c>
      <c r="R1947" s="2">
        <v>1</v>
      </c>
      <c r="S1947" s="2" t="b">
        <v>1</v>
      </c>
      <c r="U1947" s="8">
        <f t="shared" si="69"/>
        <v>0</v>
      </c>
      <c r="V1947" s="8">
        <f t="shared" si="68"/>
        <v>0</v>
      </c>
      <c r="W1947" s="8">
        <f t="shared" si="68"/>
        <v>0</v>
      </c>
      <c r="X1947" s="8">
        <f t="shared" si="68"/>
        <v>1</v>
      </c>
      <c r="Y1947" s="8">
        <f t="shared" si="68"/>
        <v>0</v>
      </c>
      <c r="Z1947" s="8">
        <f t="shared" si="68"/>
        <v>0</v>
      </c>
    </row>
    <row r="1948" spans="1:26" x14ac:dyDescent="0.2">
      <c r="A1948" s="1">
        <v>40925</v>
      </c>
      <c r="B1948" s="6" t="s">
        <v>2594</v>
      </c>
      <c r="C1948" s="2" t="s">
        <v>62</v>
      </c>
      <c r="D1948" s="2" t="s">
        <v>1</v>
      </c>
      <c r="E1948" s="2" t="s">
        <v>1</v>
      </c>
      <c r="F1948" s="2" t="s">
        <v>199</v>
      </c>
      <c r="G1948" s="2" t="s">
        <v>281</v>
      </c>
      <c r="H1948" s="6" t="s">
        <v>6470</v>
      </c>
      <c r="I1948" s="6" t="s">
        <v>5385</v>
      </c>
      <c r="J1948" s="6" t="s">
        <v>6471</v>
      </c>
      <c r="K1948" s="2" t="s">
        <v>6472</v>
      </c>
      <c r="L1948" s="1">
        <v>40925</v>
      </c>
      <c r="M1948" s="1">
        <v>40955</v>
      </c>
      <c r="N1948" s="2" t="s">
        <v>1</v>
      </c>
      <c r="O1948" s="2" t="s">
        <v>6473</v>
      </c>
      <c r="P1948" s="2" t="s">
        <v>1</v>
      </c>
      <c r="Q1948" s="2">
        <v>2012</v>
      </c>
      <c r="R1948" s="2">
        <v>1</v>
      </c>
      <c r="S1948" s="2" t="b">
        <v>1</v>
      </c>
      <c r="U1948" s="8">
        <f t="shared" si="69"/>
        <v>0</v>
      </c>
      <c r="V1948" s="8">
        <f t="shared" si="68"/>
        <v>1</v>
      </c>
      <c r="W1948" s="8">
        <f t="shared" si="68"/>
        <v>1</v>
      </c>
      <c r="X1948" s="8">
        <f t="shared" si="68"/>
        <v>0</v>
      </c>
      <c r="Y1948" s="8">
        <f t="shared" si="68"/>
        <v>1</v>
      </c>
      <c r="Z1948" s="8">
        <f t="shared" si="68"/>
        <v>1</v>
      </c>
    </row>
    <row r="1949" spans="1:26" x14ac:dyDescent="0.2">
      <c r="A1949" s="1">
        <v>40925</v>
      </c>
      <c r="B1949" s="6" t="s">
        <v>16</v>
      </c>
      <c r="C1949" s="2" t="s">
        <v>62</v>
      </c>
      <c r="D1949" s="2" t="s">
        <v>571</v>
      </c>
      <c r="E1949" s="2" t="s">
        <v>1</v>
      </c>
      <c r="F1949" s="2" t="s">
        <v>1</v>
      </c>
      <c r="G1949" s="2" t="s">
        <v>4176</v>
      </c>
      <c r="H1949" s="6" t="s">
        <v>6474</v>
      </c>
      <c r="I1949" s="6" t="s">
        <v>6475</v>
      </c>
      <c r="J1949" s="6" t="s">
        <v>6476</v>
      </c>
      <c r="K1949" s="2" t="s">
        <v>799</v>
      </c>
      <c r="L1949" s="1">
        <v>40925</v>
      </c>
      <c r="M1949" s="1">
        <v>40955</v>
      </c>
      <c r="N1949" s="2" t="s">
        <v>1</v>
      </c>
      <c r="O1949" s="2" t="s">
        <v>6477</v>
      </c>
      <c r="P1949" s="2" t="s">
        <v>1</v>
      </c>
      <c r="Q1949" s="2">
        <v>2012</v>
      </c>
      <c r="R1949" s="2">
        <v>1</v>
      </c>
      <c r="S1949" s="2" t="b">
        <v>1</v>
      </c>
      <c r="U1949" s="8">
        <f t="shared" si="69"/>
        <v>0</v>
      </c>
      <c r="V1949" s="8">
        <f t="shared" si="68"/>
        <v>0</v>
      </c>
      <c r="W1949" s="8">
        <f t="shared" si="68"/>
        <v>0</v>
      </c>
      <c r="X1949" s="8">
        <f t="shared" ref="V1949:Z2012" si="70">IF(ISNUMBER(SEARCH(X$1,$B1949)), 1, IF(ISNUMBER(SEARCH(X$1,$H1949)),1,IF(ISNUMBER(SEARCH(X$1,$I1949)),1,IF(ISNUMBER(SEARCH(X$1,$J1949)),1,0))))</f>
        <v>0</v>
      </c>
      <c r="Y1949" s="8">
        <f t="shared" si="70"/>
        <v>0</v>
      </c>
      <c r="Z1949" s="8">
        <f t="shared" si="70"/>
        <v>0</v>
      </c>
    </row>
    <row r="1950" spans="1:26" x14ac:dyDescent="0.2">
      <c r="A1950" s="1">
        <v>40926</v>
      </c>
      <c r="B1950" s="6" t="s">
        <v>1141</v>
      </c>
      <c r="C1950" s="2" t="s">
        <v>62</v>
      </c>
      <c r="D1950" s="2" t="s">
        <v>571</v>
      </c>
      <c r="E1950" s="2" t="s">
        <v>1</v>
      </c>
      <c r="F1950" s="2" t="s">
        <v>199</v>
      </c>
      <c r="G1950" s="2" t="s">
        <v>212</v>
      </c>
      <c r="H1950" s="6" t="s">
        <v>6478</v>
      </c>
      <c r="I1950" s="6" t="s">
        <v>1</v>
      </c>
      <c r="J1950" s="6" t="s">
        <v>6479</v>
      </c>
      <c r="K1950" s="2" t="s">
        <v>1</v>
      </c>
      <c r="L1950" s="1">
        <v>40926</v>
      </c>
      <c r="M1950" s="1">
        <v>40956</v>
      </c>
      <c r="N1950" s="2" t="s">
        <v>1</v>
      </c>
      <c r="O1950" s="2" t="s">
        <v>3200</v>
      </c>
      <c r="P1950" s="2" t="s">
        <v>1</v>
      </c>
      <c r="Q1950" s="2">
        <v>2012</v>
      </c>
      <c r="R1950" s="2">
        <v>1</v>
      </c>
      <c r="S1950" s="2" t="b">
        <v>1</v>
      </c>
      <c r="U1950" s="8">
        <f t="shared" si="69"/>
        <v>0</v>
      </c>
      <c r="V1950" s="8">
        <f t="shared" si="70"/>
        <v>0</v>
      </c>
      <c r="W1950" s="8">
        <f t="shared" si="70"/>
        <v>0</v>
      </c>
      <c r="X1950" s="8">
        <f t="shared" si="70"/>
        <v>0</v>
      </c>
      <c r="Y1950" s="8">
        <f t="shared" si="70"/>
        <v>0</v>
      </c>
      <c r="Z1950" s="8">
        <f t="shared" si="70"/>
        <v>0</v>
      </c>
    </row>
    <row r="1951" spans="1:26" x14ac:dyDescent="0.2">
      <c r="A1951" s="1">
        <v>40926</v>
      </c>
      <c r="B1951" s="6" t="s">
        <v>486</v>
      </c>
      <c r="C1951" s="2" t="s">
        <v>1</v>
      </c>
      <c r="D1951" s="2" t="s">
        <v>1</v>
      </c>
      <c r="E1951" s="2" t="s">
        <v>1</v>
      </c>
      <c r="F1951" s="2" t="s">
        <v>1</v>
      </c>
      <c r="G1951" s="2" t="s">
        <v>281</v>
      </c>
      <c r="H1951" s="6" t="s">
        <v>6480</v>
      </c>
      <c r="I1951" s="6" t="s">
        <v>6481</v>
      </c>
      <c r="J1951" s="6" t="s">
        <v>6482</v>
      </c>
      <c r="K1951" s="2" t="s">
        <v>230</v>
      </c>
      <c r="L1951" s="1">
        <v>40926</v>
      </c>
      <c r="M1951" s="1">
        <v>40956</v>
      </c>
      <c r="N1951" s="2" t="s">
        <v>1</v>
      </c>
      <c r="O1951" s="2" t="s">
        <v>6483</v>
      </c>
      <c r="P1951" s="2" t="s">
        <v>1</v>
      </c>
      <c r="Q1951" s="2">
        <v>2012</v>
      </c>
      <c r="R1951" s="2">
        <v>1</v>
      </c>
      <c r="S1951" s="2" t="b">
        <v>1</v>
      </c>
      <c r="U1951" s="8">
        <f t="shared" si="69"/>
        <v>1</v>
      </c>
      <c r="V1951" s="8">
        <f t="shared" si="70"/>
        <v>1</v>
      </c>
      <c r="W1951" s="8">
        <f t="shared" si="70"/>
        <v>1</v>
      </c>
      <c r="X1951" s="8">
        <f t="shared" si="70"/>
        <v>1</v>
      </c>
      <c r="Y1951" s="8">
        <f t="shared" si="70"/>
        <v>1</v>
      </c>
      <c r="Z1951" s="8">
        <f t="shared" si="70"/>
        <v>1</v>
      </c>
    </row>
    <row r="1952" spans="1:26" x14ac:dyDescent="0.2">
      <c r="A1952" s="1">
        <v>40927</v>
      </c>
      <c r="B1952" s="6" t="s">
        <v>70</v>
      </c>
      <c r="C1952" s="2" t="s">
        <v>62</v>
      </c>
      <c r="D1952" s="2" t="s">
        <v>1</v>
      </c>
      <c r="E1952" s="2" t="s">
        <v>1</v>
      </c>
      <c r="F1952" s="2" t="s">
        <v>199</v>
      </c>
      <c r="G1952" s="2" t="s">
        <v>212</v>
      </c>
      <c r="H1952" s="6" t="s">
        <v>6484</v>
      </c>
      <c r="I1952" s="6" t="s">
        <v>6485</v>
      </c>
      <c r="J1952" s="6" t="s">
        <v>6486</v>
      </c>
      <c r="K1952" s="2" t="s">
        <v>6487</v>
      </c>
      <c r="L1952" s="1">
        <v>40928</v>
      </c>
      <c r="M1952" s="1">
        <v>40944</v>
      </c>
      <c r="N1952" s="2" t="s">
        <v>1</v>
      </c>
      <c r="O1952" s="2" t="s">
        <v>6488</v>
      </c>
      <c r="P1952" s="2" t="s">
        <v>1</v>
      </c>
      <c r="Q1952" s="2">
        <v>2012</v>
      </c>
      <c r="R1952" s="2">
        <v>1</v>
      </c>
      <c r="S1952" s="2" t="b">
        <v>1</v>
      </c>
      <c r="U1952" s="8">
        <f t="shared" si="69"/>
        <v>0</v>
      </c>
      <c r="V1952" s="8">
        <f t="shared" si="70"/>
        <v>1</v>
      </c>
      <c r="W1952" s="8">
        <f t="shared" si="70"/>
        <v>0</v>
      </c>
      <c r="X1952" s="8">
        <f t="shared" si="70"/>
        <v>0</v>
      </c>
      <c r="Y1952" s="8">
        <f t="shared" si="70"/>
        <v>1</v>
      </c>
      <c r="Z1952" s="8">
        <f t="shared" si="70"/>
        <v>1</v>
      </c>
    </row>
    <row r="1953" spans="1:26" x14ac:dyDescent="0.2">
      <c r="A1953" s="1">
        <v>40927</v>
      </c>
      <c r="B1953" s="6" t="s">
        <v>6489</v>
      </c>
      <c r="C1953" s="2" t="s">
        <v>1</v>
      </c>
      <c r="D1953" s="2" t="s">
        <v>1</v>
      </c>
      <c r="E1953" s="2" t="s">
        <v>1</v>
      </c>
      <c r="F1953" s="2" t="s">
        <v>199</v>
      </c>
      <c r="G1953" s="2" t="s">
        <v>281</v>
      </c>
      <c r="H1953" s="6" t="s">
        <v>6490</v>
      </c>
      <c r="I1953" s="6" t="s">
        <v>6491</v>
      </c>
      <c r="J1953" s="6" t="s">
        <v>6492</v>
      </c>
      <c r="K1953" s="2" t="s">
        <v>230</v>
      </c>
      <c r="L1953" s="1">
        <v>40928</v>
      </c>
      <c r="M1953" s="1">
        <v>40958</v>
      </c>
      <c r="N1953" s="2" t="s">
        <v>1</v>
      </c>
      <c r="O1953" s="2" t="s">
        <v>1</v>
      </c>
      <c r="P1953" s="2" t="s">
        <v>1</v>
      </c>
      <c r="Q1953" s="2">
        <v>2012</v>
      </c>
      <c r="R1953" s="2">
        <v>1</v>
      </c>
      <c r="S1953" s="2" t="b">
        <v>1</v>
      </c>
      <c r="U1953" s="8">
        <f t="shared" si="69"/>
        <v>0</v>
      </c>
      <c r="V1953" s="8">
        <f t="shared" si="70"/>
        <v>0</v>
      </c>
      <c r="W1953" s="8">
        <f t="shared" si="70"/>
        <v>0</v>
      </c>
      <c r="X1953" s="8">
        <f t="shared" si="70"/>
        <v>0</v>
      </c>
      <c r="Y1953" s="8">
        <f t="shared" si="70"/>
        <v>1</v>
      </c>
      <c r="Z1953" s="8">
        <f t="shared" si="70"/>
        <v>0</v>
      </c>
    </row>
    <row r="1954" spans="1:26" x14ac:dyDescent="0.2">
      <c r="A1954" s="1">
        <v>40928</v>
      </c>
      <c r="B1954" s="6" t="s">
        <v>1872</v>
      </c>
      <c r="C1954" s="2" t="s">
        <v>1</v>
      </c>
      <c r="D1954" s="2" t="s">
        <v>1</v>
      </c>
      <c r="E1954" s="2" t="s">
        <v>1</v>
      </c>
      <c r="F1954" s="2" t="s">
        <v>1</v>
      </c>
      <c r="G1954" s="2" t="s">
        <v>1</v>
      </c>
      <c r="H1954" s="6" t="s">
        <v>6493</v>
      </c>
      <c r="I1954" s="6" t="s">
        <v>6494</v>
      </c>
      <c r="J1954" s="6" t="s">
        <v>6495</v>
      </c>
      <c r="K1954" s="2" t="s">
        <v>6496</v>
      </c>
      <c r="L1954" s="1">
        <v>40928</v>
      </c>
      <c r="M1954" s="1">
        <v>40958</v>
      </c>
      <c r="N1954" s="2" t="s">
        <v>1</v>
      </c>
      <c r="O1954" s="2" t="s">
        <v>6497</v>
      </c>
      <c r="P1954" s="2" t="s">
        <v>1</v>
      </c>
      <c r="Q1954" s="2">
        <v>2012</v>
      </c>
      <c r="R1954" s="2">
        <v>1</v>
      </c>
      <c r="S1954" s="2" t="b">
        <v>1</v>
      </c>
      <c r="U1954" s="8">
        <f t="shared" si="69"/>
        <v>0</v>
      </c>
      <c r="V1954" s="8">
        <f t="shared" si="70"/>
        <v>0</v>
      </c>
      <c r="W1954" s="8">
        <f t="shared" si="70"/>
        <v>0</v>
      </c>
      <c r="X1954" s="8">
        <f t="shared" si="70"/>
        <v>0</v>
      </c>
      <c r="Y1954" s="8">
        <f t="shared" si="70"/>
        <v>1</v>
      </c>
      <c r="Z1954" s="8">
        <f t="shared" si="70"/>
        <v>1</v>
      </c>
    </row>
    <row r="1955" spans="1:26" x14ac:dyDescent="0.2">
      <c r="A1955" s="1">
        <v>40928</v>
      </c>
      <c r="B1955" s="6" t="s">
        <v>70</v>
      </c>
      <c r="C1955" s="2" t="s">
        <v>62</v>
      </c>
      <c r="D1955" s="2" t="s">
        <v>1</v>
      </c>
      <c r="E1955" s="2" t="s">
        <v>1</v>
      </c>
      <c r="F1955" s="2" t="s">
        <v>199</v>
      </c>
      <c r="G1955" s="2" t="s">
        <v>212</v>
      </c>
      <c r="H1955" s="6" t="s">
        <v>6484</v>
      </c>
      <c r="I1955" s="6" t="s">
        <v>6485</v>
      </c>
      <c r="J1955" s="6" t="s">
        <v>6486</v>
      </c>
      <c r="K1955" s="2" t="s">
        <v>6487</v>
      </c>
      <c r="L1955" s="1">
        <v>40928</v>
      </c>
      <c r="M1955" s="1">
        <v>40944</v>
      </c>
      <c r="N1955" s="2" t="s">
        <v>1</v>
      </c>
      <c r="O1955" s="2" t="s">
        <v>6488</v>
      </c>
      <c r="P1955" s="2" t="s">
        <v>1</v>
      </c>
      <c r="Q1955" s="2">
        <v>2012</v>
      </c>
      <c r="R1955" s="2">
        <v>1</v>
      </c>
      <c r="S1955" s="2" t="b">
        <v>1</v>
      </c>
      <c r="U1955" s="8">
        <f t="shared" si="69"/>
        <v>0</v>
      </c>
      <c r="V1955" s="8">
        <f t="shared" si="70"/>
        <v>1</v>
      </c>
      <c r="W1955" s="8">
        <f t="shared" si="70"/>
        <v>0</v>
      </c>
      <c r="X1955" s="8">
        <f t="shared" si="70"/>
        <v>0</v>
      </c>
      <c r="Y1955" s="8">
        <f t="shared" si="70"/>
        <v>1</v>
      </c>
      <c r="Z1955" s="8">
        <f t="shared" si="70"/>
        <v>1</v>
      </c>
    </row>
    <row r="1956" spans="1:26" x14ac:dyDescent="0.2">
      <c r="A1956" s="1">
        <v>40930</v>
      </c>
      <c r="B1956" s="6" t="s">
        <v>1141</v>
      </c>
      <c r="C1956" s="2" t="s">
        <v>1</v>
      </c>
      <c r="D1956" s="2" t="s">
        <v>1</v>
      </c>
      <c r="E1956" s="2" t="s">
        <v>1</v>
      </c>
      <c r="F1956" s="2" t="s">
        <v>1</v>
      </c>
      <c r="G1956" s="2" t="s">
        <v>281</v>
      </c>
      <c r="H1956" s="6" t="s">
        <v>5442</v>
      </c>
      <c r="I1956" s="6" t="s">
        <v>5984</v>
      </c>
      <c r="J1956" s="6" t="s">
        <v>6498</v>
      </c>
      <c r="K1956" s="2" t="s">
        <v>6472</v>
      </c>
      <c r="L1956" s="1">
        <v>40931</v>
      </c>
      <c r="M1956" s="1">
        <v>40961</v>
      </c>
      <c r="N1956" s="2" t="s">
        <v>1</v>
      </c>
      <c r="O1956" s="2" t="s">
        <v>6302</v>
      </c>
      <c r="P1956" s="2" t="s">
        <v>1</v>
      </c>
      <c r="Q1956" s="2">
        <v>2012</v>
      </c>
      <c r="R1956" s="2">
        <v>1</v>
      </c>
      <c r="S1956" s="2" t="b">
        <v>1</v>
      </c>
      <c r="U1956" s="8">
        <f t="shared" si="69"/>
        <v>0</v>
      </c>
      <c r="V1956" s="8">
        <f t="shared" si="70"/>
        <v>1</v>
      </c>
      <c r="W1956" s="8">
        <f t="shared" si="70"/>
        <v>0</v>
      </c>
      <c r="X1956" s="8">
        <f t="shared" si="70"/>
        <v>0</v>
      </c>
      <c r="Y1956" s="8">
        <f t="shared" si="70"/>
        <v>0</v>
      </c>
      <c r="Z1956" s="8">
        <f t="shared" si="70"/>
        <v>0</v>
      </c>
    </row>
    <row r="1957" spans="1:26" x14ac:dyDescent="0.2">
      <c r="A1957" s="1">
        <v>40930</v>
      </c>
      <c r="B1957" s="6" t="s">
        <v>2549</v>
      </c>
      <c r="C1957" s="2" t="s">
        <v>62</v>
      </c>
      <c r="D1957" s="2" t="s">
        <v>1</v>
      </c>
      <c r="E1957" s="2" t="s">
        <v>1</v>
      </c>
      <c r="F1957" s="2" t="s">
        <v>199</v>
      </c>
      <c r="G1957" s="2" t="s">
        <v>212</v>
      </c>
      <c r="H1957" s="6" t="s">
        <v>6499</v>
      </c>
      <c r="I1957" s="6" t="s">
        <v>6500</v>
      </c>
      <c r="J1957" s="6" t="s">
        <v>6501</v>
      </c>
      <c r="K1957" s="2" t="s">
        <v>1</v>
      </c>
      <c r="L1957" s="1">
        <v>40931</v>
      </c>
      <c r="M1957" s="1">
        <v>40949</v>
      </c>
      <c r="N1957" s="2" t="s">
        <v>1</v>
      </c>
      <c r="O1957" s="2" t="s">
        <v>6488</v>
      </c>
      <c r="P1957" s="2" t="s">
        <v>1</v>
      </c>
      <c r="Q1957" s="2">
        <v>2012</v>
      </c>
      <c r="R1957" s="2">
        <v>1</v>
      </c>
      <c r="S1957" s="2" t="b">
        <v>1</v>
      </c>
      <c r="U1957" s="8">
        <f t="shared" si="69"/>
        <v>0</v>
      </c>
      <c r="V1957" s="8">
        <f t="shared" si="70"/>
        <v>1</v>
      </c>
      <c r="W1957" s="8">
        <f t="shared" si="70"/>
        <v>0</v>
      </c>
      <c r="X1957" s="8">
        <f t="shared" si="70"/>
        <v>0</v>
      </c>
      <c r="Y1957" s="8">
        <f t="shared" si="70"/>
        <v>0</v>
      </c>
      <c r="Z1957" s="8">
        <f t="shared" si="70"/>
        <v>0</v>
      </c>
    </row>
    <row r="1958" spans="1:26" x14ac:dyDescent="0.2">
      <c r="A1958" s="1">
        <v>40930</v>
      </c>
      <c r="B1958" s="6" t="s">
        <v>6502</v>
      </c>
      <c r="C1958" s="2" t="s">
        <v>1</v>
      </c>
      <c r="D1958" s="2" t="s">
        <v>1</v>
      </c>
      <c r="E1958" s="2" t="s">
        <v>1</v>
      </c>
      <c r="F1958" s="2" t="s">
        <v>199</v>
      </c>
      <c r="G1958" s="2" t="s">
        <v>281</v>
      </c>
      <c r="H1958" s="6" t="s">
        <v>6503</v>
      </c>
      <c r="I1958" s="6" t="s">
        <v>1</v>
      </c>
      <c r="J1958" s="6" t="s">
        <v>6504</v>
      </c>
      <c r="K1958" s="2" t="s">
        <v>230</v>
      </c>
      <c r="L1958" s="1">
        <v>40931</v>
      </c>
      <c r="M1958" s="1">
        <v>40961</v>
      </c>
      <c r="N1958" s="2" t="s">
        <v>1</v>
      </c>
      <c r="O1958" s="2" t="s">
        <v>6505</v>
      </c>
      <c r="P1958" s="2" t="s">
        <v>1</v>
      </c>
      <c r="Q1958" s="2">
        <v>2012</v>
      </c>
      <c r="R1958" s="2">
        <v>1</v>
      </c>
      <c r="S1958" s="2" t="b">
        <v>1</v>
      </c>
      <c r="U1958" s="8">
        <f t="shared" si="69"/>
        <v>0</v>
      </c>
      <c r="V1958" s="8">
        <f t="shared" si="70"/>
        <v>0</v>
      </c>
      <c r="W1958" s="8">
        <f t="shared" si="70"/>
        <v>0</v>
      </c>
      <c r="X1958" s="8">
        <f t="shared" si="70"/>
        <v>0</v>
      </c>
      <c r="Y1958" s="8">
        <f t="shared" si="70"/>
        <v>0</v>
      </c>
      <c r="Z1958" s="8">
        <f t="shared" si="70"/>
        <v>0</v>
      </c>
    </row>
    <row r="1959" spans="1:26" x14ac:dyDescent="0.2">
      <c r="A1959" s="1">
        <v>40931</v>
      </c>
      <c r="B1959" s="6" t="s">
        <v>916</v>
      </c>
      <c r="C1959" s="2" t="s">
        <v>1</v>
      </c>
      <c r="D1959" s="2" t="s">
        <v>2520</v>
      </c>
      <c r="E1959" s="2" t="s">
        <v>1</v>
      </c>
      <c r="F1959" s="2" t="s">
        <v>199</v>
      </c>
      <c r="G1959" s="2" t="s">
        <v>4505</v>
      </c>
      <c r="H1959" s="6" t="s">
        <v>6506</v>
      </c>
      <c r="I1959" s="6" t="s">
        <v>6507</v>
      </c>
      <c r="J1959" s="6" t="s">
        <v>6508</v>
      </c>
      <c r="K1959" s="2" t="s">
        <v>1</v>
      </c>
      <c r="L1959" s="1">
        <v>40932</v>
      </c>
      <c r="M1959" s="2" t="s">
        <v>6509</v>
      </c>
      <c r="N1959" s="2" t="s">
        <v>1</v>
      </c>
      <c r="O1959" s="2" t="s">
        <v>6510</v>
      </c>
      <c r="P1959" s="2" t="s">
        <v>1</v>
      </c>
      <c r="Q1959" s="2">
        <v>2012</v>
      </c>
      <c r="R1959" s="2">
        <v>1</v>
      </c>
      <c r="S1959" s="2" t="b">
        <v>1</v>
      </c>
      <c r="U1959" s="8">
        <f t="shared" si="69"/>
        <v>0</v>
      </c>
      <c r="V1959" s="8">
        <f t="shared" si="70"/>
        <v>0</v>
      </c>
      <c r="W1959" s="8">
        <f t="shared" si="70"/>
        <v>0</v>
      </c>
      <c r="X1959" s="8">
        <f t="shared" si="70"/>
        <v>0</v>
      </c>
      <c r="Y1959" s="8">
        <f t="shared" si="70"/>
        <v>0</v>
      </c>
      <c r="Z1959" s="8">
        <f t="shared" si="70"/>
        <v>0</v>
      </c>
    </row>
    <row r="1960" spans="1:26" x14ac:dyDescent="0.2">
      <c r="A1960" s="1">
        <v>40932</v>
      </c>
      <c r="B1960" s="6" t="s">
        <v>513</v>
      </c>
      <c r="C1960" s="2" t="s">
        <v>62</v>
      </c>
      <c r="D1960" s="2" t="s">
        <v>1</v>
      </c>
      <c r="E1960" s="2" t="s">
        <v>1</v>
      </c>
      <c r="F1960" s="2" t="s">
        <v>199</v>
      </c>
      <c r="G1960" s="2" t="s">
        <v>212</v>
      </c>
      <c r="H1960" s="6" t="s">
        <v>6511</v>
      </c>
      <c r="I1960" s="6" t="s">
        <v>6512</v>
      </c>
      <c r="J1960" s="6" t="s">
        <v>6513</v>
      </c>
      <c r="K1960" s="2" t="s">
        <v>6487</v>
      </c>
      <c r="L1960" s="1">
        <v>40932</v>
      </c>
      <c r="M1960" s="1">
        <v>40949</v>
      </c>
      <c r="N1960" s="2" t="s">
        <v>1</v>
      </c>
      <c r="O1960" s="2" t="s">
        <v>6488</v>
      </c>
      <c r="P1960" s="2" t="s">
        <v>1</v>
      </c>
      <c r="Q1960" s="2">
        <v>2012</v>
      </c>
      <c r="R1960" s="2">
        <v>1</v>
      </c>
      <c r="S1960" s="2" t="b">
        <v>1</v>
      </c>
      <c r="U1960" s="8">
        <f t="shared" si="69"/>
        <v>0</v>
      </c>
      <c r="V1960" s="8">
        <f t="shared" si="70"/>
        <v>1</v>
      </c>
      <c r="W1960" s="8">
        <f t="shared" si="70"/>
        <v>0</v>
      </c>
      <c r="X1960" s="8">
        <f t="shared" si="70"/>
        <v>0</v>
      </c>
      <c r="Y1960" s="8">
        <f t="shared" si="70"/>
        <v>1</v>
      </c>
      <c r="Z1960" s="8">
        <f t="shared" si="70"/>
        <v>0</v>
      </c>
    </row>
    <row r="1961" spans="1:26" x14ac:dyDescent="0.2">
      <c r="A1961" s="1">
        <v>40932</v>
      </c>
      <c r="B1961" s="6" t="s">
        <v>6026</v>
      </c>
      <c r="C1961" s="2" t="s">
        <v>1</v>
      </c>
      <c r="D1961" s="2" t="s">
        <v>1</v>
      </c>
      <c r="E1961" s="2" t="s">
        <v>1</v>
      </c>
      <c r="F1961" s="2" t="s">
        <v>199</v>
      </c>
      <c r="G1961" s="2" t="s">
        <v>281</v>
      </c>
      <c r="H1961" s="6" t="s">
        <v>6514</v>
      </c>
      <c r="I1961" s="6" t="s">
        <v>6515</v>
      </c>
      <c r="J1961" s="6" t="s">
        <v>6516</v>
      </c>
      <c r="K1961" s="2" t="s">
        <v>1</v>
      </c>
      <c r="L1961" s="1">
        <v>40932</v>
      </c>
      <c r="M1961" s="1">
        <v>40946</v>
      </c>
      <c r="N1961" s="2" t="s">
        <v>1</v>
      </c>
      <c r="O1961" s="2" t="s">
        <v>3607</v>
      </c>
      <c r="P1961" s="2" t="s">
        <v>1</v>
      </c>
      <c r="Q1961" s="2">
        <v>2012</v>
      </c>
      <c r="R1961" s="2">
        <v>1</v>
      </c>
      <c r="S1961" s="2" t="b">
        <v>1</v>
      </c>
      <c r="U1961" s="8">
        <f t="shared" si="69"/>
        <v>0</v>
      </c>
      <c r="V1961" s="8">
        <f t="shared" si="70"/>
        <v>1</v>
      </c>
      <c r="W1961" s="8">
        <f t="shared" si="70"/>
        <v>0</v>
      </c>
      <c r="X1961" s="8">
        <f t="shared" si="70"/>
        <v>0</v>
      </c>
      <c r="Y1961" s="8">
        <f t="shared" si="70"/>
        <v>0</v>
      </c>
      <c r="Z1961" s="8">
        <f t="shared" si="70"/>
        <v>0</v>
      </c>
    </row>
    <row r="1962" spans="1:26" x14ac:dyDescent="0.2">
      <c r="A1962" s="1">
        <v>40931</v>
      </c>
      <c r="B1962" s="6" t="s">
        <v>5</v>
      </c>
      <c r="C1962" s="2" t="s">
        <v>1</v>
      </c>
      <c r="D1962" s="2" t="s">
        <v>2520</v>
      </c>
      <c r="E1962" s="2" t="s">
        <v>1</v>
      </c>
      <c r="F1962" s="2" t="s">
        <v>199</v>
      </c>
      <c r="G1962" s="2" t="s">
        <v>4505</v>
      </c>
      <c r="H1962" s="6" t="s">
        <v>6517</v>
      </c>
      <c r="I1962" s="6" t="s">
        <v>6518</v>
      </c>
      <c r="J1962" s="6" t="s">
        <v>6519</v>
      </c>
      <c r="K1962" s="2" t="s">
        <v>1</v>
      </c>
      <c r="L1962" s="1">
        <v>40932</v>
      </c>
      <c r="M1962" s="1">
        <v>40940</v>
      </c>
      <c r="N1962" s="2" t="s">
        <v>1</v>
      </c>
      <c r="O1962" s="2" t="s">
        <v>6520</v>
      </c>
      <c r="P1962" s="2" t="s">
        <v>1</v>
      </c>
      <c r="Q1962" s="2">
        <v>2012</v>
      </c>
      <c r="R1962" s="2">
        <v>1</v>
      </c>
      <c r="S1962" s="2" t="b">
        <v>1</v>
      </c>
      <c r="U1962" s="8">
        <f t="shared" si="69"/>
        <v>0</v>
      </c>
      <c r="V1962" s="8">
        <f t="shared" si="70"/>
        <v>0</v>
      </c>
      <c r="W1962" s="8">
        <f t="shared" si="70"/>
        <v>0</v>
      </c>
      <c r="X1962" s="8">
        <f t="shared" si="70"/>
        <v>0</v>
      </c>
      <c r="Y1962" s="8">
        <f t="shared" si="70"/>
        <v>0</v>
      </c>
      <c r="Z1962" s="8">
        <f t="shared" si="70"/>
        <v>0</v>
      </c>
    </row>
    <row r="1963" spans="1:26" x14ac:dyDescent="0.2">
      <c r="A1963" s="1">
        <v>40933</v>
      </c>
      <c r="B1963" s="6" t="s">
        <v>6521</v>
      </c>
      <c r="C1963" s="2" t="s">
        <v>1</v>
      </c>
      <c r="D1963" s="2" t="s">
        <v>1</v>
      </c>
      <c r="E1963" s="2" t="s">
        <v>1</v>
      </c>
      <c r="F1963" s="2" t="s">
        <v>673</v>
      </c>
      <c r="G1963" s="2" t="s">
        <v>1</v>
      </c>
      <c r="H1963" s="6" t="s">
        <v>105</v>
      </c>
      <c r="I1963" s="6" t="s">
        <v>6522</v>
      </c>
      <c r="J1963" s="6" t="s">
        <v>6523</v>
      </c>
      <c r="K1963" s="2" t="s">
        <v>6524</v>
      </c>
      <c r="L1963" s="1">
        <v>40933</v>
      </c>
      <c r="M1963" s="1">
        <v>40963</v>
      </c>
      <c r="N1963" s="2" t="s">
        <v>1</v>
      </c>
      <c r="O1963" s="2" t="s">
        <v>6525</v>
      </c>
      <c r="P1963" s="2" t="s">
        <v>1</v>
      </c>
      <c r="Q1963" s="2">
        <v>2012</v>
      </c>
      <c r="R1963" s="2">
        <v>1</v>
      </c>
      <c r="S1963" s="2" t="b">
        <v>1</v>
      </c>
      <c r="U1963" s="8">
        <f t="shared" si="69"/>
        <v>1</v>
      </c>
      <c r="V1963" s="8">
        <f t="shared" si="70"/>
        <v>0</v>
      </c>
      <c r="W1963" s="8">
        <f t="shared" si="70"/>
        <v>0</v>
      </c>
      <c r="X1963" s="8">
        <f t="shared" si="70"/>
        <v>0</v>
      </c>
      <c r="Y1963" s="8">
        <f t="shared" si="70"/>
        <v>0</v>
      </c>
      <c r="Z1963" s="8">
        <f t="shared" si="70"/>
        <v>0</v>
      </c>
    </row>
    <row r="1964" spans="1:26" x14ac:dyDescent="0.2">
      <c r="A1964" s="1">
        <v>40933</v>
      </c>
      <c r="B1964" s="6" t="s">
        <v>6526</v>
      </c>
      <c r="C1964" s="2" t="s">
        <v>1</v>
      </c>
      <c r="D1964" s="2" t="s">
        <v>1</v>
      </c>
      <c r="E1964" s="2" t="s">
        <v>1</v>
      </c>
      <c r="F1964" s="2" t="s">
        <v>1</v>
      </c>
      <c r="G1964" s="2" t="s">
        <v>6527</v>
      </c>
      <c r="H1964" s="6" t="s">
        <v>6528</v>
      </c>
      <c r="I1964" s="6" t="s">
        <v>6529</v>
      </c>
      <c r="J1964" s="6" t="s">
        <v>6530</v>
      </c>
      <c r="K1964" s="2" t="s">
        <v>6531</v>
      </c>
      <c r="L1964" s="1">
        <v>40933</v>
      </c>
      <c r="M1964" s="1">
        <v>40963</v>
      </c>
      <c r="N1964" s="2" t="s">
        <v>6532</v>
      </c>
      <c r="O1964" s="2" t="s">
        <v>6533</v>
      </c>
      <c r="P1964" s="2" t="s">
        <v>1</v>
      </c>
      <c r="Q1964" s="2">
        <v>2012</v>
      </c>
      <c r="R1964" s="2">
        <v>1</v>
      </c>
      <c r="S1964" s="2" t="b">
        <v>1</v>
      </c>
      <c r="U1964" s="8">
        <f t="shared" si="69"/>
        <v>0</v>
      </c>
      <c r="V1964" s="8">
        <f t="shared" si="70"/>
        <v>0</v>
      </c>
      <c r="W1964" s="8">
        <f t="shared" si="70"/>
        <v>0</v>
      </c>
      <c r="X1964" s="8">
        <f t="shared" si="70"/>
        <v>0</v>
      </c>
      <c r="Y1964" s="8">
        <f t="shared" si="70"/>
        <v>0</v>
      </c>
      <c r="Z1964" s="8">
        <f t="shared" si="70"/>
        <v>0</v>
      </c>
    </row>
    <row r="1965" spans="1:26" x14ac:dyDescent="0.2">
      <c r="A1965" s="1">
        <v>40934</v>
      </c>
      <c r="B1965" s="6" t="s">
        <v>1092</v>
      </c>
      <c r="C1965" s="2" t="s">
        <v>4176</v>
      </c>
      <c r="D1965" s="2" t="s">
        <v>571</v>
      </c>
      <c r="E1965" s="2" t="s">
        <v>1</v>
      </c>
      <c r="F1965" s="2" t="s">
        <v>199</v>
      </c>
      <c r="G1965" s="2" t="s">
        <v>1</v>
      </c>
      <c r="H1965" s="6" t="s">
        <v>6534</v>
      </c>
      <c r="I1965" s="6" t="s">
        <v>6535</v>
      </c>
      <c r="J1965" s="6" t="s">
        <v>6536</v>
      </c>
      <c r="K1965" s="2" t="s">
        <v>6537</v>
      </c>
      <c r="L1965" s="1">
        <v>40934</v>
      </c>
      <c r="M1965" s="1">
        <v>40955</v>
      </c>
      <c r="N1965" s="2" t="s">
        <v>1</v>
      </c>
      <c r="O1965" s="2" t="s">
        <v>6538</v>
      </c>
      <c r="P1965" s="2" t="s">
        <v>1</v>
      </c>
      <c r="Q1965" s="2">
        <v>2012</v>
      </c>
      <c r="R1965" s="2">
        <v>1</v>
      </c>
      <c r="S1965" s="2" t="b">
        <v>1</v>
      </c>
      <c r="U1965" s="8">
        <f t="shared" si="69"/>
        <v>0</v>
      </c>
      <c r="V1965" s="8">
        <f t="shared" si="70"/>
        <v>1</v>
      </c>
      <c r="W1965" s="8">
        <f t="shared" si="70"/>
        <v>0</v>
      </c>
      <c r="X1965" s="8">
        <f t="shared" si="70"/>
        <v>0</v>
      </c>
      <c r="Y1965" s="8">
        <f t="shared" si="70"/>
        <v>1</v>
      </c>
      <c r="Z1965" s="8">
        <f t="shared" si="70"/>
        <v>1</v>
      </c>
    </row>
    <row r="1966" spans="1:26" x14ac:dyDescent="0.2">
      <c r="A1966" s="1">
        <v>40934</v>
      </c>
      <c r="B1966" s="6" t="s">
        <v>916</v>
      </c>
      <c r="C1966" s="2" t="s">
        <v>4176</v>
      </c>
      <c r="D1966" s="2" t="s">
        <v>571</v>
      </c>
      <c r="E1966" s="2" t="s">
        <v>1</v>
      </c>
      <c r="F1966" s="2" t="s">
        <v>199</v>
      </c>
      <c r="G1966" s="2" t="s">
        <v>1</v>
      </c>
      <c r="H1966" s="6" t="s">
        <v>6539</v>
      </c>
      <c r="I1966" s="6" t="s">
        <v>6540</v>
      </c>
      <c r="J1966" s="6" t="s">
        <v>6541</v>
      </c>
      <c r="K1966" s="2" t="s">
        <v>6537</v>
      </c>
      <c r="L1966" s="1">
        <v>40934</v>
      </c>
      <c r="M1966" s="1">
        <v>40955</v>
      </c>
      <c r="N1966" s="2" t="s">
        <v>1</v>
      </c>
      <c r="O1966" s="2" t="s">
        <v>6538</v>
      </c>
      <c r="P1966" s="2" t="s">
        <v>1</v>
      </c>
      <c r="Q1966" s="2">
        <v>2012</v>
      </c>
      <c r="R1966" s="2">
        <v>1</v>
      </c>
      <c r="S1966" s="2" t="b">
        <v>1</v>
      </c>
      <c r="U1966" s="8">
        <f t="shared" si="69"/>
        <v>0</v>
      </c>
      <c r="V1966" s="8">
        <f t="shared" si="70"/>
        <v>0</v>
      </c>
      <c r="W1966" s="8">
        <f t="shared" si="70"/>
        <v>0</v>
      </c>
      <c r="X1966" s="8">
        <f t="shared" si="70"/>
        <v>0</v>
      </c>
      <c r="Y1966" s="8">
        <f t="shared" si="70"/>
        <v>0</v>
      </c>
      <c r="Z1966" s="8">
        <f t="shared" si="70"/>
        <v>0</v>
      </c>
    </row>
    <row r="1967" spans="1:26" x14ac:dyDescent="0.2">
      <c r="A1967" s="1">
        <v>40934</v>
      </c>
      <c r="B1967" s="6" t="s">
        <v>1483</v>
      </c>
      <c r="C1967" s="2" t="s">
        <v>4176</v>
      </c>
      <c r="D1967" s="2" t="s">
        <v>571</v>
      </c>
      <c r="E1967" s="2" t="s">
        <v>1</v>
      </c>
      <c r="F1967" s="2" t="s">
        <v>199</v>
      </c>
      <c r="G1967" s="2" t="s">
        <v>1</v>
      </c>
      <c r="H1967" s="6" t="s">
        <v>6542</v>
      </c>
      <c r="I1967" s="6" t="s">
        <v>6543</v>
      </c>
      <c r="J1967" s="6" t="s">
        <v>6544</v>
      </c>
      <c r="K1967" s="2" t="s">
        <v>6537</v>
      </c>
      <c r="L1967" s="1">
        <v>40934</v>
      </c>
      <c r="M1967" s="1">
        <v>40955</v>
      </c>
      <c r="N1967" s="2" t="s">
        <v>1</v>
      </c>
      <c r="O1967" s="2" t="s">
        <v>6538</v>
      </c>
      <c r="P1967" s="2" t="s">
        <v>1</v>
      </c>
      <c r="Q1967" s="2">
        <v>2012</v>
      </c>
      <c r="R1967" s="2">
        <v>1</v>
      </c>
      <c r="S1967" s="2" t="b">
        <v>1</v>
      </c>
      <c r="U1967" s="8">
        <f t="shared" si="69"/>
        <v>0</v>
      </c>
      <c r="V1967" s="8">
        <f t="shared" si="70"/>
        <v>1</v>
      </c>
      <c r="W1967" s="8">
        <f t="shared" si="70"/>
        <v>0</v>
      </c>
      <c r="X1967" s="8">
        <f t="shared" si="70"/>
        <v>1</v>
      </c>
      <c r="Y1967" s="8">
        <f t="shared" si="70"/>
        <v>1</v>
      </c>
      <c r="Z1967" s="8">
        <f t="shared" si="70"/>
        <v>1</v>
      </c>
    </row>
    <row r="1968" spans="1:26" x14ac:dyDescent="0.2">
      <c r="A1968" s="1">
        <v>40935</v>
      </c>
      <c r="B1968" s="6" t="s">
        <v>3898</v>
      </c>
      <c r="C1968" s="2" t="s">
        <v>1</v>
      </c>
      <c r="D1968" s="2" t="s">
        <v>1</v>
      </c>
      <c r="E1968" s="2" t="s">
        <v>1</v>
      </c>
      <c r="F1968" s="2" t="s">
        <v>1</v>
      </c>
      <c r="G1968" s="2" t="s">
        <v>116</v>
      </c>
      <c r="H1968" s="6" t="s">
        <v>5695</v>
      </c>
      <c r="I1968" s="6" t="s">
        <v>6545</v>
      </c>
      <c r="J1968" s="6" t="s">
        <v>6546</v>
      </c>
      <c r="K1968" s="2" t="s">
        <v>230</v>
      </c>
      <c r="L1968" s="1">
        <v>40935</v>
      </c>
      <c r="M1968" s="1">
        <v>40965</v>
      </c>
      <c r="N1968" s="2" t="s">
        <v>1</v>
      </c>
      <c r="O1968" s="2" t="s">
        <v>1</v>
      </c>
      <c r="P1968" s="2" t="s">
        <v>1</v>
      </c>
      <c r="Q1968" s="2">
        <v>2012</v>
      </c>
      <c r="R1968" s="2">
        <v>1</v>
      </c>
      <c r="S1968" s="2" t="b">
        <v>1</v>
      </c>
      <c r="U1968" s="8">
        <f t="shared" si="69"/>
        <v>0</v>
      </c>
      <c r="V1968" s="8">
        <f t="shared" si="70"/>
        <v>0</v>
      </c>
      <c r="W1968" s="8">
        <f t="shared" si="70"/>
        <v>0</v>
      </c>
      <c r="X1968" s="8">
        <f t="shared" si="70"/>
        <v>0</v>
      </c>
      <c r="Y1968" s="8">
        <f t="shared" si="70"/>
        <v>0</v>
      </c>
      <c r="Z1968" s="8">
        <f t="shared" si="70"/>
        <v>0</v>
      </c>
    </row>
    <row r="1969" spans="1:26" x14ac:dyDescent="0.2">
      <c r="A1969" s="1">
        <v>40937</v>
      </c>
      <c r="B1969" s="6" t="s">
        <v>6547</v>
      </c>
      <c r="C1969" s="2" t="s">
        <v>62</v>
      </c>
      <c r="D1969" s="2" t="s">
        <v>1</v>
      </c>
      <c r="E1969" s="2" t="s">
        <v>1</v>
      </c>
      <c r="F1969" s="2" t="s">
        <v>1</v>
      </c>
      <c r="G1969" s="2" t="s">
        <v>212</v>
      </c>
      <c r="H1969" s="6" t="s">
        <v>6548</v>
      </c>
      <c r="I1969" s="6" t="s">
        <v>6549</v>
      </c>
      <c r="J1969" s="6" t="s">
        <v>6550</v>
      </c>
      <c r="K1969" s="2" t="s">
        <v>1</v>
      </c>
      <c r="L1969" s="1">
        <v>40938</v>
      </c>
      <c r="M1969" s="1">
        <v>40968</v>
      </c>
      <c r="N1969" s="2" t="s">
        <v>1</v>
      </c>
      <c r="O1969" s="2" t="s">
        <v>6551</v>
      </c>
      <c r="P1969" s="2" t="s">
        <v>1</v>
      </c>
      <c r="Q1969" s="2">
        <v>2012</v>
      </c>
      <c r="R1969" s="2">
        <v>1</v>
      </c>
      <c r="S1969" s="2" t="b">
        <v>1</v>
      </c>
      <c r="U1969" s="8">
        <f t="shared" si="69"/>
        <v>0</v>
      </c>
      <c r="V1969" s="8">
        <f t="shared" si="70"/>
        <v>1</v>
      </c>
      <c r="W1969" s="8">
        <f t="shared" si="70"/>
        <v>1</v>
      </c>
      <c r="X1969" s="8">
        <f t="shared" si="70"/>
        <v>0</v>
      </c>
      <c r="Y1969" s="8">
        <f t="shared" si="70"/>
        <v>1</v>
      </c>
      <c r="Z1969" s="8">
        <f t="shared" si="70"/>
        <v>1</v>
      </c>
    </row>
    <row r="1970" spans="1:26" x14ac:dyDescent="0.2">
      <c r="A1970" s="1">
        <v>40937</v>
      </c>
      <c r="B1970" s="6" t="s">
        <v>6552</v>
      </c>
      <c r="C1970" s="2" t="s">
        <v>62</v>
      </c>
      <c r="D1970" s="2" t="s">
        <v>1</v>
      </c>
      <c r="E1970" s="2" t="s">
        <v>1</v>
      </c>
      <c r="F1970" s="2" t="s">
        <v>1</v>
      </c>
      <c r="G1970" s="2" t="s">
        <v>212</v>
      </c>
      <c r="H1970" s="6" t="s">
        <v>6553</v>
      </c>
      <c r="I1970" s="6" t="s">
        <v>6554</v>
      </c>
      <c r="J1970" s="6" t="s">
        <v>6555</v>
      </c>
      <c r="K1970" s="2" t="s">
        <v>1</v>
      </c>
      <c r="L1970" s="1">
        <v>40938</v>
      </c>
      <c r="M1970" s="1">
        <v>40968</v>
      </c>
      <c r="N1970" s="2" t="s">
        <v>1</v>
      </c>
      <c r="O1970" s="2" t="s">
        <v>6556</v>
      </c>
      <c r="P1970" s="2" t="s">
        <v>1</v>
      </c>
      <c r="Q1970" s="2">
        <v>2012</v>
      </c>
      <c r="R1970" s="2">
        <v>1</v>
      </c>
      <c r="S1970" s="2" t="b">
        <v>1</v>
      </c>
      <c r="U1970" s="8">
        <f t="shared" si="69"/>
        <v>0</v>
      </c>
      <c r="V1970" s="8">
        <f t="shared" si="70"/>
        <v>1</v>
      </c>
      <c r="W1970" s="8">
        <f t="shared" si="70"/>
        <v>0</v>
      </c>
      <c r="X1970" s="8">
        <f t="shared" si="70"/>
        <v>0</v>
      </c>
      <c r="Y1970" s="8">
        <f t="shared" si="70"/>
        <v>1</v>
      </c>
      <c r="Z1970" s="8">
        <f t="shared" si="70"/>
        <v>1</v>
      </c>
    </row>
    <row r="1971" spans="1:26" x14ac:dyDescent="0.2">
      <c r="A1971" s="1">
        <v>40937</v>
      </c>
      <c r="B1971" s="6" t="s">
        <v>3767</v>
      </c>
      <c r="C1971" s="2" t="s">
        <v>62</v>
      </c>
      <c r="D1971" s="2" t="s">
        <v>1</v>
      </c>
      <c r="E1971" s="2" t="s">
        <v>1</v>
      </c>
      <c r="F1971" s="2" t="s">
        <v>1</v>
      </c>
      <c r="G1971" s="2" t="s">
        <v>212</v>
      </c>
      <c r="H1971" s="6" t="s">
        <v>6339</v>
      </c>
      <c r="I1971" s="6" t="s">
        <v>6557</v>
      </c>
      <c r="J1971" s="6" t="s">
        <v>6558</v>
      </c>
      <c r="K1971" s="2" t="s">
        <v>1</v>
      </c>
      <c r="L1971" s="1">
        <v>40938</v>
      </c>
      <c r="M1971" s="1">
        <v>40968</v>
      </c>
      <c r="N1971" s="2" t="s">
        <v>1</v>
      </c>
      <c r="O1971" s="2" t="s">
        <v>6551</v>
      </c>
      <c r="P1971" s="2" t="s">
        <v>1</v>
      </c>
      <c r="Q1971" s="2">
        <v>2012</v>
      </c>
      <c r="R1971" s="2">
        <v>1</v>
      </c>
      <c r="S1971" s="2" t="b">
        <v>1</v>
      </c>
      <c r="U1971" s="8">
        <f t="shared" si="69"/>
        <v>1</v>
      </c>
      <c r="V1971" s="8">
        <f t="shared" si="70"/>
        <v>0</v>
      </c>
      <c r="W1971" s="8">
        <f t="shared" si="70"/>
        <v>0</v>
      </c>
      <c r="X1971" s="8">
        <f t="shared" si="70"/>
        <v>0</v>
      </c>
      <c r="Y1971" s="8">
        <f t="shared" si="70"/>
        <v>0</v>
      </c>
      <c r="Z1971" s="8">
        <f t="shared" si="70"/>
        <v>0</v>
      </c>
    </row>
    <row r="1972" spans="1:26" x14ac:dyDescent="0.2">
      <c r="A1972" s="1">
        <v>40937</v>
      </c>
      <c r="B1972" s="6" t="s">
        <v>6331</v>
      </c>
      <c r="C1972" s="2" t="s">
        <v>62</v>
      </c>
      <c r="D1972" s="2" t="s">
        <v>1</v>
      </c>
      <c r="E1972" s="2" t="s">
        <v>1</v>
      </c>
      <c r="F1972" s="2" t="s">
        <v>1</v>
      </c>
      <c r="G1972" s="2" t="s">
        <v>212</v>
      </c>
      <c r="H1972" s="6" t="s">
        <v>6332</v>
      </c>
      <c r="I1972" s="6" t="s">
        <v>6559</v>
      </c>
      <c r="J1972" s="6" t="s">
        <v>6560</v>
      </c>
      <c r="K1972" s="2" t="s">
        <v>1</v>
      </c>
      <c r="L1972" s="1">
        <v>40938</v>
      </c>
      <c r="M1972" s="1">
        <v>40968</v>
      </c>
      <c r="N1972" s="2" t="s">
        <v>1</v>
      </c>
      <c r="O1972" s="2" t="s">
        <v>6551</v>
      </c>
      <c r="P1972" s="2" t="s">
        <v>1</v>
      </c>
      <c r="Q1972" s="2">
        <v>2012</v>
      </c>
      <c r="R1972" s="2">
        <v>1</v>
      </c>
      <c r="S1972" s="2" t="b">
        <v>1</v>
      </c>
      <c r="U1972" s="8">
        <f t="shared" si="69"/>
        <v>1</v>
      </c>
      <c r="V1972" s="8">
        <f t="shared" si="70"/>
        <v>0</v>
      </c>
      <c r="W1972" s="8">
        <f t="shared" si="70"/>
        <v>0</v>
      </c>
      <c r="X1972" s="8">
        <f t="shared" si="70"/>
        <v>0</v>
      </c>
      <c r="Y1972" s="8">
        <f t="shared" si="70"/>
        <v>0</v>
      </c>
      <c r="Z1972" s="8">
        <f t="shared" si="70"/>
        <v>0</v>
      </c>
    </row>
    <row r="1973" spans="1:26" x14ac:dyDescent="0.2">
      <c r="A1973" s="1">
        <v>40937</v>
      </c>
      <c r="B1973" s="6" t="s">
        <v>5775</v>
      </c>
      <c r="C1973" s="2" t="s">
        <v>62</v>
      </c>
      <c r="D1973" s="2" t="s">
        <v>1</v>
      </c>
      <c r="E1973" s="2" t="s">
        <v>1</v>
      </c>
      <c r="F1973" s="2" t="s">
        <v>1</v>
      </c>
      <c r="G1973" s="2" t="s">
        <v>212</v>
      </c>
      <c r="H1973" s="6" t="s">
        <v>6561</v>
      </c>
      <c r="I1973" s="6" t="s">
        <v>6329</v>
      </c>
      <c r="J1973" s="6" t="s">
        <v>6562</v>
      </c>
      <c r="K1973" s="2" t="s">
        <v>1</v>
      </c>
      <c r="L1973" s="1">
        <v>40938</v>
      </c>
      <c r="M1973" s="1">
        <v>40968</v>
      </c>
      <c r="N1973" s="2" t="s">
        <v>1</v>
      </c>
      <c r="O1973" s="2" t="s">
        <v>6551</v>
      </c>
      <c r="P1973" s="2" t="s">
        <v>1</v>
      </c>
      <c r="Q1973" s="2">
        <v>2012</v>
      </c>
      <c r="R1973" s="2">
        <v>1</v>
      </c>
      <c r="S1973" s="2" t="b">
        <v>1</v>
      </c>
      <c r="U1973" s="8">
        <f t="shared" si="69"/>
        <v>0</v>
      </c>
      <c r="V1973" s="8">
        <f t="shared" si="70"/>
        <v>0</v>
      </c>
      <c r="W1973" s="8">
        <f t="shared" si="70"/>
        <v>0</v>
      </c>
      <c r="X1973" s="8">
        <f t="shared" si="70"/>
        <v>0</v>
      </c>
      <c r="Y1973" s="8">
        <f t="shared" si="70"/>
        <v>0</v>
      </c>
      <c r="Z1973" s="8">
        <f t="shared" si="70"/>
        <v>0</v>
      </c>
    </row>
    <row r="1974" spans="1:26" x14ac:dyDescent="0.2">
      <c r="A1974" s="1">
        <v>40937</v>
      </c>
      <c r="B1974" s="6" t="s">
        <v>5597</v>
      </c>
      <c r="C1974" s="2" t="s">
        <v>62</v>
      </c>
      <c r="D1974" s="2" t="s">
        <v>1</v>
      </c>
      <c r="E1974" s="2" t="s">
        <v>1</v>
      </c>
      <c r="F1974" s="2" t="s">
        <v>1</v>
      </c>
      <c r="G1974" s="2" t="s">
        <v>212</v>
      </c>
      <c r="H1974" s="6" t="s">
        <v>6563</v>
      </c>
      <c r="I1974" s="6" t="s">
        <v>6564</v>
      </c>
      <c r="J1974" s="6" t="s">
        <v>6565</v>
      </c>
      <c r="K1974" s="2" t="s">
        <v>1</v>
      </c>
      <c r="L1974" s="1">
        <v>40938</v>
      </c>
      <c r="M1974" s="1">
        <v>40968</v>
      </c>
      <c r="N1974" s="2" t="s">
        <v>1</v>
      </c>
      <c r="O1974" s="2" t="s">
        <v>6551</v>
      </c>
      <c r="P1974" s="2" t="s">
        <v>1</v>
      </c>
      <c r="Q1974" s="2">
        <v>2012</v>
      </c>
      <c r="R1974" s="2">
        <v>1</v>
      </c>
      <c r="S1974" s="2" t="b">
        <v>1</v>
      </c>
      <c r="U1974" s="8">
        <f t="shared" si="69"/>
        <v>0</v>
      </c>
      <c r="V1974" s="8">
        <f t="shared" si="70"/>
        <v>1</v>
      </c>
      <c r="W1974" s="8">
        <f t="shared" si="70"/>
        <v>0</v>
      </c>
      <c r="X1974" s="8">
        <f t="shared" si="70"/>
        <v>0</v>
      </c>
      <c r="Y1974" s="8">
        <f t="shared" si="70"/>
        <v>1</v>
      </c>
      <c r="Z1974" s="8">
        <f t="shared" si="70"/>
        <v>1</v>
      </c>
    </row>
    <row r="1975" spans="1:26" x14ac:dyDescent="0.2">
      <c r="A1975" s="1">
        <v>40937</v>
      </c>
      <c r="B1975" s="6" t="s">
        <v>6335</v>
      </c>
      <c r="C1975" s="2" t="s">
        <v>62</v>
      </c>
      <c r="D1975" s="2" t="s">
        <v>1</v>
      </c>
      <c r="E1975" s="2" t="s">
        <v>1</v>
      </c>
      <c r="F1975" s="2" t="s">
        <v>1</v>
      </c>
      <c r="G1975" s="2" t="s">
        <v>212</v>
      </c>
      <c r="H1975" s="6" t="s">
        <v>6566</v>
      </c>
      <c r="I1975" s="6" t="s">
        <v>6567</v>
      </c>
      <c r="J1975" s="6" t="s">
        <v>6568</v>
      </c>
      <c r="K1975" s="2" t="s">
        <v>1</v>
      </c>
      <c r="L1975" s="1">
        <v>40938</v>
      </c>
      <c r="M1975" s="1">
        <v>40968</v>
      </c>
      <c r="N1975" s="2" t="s">
        <v>1</v>
      </c>
      <c r="O1975" s="2" t="s">
        <v>6556</v>
      </c>
      <c r="P1975" s="2" t="s">
        <v>1</v>
      </c>
      <c r="Q1975" s="2">
        <v>2012</v>
      </c>
      <c r="R1975" s="2">
        <v>1</v>
      </c>
      <c r="S1975" s="2" t="b">
        <v>1</v>
      </c>
      <c r="U1975" s="8">
        <f t="shared" si="69"/>
        <v>0</v>
      </c>
      <c r="V1975" s="8">
        <f t="shared" si="70"/>
        <v>0</v>
      </c>
      <c r="W1975" s="8">
        <f t="shared" si="70"/>
        <v>0</v>
      </c>
      <c r="X1975" s="8">
        <f t="shared" si="70"/>
        <v>0</v>
      </c>
      <c r="Y1975" s="8">
        <f t="shared" si="70"/>
        <v>0</v>
      </c>
      <c r="Z1975" s="8">
        <f t="shared" si="70"/>
        <v>0</v>
      </c>
    </row>
    <row r="1976" spans="1:26" x14ac:dyDescent="0.2">
      <c r="A1976" s="1">
        <v>40938</v>
      </c>
      <c r="B1976" s="6" t="s">
        <v>0</v>
      </c>
      <c r="C1976" s="2" t="s">
        <v>1</v>
      </c>
      <c r="D1976" s="2" t="s">
        <v>1</v>
      </c>
      <c r="E1976" s="2" t="s">
        <v>1</v>
      </c>
      <c r="F1976" s="2" t="s">
        <v>1</v>
      </c>
      <c r="G1976" s="2" t="s">
        <v>1</v>
      </c>
      <c r="H1976" s="6" t="s">
        <v>6569</v>
      </c>
      <c r="I1976" s="6" t="s">
        <v>6570</v>
      </c>
      <c r="J1976" s="6" t="s">
        <v>6571</v>
      </c>
      <c r="K1976" s="2" t="s">
        <v>1</v>
      </c>
      <c r="L1976" s="1">
        <v>40938</v>
      </c>
      <c r="M1976" s="1">
        <v>40952</v>
      </c>
      <c r="N1976" s="2" t="s">
        <v>1</v>
      </c>
      <c r="O1976" s="2" t="s">
        <v>1</v>
      </c>
      <c r="P1976" s="2" t="s">
        <v>1</v>
      </c>
      <c r="Q1976" s="2">
        <v>2012</v>
      </c>
      <c r="R1976" s="2">
        <v>1</v>
      </c>
      <c r="S1976" s="2" t="b">
        <v>1</v>
      </c>
      <c r="U1976" s="8">
        <f t="shared" si="69"/>
        <v>1</v>
      </c>
      <c r="V1976" s="8">
        <f t="shared" si="70"/>
        <v>0</v>
      </c>
      <c r="W1976" s="8">
        <f t="shared" si="70"/>
        <v>0</v>
      </c>
      <c r="X1976" s="8">
        <f t="shared" si="70"/>
        <v>1</v>
      </c>
      <c r="Y1976" s="8">
        <f t="shared" si="70"/>
        <v>0</v>
      </c>
      <c r="Z1976" s="8">
        <f t="shared" si="70"/>
        <v>0</v>
      </c>
    </row>
    <row r="1977" spans="1:26" x14ac:dyDescent="0.2">
      <c r="A1977" s="1">
        <v>40937</v>
      </c>
      <c r="B1977" s="6" t="s">
        <v>6323</v>
      </c>
      <c r="C1977" s="2" t="s">
        <v>62</v>
      </c>
      <c r="D1977" s="2" t="s">
        <v>1</v>
      </c>
      <c r="E1977" s="2" t="s">
        <v>1</v>
      </c>
      <c r="F1977" s="2" t="s">
        <v>1</v>
      </c>
      <c r="G1977" s="2" t="s">
        <v>212</v>
      </c>
      <c r="H1977" s="6" t="s">
        <v>6572</v>
      </c>
      <c r="I1977" s="6" t="s">
        <v>6573</v>
      </c>
      <c r="J1977" s="6" t="s">
        <v>6574</v>
      </c>
      <c r="K1977" s="2" t="s">
        <v>1</v>
      </c>
      <c r="L1977" s="1">
        <v>40938</v>
      </c>
      <c r="M1977" s="1">
        <v>40968</v>
      </c>
      <c r="N1977" s="2" t="s">
        <v>1</v>
      </c>
      <c r="O1977" s="2" t="s">
        <v>6551</v>
      </c>
      <c r="P1977" s="2" t="s">
        <v>1</v>
      </c>
      <c r="Q1977" s="2">
        <v>2012</v>
      </c>
      <c r="R1977" s="2">
        <v>1</v>
      </c>
      <c r="S1977" s="2" t="b">
        <v>1</v>
      </c>
      <c r="U1977" s="8">
        <f t="shared" si="69"/>
        <v>0</v>
      </c>
      <c r="V1977" s="8">
        <f t="shared" si="70"/>
        <v>1</v>
      </c>
      <c r="W1977" s="8">
        <f t="shared" si="70"/>
        <v>0</v>
      </c>
      <c r="X1977" s="8">
        <f t="shared" si="70"/>
        <v>0</v>
      </c>
      <c r="Y1977" s="8">
        <f t="shared" si="70"/>
        <v>1</v>
      </c>
      <c r="Z1977" s="8">
        <f t="shared" si="70"/>
        <v>1</v>
      </c>
    </row>
    <row r="1978" spans="1:26" x14ac:dyDescent="0.2">
      <c r="A1978" s="1">
        <v>40939</v>
      </c>
      <c r="B1978" s="6" t="s">
        <v>5</v>
      </c>
      <c r="C1978" s="2" t="s">
        <v>62</v>
      </c>
      <c r="D1978" s="2" t="s">
        <v>1</v>
      </c>
      <c r="E1978" s="2" t="s">
        <v>1</v>
      </c>
      <c r="F1978" s="2" t="s">
        <v>199</v>
      </c>
      <c r="G1978" s="2" t="s">
        <v>212</v>
      </c>
      <c r="H1978" s="6" t="s">
        <v>6575</v>
      </c>
      <c r="I1978" s="6" t="s">
        <v>6576</v>
      </c>
      <c r="J1978" s="6" t="s">
        <v>6577</v>
      </c>
      <c r="K1978" s="2" t="s">
        <v>1</v>
      </c>
      <c r="L1978" s="1">
        <v>40939</v>
      </c>
      <c r="M1978" s="1">
        <v>40968</v>
      </c>
      <c r="N1978" s="2" t="s">
        <v>1</v>
      </c>
      <c r="O1978" s="2" t="s">
        <v>4912</v>
      </c>
      <c r="P1978" s="2" t="s">
        <v>1</v>
      </c>
      <c r="Q1978" s="2">
        <v>2012</v>
      </c>
      <c r="R1978" s="2">
        <v>1</v>
      </c>
      <c r="S1978" s="2" t="b">
        <v>1</v>
      </c>
      <c r="U1978" s="8">
        <f t="shared" si="69"/>
        <v>0</v>
      </c>
      <c r="V1978" s="8">
        <f t="shared" si="70"/>
        <v>0</v>
      </c>
      <c r="W1978" s="8">
        <f t="shared" si="70"/>
        <v>0</v>
      </c>
      <c r="X1978" s="8">
        <f t="shared" si="70"/>
        <v>0</v>
      </c>
      <c r="Y1978" s="8">
        <f t="shared" si="70"/>
        <v>0</v>
      </c>
      <c r="Z1978" s="8">
        <f t="shared" si="70"/>
        <v>0</v>
      </c>
    </row>
    <row r="1979" spans="1:26" x14ac:dyDescent="0.2">
      <c r="A1979" s="1">
        <v>40939</v>
      </c>
      <c r="B1979" s="6" t="s">
        <v>6578</v>
      </c>
      <c r="C1979" s="2" t="s">
        <v>1</v>
      </c>
      <c r="D1979" s="2" t="s">
        <v>1</v>
      </c>
      <c r="E1979" s="2" t="s">
        <v>1</v>
      </c>
      <c r="F1979" s="2" t="s">
        <v>1</v>
      </c>
      <c r="G1979" s="2" t="s">
        <v>1</v>
      </c>
      <c r="H1979" s="6" t="s">
        <v>6579</v>
      </c>
      <c r="I1979" s="6" t="s">
        <v>5072</v>
      </c>
      <c r="J1979" s="6" t="s">
        <v>6580</v>
      </c>
      <c r="K1979" s="2" t="s">
        <v>1</v>
      </c>
      <c r="L1979" s="1">
        <v>40939</v>
      </c>
      <c r="M1979" s="1">
        <v>40968</v>
      </c>
      <c r="N1979" s="2" t="s">
        <v>1</v>
      </c>
      <c r="O1979" s="2" t="s">
        <v>5267</v>
      </c>
      <c r="P1979" s="2" t="s">
        <v>1</v>
      </c>
      <c r="Q1979" s="2">
        <v>2012</v>
      </c>
      <c r="R1979" s="2">
        <v>1</v>
      </c>
      <c r="S1979" s="2" t="b">
        <v>1</v>
      </c>
      <c r="U1979" s="8">
        <f t="shared" si="69"/>
        <v>1</v>
      </c>
      <c r="V1979" s="8">
        <f t="shared" si="70"/>
        <v>0</v>
      </c>
      <c r="W1979" s="8">
        <f t="shared" si="70"/>
        <v>0</v>
      </c>
      <c r="X1979" s="8">
        <f t="shared" si="70"/>
        <v>0</v>
      </c>
      <c r="Y1979" s="8">
        <f t="shared" si="70"/>
        <v>0</v>
      </c>
      <c r="Z1979" s="8">
        <f t="shared" si="70"/>
        <v>0</v>
      </c>
    </row>
    <row r="1980" spans="1:26" x14ac:dyDescent="0.2">
      <c r="A1980" s="1">
        <v>40946</v>
      </c>
      <c r="B1980" s="6" t="s">
        <v>2967</v>
      </c>
      <c r="C1980" s="2" t="s">
        <v>202</v>
      </c>
      <c r="D1980" s="2" t="s">
        <v>1</v>
      </c>
      <c r="E1980" s="2" t="s">
        <v>1</v>
      </c>
      <c r="F1980" s="2" t="s">
        <v>199</v>
      </c>
      <c r="G1980" s="2" t="s">
        <v>116</v>
      </c>
      <c r="H1980" s="6" t="s">
        <v>6581</v>
      </c>
      <c r="I1980" s="6" t="s">
        <v>5717</v>
      </c>
      <c r="J1980" s="6" t="s">
        <v>6582</v>
      </c>
      <c r="K1980" s="2" t="s">
        <v>6583</v>
      </c>
      <c r="L1980" s="1">
        <v>40946</v>
      </c>
      <c r="M1980" s="1">
        <v>40974</v>
      </c>
      <c r="N1980" s="2" t="s">
        <v>1</v>
      </c>
      <c r="O1980" s="2" t="s">
        <v>6584</v>
      </c>
      <c r="P1980" s="2" t="s">
        <v>1</v>
      </c>
      <c r="Q1980" s="2">
        <v>2012</v>
      </c>
      <c r="R1980" s="2">
        <v>2</v>
      </c>
      <c r="S1980" s="2" t="b">
        <v>1</v>
      </c>
      <c r="U1980" s="8">
        <f t="shared" si="69"/>
        <v>0</v>
      </c>
      <c r="V1980" s="8">
        <f t="shared" si="70"/>
        <v>0</v>
      </c>
      <c r="W1980" s="8">
        <f t="shared" si="70"/>
        <v>0</v>
      </c>
      <c r="X1980" s="8">
        <f t="shared" si="70"/>
        <v>0</v>
      </c>
      <c r="Y1980" s="8">
        <f t="shared" si="70"/>
        <v>0</v>
      </c>
      <c r="Z1980" s="8">
        <f t="shared" si="70"/>
        <v>0</v>
      </c>
    </row>
    <row r="1981" spans="1:26" x14ac:dyDescent="0.2">
      <c r="A1981" s="1">
        <v>40946</v>
      </c>
      <c r="B1981" s="6" t="s">
        <v>2947</v>
      </c>
      <c r="C1981" s="2" t="s">
        <v>62</v>
      </c>
      <c r="D1981" s="2" t="s">
        <v>1</v>
      </c>
      <c r="E1981" s="2" t="s">
        <v>1</v>
      </c>
      <c r="F1981" s="2" t="s">
        <v>199</v>
      </c>
      <c r="G1981" s="2" t="s">
        <v>212</v>
      </c>
      <c r="H1981" s="6" t="s">
        <v>6585</v>
      </c>
      <c r="I1981" s="6" t="s">
        <v>6586</v>
      </c>
      <c r="J1981" s="6" t="s">
        <v>6587</v>
      </c>
      <c r="K1981" s="2" t="s">
        <v>1</v>
      </c>
      <c r="L1981" s="1">
        <v>40946</v>
      </c>
      <c r="M1981" s="1">
        <v>40974</v>
      </c>
      <c r="N1981" s="2" t="s">
        <v>1</v>
      </c>
      <c r="O1981" s="2" t="s">
        <v>6588</v>
      </c>
      <c r="P1981" s="2" t="s">
        <v>1</v>
      </c>
      <c r="Q1981" s="2">
        <v>2012</v>
      </c>
      <c r="R1981" s="2">
        <v>2</v>
      </c>
      <c r="S1981" s="2" t="b">
        <v>1</v>
      </c>
      <c r="U1981" s="8">
        <f t="shared" si="69"/>
        <v>0</v>
      </c>
      <c r="V1981" s="8">
        <f t="shared" si="70"/>
        <v>0</v>
      </c>
      <c r="W1981" s="8">
        <f t="shared" si="70"/>
        <v>0</v>
      </c>
      <c r="X1981" s="8">
        <f t="shared" si="70"/>
        <v>0</v>
      </c>
      <c r="Y1981" s="8">
        <f t="shared" si="70"/>
        <v>0</v>
      </c>
      <c r="Z1981" s="8">
        <f t="shared" si="70"/>
        <v>0</v>
      </c>
    </row>
    <row r="1982" spans="1:26" x14ac:dyDescent="0.2">
      <c r="A1982" s="1">
        <v>40947</v>
      </c>
      <c r="B1982" s="6" t="s">
        <v>6061</v>
      </c>
      <c r="C1982" s="2" t="s">
        <v>202</v>
      </c>
      <c r="D1982" s="2" t="s">
        <v>1</v>
      </c>
      <c r="E1982" s="2" t="s">
        <v>1</v>
      </c>
      <c r="F1982" s="2" t="s">
        <v>199</v>
      </c>
      <c r="G1982" s="2" t="s">
        <v>116</v>
      </c>
      <c r="H1982" s="6" t="s">
        <v>5543</v>
      </c>
      <c r="I1982" s="6" t="s">
        <v>5544</v>
      </c>
      <c r="J1982" s="6" t="s">
        <v>6589</v>
      </c>
      <c r="K1982" s="2" t="s">
        <v>6060</v>
      </c>
      <c r="L1982" s="1">
        <v>40947</v>
      </c>
      <c r="M1982" s="1">
        <v>40975</v>
      </c>
      <c r="N1982" s="2" t="s">
        <v>1</v>
      </c>
      <c r="O1982" s="2" t="s">
        <v>5719</v>
      </c>
      <c r="P1982" s="2" t="s">
        <v>1</v>
      </c>
      <c r="Q1982" s="2">
        <v>2012</v>
      </c>
      <c r="R1982" s="2">
        <v>2</v>
      </c>
      <c r="S1982" s="2" t="b">
        <v>1</v>
      </c>
      <c r="U1982" s="8">
        <f t="shared" si="69"/>
        <v>1</v>
      </c>
      <c r="V1982" s="8">
        <f t="shared" si="70"/>
        <v>1</v>
      </c>
      <c r="W1982" s="8">
        <f t="shared" si="70"/>
        <v>1</v>
      </c>
      <c r="X1982" s="8">
        <f t="shared" si="70"/>
        <v>0</v>
      </c>
      <c r="Y1982" s="8">
        <f t="shared" si="70"/>
        <v>1</v>
      </c>
      <c r="Z1982" s="8">
        <f t="shared" si="70"/>
        <v>1</v>
      </c>
    </row>
    <row r="1983" spans="1:26" x14ac:dyDescent="0.2">
      <c r="A1983" s="1">
        <v>40947</v>
      </c>
      <c r="B1983" s="6" t="s">
        <v>6590</v>
      </c>
      <c r="C1983" s="2" t="s">
        <v>1</v>
      </c>
      <c r="D1983" s="2" t="s">
        <v>571</v>
      </c>
      <c r="E1983" s="2" t="s">
        <v>6591</v>
      </c>
      <c r="F1983" s="2" t="s">
        <v>1</v>
      </c>
      <c r="G1983" s="2" t="s">
        <v>116</v>
      </c>
      <c r="H1983" s="6" t="s">
        <v>6592</v>
      </c>
      <c r="I1983" s="6" t="s">
        <v>1</v>
      </c>
      <c r="J1983" s="6" t="s">
        <v>6593</v>
      </c>
      <c r="K1983" s="2" t="s">
        <v>1769</v>
      </c>
      <c r="L1983" s="1">
        <v>40947</v>
      </c>
      <c r="M1983" s="1">
        <v>40975</v>
      </c>
      <c r="N1983" s="2" t="s">
        <v>1</v>
      </c>
      <c r="O1983" s="2" t="s">
        <v>6594</v>
      </c>
      <c r="P1983" s="2" t="s">
        <v>1</v>
      </c>
      <c r="Q1983" s="2">
        <v>2012</v>
      </c>
      <c r="R1983" s="2">
        <v>2</v>
      </c>
      <c r="S1983" s="2" t="b">
        <v>1</v>
      </c>
      <c r="U1983" s="8">
        <f t="shared" ref="U1983:U2046" si="71">IF(ISNUMBER(SEARCH(U$1,$B1983)), 1, IF(ISNUMBER(SEARCH(U$1,$H1983)),1,IF(ISNUMBER(SEARCH(U$1,$I1983)),1,IF(ISNUMBER(SEARCH(U$1,$J1983)),1,0))))</f>
        <v>0</v>
      </c>
      <c r="V1983" s="8">
        <f t="shared" si="70"/>
        <v>0</v>
      </c>
      <c r="W1983" s="8">
        <f t="shared" si="70"/>
        <v>0</v>
      </c>
      <c r="X1983" s="8">
        <f t="shared" si="70"/>
        <v>0</v>
      </c>
      <c r="Y1983" s="8">
        <f t="shared" si="70"/>
        <v>0</v>
      </c>
      <c r="Z1983" s="8">
        <f t="shared" si="70"/>
        <v>0</v>
      </c>
    </row>
    <row r="1984" spans="1:26" x14ac:dyDescent="0.2">
      <c r="A1984" s="1">
        <v>40948</v>
      </c>
      <c r="B1984" s="6" t="s">
        <v>6378</v>
      </c>
      <c r="C1984" s="2" t="s">
        <v>1</v>
      </c>
      <c r="D1984" s="2" t="s">
        <v>1</v>
      </c>
      <c r="E1984" s="2" t="s">
        <v>1</v>
      </c>
      <c r="F1984" s="2" t="s">
        <v>199</v>
      </c>
      <c r="G1984" s="2" t="s">
        <v>212</v>
      </c>
      <c r="H1984" s="6" t="s">
        <v>6595</v>
      </c>
      <c r="I1984" s="6" t="s">
        <v>1</v>
      </c>
      <c r="J1984" s="6" t="s">
        <v>6596</v>
      </c>
      <c r="K1984" s="2" t="s">
        <v>1</v>
      </c>
      <c r="L1984" s="1">
        <v>40948</v>
      </c>
      <c r="M1984" s="1">
        <v>40976</v>
      </c>
      <c r="N1984" s="2" t="s">
        <v>1</v>
      </c>
      <c r="O1984" s="2" t="s">
        <v>4912</v>
      </c>
      <c r="P1984" s="2" t="s">
        <v>1</v>
      </c>
      <c r="Q1984" s="2">
        <v>2012</v>
      </c>
      <c r="R1984" s="2">
        <v>2</v>
      </c>
      <c r="S1984" s="2" t="b">
        <v>1</v>
      </c>
      <c r="U1984" s="8">
        <f t="shared" si="71"/>
        <v>1</v>
      </c>
      <c r="V1984" s="8">
        <f t="shared" si="70"/>
        <v>1</v>
      </c>
      <c r="W1984" s="8">
        <f t="shared" si="70"/>
        <v>0</v>
      </c>
      <c r="X1984" s="8">
        <f t="shared" si="70"/>
        <v>0</v>
      </c>
      <c r="Y1984" s="8">
        <f t="shared" si="70"/>
        <v>0</v>
      </c>
      <c r="Z1984" s="8">
        <f t="shared" si="70"/>
        <v>0</v>
      </c>
    </row>
    <row r="1985" spans="1:26" x14ac:dyDescent="0.2">
      <c r="A1985" s="1">
        <v>40948</v>
      </c>
      <c r="B1985" s="6" t="s">
        <v>916</v>
      </c>
      <c r="C1985" s="2" t="s">
        <v>1</v>
      </c>
      <c r="D1985" s="2" t="s">
        <v>571</v>
      </c>
      <c r="E1985" s="2" t="s">
        <v>1</v>
      </c>
      <c r="F1985" s="2" t="s">
        <v>203</v>
      </c>
      <c r="G1985" s="2" t="s">
        <v>1</v>
      </c>
      <c r="H1985" s="6" t="s">
        <v>6597</v>
      </c>
      <c r="I1985" s="6" t="s">
        <v>6598</v>
      </c>
      <c r="J1985" s="6" t="s">
        <v>6599</v>
      </c>
      <c r="K1985" s="2" t="s">
        <v>230</v>
      </c>
      <c r="L1985" s="1">
        <v>40948</v>
      </c>
      <c r="M1985" s="1">
        <v>40968</v>
      </c>
      <c r="N1985" s="2" t="s">
        <v>1</v>
      </c>
      <c r="O1985" s="2" t="s">
        <v>6363</v>
      </c>
      <c r="P1985" s="2" t="s">
        <v>1</v>
      </c>
      <c r="Q1985" s="2">
        <v>2012</v>
      </c>
      <c r="R1985" s="2">
        <v>2</v>
      </c>
      <c r="S1985" s="2" t="b">
        <v>1</v>
      </c>
      <c r="U1985" s="8">
        <f t="shared" si="71"/>
        <v>0</v>
      </c>
      <c r="V1985" s="8">
        <f t="shared" si="70"/>
        <v>0</v>
      </c>
      <c r="W1985" s="8">
        <f t="shared" si="70"/>
        <v>0</v>
      </c>
      <c r="X1985" s="8">
        <f t="shared" si="70"/>
        <v>0</v>
      </c>
      <c r="Y1985" s="8">
        <f t="shared" si="70"/>
        <v>0</v>
      </c>
      <c r="Z1985" s="8">
        <f t="shared" si="70"/>
        <v>0</v>
      </c>
    </row>
    <row r="1986" spans="1:26" x14ac:dyDescent="0.2">
      <c r="A1986" s="1">
        <v>40949</v>
      </c>
      <c r="B1986" s="6" t="s">
        <v>4521</v>
      </c>
      <c r="C1986" s="2" t="s">
        <v>1</v>
      </c>
      <c r="D1986" s="2" t="s">
        <v>1</v>
      </c>
      <c r="E1986" s="2" t="s">
        <v>1</v>
      </c>
      <c r="F1986" s="2" t="s">
        <v>1</v>
      </c>
      <c r="G1986" s="2" t="s">
        <v>1</v>
      </c>
      <c r="H1986" s="6" t="s">
        <v>105</v>
      </c>
      <c r="I1986" s="6" t="s">
        <v>6600</v>
      </c>
      <c r="J1986" s="6" t="s">
        <v>6601</v>
      </c>
      <c r="K1986" s="2" t="s">
        <v>6602</v>
      </c>
      <c r="L1986" s="1">
        <v>40949</v>
      </c>
      <c r="M1986" s="1">
        <v>40970</v>
      </c>
      <c r="N1986" s="2" t="s">
        <v>1</v>
      </c>
      <c r="O1986" s="2" t="s">
        <v>1</v>
      </c>
      <c r="P1986" s="2" t="s">
        <v>1</v>
      </c>
      <c r="Q1986" s="2">
        <v>2012</v>
      </c>
      <c r="R1986" s="2">
        <v>2</v>
      </c>
      <c r="S1986" s="2" t="b">
        <v>1</v>
      </c>
      <c r="U1986" s="8">
        <f t="shared" si="71"/>
        <v>0</v>
      </c>
      <c r="V1986" s="8">
        <f t="shared" si="70"/>
        <v>0</v>
      </c>
      <c r="W1986" s="8">
        <f t="shared" si="70"/>
        <v>0</v>
      </c>
      <c r="X1986" s="8">
        <f t="shared" si="70"/>
        <v>0</v>
      </c>
      <c r="Y1986" s="8">
        <f t="shared" si="70"/>
        <v>0</v>
      </c>
      <c r="Z1986" s="8">
        <f t="shared" si="70"/>
        <v>0</v>
      </c>
    </row>
    <row r="1987" spans="1:26" x14ac:dyDescent="0.2">
      <c r="A1987" s="1">
        <v>40949</v>
      </c>
      <c r="B1987" s="6" t="s">
        <v>4841</v>
      </c>
      <c r="C1987" s="2" t="s">
        <v>62</v>
      </c>
      <c r="D1987" s="2" t="s">
        <v>1</v>
      </c>
      <c r="E1987" s="2" t="s">
        <v>1</v>
      </c>
      <c r="F1987" s="2" t="s">
        <v>199</v>
      </c>
      <c r="G1987" s="2" t="s">
        <v>1</v>
      </c>
      <c r="H1987" s="6" t="s">
        <v>6603</v>
      </c>
      <c r="I1987" s="6" t="s">
        <v>6604</v>
      </c>
      <c r="J1987" s="6" t="s">
        <v>6605</v>
      </c>
      <c r="K1987" s="2" t="s">
        <v>6606</v>
      </c>
      <c r="L1987" s="1">
        <v>40949</v>
      </c>
      <c r="M1987" s="1">
        <v>40969</v>
      </c>
      <c r="N1987" s="2" t="s">
        <v>1</v>
      </c>
      <c r="O1987" s="2" t="s">
        <v>6302</v>
      </c>
      <c r="P1987" s="2" t="s">
        <v>1</v>
      </c>
      <c r="Q1987" s="2">
        <v>2012</v>
      </c>
      <c r="R1987" s="2">
        <v>2</v>
      </c>
      <c r="S1987" s="2" t="b">
        <v>1</v>
      </c>
      <c r="U1987" s="8">
        <f t="shared" si="71"/>
        <v>0</v>
      </c>
      <c r="V1987" s="8">
        <f t="shared" si="70"/>
        <v>0</v>
      </c>
      <c r="W1987" s="8">
        <f t="shared" si="70"/>
        <v>0</v>
      </c>
      <c r="X1987" s="8">
        <f t="shared" si="70"/>
        <v>0</v>
      </c>
      <c r="Y1987" s="8">
        <f t="shared" si="70"/>
        <v>0</v>
      </c>
      <c r="Z1987" s="8">
        <f t="shared" si="70"/>
        <v>0</v>
      </c>
    </row>
    <row r="1988" spans="1:26" x14ac:dyDescent="0.2">
      <c r="A1988" s="1">
        <v>40949</v>
      </c>
      <c r="B1988" s="6" t="s">
        <v>2208</v>
      </c>
      <c r="C1988" s="2" t="s">
        <v>1</v>
      </c>
      <c r="D1988" s="2" t="s">
        <v>1</v>
      </c>
      <c r="E1988" s="2" t="s">
        <v>1</v>
      </c>
      <c r="F1988" s="2" t="s">
        <v>1</v>
      </c>
      <c r="G1988" s="2" t="s">
        <v>1</v>
      </c>
      <c r="H1988" s="6" t="s">
        <v>105</v>
      </c>
      <c r="I1988" s="6" t="s">
        <v>6607</v>
      </c>
      <c r="J1988" s="6" t="s">
        <v>6608</v>
      </c>
      <c r="K1988" s="2" t="s">
        <v>2406</v>
      </c>
      <c r="L1988" s="1">
        <v>40949</v>
      </c>
      <c r="M1988" s="1">
        <v>40969</v>
      </c>
      <c r="N1988" s="2" t="s">
        <v>1</v>
      </c>
      <c r="O1988" s="2" t="s">
        <v>6609</v>
      </c>
      <c r="P1988" s="2" t="s">
        <v>1</v>
      </c>
      <c r="Q1988" s="2">
        <v>2012</v>
      </c>
      <c r="R1988" s="2">
        <v>2</v>
      </c>
      <c r="S1988" s="2" t="b">
        <v>1</v>
      </c>
      <c r="U1988" s="8">
        <f t="shared" si="71"/>
        <v>0</v>
      </c>
      <c r="V1988" s="8">
        <f t="shared" si="70"/>
        <v>1</v>
      </c>
      <c r="W1988" s="8">
        <f t="shared" si="70"/>
        <v>1</v>
      </c>
      <c r="X1988" s="8">
        <f t="shared" si="70"/>
        <v>0</v>
      </c>
      <c r="Y1988" s="8">
        <f t="shared" si="70"/>
        <v>1</v>
      </c>
      <c r="Z1988" s="8">
        <f t="shared" si="70"/>
        <v>1</v>
      </c>
    </row>
    <row r="1989" spans="1:26" x14ac:dyDescent="0.2">
      <c r="A1989" s="1">
        <v>40952</v>
      </c>
      <c r="B1989" s="6" t="s">
        <v>2365</v>
      </c>
      <c r="C1989" s="2" t="s">
        <v>1</v>
      </c>
      <c r="D1989" s="2" t="s">
        <v>1</v>
      </c>
      <c r="E1989" s="2" t="s">
        <v>4815</v>
      </c>
      <c r="F1989" s="2" t="s">
        <v>1</v>
      </c>
      <c r="G1989" s="2" t="s">
        <v>1</v>
      </c>
      <c r="H1989" s="6" t="s">
        <v>6610</v>
      </c>
      <c r="I1989" s="6" t="s">
        <v>1</v>
      </c>
      <c r="J1989" s="6" t="s">
        <v>6611</v>
      </c>
      <c r="K1989" s="2" t="s">
        <v>1</v>
      </c>
      <c r="L1989" s="1">
        <v>40952</v>
      </c>
      <c r="M1989" s="1">
        <v>40980</v>
      </c>
      <c r="N1989" s="2" t="s">
        <v>1</v>
      </c>
      <c r="O1989" s="2" t="s">
        <v>5267</v>
      </c>
      <c r="P1989" s="2" t="s">
        <v>1</v>
      </c>
      <c r="Q1989" s="2">
        <v>2012</v>
      </c>
      <c r="R1989" s="2">
        <v>2</v>
      </c>
      <c r="S1989" s="2" t="b">
        <v>1</v>
      </c>
      <c r="U1989" s="8">
        <f t="shared" si="71"/>
        <v>0</v>
      </c>
      <c r="V1989" s="8">
        <f t="shared" si="70"/>
        <v>0</v>
      </c>
      <c r="W1989" s="8">
        <f t="shared" si="70"/>
        <v>0</v>
      </c>
      <c r="X1989" s="8">
        <f t="shared" si="70"/>
        <v>0</v>
      </c>
      <c r="Y1989" s="8">
        <f t="shared" si="70"/>
        <v>0</v>
      </c>
      <c r="Z1989" s="8">
        <f t="shared" si="70"/>
        <v>0</v>
      </c>
    </row>
    <row r="1990" spans="1:26" x14ac:dyDescent="0.2">
      <c r="A1990" s="1">
        <v>40952</v>
      </c>
      <c r="B1990" s="6" t="s">
        <v>6612</v>
      </c>
      <c r="C1990" s="2" t="s">
        <v>62</v>
      </c>
      <c r="D1990" s="2" t="s">
        <v>1</v>
      </c>
      <c r="E1990" s="2" t="s">
        <v>1</v>
      </c>
      <c r="F1990" s="2" t="s">
        <v>199</v>
      </c>
      <c r="G1990" s="2" t="s">
        <v>281</v>
      </c>
      <c r="H1990" s="6" t="s">
        <v>6613</v>
      </c>
      <c r="I1990" s="6" t="s">
        <v>6614</v>
      </c>
      <c r="J1990" s="6" t="s">
        <v>6615</v>
      </c>
      <c r="K1990" s="2" t="s">
        <v>1</v>
      </c>
      <c r="L1990" s="1">
        <v>40952</v>
      </c>
      <c r="M1990" s="1">
        <v>40980</v>
      </c>
      <c r="N1990" s="2" t="s">
        <v>1</v>
      </c>
      <c r="O1990" s="2" t="s">
        <v>1</v>
      </c>
      <c r="P1990" s="2" t="s">
        <v>1</v>
      </c>
      <c r="Q1990" s="2">
        <v>2012</v>
      </c>
      <c r="R1990" s="2">
        <v>2</v>
      </c>
      <c r="S1990" s="2" t="b">
        <v>1</v>
      </c>
      <c r="U1990" s="8">
        <f t="shared" si="71"/>
        <v>0</v>
      </c>
      <c r="V1990" s="8">
        <f t="shared" si="70"/>
        <v>1</v>
      </c>
      <c r="W1990" s="8">
        <f t="shared" si="70"/>
        <v>0</v>
      </c>
      <c r="X1990" s="8">
        <f t="shared" si="70"/>
        <v>0</v>
      </c>
      <c r="Y1990" s="8">
        <f t="shared" si="70"/>
        <v>1</v>
      </c>
      <c r="Z1990" s="8">
        <f t="shared" si="70"/>
        <v>1</v>
      </c>
    </row>
    <row r="1991" spans="1:26" x14ac:dyDescent="0.2">
      <c r="A1991" s="1">
        <v>40952</v>
      </c>
      <c r="B1991" s="6" t="s">
        <v>6616</v>
      </c>
      <c r="C1991" s="2" t="s">
        <v>1</v>
      </c>
      <c r="D1991" s="2" t="s">
        <v>1</v>
      </c>
      <c r="E1991" s="2" t="s">
        <v>1</v>
      </c>
      <c r="F1991" s="2" t="s">
        <v>1</v>
      </c>
      <c r="G1991" s="2" t="s">
        <v>1</v>
      </c>
      <c r="H1991" s="6" t="s">
        <v>105</v>
      </c>
      <c r="I1991" s="6" t="s">
        <v>6617</v>
      </c>
      <c r="J1991" s="6" t="s">
        <v>6618</v>
      </c>
      <c r="K1991" s="2" t="s">
        <v>1</v>
      </c>
      <c r="L1991" s="1">
        <v>40952</v>
      </c>
      <c r="M1991" s="1">
        <v>40977</v>
      </c>
      <c r="N1991" s="2" t="s">
        <v>1</v>
      </c>
      <c r="O1991" s="2" t="s">
        <v>1</v>
      </c>
      <c r="P1991" s="2" t="s">
        <v>1</v>
      </c>
      <c r="Q1991" s="2">
        <v>2012</v>
      </c>
      <c r="R1991" s="2">
        <v>2</v>
      </c>
      <c r="S1991" s="2" t="b">
        <v>1</v>
      </c>
      <c r="U1991" s="8">
        <f t="shared" si="71"/>
        <v>0</v>
      </c>
      <c r="V1991" s="8">
        <f t="shared" si="70"/>
        <v>0</v>
      </c>
      <c r="W1991" s="8">
        <f t="shared" si="70"/>
        <v>0</v>
      </c>
      <c r="X1991" s="8">
        <f t="shared" si="70"/>
        <v>0</v>
      </c>
      <c r="Y1991" s="8">
        <f t="shared" si="70"/>
        <v>0</v>
      </c>
      <c r="Z1991" s="8">
        <f t="shared" si="70"/>
        <v>0</v>
      </c>
    </row>
    <row r="1992" spans="1:26" x14ac:dyDescent="0.2">
      <c r="A1992" s="1">
        <v>40953</v>
      </c>
      <c r="B1992" s="6" t="s">
        <v>0</v>
      </c>
      <c r="C1992" s="2" t="s">
        <v>1</v>
      </c>
      <c r="D1992" s="2" t="s">
        <v>1</v>
      </c>
      <c r="E1992" s="2" t="s">
        <v>1</v>
      </c>
      <c r="F1992" s="2" t="s">
        <v>1</v>
      </c>
      <c r="G1992" s="2" t="s">
        <v>1</v>
      </c>
      <c r="H1992" s="6" t="s">
        <v>6619</v>
      </c>
      <c r="I1992" s="6" t="s">
        <v>6620</v>
      </c>
      <c r="J1992" s="6" t="s">
        <v>6621</v>
      </c>
      <c r="K1992" s="2" t="s">
        <v>6622</v>
      </c>
      <c r="L1992" s="1">
        <v>40953</v>
      </c>
      <c r="M1992" s="1">
        <v>40981</v>
      </c>
      <c r="N1992" s="2" t="s">
        <v>1</v>
      </c>
      <c r="O1992" s="2" t="s">
        <v>6623</v>
      </c>
      <c r="P1992" s="2" t="s">
        <v>1</v>
      </c>
      <c r="Q1992" s="2">
        <v>2012</v>
      </c>
      <c r="R1992" s="2">
        <v>2</v>
      </c>
      <c r="S1992" s="2" t="b">
        <v>1</v>
      </c>
      <c r="U1992" s="8">
        <f t="shared" si="71"/>
        <v>1</v>
      </c>
      <c r="V1992" s="8">
        <f t="shared" si="70"/>
        <v>1</v>
      </c>
      <c r="W1992" s="8">
        <f t="shared" si="70"/>
        <v>1</v>
      </c>
      <c r="X1992" s="8">
        <f t="shared" si="70"/>
        <v>0</v>
      </c>
      <c r="Y1992" s="8">
        <f t="shared" si="70"/>
        <v>1</v>
      </c>
      <c r="Z1992" s="8">
        <f t="shared" si="70"/>
        <v>1</v>
      </c>
    </row>
    <row r="1993" spans="1:26" x14ac:dyDescent="0.2">
      <c r="A1993" s="1">
        <v>40953</v>
      </c>
      <c r="B1993" s="6" t="s">
        <v>709</v>
      </c>
      <c r="C1993" s="2" t="s">
        <v>62</v>
      </c>
      <c r="D1993" s="2" t="s">
        <v>1</v>
      </c>
      <c r="E1993" s="2" t="s">
        <v>1</v>
      </c>
      <c r="F1993" s="2" t="s">
        <v>1</v>
      </c>
      <c r="G1993" s="2" t="s">
        <v>212</v>
      </c>
      <c r="H1993" s="6" t="s">
        <v>6624</v>
      </c>
      <c r="I1993" s="6" t="s">
        <v>6625</v>
      </c>
      <c r="J1993" s="6" t="s">
        <v>6626</v>
      </c>
      <c r="K1993" s="2" t="s">
        <v>1</v>
      </c>
      <c r="L1993" s="1">
        <v>40954</v>
      </c>
      <c r="M1993" s="1">
        <v>40982</v>
      </c>
      <c r="N1993" s="2" t="s">
        <v>1</v>
      </c>
      <c r="O1993" s="2" t="s">
        <v>6551</v>
      </c>
      <c r="P1993" s="2" t="s">
        <v>1</v>
      </c>
      <c r="Q1993" s="2">
        <v>2012</v>
      </c>
      <c r="R1993" s="2">
        <v>2</v>
      </c>
      <c r="S1993" s="2" t="b">
        <v>1</v>
      </c>
      <c r="U1993" s="8">
        <f t="shared" si="71"/>
        <v>0</v>
      </c>
      <c r="V1993" s="8">
        <f t="shared" si="70"/>
        <v>1</v>
      </c>
      <c r="W1993" s="8">
        <f t="shared" si="70"/>
        <v>0</v>
      </c>
      <c r="X1993" s="8">
        <f t="shared" si="70"/>
        <v>0</v>
      </c>
      <c r="Y1993" s="8">
        <f t="shared" si="70"/>
        <v>1</v>
      </c>
      <c r="Z1993" s="8">
        <f t="shared" si="70"/>
        <v>0</v>
      </c>
    </row>
    <row r="1994" spans="1:26" x14ac:dyDescent="0.2">
      <c r="A1994" s="1">
        <v>40953</v>
      </c>
      <c r="B1994" s="6" t="s">
        <v>6081</v>
      </c>
      <c r="C1994" s="2" t="s">
        <v>62</v>
      </c>
      <c r="D1994" s="2" t="s">
        <v>1</v>
      </c>
      <c r="E1994" s="2" t="s">
        <v>1</v>
      </c>
      <c r="F1994" s="2" t="s">
        <v>1</v>
      </c>
      <c r="G1994" s="2" t="s">
        <v>212</v>
      </c>
      <c r="H1994" s="6" t="s">
        <v>6627</v>
      </c>
      <c r="I1994" s="6" t="s">
        <v>6628</v>
      </c>
      <c r="J1994" s="6" t="s">
        <v>6629</v>
      </c>
      <c r="K1994" s="2" t="s">
        <v>1</v>
      </c>
      <c r="L1994" s="1">
        <v>40954</v>
      </c>
      <c r="M1994" s="1">
        <v>40982</v>
      </c>
      <c r="N1994" s="2" t="s">
        <v>1</v>
      </c>
      <c r="O1994" s="2" t="s">
        <v>6551</v>
      </c>
      <c r="P1994" s="2" t="s">
        <v>1</v>
      </c>
      <c r="Q1994" s="2">
        <v>2012</v>
      </c>
      <c r="R1994" s="2">
        <v>2</v>
      </c>
      <c r="S1994" s="2" t="b">
        <v>1</v>
      </c>
      <c r="U1994" s="8">
        <f t="shared" si="71"/>
        <v>0</v>
      </c>
      <c r="V1994" s="8">
        <f t="shared" si="70"/>
        <v>0</v>
      </c>
      <c r="W1994" s="8">
        <f t="shared" si="70"/>
        <v>0</v>
      </c>
      <c r="X1994" s="8">
        <f t="shared" si="70"/>
        <v>0</v>
      </c>
      <c r="Y1994" s="8">
        <f t="shared" si="70"/>
        <v>1</v>
      </c>
      <c r="Z1994" s="8">
        <f t="shared" si="70"/>
        <v>0</v>
      </c>
    </row>
    <row r="1995" spans="1:26" x14ac:dyDescent="0.2">
      <c r="A1995" s="1">
        <v>40954</v>
      </c>
      <c r="B1995" s="6" t="s">
        <v>6630</v>
      </c>
      <c r="C1995" s="2" t="s">
        <v>154</v>
      </c>
      <c r="D1995" s="2" t="s">
        <v>571</v>
      </c>
      <c r="E1995" s="2" t="s">
        <v>1</v>
      </c>
      <c r="F1995" s="2" t="s">
        <v>71</v>
      </c>
      <c r="G1995" s="2" t="s">
        <v>6631</v>
      </c>
      <c r="H1995" s="6" t="s">
        <v>6632</v>
      </c>
      <c r="I1995" s="6" t="s">
        <v>1</v>
      </c>
      <c r="J1995" s="6" t="s">
        <v>6633</v>
      </c>
      <c r="K1995" s="2" t="s">
        <v>6634</v>
      </c>
      <c r="L1995" s="1">
        <v>40954</v>
      </c>
      <c r="M1995" s="1">
        <v>40982</v>
      </c>
      <c r="N1995" s="2" t="s">
        <v>1</v>
      </c>
      <c r="O1995" s="2" t="s">
        <v>6635</v>
      </c>
      <c r="P1995" s="2" t="s">
        <v>1</v>
      </c>
      <c r="Q1995" s="2">
        <v>2012</v>
      </c>
      <c r="R1995" s="2">
        <v>2</v>
      </c>
      <c r="S1995" s="2" t="b">
        <v>1</v>
      </c>
      <c r="U1995" s="8">
        <f t="shared" si="71"/>
        <v>0</v>
      </c>
      <c r="V1995" s="8">
        <f t="shared" si="70"/>
        <v>0</v>
      </c>
      <c r="W1995" s="8">
        <f t="shared" si="70"/>
        <v>0</v>
      </c>
      <c r="X1995" s="8">
        <f t="shared" si="70"/>
        <v>0</v>
      </c>
      <c r="Y1995" s="8">
        <f t="shared" si="70"/>
        <v>1</v>
      </c>
      <c r="Z1995" s="8">
        <f t="shared" si="70"/>
        <v>1</v>
      </c>
    </row>
    <row r="1996" spans="1:26" x14ac:dyDescent="0.2">
      <c r="A1996" s="1">
        <v>40953</v>
      </c>
      <c r="B1996" s="6" t="s">
        <v>738</v>
      </c>
      <c r="C1996" s="2" t="s">
        <v>62</v>
      </c>
      <c r="D1996" s="2" t="s">
        <v>1</v>
      </c>
      <c r="E1996" s="2" t="s">
        <v>1</v>
      </c>
      <c r="F1996" s="2" t="s">
        <v>1</v>
      </c>
      <c r="G1996" s="2" t="s">
        <v>212</v>
      </c>
      <c r="H1996" s="6" t="s">
        <v>6636</v>
      </c>
      <c r="I1996" s="6" t="s">
        <v>6637</v>
      </c>
      <c r="J1996" s="6" t="s">
        <v>6638</v>
      </c>
      <c r="K1996" s="2" t="s">
        <v>1</v>
      </c>
      <c r="L1996" s="1">
        <v>40954</v>
      </c>
      <c r="M1996" s="1">
        <v>40982</v>
      </c>
      <c r="N1996" s="2" t="s">
        <v>1</v>
      </c>
      <c r="O1996" s="2" t="s">
        <v>6551</v>
      </c>
      <c r="P1996" s="2" t="s">
        <v>1</v>
      </c>
      <c r="Q1996" s="2">
        <v>2012</v>
      </c>
      <c r="R1996" s="2">
        <v>2</v>
      </c>
      <c r="S1996" s="2" t="b">
        <v>1</v>
      </c>
      <c r="U1996" s="8">
        <f t="shared" si="71"/>
        <v>0</v>
      </c>
      <c r="V1996" s="8">
        <f t="shared" si="70"/>
        <v>0</v>
      </c>
      <c r="W1996" s="8">
        <f t="shared" si="70"/>
        <v>0</v>
      </c>
      <c r="X1996" s="8">
        <f t="shared" si="70"/>
        <v>0</v>
      </c>
      <c r="Y1996" s="8">
        <f t="shared" si="70"/>
        <v>0</v>
      </c>
      <c r="Z1996" s="8">
        <f t="shared" si="70"/>
        <v>0</v>
      </c>
    </row>
    <row r="1997" spans="1:26" x14ac:dyDescent="0.2">
      <c r="A1997" s="1">
        <v>40954</v>
      </c>
      <c r="B1997" s="6" t="s">
        <v>0</v>
      </c>
      <c r="C1997" s="2" t="s">
        <v>62</v>
      </c>
      <c r="D1997" s="2" t="s">
        <v>4294</v>
      </c>
      <c r="E1997" s="2" t="s">
        <v>1</v>
      </c>
      <c r="F1997" s="1">
        <v>40969</v>
      </c>
      <c r="G1997" s="2" t="s">
        <v>6639</v>
      </c>
      <c r="H1997" s="6" t="s">
        <v>6640</v>
      </c>
      <c r="I1997" s="6" t="s">
        <v>6641</v>
      </c>
      <c r="J1997" s="6" t="s">
        <v>6642</v>
      </c>
      <c r="K1997" s="2" t="s">
        <v>1</v>
      </c>
      <c r="L1997" s="1">
        <v>40954</v>
      </c>
      <c r="M1997" s="1">
        <v>40965</v>
      </c>
      <c r="N1997" s="2" t="s">
        <v>1</v>
      </c>
      <c r="O1997" s="2" t="s">
        <v>5538</v>
      </c>
      <c r="P1997" s="2" t="s">
        <v>1</v>
      </c>
      <c r="Q1997" s="2">
        <v>2012</v>
      </c>
      <c r="R1997" s="2">
        <v>2</v>
      </c>
      <c r="S1997" s="2" t="b">
        <v>1</v>
      </c>
      <c r="U1997" s="8">
        <f t="shared" si="71"/>
        <v>0</v>
      </c>
      <c r="V1997" s="8">
        <f t="shared" si="70"/>
        <v>0</v>
      </c>
      <c r="W1997" s="8">
        <f t="shared" si="70"/>
        <v>0</v>
      </c>
      <c r="X1997" s="8">
        <f t="shared" si="70"/>
        <v>0</v>
      </c>
      <c r="Y1997" s="8">
        <f t="shared" si="70"/>
        <v>0</v>
      </c>
      <c r="Z1997" s="8">
        <f t="shared" si="70"/>
        <v>0</v>
      </c>
    </row>
    <row r="1998" spans="1:26" x14ac:dyDescent="0.2">
      <c r="A1998" s="1">
        <v>40955</v>
      </c>
      <c r="B1998" s="6" t="s">
        <v>916</v>
      </c>
      <c r="C1998" s="2" t="s">
        <v>62</v>
      </c>
      <c r="D1998" s="2" t="s">
        <v>2238</v>
      </c>
      <c r="E1998" s="2" t="s">
        <v>1</v>
      </c>
      <c r="F1998" s="1">
        <v>40969</v>
      </c>
      <c r="G1998" s="2" t="s">
        <v>6643</v>
      </c>
      <c r="H1998" s="6" t="s">
        <v>6597</v>
      </c>
      <c r="I1998" s="6" t="s">
        <v>6644</v>
      </c>
      <c r="J1998" s="6" t="s">
        <v>6645</v>
      </c>
      <c r="K1998" s="2" t="s">
        <v>6646</v>
      </c>
      <c r="L1998" s="1">
        <v>40955</v>
      </c>
      <c r="M1998" s="1">
        <v>40965</v>
      </c>
      <c r="N1998" s="2" t="s">
        <v>1</v>
      </c>
      <c r="O1998" s="2" t="s">
        <v>5538</v>
      </c>
      <c r="P1998" s="2" t="s">
        <v>1</v>
      </c>
      <c r="Q1998" s="2">
        <v>2012</v>
      </c>
      <c r="R1998" s="2">
        <v>2</v>
      </c>
      <c r="S1998" s="2" t="b">
        <v>1</v>
      </c>
      <c r="U1998" s="8">
        <f t="shared" si="71"/>
        <v>0</v>
      </c>
      <c r="V1998" s="8">
        <f t="shared" si="70"/>
        <v>0</v>
      </c>
      <c r="W1998" s="8">
        <f t="shared" si="70"/>
        <v>0</v>
      </c>
      <c r="X1998" s="8">
        <f t="shared" si="70"/>
        <v>0</v>
      </c>
      <c r="Y1998" s="8">
        <f t="shared" si="70"/>
        <v>0</v>
      </c>
      <c r="Z1998" s="8">
        <f t="shared" si="70"/>
        <v>0</v>
      </c>
    </row>
    <row r="1999" spans="1:26" x14ac:dyDescent="0.2">
      <c r="A1999" s="1">
        <v>40955</v>
      </c>
      <c r="B1999" s="6" t="s">
        <v>16</v>
      </c>
      <c r="C1999" s="2" t="s">
        <v>62</v>
      </c>
      <c r="D1999" s="2" t="s">
        <v>571</v>
      </c>
      <c r="E1999" s="2" t="s">
        <v>1</v>
      </c>
      <c r="F1999" s="2" t="s">
        <v>1</v>
      </c>
      <c r="G1999" s="2" t="s">
        <v>4176</v>
      </c>
      <c r="H1999" s="6" t="s">
        <v>6474</v>
      </c>
      <c r="I1999" s="6" t="s">
        <v>6475</v>
      </c>
      <c r="J1999" s="6" t="s">
        <v>6647</v>
      </c>
      <c r="K1999" s="2" t="s">
        <v>6648</v>
      </c>
      <c r="L1999" s="1">
        <v>40955</v>
      </c>
      <c r="M1999" s="1">
        <v>40983</v>
      </c>
      <c r="N1999" s="2" t="s">
        <v>1</v>
      </c>
      <c r="O1999" s="2" t="s">
        <v>6477</v>
      </c>
      <c r="P1999" s="2" t="s">
        <v>1</v>
      </c>
      <c r="Q1999" s="2">
        <v>2012</v>
      </c>
      <c r="R1999" s="2">
        <v>2</v>
      </c>
      <c r="S1999" s="2" t="b">
        <v>1</v>
      </c>
      <c r="U1999" s="8">
        <f t="shared" si="71"/>
        <v>0</v>
      </c>
      <c r="V1999" s="8">
        <f t="shared" si="70"/>
        <v>0</v>
      </c>
      <c r="W1999" s="8">
        <f t="shared" si="70"/>
        <v>0</v>
      </c>
      <c r="X1999" s="8">
        <f t="shared" si="70"/>
        <v>0</v>
      </c>
      <c r="Y1999" s="8">
        <f t="shared" si="70"/>
        <v>0</v>
      </c>
      <c r="Z1999" s="8">
        <f t="shared" si="70"/>
        <v>0</v>
      </c>
    </row>
    <row r="2000" spans="1:26" x14ac:dyDescent="0.2">
      <c r="A2000" s="1">
        <v>40956</v>
      </c>
      <c r="B2000" s="6" t="s">
        <v>6649</v>
      </c>
      <c r="C2000" s="2" t="s">
        <v>202</v>
      </c>
      <c r="D2000" s="2" t="s">
        <v>1</v>
      </c>
      <c r="E2000" s="2" t="s">
        <v>1</v>
      </c>
      <c r="F2000" s="2" t="s">
        <v>199</v>
      </c>
      <c r="G2000" s="2" t="s">
        <v>96</v>
      </c>
      <c r="H2000" s="6" t="s">
        <v>6650</v>
      </c>
      <c r="I2000" s="6" t="s">
        <v>6651</v>
      </c>
      <c r="J2000" s="6" t="s">
        <v>6652</v>
      </c>
      <c r="K2000" s="2" t="s">
        <v>230</v>
      </c>
      <c r="L2000" s="1">
        <v>40956</v>
      </c>
      <c r="M2000" s="1">
        <v>40984</v>
      </c>
      <c r="N2000" s="2" t="s">
        <v>1</v>
      </c>
      <c r="O2000" s="2" t="s">
        <v>1</v>
      </c>
      <c r="P2000" s="2" t="s">
        <v>1</v>
      </c>
      <c r="Q2000" s="2">
        <v>2012</v>
      </c>
      <c r="R2000" s="2">
        <v>2</v>
      </c>
      <c r="S2000" s="2" t="b">
        <v>1</v>
      </c>
      <c r="U2000" s="8">
        <f t="shared" si="71"/>
        <v>0</v>
      </c>
      <c r="V2000" s="8">
        <f t="shared" si="70"/>
        <v>0</v>
      </c>
      <c r="W2000" s="8">
        <f t="shared" si="70"/>
        <v>0</v>
      </c>
      <c r="X2000" s="8">
        <f t="shared" ref="V2000:Z2063" si="72">IF(ISNUMBER(SEARCH(X$1,$B2000)), 1, IF(ISNUMBER(SEARCH(X$1,$H2000)),1,IF(ISNUMBER(SEARCH(X$1,$I2000)),1,IF(ISNUMBER(SEARCH(X$1,$J2000)),1,0))))</f>
        <v>0</v>
      </c>
      <c r="Y2000" s="8">
        <f t="shared" si="72"/>
        <v>1</v>
      </c>
      <c r="Z2000" s="8">
        <f t="shared" si="72"/>
        <v>0</v>
      </c>
    </row>
    <row r="2001" spans="1:26" x14ac:dyDescent="0.2">
      <c r="A2001" s="1">
        <v>40959</v>
      </c>
      <c r="B2001" s="6" t="s">
        <v>6653</v>
      </c>
      <c r="C2001" s="2" t="s">
        <v>62</v>
      </c>
      <c r="D2001" s="2" t="s">
        <v>1</v>
      </c>
      <c r="E2001" s="2" t="s">
        <v>1</v>
      </c>
      <c r="F2001" s="2" t="s">
        <v>199</v>
      </c>
      <c r="G2001" s="2" t="s">
        <v>212</v>
      </c>
      <c r="H2001" s="6" t="s">
        <v>6654</v>
      </c>
      <c r="I2001" s="6" t="s">
        <v>6655</v>
      </c>
      <c r="J2001" s="6" t="s">
        <v>6656</v>
      </c>
      <c r="K2001" s="2" t="s">
        <v>1</v>
      </c>
      <c r="L2001" s="1">
        <v>40959</v>
      </c>
      <c r="M2001" s="1">
        <v>40987</v>
      </c>
      <c r="N2001" s="2" t="s">
        <v>1</v>
      </c>
      <c r="O2001" s="2" t="s">
        <v>3200</v>
      </c>
      <c r="P2001" s="2" t="s">
        <v>1</v>
      </c>
      <c r="Q2001" s="2">
        <v>2012</v>
      </c>
      <c r="R2001" s="2">
        <v>2</v>
      </c>
      <c r="S2001" s="2" t="b">
        <v>1</v>
      </c>
      <c r="U2001" s="8">
        <f t="shared" si="71"/>
        <v>0</v>
      </c>
      <c r="V2001" s="8">
        <f t="shared" si="72"/>
        <v>0</v>
      </c>
      <c r="W2001" s="8">
        <f t="shared" si="72"/>
        <v>0</v>
      </c>
      <c r="X2001" s="8">
        <f t="shared" si="72"/>
        <v>0</v>
      </c>
      <c r="Y2001" s="8">
        <f t="shared" si="72"/>
        <v>0</v>
      </c>
      <c r="Z2001" s="8">
        <f t="shared" si="72"/>
        <v>0</v>
      </c>
    </row>
    <row r="2002" spans="1:26" x14ac:dyDescent="0.2">
      <c r="A2002" s="1">
        <v>40960</v>
      </c>
      <c r="B2002" s="6" t="s">
        <v>6657</v>
      </c>
      <c r="C2002" s="2" t="s">
        <v>62</v>
      </c>
      <c r="D2002" s="2" t="s">
        <v>2238</v>
      </c>
      <c r="E2002" s="2" t="s">
        <v>1</v>
      </c>
      <c r="F2002" s="2" t="s">
        <v>199</v>
      </c>
      <c r="G2002" s="2" t="s">
        <v>96</v>
      </c>
      <c r="H2002" s="6" t="s">
        <v>6658</v>
      </c>
      <c r="I2002" s="6" t="s">
        <v>5604</v>
      </c>
      <c r="J2002" s="6" t="s">
        <v>6659</v>
      </c>
      <c r="K2002" s="2" t="s">
        <v>6660</v>
      </c>
      <c r="L2002" s="1">
        <v>40960</v>
      </c>
      <c r="M2002" s="1">
        <v>40988</v>
      </c>
      <c r="N2002" s="2" t="s">
        <v>1</v>
      </c>
      <c r="O2002" s="2" t="s">
        <v>6661</v>
      </c>
      <c r="P2002" s="2" t="s">
        <v>1</v>
      </c>
      <c r="Q2002" s="2">
        <v>2012</v>
      </c>
      <c r="R2002" s="2">
        <v>2</v>
      </c>
      <c r="S2002" s="2" t="b">
        <v>1</v>
      </c>
      <c r="U2002" s="8">
        <f t="shared" si="71"/>
        <v>0</v>
      </c>
      <c r="V2002" s="8">
        <f t="shared" si="72"/>
        <v>1</v>
      </c>
      <c r="W2002" s="8">
        <f t="shared" si="72"/>
        <v>0</v>
      </c>
      <c r="X2002" s="8">
        <f t="shared" si="72"/>
        <v>1</v>
      </c>
      <c r="Y2002" s="8">
        <f t="shared" si="72"/>
        <v>1</v>
      </c>
      <c r="Z2002" s="8">
        <f t="shared" si="72"/>
        <v>1</v>
      </c>
    </row>
    <row r="2003" spans="1:26" x14ac:dyDescent="0.2">
      <c r="A2003" s="1">
        <v>40960</v>
      </c>
      <c r="B2003" s="6" t="s">
        <v>6662</v>
      </c>
      <c r="C2003" s="2" t="s">
        <v>62</v>
      </c>
      <c r="D2003" s="2" t="s">
        <v>571</v>
      </c>
      <c r="E2003" s="2" t="s">
        <v>1</v>
      </c>
      <c r="F2003" s="2" t="s">
        <v>199</v>
      </c>
      <c r="G2003" s="2" t="s">
        <v>96</v>
      </c>
      <c r="H2003" s="6" t="s">
        <v>6663</v>
      </c>
      <c r="I2003" s="6" t="s">
        <v>5604</v>
      </c>
      <c r="J2003" s="6" t="s">
        <v>6664</v>
      </c>
      <c r="K2003" s="2" t="s">
        <v>6660</v>
      </c>
      <c r="L2003" s="1">
        <v>40960</v>
      </c>
      <c r="M2003" s="1">
        <v>40988</v>
      </c>
      <c r="N2003" s="2" t="s">
        <v>1</v>
      </c>
      <c r="O2003" s="2" t="s">
        <v>6661</v>
      </c>
      <c r="P2003" s="2" t="s">
        <v>1</v>
      </c>
      <c r="Q2003" s="2">
        <v>2012</v>
      </c>
      <c r="R2003" s="2">
        <v>2</v>
      </c>
      <c r="S2003" s="2" t="b">
        <v>1</v>
      </c>
      <c r="U2003" s="8">
        <f t="shared" si="71"/>
        <v>0</v>
      </c>
      <c r="V2003" s="8">
        <f t="shared" si="72"/>
        <v>1</v>
      </c>
      <c r="W2003" s="8">
        <f t="shared" si="72"/>
        <v>0</v>
      </c>
      <c r="X2003" s="8">
        <f t="shared" si="72"/>
        <v>1</v>
      </c>
      <c r="Y2003" s="8">
        <f t="shared" si="72"/>
        <v>1</v>
      </c>
      <c r="Z2003" s="8">
        <f t="shared" si="72"/>
        <v>1</v>
      </c>
    </row>
    <row r="2004" spans="1:26" x14ac:dyDescent="0.2">
      <c r="A2004" s="1">
        <v>40960</v>
      </c>
      <c r="B2004" s="6" t="s">
        <v>6665</v>
      </c>
      <c r="C2004" s="2" t="s">
        <v>1</v>
      </c>
      <c r="D2004" s="2" t="s">
        <v>1</v>
      </c>
      <c r="E2004" s="2" t="s">
        <v>1</v>
      </c>
      <c r="F2004" s="2" t="s">
        <v>199</v>
      </c>
      <c r="G2004" s="2" t="s">
        <v>1950</v>
      </c>
      <c r="H2004" s="6" t="s">
        <v>6666</v>
      </c>
      <c r="I2004" s="6" t="s">
        <v>6667</v>
      </c>
      <c r="J2004" s="6" t="s">
        <v>6668</v>
      </c>
      <c r="K2004" s="2" t="s">
        <v>6669</v>
      </c>
      <c r="L2004" s="1">
        <v>40960</v>
      </c>
      <c r="M2004" s="1">
        <v>40969</v>
      </c>
      <c r="N2004" s="2" t="s">
        <v>1</v>
      </c>
      <c r="O2004" s="2" t="s">
        <v>6670</v>
      </c>
      <c r="P2004" s="2" t="s">
        <v>6671</v>
      </c>
      <c r="Q2004" s="2">
        <v>2012</v>
      </c>
      <c r="R2004" s="2">
        <v>2</v>
      </c>
      <c r="S2004" s="2" t="b">
        <v>1</v>
      </c>
      <c r="U2004" s="8">
        <f t="shared" si="71"/>
        <v>0</v>
      </c>
      <c r="V2004" s="8">
        <f t="shared" si="72"/>
        <v>0</v>
      </c>
      <c r="W2004" s="8">
        <f t="shared" si="72"/>
        <v>0</v>
      </c>
      <c r="X2004" s="8">
        <f t="shared" si="72"/>
        <v>0</v>
      </c>
      <c r="Y2004" s="8">
        <f t="shared" si="72"/>
        <v>0</v>
      </c>
      <c r="Z2004" s="8">
        <f t="shared" si="72"/>
        <v>0</v>
      </c>
    </row>
    <row r="2005" spans="1:26" x14ac:dyDescent="0.2">
      <c r="A2005" s="1">
        <v>40961</v>
      </c>
      <c r="B2005" s="6" t="s">
        <v>6662</v>
      </c>
      <c r="C2005" s="2" t="s">
        <v>62</v>
      </c>
      <c r="D2005" s="2" t="s">
        <v>2186</v>
      </c>
      <c r="E2005" s="2" t="s">
        <v>1</v>
      </c>
      <c r="F2005" s="2" t="s">
        <v>199</v>
      </c>
      <c r="G2005" s="2" t="s">
        <v>212</v>
      </c>
      <c r="H2005" s="6" t="s">
        <v>6672</v>
      </c>
      <c r="I2005" s="6" t="s">
        <v>6673</v>
      </c>
      <c r="J2005" s="6" t="s">
        <v>6674</v>
      </c>
      <c r="K2005" s="2" t="s">
        <v>6675</v>
      </c>
      <c r="L2005" s="1">
        <v>40961</v>
      </c>
      <c r="M2005" s="1">
        <v>40989</v>
      </c>
      <c r="N2005" s="2" t="s">
        <v>1</v>
      </c>
      <c r="O2005" s="2" t="s">
        <v>5852</v>
      </c>
      <c r="P2005" s="2" t="s">
        <v>1</v>
      </c>
      <c r="Q2005" s="2">
        <v>2012</v>
      </c>
      <c r="R2005" s="2">
        <v>2</v>
      </c>
      <c r="S2005" s="2" t="b">
        <v>1</v>
      </c>
      <c r="U2005" s="8">
        <f t="shared" si="71"/>
        <v>0</v>
      </c>
      <c r="V2005" s="8">
        <f t="shared" si="72"/>
        <v>1</v>
      </c>
      <c r="W2005" s="8">
        <f t="shared" si="72"/>
        <v>1</v>
      </c>
      <c r="X2005" s="8">
        <f t="shared" si="72"/>
        <v>0</v>
      </c>
      <c r="Y2005" s="8">
        <f t="shared" si="72"/>
        <v>1</v>
      </c>
      <c r="Z2005" s="8">
        <f t="shared" si="72"/>
        <v>1</v>
      </c>
    </row>
    <row r="2006" spans="1:26" x14ac:dyDescent="0.2">
      <c r="A2006" s="1">
        <v>40961</v>
      </c>
      <c r="B2006" s="6" t="s">
        <v>5680</v>
      </c>
      <c r="C2006" s="2" t="s">
        <v>62</v>
      </c>
      <c r="D2006" s="2" t="s">
        <v>571</v>
      </c>
      <c r="E2006" s="2" t="s">
        <v>1</v>
      </c>
      <c r="F2006" s="2" t="s">
        <v>199</v>
      </c>
      <c r="G2006" s="2" t="s">
        <v>212</v>
      </c>
      <c r="H2006" s="6" t="s">
        <v>6676</v>
      </c>
      <c r="I2006" s="6" t="s">
        <v>6677</v>
      </c>
      <c r="J2006" s="6" t="s">
        <v>6678</v>
      </c>
      <c r="K2006" s="2" t="s">
        <v>6679</v>
      </c>
      <c r="L2006" s="1">
        <v>40961</v>
      </c>
      <c r="M2006" s="1">
        <v>40989</v>
      </c>
      <c r="N2006" s="2" t="s">
        <v>1</v>
      </c>
      <c r="O2006" s="2" t="s">
        <v>5852</v>
      </c>
      <c r="P2006" s="2" t="s">
        <v>1</v>
      </c>
      <c r="Q2006" s="2">
        <v>2012</v>
      </c>
      <c r="R2006" s="2">
        <v>2</v>
      </c>
      <c r="S2006" s="2" t="b">
        <v>1</v>
      </c>
      <c r="U2006" s="8">
        <f t="shared" si="71"/>
        <v>0</v>
      </c>
      <c r="V2006" s="8">
        <f t="shared" si="72"/>
        <v>0</v>
      </c>
      <c r="W2006" s="8">
        <f t="shared" si="72"/>
        <v>0</v>
      </c>
      <c r="X2006" s="8">
        <f t="shared" si="72"/>
        <v>0</v>
      </c>
      <c r="Y2006" s="8">
        <f t="shared" si="72"/>
        <v>0</v>
      </c>
      <c r="Z2006" s="8">
        <f t="shared" si="72"/>
        <v>0</v>
      </c>
    </row>
    <row r="2007" spans="1:26" x14ac:dyDescent="0.2">
      <c r="A2007" s="1">
        <v>40961</v>
      </c>
      <c r="B2007" s="6" t="s">
        <v>6680</v>
      </c>
      <c r="C2007" s="2" t="s">
        <v>62</v>
      </c>
      <c r="D2007" s="2" t="s">
        <v>2186</v>
      </c>
      <c r="E2007" s="2" t="s">
        <v>1</v>
      </c>
      <c r="F2007" s="2" t="s">
        <v>199</v>
      </c>
      <c r="G2007" s="2" t="s">
        <v>212</v>
      </c>
      <c r="H2007" s="6" t="s">
        <v>6681</v>
      </c>
      <c r="I2007" s="6" t="s">
        <v>6682</v>
      </c>
      <c r="J2007" s="6" t="s">
        <v>6683</v>
      </c>
      <c r="K2007" s="2" t="s">
        <v>6679</v>
      </c>
      <c r="L2007" s="1">
        <v>40961</v>
      </c>
      <c r="M2007" s="1">
        <v>40989</v>
      </c>
      <c r="N2007" s="2" t="s">
        <v>1</v>
      </c>
      <c r="O2007" s="2" t="s">
        <v>5852</v>
      </c>
      <c r="P2007" s="2" t="s">
        <v>1</v>
      </c>
      <c r="Q2007" s="2">
        <v>2012</v>
      </c>
      <c r="R2007" s="2">
        <v>2</v>
      </c>
      <c r="S2007" s="2" t="b">
        <v>1</v>
      </c>
      <c r="U2007" s="8">
        <f t="shared" si="71"/>
        <v>1</v>
      </c>
      <c r="V2007" s="8">
        <f t="shared" si="72"/>
        <v>1</v>
      </c>
      <c r="W2007" s="8">
        <f t="shared" si="72"/>
        <v>0</v>
      </c>
      <c r="X2007" s="8">
        <f t="shared" si="72"/>
        <v>0</v>
      </c>
      <c r="Y2007" s="8">
        <f t="shared" si="72"/>
        <v>0</v>
      </c>
      <c r="Z2007" s="8">
        <f t="shared" si="72"/>
        <v>0</v>
      </c>
    </row>
    <row r="2008" spans="1:26" x14ac:dyDescent="0.2">
      <c r="A2008" s="1">
        <v>40961</v>
      </c>
      <c r="B2008" s="6" t="s">
        <v>6684</v>
      </c>
      <c r="C2008" s="2" t="s">
        <v>62</v>
      </c>
      <c r="D2008" s="2" t="s">
        <v>571</v>
      </c>
      <c r="E2008" s="2" t="s">
        <v>1</v>
      </c>
      <c r="F2008" s="2" t="s">
        <v>199</v>
      </c>
      <c r="G2008" s="2" t="s">
        <v>212</v>
      </c>
      <c r="H2008" s="6" t="s">
        <v>6685</v>
      </c>
      <c r="I2008" s="6" t="s">
        <v>6686</v>
      </c>
      <c r="J2008" s="6" t="s">
        <v>6687</v>
      </c>
      <c r="K2008" s="2" t="s">
        <v>6688</v>
      </c>
      <c r="L2008" s="1">
        <v>40961</v>
      </c>
      <c r="M2008" s="1">
        <v>40989</v>
      </c>
      <c r="N2008" s="2" t="s">
        <v>1</v>
      </c>
      <c r="O2008" s="2" t="s">
        <v>5852</v>
      </c>
      <c r="P2008" s="2" t="s">
        <v>1</v>
      </c>
      <c r="Q2008" s="2">
        <v>2012</v>
      </c>
      <c r="R2008" s="2">
        <v>2</v>
      </c>
      <c r="S2008" s="2" t="b">
        <v>1</v>
      </c>
      <c r="U2008" s="8">
        <f t="shared" si="71"/>
        <v>0</v>
      </c>
      <c r="V2008" s="8">
        <f t="shared" si="72"/>
        <v>1</v>
      </c>
      <c r="W2008" s="8">
        <f t="shared" si="72"/>
        <v>1</v>
      </c>
      <c r="X2008" s="8">
        <f t="shared" si="72"/>
        <v>0</v>
      </c>
      <c r="Y2008" s="8">
        <f t="shared" si="72"/>
        <v>1</v>
      </c>
      <c r="Z2008" s="8">
        <f t="shared" si="72"/>
        <v>1</v>
      </c>
    </row>
    <row r="2009" spans="1:26" x14ac:dyDescent="0.2">
      <c r="A2009" s="1">
        <v>40961</v>
      </c>
      <c r="B2009" s="6" t="s">
        <v>6689</v>
      </c>
      <c r="C2009" s="2" t="s">
        <v>62</v>
      </c>
      <c r="D2009" s="2" t="s">
        <v>2186</v>
      </c>
      <c r="E2009" s="2" t="s">
        <v>1</v>
      </c>
      <c r="F2009" s="2" t="s">
        <v>199</v>
      </c>
      <c r="G2009" s="2" t="s">
        <v>212</v>
      </c>
      <c r="H2009" s="6" t="s">
        <v>6690</v>
      </c>
      <c r="I2009" s="6" t="s">
        <v>6691</v>
      </c>
      <c r="J2009" s="6" t="s">
        <v>6692</v>
      </c>
      <c r="K2009" s="2" t="s">
        <v>6688</v>
      </c>
      <c r="L2009" s="1">
        <v>40961</v>
      </c>
      <c r="M2009" s="1">
        <v>40989</v>
      </c>
      <c r="N2009" s="2" t="s">
        <v>1</v>
      </c>
      <c r="O2009" s="2" t="s">
        <v>5852</v>
      </c>
      <c r="P2009" s="2" t="s">
        <v>1</v>
      </c>
      <c r="Q2009" s="2">
        <v>2012</v>
      </c>
      <c r="R2009" s="2">
        <v>2</v>
      </c>
      <c r="S2009" s="2" t="b">
        <v>1</v>
      </c>
      <c r="U2009" s="8">
        <f t="shared" si="71"/>
        <v>0</v>
      </c>
      <c r="V2009" s="8">
        <f t="shared" si="72"/>
        <v>1</v>
      </c>
      <c r="W2009" s="8">
        <f t="shared" si="72"/>
        <v>0</v>
      </c>
      <c r="X2009" s="8">
        <f t="shared" si="72"/>
        <v>0</v>
      </c>
      <c r="Y2009" s="8">
        <f t="shared" si="72"/>
        <v>0</v>
      </c>
      <c r="Z2009" s="8">
        <f t="shared" si="72"/>
        <v>0</v>
      </c>
    </row>
    <row r="2010" spans="1:26" x14ac:dyDescent="0.2">
      <c r="A2010" s="1">
        <v>40962</v>
      </c>
      <c r="B2010" s="6" t="s">
        <v>6662</v>
      </c>
      <c r="C2010" s="2" t="s">
        <v>62</v>
      </c>
      <c r="D2010" s="2" t="s">
        <v>571</v>
      </c>
      <c r="E2010" s="2" t="s">
        <v>1</v>
      </c>
      <c r="F2010" s="2" t="s">
        <v>199</v>
      </c>
      <c r="G2010" s="2" t="s">
        <v>281</v>
      </c>
      <c r="H2010" s="6" t="s">
        <v>6693</v>
      </c>
      <c r="I2010" s="6" t="s">
        <v>6694</v>
      </c>
      <c r="J2010" s="6" t="s">
        <v>6695</v>
      </c>
      <c r="K2010" s="2" t="s">
        <v>1</v>
      </c>
      <c r="L2010" s="1">
        <v>40962</v>
      </c>
      <c r="M2010" s="1">
        <v>40990</v>
      </c>
      <c r="N2010" s="2" t="s">
        <v>1</v>
      </c>
      <c r="O2010" s="2" t="s">
        <v>6696</v>
      </c>
      <c r="P2010" s="2" t="s">
        <v>1</v>
      </c>
      <c r="Q2010" s="2">
        <v>2012</v>
      </c>
      <c r="R2010" s="2">
        <v>2</v>
      </c>
      <c r="S2010" s="2" t="b">
        <v>1</v>
      </c>
      <c r="U2010" s="8">
        <f t="shared" si="71"/>
        <v>0</v>
      </c>
      <c r="V2010" s="8">
        <f t="shared" si="72"/>
        <v>1</v>
      </c>
      <c r="W2010" s="8">
        <f t="shared" si="72"/>
        <v>1</v>
      </c>
      <c r="X2010" s="8">
        <f t="shared" si="72"/>
        <v>0</v>
      </c>
      <c r="Y2010" s="8">
        <f t="shared" si="72"/>
        <v>1</v>
      </c>
      <c r="Z2010" s="8">
        <f t="shared" si="72"/>
        <v>1</v>
      </c>
    </row>
    <row r="2011" spans="1:26" x14ac:dyDescent="0.2">
      <c r="A2011" s="1">
        <v>40966</v>
      </c>
      <c r="B2011" s="6" t="s">
        <v>9</v>
      </c>
      <c r="C2011" s="2" t="s">
        <v>62</v>
      </c>
      <c r="D2011" s="2" t="s">
        <v>1</v>
      </c>
      <c r="E2011" s="2" t="s">
        <v>1</v>
      </c>
      <c r="F2011" s="2" t="s">
        <v>1</v>
      </c>
      <c r="G2011" s="2" t="s">
        <v>281</v>
      </c>
      <c r="H2011" s="6" t="s">
        <v>6697</v>
      </c>
      <c r="I2011" s="6" t="s">
        <v>6698</v>
      </c>
      <c r="J2011" s="6" t="s">
        <v>6699</v>
      </c>
      <c r="K2011" s="2" t="s">
        <v>1129</v>
      </c>
      <c r="L2011" s="1">
        <v>40966</v>
      </c>
      <c r="M2011" s="1">
        <v>40994</v>
      </c>
      <c r="N2011" s="2" t="s">
        <v>1</v>
      </c>
      <c r="O2011" s="2" t="s">
        <v>6700</v>
      </c>
      <c r="P2011" s="2" t="s">
        <v>1</v>
      </c>
      <c r="Q2011" s="2">
        <v>2012</v>
      </c>
      <c r="R2011" s="2">
        <v>2</v>
      </c>
      <c r="S2011" s="2" t="b">
        <v>1</v>
      </c>
      <c r="U2011" s="8">
        <f t="shared" si="71"/>
        <v>0</v>
      </c>
      <c r="V2011" s="8">
        <f t="shared" si="72"/>
        <v>0</v>
      </c>
      <c r="W2011" s="8">
        <f t="shared" si="72"/>
        <v>0</v>
      </c>
      <c r="X2011" s="8">
        <f t="shared" si="72"/>
        <v>0</v>
      </c>
      <c r="Y2011" s="8">
        <f t="shared" si="72"/>
        <v>0</v>
      </c>
      <c r="Z2011" s="8">
        <f t="shared" si="72"/>
        <v>0</v>
      </c>
    </row>
    <row r="2012" spans="1:26" x14ac:dyDescent="0.2">
      <c r="A2012" s="1">
        <v>40967</v>
      </c>
      <c r="B2012" s="6" t="s">
        <v>6526</v>
      </c>
      <c r="C2012" s="2" t="s">
        <v>1</v>
      </c>
      <c r="D2012" s="2" t="s">
        <v>1</v>
      </c>
      <c r="E2012" s="2" t="s">
        <v>1</v>
      </c>
      <c r="F2012" s="2" t="s">
        <v>1</v>
      </c>
      <c r="G2012" s="2" t="s">
        <v>6527</v>
      </c>
      <c r="H2012" s="6" t="s">
        <v>6528</v>
      </c>
      <c r="I2012" s="6" t="s">
        <v>6529</v>
      </c>
      <c r="J2012" s="6" t="s">
        <v>6530</v>
      </c>
      <c r="K2012" s="2" t="s">
        <v>6531</v>
      </c>
      <c r="L2012" s="1">
        <v>40967</v>
      </c>
      <c r="M2012" s="1">
        <v>40995</v>
      </c>
      <c r="N2012" s="2" t="s">
        <v>6532</v>
      </c>
      <c r="O2012" s="2" t="s">
        <v>6533</v>
      </c>
      <c r="P2012" s="2" t="s">
        <v>1</v>
      </c>
      <c r="Q2012" s="2">
        <v>2012</v>
      </c>
      <c r="R2012" s="2">
        <v>2</v>
      </c>
      <c r="S2012" s="2" t="b">
        <v>1</v>
      </c>
      <c r="U2012" s="8">
        <f t="shared" si="71"/>
        <v>0</v>
      </c>
      <c r="V2012" s="8">
        <f t="shared" si="72"/>
        <v>0</v>
      </c>
      <c r="W2012" s="8">
        <f t="shared" si="72"/>
        <v>0</v>
      </c>
      <c r="X2012" s="8">
        <f t="shared" si="72"/>
        <v>0</v>
      </c>
      <c r="Y2012" s="8">
        <f t="shared" si="72"/>
        <v>0</v>
      </c>
      <c r="Z2012" s="8">
        <f t="shared" si="72"/>
        <v>0</v>
      </c>
    </row>
    <row r="2013" spans="1:26" x14ac:dyDescent="0.2">
      <c r="A2013" s="1">
        <v>40967</v>
      </c>
      <c r="B2013" s="6" t="s">
        <v>6701</v>
      </c>
      <c r="C2013" s="2" t="s">
        <v>1</v>
      </c>
      <c r="D2013" s="2" t="s">
        <v>571</v>
      </c>
      <c r="E2013" s="2" t="s">
        <v>1</v>
      </c>
      <c r="F2013" s="2" t="s">
        <v>199</v>
      </c>
      <c r="G2013" s="2" t="s">
        <v>281</v>
      </c>
      <c r="H2013" s="6" t="s">
        <v>6702</v>
      </c>
      <c r="I2013" s="6" t="s">
        <v>6703</v>
      </c>
      <c r="J2013" s="6" t="s">
        <v>6704</v>
      </c>
      <c r="K2013" s="2" t="s">
        <v>2406</v>
      </c>
      <c r="L2013" s="1">
        <v>40967</v>
      </c>
      <c r="M2013" s="1">
        <v>40995</v>
      </c>
      <c r="N2013" s="2" t="s">
        <v>1</v>
      </c>
      <c r="O2013" s="2" t="s">
        <v>6429</v>
      </c>
      <c r="P2013" s="2" t="s">
        <v>1</v>
      </c>
      <c r="Q2013" s="2">
        <v>2012</v>
      </c>
      <c r="R2013" s="2">
        <v>2</v>
      </c>
      <c r="S2013" s="2" t="b">
        <v>1</v>
      </c>
      <c r="U2013" s="8">
        <f t="shared" si="71"/>
        <v>0</v>
      </c>
      <c r="V2013" s="8">
        <f t="shared" si="72"/>
        <v>1</v>
      </c>
      <c r="W2013" s="8">
        <f t="shared" si="72"/>
        <v>0</v>
      </c>
      <c r="X2013" s="8">
        <f t="shared" si="72"/>
        <v>1</v>
      </c>
      <c r="Y2013" s="8">
        <f t="shared" si="72"/>
        <v>1</v>
      </c>
      <c r="Z2013" s="8">
        <f t="shared" si="72"/>
        <v>1</v>
      </c>
    </row>
    <row r="2014" spans="1:26" x14ac:dyDescent="0.2">
      <c r="A2014" s="1">
        <v>40967</v>
      </c>
      <c r="B2014" s="6" t="s">
        <v>6705</v>
      </c>
      <c r="C2014" s="2" t="s">
        <v>281</v>
      </c>
      <c r="D2014" s="2" t="s">
        <v>1</v>
      </c>
      <c r="E2014" s="2" t="s">
        <v>1</v>
      </c>
      <c r="F2014" s="2" t="s">
        <v>1</v>
      </c>
      <c r="G2014" s="2" t="s">
        <v>1</v>
      </c>
      <c r="H2014" s="6" t="s">
        <v>6031</v>
      </c>
      <c r="I2014" s="6" t="s">
        <v>6032</v>
      </c>
      <c r="J2014" s="6" t="s">
        <v>6706</v>
      </c>
      <c r="K2014" s="2" t="s">
        <v>2406</v>
      </c>
      <c r="L2014" s="1">
        <v>40968</v>
      </c>
      <c r="M2014" s="1">
        <v>40996</v>
      </c>
      <c r="N2014" s="2" t="s">
        <v>1</v>
      </c>
      <c r="O2014" s="2" t="s">
        <v>6707</v>
      </c>
      <c r="P2014" s="2" t="s">
        <v>1</v>
      </c>
      <c r="Q2014" s="2">
        <v>2012</v>
      </c>
      <c r="R2014" s="2">
        <v>2</v>
      </c>
      <c r="S2014" s="2" t="b">
        <v>1</v>
      </c>
      <c r="U2014" s="8">
        <f t="shared" si="71"/>
        <v>0</v>
      </c>
      <c r="V2014" s="8">
        <f t="shared" si="72"/>
        <v>0</v>
      </c>
      <c r="W2014" s="8">
        <f t="shared" si="72"/>
        <v>0</v>
      </c>
      <c r="X2014" s="8">
        <f t="shared" si="72"/>
        <v>0</v>
      </c>
      <c r="Y2014" s="8">
        <f t="shared" si="72"/>
        <v>0</v>
      </c>
      <c r="Z2014" s="8">
        <f t="shared" si="72"/>
        <v>0</v>
      </c>
    </row>
    <row r="2015" spans="1:26" x14ac:dyDescent="0.2">
      <c r="A2015" s="1">
        <v>40968</v>
      </c>
      <c r="B2015" s="6" t="s">
        <v>235</v>
      </c>
      <c r="C2015" s="2" t="s">
        <v>1</v>
      </c>
      <c r="D2015" s="2" t="s">
        <v>1</v>
      </c>
      <c r="E2015" s="2" t="s">
        <v>1</v>
      </c>
      <c r="F2015" s="2" t="s">
        <v>199</v>
      </c>
      <c r="G2015" s="2" t="s">
        <v>1</v>
      </c>
      <c r="H2015" s="6" t="s">
        <v>6708</v>
      </c>
      <c r="I2015" s="6" t="s">
        <v>6709</v>
      </c>
      <c r="J2015" s="6" t="s">
        <v>6710</v>
      </c>
      <c r="K2015" s="2" t="s">
        <v>1</v>
      </c>
      <c r="L2015" s="1">
        <v>40968</v>
      </c>
      <c r="M2015" s="1">
        <v>40996</v>
      </c>
      <c r="N2015" s="2" t="s">
        <v>1</v>
      </c>
      <c r="O2015" s="2" t="s">
        <v>1</v>
      </c>
      <c r="P2015" s="2" t="s">
        <v>1</v>
      </c>
      <c r="Q2015" s="2">
        <v>2012</v>
      </c>
      <c r="R2015" s="2">
        <v>2</v>
      </c>
      <c r="S2015" s="2" t="b">
        <v>1</v>
      </c>
      <c r="U2015" s="8">
        <f t="shared" si="71"/>
        <v>0</v>
      </c>
      <c r="V2015" s="8">
        <f t="shared" si="72"/>
        <v>0</v>
      </c>
      <c r="W2015" s="8">
        <f t="shared" si="72"/>
        <v>0</v>
      </c>
      <c r="X2015" s="8">
        <f t="shared" si="72"/>
        <v>1</v>
      </c>
      <c r="Y2015" s="8">
        <f t="shared" si="72"/>
        <v>0</v>
      </c>
      <c r="Z2015" s="8">
        <f t="shared" si="72"/>
        <v>0</v>
      </c>
    </row>
    <row r="2016" spans="1:26" x14ac:dyDescent="0.2">
      <c r="A2016" s="1">
        <v>40969</v>
      </c>
      <c r="B2016" s="6" t="s">
        <v>6069</v>
      </c>
      <c r="C2016" s="2" t="s">
        <v>1</v>
      </c>
      <c r="D2016" s="2" t="s">
        <v>1</v>
      </c>
      <c r="E2016" s="2" t="s">
        <v>1</v>
      </c>
      <c r="F2016" s="2" t="s">
        <v>1</v>
      </c>
      <c r="G2016" s="2" t="s">
        <v>281</v>
      </c>
      <c r="H2016" s="6" t="s">
        <v>6711</v>
      </c>
      <c r="I2016" s="6" t="s">
        <v>6712</v>
      </c>
      <c r="J2016" s="6" t="s">
        <v>6713</v>
      </c>
      <c r="K2016" s="2" t="s">
        <v>1</v>
      </c>
      <c r="L2016" s="1">
        <v>40969</v>
      </c>
      <c r="M2016" s="1">
        <v>40999</v>
      </c>
      <c r="N2016" s="2" t="s">
        <v>1</v>
      </c>
      <c r="O2016" s="2" t="s">
        <v>1</v>
      </c>
      <c r="P2016" s="2" t="s">
        <v>1</v>
      </c>
      <c r="Q2016" s="2">
        <v>2012</v>
      </c>
      <c r="R2016" s="2">
        <v>3</v>
      </c>
      <c r="S2016" s="2" t="b">
        <v>1</v>
      </c>
      <c r="U2016" s="8">
        <f t="shared" si="71"/>
        <v>0</v>
      </c>
      <c r="V2016" s="8">
        <f t="shared" si="72"/>
        <v>1</v>
      </c>
      <c r="W2016" s="8">
        <f t="shared" si="72"/>
        <v>1</v>
      </c>
      <c r="X2016" s="8">
        <f t="shared" si="72"/>
        <v>1</v>
      </c>
      <c r="Y2016" s="8">
        <f t="shared" si="72"/>
        <v>1</v>
      </c>
      <c r="Z2016" s="8">
        <f t="shared" si="72"/>
        <v>1</v>
      </c>
    </row>
    <row r="2017" spans="1:26" x14ac:dyDescent="0.2">
      <c r="A2017" s="1">
        <v>40969</v>
      </c>
      <c r="B2017" s="6" t="s">
        <v>6714</v>
      </c>
      <c r="C2017" s="2" t="s">
        <v>1</v>
      </c>
      <c r="D2017" s="2" t="s">
        <v>1</v>
      </c>
      <c r="E2017" s="2" t="s">
        <v>1</v>
      </c>
      <c r="F2017" s="2" t="s">
        <v>1</v>
      </c>
      <c r="G2017" s="2" t="s">
        <v>1</v>
      </c>
      <c r="H2017" s="6" t="s">
        <v>6715</v>
      </c>
      <c r="I2017" s="6" t="s">
        <v>6716</v>
      </c>
      <c r="J2017" s="6" t="s">
        <v>6717</v>
      </c>
      <c r="K2017" s="2" t="s">
        <v>6718</v>
      </c>
      <c r="L2017" s="1">
        <v>40970</v>
      </c>
      <c r="M2017" s="1">
        <v>41000</v>
      </c>
      <c r="N2017" s="2" t="s">
        <v>1</v>
      </c>
      <c r="O2017" s="2" t="s">
        <v>6719</v>
      </c>
      <c r="P2017" s="2" t="s">
        <v>1</v>
      </c>
      <c r="Q2017" s="2">
        <v>2012</v>
      </c>
      <c r="R2017" s="2">
        <v>3</v>
      </c>
      <c r="S2017" s="2" t="b">
        <v>1</v>
      </c>
      <c r="U2017" s="8">
        <f t="shared" si="71"/>
        <v>1</v>
      </c>
      <c r="V2017" s="8">
        <f t="shared" si="72"/>
        <v>0</v>
      </c>
      <c r="W2017" s="8">
        <f t="shared" si="72"/>
        <v>0</v>
      </c>
      <c r="X2017" s="8">
        <f t="shared" si="72"/>
        <v>0</v>
      </c>
      <c r="Y2017" s="8">
        <f t="shared" si="72"/>
        <v>0</v>
      </c>
      <c r="Z2017" s="8">
        <f t="shared" si="72"/>
        <v>0</v>
      </c>
    </row>
    <row r="2018" spans="1:26" x14ac:dyDescent="0.2">
      <c r="A2018" s="1">
        <v>40969</v>
      </c>
      <c r="B2018" s="6" t="s">
        <v>6720</v>
      </c>
      <c r="C2018" s="2" t="s">
        <v>1</v>
      </c>
      <c r="D2018" s="2" t="s">
        <v>1</v>
      </c>
      <c r="E2018" s="2" t="s">
        <v>1</v>
      </c>
      <c r="F2018" s="2" t="s">
        <v>1</v>
      </c>
      <c r="G2018" s="2" t="s">
        <v>1</v>
      </c>
      <c r="H2018" s="6" t="s">
        <v>6721</v>
      </c>
      <c r="I2018" s="6" t="s">
        <v>6722</v>
      </c>
      <c r="J2018" s="6" t="s">
        <v>6723</v>
      </c>
      <c r="K2018" s="2" t="s">
        <v>6724</v>
      </c>
      <c r="L2018" s="1">
        <v>40970</v>
      </c>
      <c r="M2018" s="1">
        <v>41000</v>
      </c>
      <c r="N2018" s="2" t="s">
        <v>1</v>
      </c>
      <c r="O2018" s="2" t="s">
        <v>6725</v>
      </c>
      <c r="P2018" s="2" t="s">
        <v>1</v>
      </c>
      <c r="Q2018" s="2">
        <v>2012</v>
      </c>
      <c r="R2018" s="2">
        <v>3</v>
      </c>
      <c r="S2018" s="2" t="b">
        <v>1</v>
      </c>
      <c r="U2018" s="8">
        <f t="shared" si="71"/>
        <v>1</v>
      </c>
      <c r="V2018" s="8">
        <f t="shared" si="72"/>
        <v>0</v>
      </c>
      <c r="W2018" s="8">
        <f t="shared" si="72"/>
        <v>0</v>
      </c>
      <c r="X2018" s="8">
        <f t="shared" si="72"/>
        <v>0</v>
      </c>
      <c r="Y2018" s="8">
        <f t="shared" si="72"/>
        <v>0</v>
      </c>
      <c r="Z2018" s="8">
        <f t="shared" si="72"/>
        <v>0</v>
      </c>
    </row>
    <row r="2019" spans="1:26" x14ac:dyDescent="0.2">
      <c r="A2019" s="1">
        <v>40969</v>
      </c>
      <c r="B2019" s="6" t="s">
        <v>6726</v>
      </c>
      <c r="C2019" s="2" t="s">
        <v>1</v>
      </c>
      <c r="D2019" s="2" t="s">
        <v>1</v>
      </c>
      <c r="E2019" s="2" t="s">
        <v>1</v>
      </c>
      <c r="F2019" s="2" t="s">
        <v>1</v>
      </c>
      <c r="G2019" s="2" t="s">
        <v>1</v>
      </c>
      <c r="H2019" s="6" t="s">
        <v>6727</v>
      </c>
      <c r="I2019" s="6" t="s">
        <v>6728</v>
      </c>
      <c r="J2019" s="6" t="s">
        <v>6729</v>
      </c>
      <c r="K2019" s="2" t="s">
        <v>1</v>
      </c>
      <c r="L2019" s="1">
        <v>40970</v>
      </c>
      <c r="M2019" s="1">
        <v>41000</v>
      </c>
      <c r="N2019" s="2" t="s">
        <v>1</v>
      </c>
      <c r="O2019" s="2" t="s">
        <v>6719</v>
      </c>
      <c r="P2019" s="2" t="s">
        <v>1</v>
      </c>
      <c r="Q2019" s="2">
        <v>2012</v>
      </c>
      <c r="R2019" s="2">
        <v>3</v>
      </c>
      <c r="S2019" s="2" t="b">
        <v>1</v>
      </c>
      <c r="U2019" s="8">
        <f t="shared" si="71"/>
        <v>0</v>
      </c>
      <c r="V2019" s="8">
        <f t="shared" si="72"/>
        <v>0</v>
      </c>
      <c r="W2019" s="8">
        <f t="shared" si="72"/>
        <v>0</v>
      </c>
      <c r="X2019" s="8">
        <f t="shared" si="72"/>
        <v>0</v>
      </c>
      <c r="Y2019" s="8">
        <f t="shared" si="72"/>
        <v>0</v>
      </c>
      <c r="Z2019" s="8">
        <f t="shared" si="72"/>
        <v>0</v>
      </c>
    </row>
    <row r="2020" spans="1:26" x14ac:dyDescent="0.2">
      <c r="A2020" s="1">
        <v>40969</v>
      </c>
      <c r="B2020" s="6" t="s">
        <v>6730</v>
      </c>
      <c r="C2020" s="2" t="s">
        <v>1</v>
      </c>
      <c r="D2020" s="2" t="s">
        <v>1</v>
      </c>
      <c r="E2020" s="2" t="s">
        <v>1</v>
      </c>
      <c r="F2020" s="2" t="s">
        <v>1</v>
      </c>
      <c r="G2020" s="2" t="s">
        <v>1</v>
      </c>
      <c r="H2020" s="6" t="s">
        <v>6731</v>
      </c>
      <c r="I2020" s="6" t="s">
        <v>6732</v>
      </c>
      <c r="J2020" s="6" t="s">
        <v>6733</v>
      </c>
      <c r="K2020" s="2" t="s">
        <v>6734</v>
      </c>
      <c r="L2020" s="1">
        <v>40970</v>
      </c>
      <c r="M2020" s="1">
        <v>41000</v>
      </c>
      <c r="N2020" s="2" t="s">
        <v>1</v>
      </c>
      <c r="O2020" s="2" t="s">
        <v>6719</v>
      </c>
      <c r="P2020" s="2" t="s">
        <v>1</v>
      </c>
      <c r="Q2020" s="2">
        <v>2012</v>
      </c>
      <c r="R2020" s="2">
        <v>3</v>
      </c>
      <c r="S2020" s="2" t="b">
        <v>1</v>
      </c>
      <c r="U2020" s="8">
        <f t="shared" si="71"/>
        <v>0</v>
      </c>
      <c r="V2020" s="8">
        <f t="shared" si="72"/>
        <v>0</v>
      </c>
      <c r="W2020" s="8">
        <f t="shared" si="72"/>
        <v>0</v>
      </c>
      <c r="X2020" s="8">
        <f t="shared" si="72"/>
        <v>0</v>
      </c>
      <c r="Y2020" s="8">
        <f t="shared" si="72"/>
        <v>0</v>
      </c>
      <c r="Z2020" s="8">
        <f t="shared" si="72"/>
        <v>0</v>
      </c>
    </row>
    <row r="2021" spans="1:26" x14ac:dyDescent="0.2">
      <c r="A2021" s="1">
        <v>40969</v>
      </c>
      <c r="B2021" s="6" t="s">
        <v>6735</v>
      </c>
      <c r="C2021" s="2" t="s">
        <v>1</v>
      </c>
      <c r="D2021" s="2" t="s">
        <v>1</v>
      </c>
      <c r="E2021" s="2" t="s">
        <v>1</v>
      </c>
      <c r="F2021" s="2" t="s">
        <v>1</v>
      </c>
      <c r="G2021" s="2" t="s">
        <v>1</v>
      </c>
      <c r="H2021" s="6" t="s">
        <v>6736</v>
      </c>
      <c r="I2021" s="6" t="s">
        <v>6737</v>
      </c>
      <c r="J2021" s="6" t="s">
        <v>6738</v>
      </c>
      <c r="K2021" s="2" t="s">
        <v>6739</v>
      </c>
      <c r="L2021" s="1">
        <v>40970</v>
      </c>
      <c r="M2021" s="1">
        <v>41000</v>
      </c>
      <c r="N2021" s="2" t="s">
        <v>1</v>
      </c>
      <c r="O2021" s="2" t="s">
        <v>6719</v>
      </c>
      <c r="P2021" s="2" t="s">
        <v>1</v>
      </c>
      <c r="Q2021" s="2">
        <v>2012</v>
      </c>
      <c r="R2021" s="2">
        <v>3</v>
      </c>
      <c r="S2021" s="2" t="b">
        <v>1</v>
      </c>
      <c r="U2021" s="8">
        <f t="shared" si="71"/>
        <v>0</v>
      </c>
      <c r="V2021" s="8">
        <f t="shared" si="72"/>
        <v>1</v>
      </c>
      <c r="W2021" s="8">
        <f t="shared" si="72"/>
        <v>0</v>
      </c>
      <c r="X2021" s="8">
        <f t="shared" si="72"/>
        <v>1</v>
      </c>
      <c r="Y2021" s="8">
        <f t="shared" si="72"/>
        <v>1</v>
      </c>
      <c r="Z2021" s="8">
        <f t="shared" si="72"/>
        <v>1</v>
      </c>
    </row>
    <row r="2022" spans="1:26" x14ac:dyDescent="0.2">
      <c r="A2022" s="1">
        <v>40969</v>
      </c>
      <c r="B2022" s="6" t="s">
        <v>6740</v>
      </c>
      <c r="C2022" s="2" t="s">
        <v>1</v>
      </c>
      <c r="D2022" s="2" t="s">
        <v>1</v>
      </c>
      <c r="E2022" s="2" t="s">
        <v>1</v>
      </c>
      <c r="F2022" s="2" t="s">
        <v>1</v>
      </c>
      <c r="G2022" s="2" t="s">
        <v>1</v>
      </c>
      <c r="H2022" s="6" t="s">
        <v>6741</v>
      </c>
      <c r="I2022" s="6" t="s">
        <v>6742</v>
      </c>
      <c r="J2022" s="6" t="s">
        <v>6743</v>
      </c>
      <c r="K2022" s="2" t="s">
        <v>6744</v>
      </c>
      <c r="L2022" s="1">
        <v>40970</v>
      </c>
      <c r="M2022" s="1">
        <v>41000</v>
      </c>
      <c r="N2022" s="2" t="s">
        <v>1</v>
      </c>
      <c r="O2022" s="2" t="s">
        <v>6719</v>
      </c>
      <c r="P2022" s="2" t="s">
        <v>1</v>
      </c>
      <c r="Q2022" s="2">
        <v>2012</v>
      </c>
      <c r="R2022" s="2">
        <v>3</v>
      </c>
      <c r="S2022" s="2" t="b">
        <v>1</v>
      </c>
      <c r="U2022" s="8">
        <f t="shared" si="71"/>
        <v>0</v>
      </c>
      <c r="V2022" s="8">
        <f t="shared" si="72"/>
        <v>1</v>
      </c>
      <c r="W2022" s="8">
        <f t="shared" si="72"/>
        <v>0</v>
      </c>
      <c r="X2022" s="8">
        <f t="shared" si="72"/>
        <v>0</v>
      </c>
      <c r="Y2022" s="8">
        <f t="shared" si="72"/>
        <v>0</v>
      </c>
      <c r="Z2022" s="8">
        <f t="shared" si="72"/>
        <v>0</v>
      </c>
    </row>
    <row r="2023" spans="1:26" x14ac:dyDescent="0.2">
      <c r="A2023" s="1">
        <v>40969</v>
      </c>
      <c r="B2023" s="6" t="s">
        <v>6745</v>
      </c>
      <c r="C2023" s="2" t="s">
        <v>1</v>
      </c>
      <c r="D2023" s="2" t="s">
        <v>1</v>
      </c>
      <c r="E2023" s="2" t="s">
        <v>1</v>
      </c>
      <c r="F2023" s="2" t="s">
        <v>1</v>
      </c>
      <c r="G2023" s="2" t="s">
        <v>1</v>
      </c>
      <c r="H2023" s="6" t="s">
        <v>6746</v>
      </c>
      <c r="I2023" s="6" t="s">
        <v>6747</v>
      </c>
      <c r="J2023" s="6" t="s">
        <v>6748</v>
      </c>
      <c r="K2023" s="2" t="s">
        <v>6749</v>
      </c>
      <c r="L2023" s="1">
        <v>40970</v>
      </c>
      <c r="M2023" s="1">
        <v>41000</v>
      </c>
      <c r="N2023" s="2" t="s">
        <v>1</v>
      </c>
      <c r="O2023" s="2" t="s">
        <v>6719</v>
      </c>
      <c r="P2023" s="2" t="s">
        <v>1</v>
      </c>
      <c r="Q2023" s="2">
        <v>2012</v>
      </c>
      <c r="R2023" s="2">
        <v>3</v>
      </c>
      <c r="S2023" s="2" t="b">
        <v>1</v>
      </c>
      <c r="U2023" s="8">
        <f t="shared" si="71"/>
        <v>1</v>
      </c>
      <c r="V2023" s="8">
        <f t="shared" si="72"/>
        <v>1</v>
      </c>
      <c r="W2023" s="8">
        <f t="shared" si="72"/>
        <v>0</v>
      </c>
      <c r="X2023" s="8">
        <f t="shared" si="72"/>
        <v>0</v>
      </c>
      <c r="Y2023" s="8">
        <f t="shared" si="72"/>
        <v>0</v>
      </c>
      <c r="Z2023" s="8">
        <f t="shared" si="72"/>
        <v>0</v>
      </c>
    </row>
    <row r="2024" spans="1:26" x14ac:dyDescent="0.2">
      <c r="A2024" s="1">
        <v>40969</v>
      </c>
      <c r="B2024" s="6" t="s">
        <v>6750</v>
      </c>
      <c r="C2024" s="2" t="s">
        <v>1</v>
      </c>
      <c r="D2024" s="2" t="s">
        <v>1</v>
      </c>
      <c r="E2024" s="2" t="s">
        <v>1</v>
      </c>
      <c r="F2024" s="2" t="s">
        <v>1</v>
      </c>
      <c r="G2024" s="2" t="s">
        <v>1</v>
      </c>
      <c r="H2024" s="6" t="s">
        <v>6751</v>
      </c>
      <c r="I2024" s="6" t="s">
        <v>6752</v>
      </c>
      <c r="J2024" s="6" t="s">
        <v>6753</v>
      </c>
      <c r="K2024" s="2" t="s">
        <v>6754</v>
      </c>
      <c r="L2024" s="1">
        <v>40970</v>
      </c>
      <c r="M2024" s="1">
        <v>41000</v>
      </c>
      <c r="N2024" s="2" t="s">
        <v>1</v>
      </c>
      <c r="O2024" s="2" t="s">
        <v>6755</v>
      </c>
      <c r="P2024" s="2" t="s">
        <v>1</v>
      </c>
      <c r="Q2024" s="2">
        <v>2012</v>
      </c>
      <c r="R2024" s="2">
        <v>3</v>
      </c>
      <c r="S2024" s="2" t="b">
        <v>1</v>
      </c>
      <c r="U2024" s="8">
        <f t="shared" si="71"/>
        <v>0</v>
      </c>
      <c r="V2024" s="8">
        <f t="shared" si="72"/>
        <v>1</v>
      </c>
      <c r="W2024" s="8">
        <f t="shared" si="72"/>
        <v>0</v>
      </c>
      <c r="X2024" s="8">
        <f t="shared" si="72"/>
        <v>1</v>
      </c>
      <c r="Y2024" s="8">
        <f t="shared" si="72"/>
        <v>1</v>
      </c>
      <c r="Z2024" s="8">
        <f t="shared" si="72"/>
        <v>1</v>
      </c>
    </row>
    <row r="2025" spans="1:26" x14ac:dyDescent="0.2">
      <c r="A2025" s="1">
        <v>40969</v>
      </c>
      <c r="B2025" s="6" t="s">
        <v>6756</v>
      </c>
      <c r="C2025" s="2" t="s">
        <v>1</v>
      </c>
      <c r="D2025" s="2" t="s">
        <v>1</v>
      </c>
      <c r="E2025" s="2" t="s">
        <v>1</v>
      </c>
      <c r="F2025" s="2" t="s">
        <v>1</v>
      </c>
      <c r="G2025" s="2" t="s">
        <v>1</v>
      </c>
      <c r="H2025" s="6" t="s">
        <v>6757</v>
      </c>
      <c r="I2025" s="6" t="s">
        <v>6758</v>
      </c>
      <c r="J2025" s="6" t="s">
        <v>6759</v>
      </c>
      <c r="K2025" s="2" t="s">
        <v>6760</v>
      </c>
      <c r="L2025" s="1">
        <v>40970</v>
      </c>
      <c r="M2025" s="1">
        <v>41000</v>
      </c>
      <c r="N2025" s="2" t="s">
        <v>1</v>
      </c>
      <c r="O2025" s="2" t="s">
        <v>6719</v>
      </c>
      <c r="P2025" s="2" t="s">
        <v>1</v>
      </c>
      <c r="Q2025" s="2">
        <v>2012</v>
      </c>
      <c r="R2025" s="2">
        <v>3</v>
      </c>
      <c r="S2025" s="2" t="b">
        <v>1</v>
      </c>
      <c r="U2025" s="8">
        <f t="shared" si="71"/>
        <v>0</v>
      </c>
      <c r="V2025" s="8">
        <f t="shared" si="72"/>
        <v>1</v>
      </c>
      <c r="W2025" s="8">
        <f t="shared" si="72"/>
        <v>0</v>
      </c>
      <c r="X2025" s="8">
        <f t="shared" si="72"/>
        <v>0</v>
      </c>
      <c r="Y2025" s="8">
        <f t="shared" si="72"/>
        <v>0</v>
      </c>
      <c r="Z2025" s="8">
        <f t="shared" si="72"/>
        <v>0</v>
      </c>
    </row>
    <row r="2026" spans="1:26" x14ac:dyDescent="0.2">
      <c r="A2026" s="1">
        <v>40969</v>
      </c>
      <c r="B2026" s="6" t="s">
        <v>4841</v>
      </c>
      <c r="C2026" s="2" t="s">
        <v>62</v>
      </c>
      <c r="D2026" s="2" t="s">
        <v>1</v>
      </c>
      <c r="E2026" s="2" t="s">
        <v>1</v>
      </c>
      <c r="F2026" s="2" t="s">
        <v>199</v>
      </c>
      <c r="G2026" s="2" t="s">
        <v>1</v>
      </c>
      <c r="H2026" s="6" t="s">
        <v>6603</v>
      </c>
      <c r="I2026" s="6" t="s">
        <v>6761</v>
      </c>
      <c r="J2026" s="6" t="s">
        <v>6762</v>
      </c>
      <c r="K2026" s="2" t="s">
        <v>6763</v>
      </c>
      <c r="L2026" s="1">
        <v>40970</v>
      </c>
      <c r="M2026" s="1">
        <v>40988</v>
      </c>
      <c r="N2026" s="2" t="s">
        <v>1</v>
      </c>
      <c r="O2026" s="2" t="s">
        <v>6302</v>
      </c>
      <c r="P2026" s="2" t="s">
        <v>1</v>
      </c>
      <c r="Q2026" s="2">
        <v>2012</v>
      </c>
      <c r="R2026" s="2">
        <v>3</v>
      </c>
      <c r="S2026" s="2" t="b">
        <v>1</v>
      </c>
      <c r="U2026" s="8">
        <f t="shared" si="71"/>
        <v>0</v>
      </c>
      <c r="V2026" s="8">
        <f t="shared" si="72"/>
        <v>0</v>
      </c>
      <c r="W2026" s="8">
        <f t="shared" si="72"/>
        <v>0</v>
      </c>
      <c r="X2026" s="8">
        <f t="shared" si="72"/>
        <v>0</v>
      </c>
      <c r="Y2026" s="8">
        <f t="shared" si="72"/>
        <v>0</v>
      </c>
      <c r="Z2026" s="8">
        <f t="shared" si="72"/>
        <v>0</v>
      </c>
    </row>
    <row r="2027" spans="1:26" x14ac:dyDescent="0.2">
      <c r="A2027" s="1">
        <v>40972</v>
      </c>
      <c r="B2027" s="6" t="s">
        <v>6764</v>
      </c>
      <c r="C2027" s="2" t="s">
        <v>62</v>
      </c>
      <c r="D2027" s="2" t="s">
        <v>779</v>
      </c>
      <c r="E2027" s="2" t="s">
        <v>1</v>
      </c>
      <c r="F2027" s="2" t="s">
        <v>199</v>
      </c>
      <c r="G2027" s="2" t="s">
        <v>6765</v>
      </c>
      <c r="H2027" s="6" t="s">
        <v>105</v>
      </c>
      <c r="I2027" s="6" t="s">
        <v>6766</v>
      </c>
      <c r="J2027" s="6" t="s">
        <v>6767</v>
      </c>
      <c r="K2027" s="2" t="s">
        <v>6768</v>
      </c>
      <c r="L2027" s="1">
        <v>40973</v>
      </c>
      <c r="M2027" s="1">
        <v>41003</v>
      </c>
      <c r="N2027" s="2" t="s">
        <v>1</v>
      </c>
      <c r="O2027" s="2" t="s">
        <v>6769</v>
      </c>
      <c r="P2027" s="2" t="s">
        <v>1</v>
      </c>
      <c r="Q2027" s="2">
        <v>2012</v>
      </c>
      <c r="R2027" s="2">
        <v>3</v>
      </c>
      <c r="S2027" s="2" t="b">
        <v>1</v>
      </c>
      <c r="U2027" s="8">
        <f t="shared" si="71"/>
        <v>0</v>
      </c>
      <c r="V2027" s="8">
        <f t="shared" si="72"/>
        <v>0</v>
      </c>
      <c r="W2027" s="8">
        <f t="shared" si="72"/>
        <v>0</v>
      </c>
      <c r="X2027" s="8">
        <f t="shared" si="72"/>
        <v>0</v>
      </c>
      <c r="Y2027" s="8">
        <f t="shared" si="72"/>
        <v>0</v>
      </c>
      <c r="Z2027" s="8">
        <f t="shared" si="72"/>
        <v>0</v>
      </c>
    </row>
    <row r="2028" spans="1:26" x14ac:dyDescent="0.2">
      <c r="A2028" s="1">
        <v>40972</v>
      </c>
      <c r="B2028" s="6" t="s">
        <v>6770</v>
      </c>
      <c r="C2028" s="2" t="s">
        <v>62</v>
      </c>
      <c r="D2028" s="2" t="s">
        <v>779</v>
      </c>
      <c r="E2028" s="2" t="s">
        <v>1</v>
      </c>
      <c r="F2028" s="2" t="s">
        <v>199</v>
      </c>
      <c r="G2028" s="2" t="s">
        <v>6765</v>
      </c>
      <c r="H2028" s="6" t="s">
        <v>105</v>
      </c>
      <c r="I2028" s="6" t="s">
        <v>6771</v>
      </c>
      <c r="J2028" s="6" t="s">
        <v>6772</v>
      </c>
      <c r="K2028" s="2" t="s">
        <v>6768</v>
      </c>
      <c r="L2028" s="1">
        <v>40973</v>
      </c>
      <c r="M2028" s="1">
        <v>41003</v>
      </c>
      <c r="N2028" s="2" t="s">
        <v>1</v>
      </c>
      <c r="O2028" s="2" t="s">
        <v>6769</v>
      </c>
      <c r="P2028" s="2" t="s">
        <v>1</v>
      </c>
      <c r="Q2028" s="2">
        <v>2012</v>
      </c>
      <c r="R2028" s="2">
        <v>3</v>
      </c>
      <c r="S2028" s="2" t="b">
        <v>1</v>
      </c>
      <c r="U2028" s="8">
        <f t="shared" si="71"/>
        <v>0</v>
      </c>
      <c r="V2028" s="8">
        <f t="shared" si="72"/>
        <v>0</v>
      </c>
      <c r="W2028" s="8">
        <f t="shared" si="72"/>
        <v>0</v>
      </c>
      <c r="X2028" s="8">
        <f t="shared" si="72"/>
        <v>0</v>
      </c>
      <c r="Y2028" s="8">
        <f t="shared" si="72"/>
        <v>0</v>
      </c>
      <c r="Z2028" s="8">
        <f t="shared" si="72"/>
        <v>0</v>
      </c>
    </row>
    <row r="2029" spans="1:26" x14ac:dyDescent="0.2">
      <c r="A2029" s="1">
        <v>40975</v>
      </c>
      <c r="B2029" s="6" t="s">
        <v>486</v>
      </c>
      <c r="C2029" s="2" t="s">
        <v>1</v>
      </c>
      <c r="D2029" s="2" t="s">
        <v>1</v>
      </c>
      <c r="E2029" s="2" t="s">
        <v>1</v>
      </c>
      <c r="F2029" s="2" t="s">
        <v>1</v>
      </c>
      <c r="G2029" s="2" t="s">
        <v>1</v>
      </c>
      <c r="H2029" s="6" t="s">
        <v>6773</v>
      </c>
      <c r="I2029" s="6" t="s">
        <v>5677</v>
      </c>
      <c r="J2029" s="6" t="s">
        <v>6774</v>
      </c>
      <c r="K2029" s="2" t="s">
        <v>230</v>
      </c>
      <c r="L2029" s="1">
        <v>40975</v>
      </c>
      <c r="M2029" s="1">
        <v>41005</v>
      </c>
      <c r="N2029" s="2" t="s">
        <v>1</v>
      </c>
      <c r="O2029" s="2" t="s">
        <v>6483</v>
      </c>
      <c r="P2029" s="2" t="s">
        <v>1</v>
      </c>
      <c r="Q2029" s="2">
        <v>2012</v>
      </c>
      <c r="R2029" s="2">
        <v>3</v>
      </c>
      <c r="S2029" s="2" t="b">
        <v>1</v>
      </c>
      <c r="U2029" s="8">
        <f t="shared" si="71"/>
        <v>1</v>
      </c>
      <c r="V2029" s="8">
        <f t="shared" si="72"/>
        <v>1</v>
      </c>
      <c r="W2029" s="8">
        <f t="shared" si="72"/>
        <v>1</v>
      </c>
      <c r="X2029" s="8">
        <f t="shared" si="72"/>
        <v>1</v>
      </c>
      <c r="Y2029" s="8">
        <f t="shared" si="72"/>
        <v>1</v>
      </c>
      <c r="Z2029" s="8">
        <f t="shared" si="72"/>
        <v>1</v>
      </c>
    </row>
    <row r="2030" spans="1:26" x14ac:dyDescent="0.2">
      <c r="A2030" s="1">
        <v>40977</v>
      </c>
      <c r="B2030" s="6" t="s">
        <v>513</v>
      </c>
      <c r="C2030" s="2" t="s">
        <v>1</v>
      </c>
      <c r="D2030" s="2" t="s">
        <v>1</v>
      </c>
      <c r="E2030" s="2" t="s">
        <v>1</v>
      </c>
      <c r="F2030" s="2" t="s">
        <v>1</v>
      </c>
      <c r="G2030" s="2" t="s">
        <v>1</v>
      </c>
      <c r="H2030" s="6" t="s">
        <v>6775</v>
      </c>
      <c r="I2030" s="6" t="s">
        <v>6776</v>
      </c>
      <c r="J2030" s="6" t="s">
        <v>6777</v>
      </c>
      <c r="K2030" s="2" t="s">
        <v>6778</v>
      </c>
      <c r="L2030" s="1">
        <v>40977</v>
      </c>
      <c r="M2030" s="1">
        <v>41007</v>
      </c>
      <c r="N2030" s="2" t="s">
        <v>6779</v>
      </c>
      <c r="O2030" s="2" t="s">
        <v>6780</v>
      </c>
      <c r="P2030" s="2" t="s">
        <v>1</v>
      </c>
      <c r="Q2030" s="2">
        <v>2012</v>
      </c>
      <c r="R2030" s="2">
        <v>3</v>
      </c>
      <c r="S2030" s="2" t="b">
        <v>1</v>
      </c>
      <c r="U2030" s="8">
        <f t="shared" si="71"/>
        <v>0</v>
      </c>
      <c r="V2030" s="8">
        <f t="shared" si="72"/>
        <v>1</v>
      </c>
      <c r="W2030" s="8">
        <f t="shared" si="72"/>
        <v>0</v>
      </c>
      <c r="X2030" s="8">
        <f t="shared" si="72"/>
        <v>0</v>
      </c>
      <c r="Y2030" s="8">
        <f t="shared" si="72"/>
        <v>0</v>
      </c>
      <c r="Z2030" s="8">
        <f t="shared" si="72"/>
        <v>0</v>
      </c>
    </row>
    <row r="2031" spans="1:26" x14ac:dyDescent="0.2">
      <c r="A2031" s="1">
        <v>40980</v>
      </c>
      <c r="B2031" s="6" t="s">
        <v>6781</v>
      </c>
      <c r="C2031" s="2" t="s">
        <v>62</v>
      </c>
      <c r="D2031" s="2" t="s">
        <v>1</v>
      </c>
      <c r="E2031" s="2" t="s">
        <v>1</v>
      </c>
      <c r="F2031" s="2" t="s">
        <v>3070</v>
      </c>
      <c r="G2031" s="2" t="s">
        <v>281</v>
      </c>
      <c r="H2031" s="6" t="s">
        <v>5554</v>
      </c>
      <c r="I2031" s="6" t="s">
        <v>4334</v>
      </c>
      <c r="J2031" s="6" t="s">
        <v>6782</v>
      </c>
      <c r="K2031" s="2" t="s">
        <v>6783</v>
      </c>
      <c r="L2031" s="1">
        <v>40980</v>
      </c>
      <c r="M2031" s="1">
        <v>41010</v>
      </c>
      <c r="N2031" s="2" t="s">
        <v>1</v>
      </c>
      <c r="O2031" s="2" t="s">
        <v>5113</v>
      </c>
      <c r="P2031" s="2" t="s">
        <v>1</v>
      </c>
      <c r="Q2031" s="2">
        <v>2012</v>
      </c>
      <c r="R2031" s="2">
        <v>3</v>
      </c>
      <c r="S2031" s="2" t="b">
        <v>1</v>
      </c>
      <c r="U2031" s="8">
        <f t="shared" si="71"/>
        <v>1</v>
      </c>
      <c r="V2031" s="8">
        <f t="shared" si="72"/>
        <v>0</v>
      </c>
      <c r="W2031" s="8">
        <f t="shared" si="72"/>
        <v>0</v>
      </c>
      <c r="X2031" s="8">
        <f t="shared" si="72"/>
        <v>0</v>
      </c>
      <c r="Y2031" s="8">
        <f t="shared" si="72"/>
        <v>0</v>
      </c>
      <c r="Z2031" s="8">
        <f t="shared" si="72"/>
        <v>0</v>
      </c>
    </row>
    <row r="2032" spans="1:26" x14ac:dyDescent="0.2">
      <c r="A2032" s="1">
        <v>40980</v>
      </c>
      <c r="B2032" s="6" t="s">
        <v>6784</v>
      </c>
      <c r="C2032" s="2" t="s">
        <v>62</v>
      </c>
      <c r="D2032" s="2" t="s">
        <v>1</v>
      </c>
      <c r="E2032" s="2" t="s">
        <v>1</v>
      </c>
      <c r="F2032" s="2" t="s">
        <v>3070</v>
      </c>
      <c r="G2032" s="2" t="s">
        <v>281</v>
      </c>
      <c r="H2032" s="6" t="s">
        <v>6785</v>
      </c>
      <c r="I2032" s="6" t="s">
        <v>6786</v>
      </c>
      <c r="J2032" s="6" t="s">
        <v>6787</v>
      </c>
      <c r="K2032" s="2" t="s">
        <v>6783</v>
      </c>
      <c r="L2032" s="1">
        <v>40980</v>
      </c>
      <c r="M2032" s="1">
        <v>41010</v>
      </c>
      <c r="N2032" s="2" t="s">
        <v>1</v>
      </c>
      <c r="O2032" s="2" t="s">
        <v>5113</v>
      </c>
      <c r="P2032" s="2" t="s">
        <v>1</v>
      </c>
      <c r="Q2032" s="2">
        <v>2012</v>
      </c>
      <c r="R2032" s="2">
        <v>3</v>
      </c>
      <c r="S2032" s="2" t="b">
        <v>1</v>
      </c>
      <c r="U2032" s="8">
        <f t="shared" si="71"/>
        <v>0</v>
      </c>
      <c r="V2032" s="8">
        <f t="shared" si="72"/>
        <v>0</v>
      </c>
      <c r="W2032" s="8">
        <f t="shared" si="72"/>
        <v>0</v>
      </c>
      <c r="X2032" s="8">
        <f t="shared" si="72"/>
        <v>0</v>
      </c>
      <c r="Y2032" s="8">
        <f t="shared" si="72"/>
        <v>0</v>
      </c>
      <c r="Z2032" s="8">
        <f t="shared" si="72"/>
        <v>0</v>
      </c>
    </row>
    <row r="2033" spans="1:26" x14ac:dyDescent="0.2">
      <c r="A2033" s="1">
        <v>40980</v>
      </c>
      <c r="B2033" s="6" t="s">
        <v>6788</v>
      </c>
      <c r="C2033" s="2" t="s">
        <v>62</v>
      </c>
      <c r="D2033" s="2" t="s">
        <v>1</v>
      </c>
      <c r="E2033" s="2" t="s">
        <v>1</v>
      </c>
      <c r="F2033" s="2" t="s">
        <v>3070</v>
      </c>
      <c r="G2033" s="2" t="s">
        <v>281</v>
      </c>
      <c r="H2033" s="6" t="s">
        <v>6789</v>
      </c>
      <c r="I2033" s="6" t="s">
        <v>1</v>
      </c>
      <c r="J2033" s="6" t="s">
        <v>6790</v>
      </c>
      <c r="K2033" s="2" t="s">
        <v>6791</v>
      </c>
      <c r="L2033" s="1">
        <v>40980</v>
      </c>
      <c r="M2033" s="1">
        <v>41010</v>
      </c>
      <c r="N2033" s="2" t="s">
        <v>1</v>
      </c>
      <c r="O2033" s="2" t="s">
        <v>5113</v>
      </c>
      <c r="P2033" s="2" t="s">
        <v>1</v>
      </c>
      <c r="Q2033" s="2">
        <v>2012</v>
      </c>
      <c r="R2033" s="2">
        <v>3</v>
      </c>
      <c r="S2033" s="2" t="b">
        <v>1</v>
      </c>
      <c r="U2033" s="8">
        <f t="shared" si="71"/>
        <v>1</v>
      </c>
      <c r="V2033" s="8">
        <f t="shared" si="72"/>
        <v>0</v>
      </c>
      <c r="W2033" s="8">
        <f t="shared" si="72"/>
        <v>0</v>
      </c>
      <c r="X2033" s="8">
        <f t="shared" si="72"/>
        <v>0</v>
      </c>
      <c r="Y2033" s="8">
        <f t="shared" si="72"/>
        <v>0</v>
      </c>
      <c r="Z2033" s="8">
        <f t="shared" si="72"/>
        <v>0</v>
      </c>
    </row>
    <row r="2034" spans="1:26" x14ac:dyDescent="0.2">
      <c r="A2034" s="1">
        <v>40980</v>
      </c>
      <c r="B2034" s="6" t="s">
        <v>4521</v>
      </c>
      <c r="C2034" s="2" t="s">
        <v>1</v>
      </c>
      <c r="D2034" s="2" t="s">
        <v>1</v>
      </c>
      <c r="E2034" s="2" t="s">
        <v>1</v>
      </c>
      <c r="F2034" s="2" t="s">
        <v>1</v>
      </c>
      <c r="G2034" s="2" t="s">
        <v>1</v>
      </c>
      <c r="H2034" s="6" t="s">
        <v>105</v>
      </c>
      <c r="I2034" s="6" t="s">
        <v>6792</v>
      </c>
      <c r="J2034" s="6" t="s">
        <v>6793</v>
      </c>
      <c r="K2034" s="2" t="s">
        <v>1</v>
      </c>
      <c r="L2034" s="1">
        <v>40980</v>
      </c>
      <c r="M2034" s="1">
        <v>41001</v>
      </c>
      <c r="N2034" s="2" t="s">
        <v>1</v>
      </c>
      <c r="O2034" s="2" t="s">
        <v>1</v>
      </c>
      <c r="P2034" s="2" t="s">
        <v>1</v>
      </c>
      <c r="Q2034" s="2">
        <v>2012</v>
      </c>
      <c r="R2034" s="2">
        <v>3</v>
      </c>
      <c r="S2034" s="2" t="b">
        <v>1</v>
      </c>
      <c r="U2034" s="8">
        <f t="shared" si="71"/>
        <v>0</v>
      </c>
      <c r="V2034" s="8">
        <f t="shared" si="72"/>
        <v>0</v>
      </c>
      <c r="W2034" s="8">
        <f t="shared" si="72"/>
        <v>0</v>
      </c>
      <c r="X2034" s="8">
        <f t="shared" si="72"/>
        <v>0</v>
      </c>
      <c r="Y2034" s="8">
        <f t="shared" si="72"/>
        <v>0</v>
      </c>
      <c r="Z2034" s="8">
        <f t="shared" si="72"/>
        <v>0</v>
      </c>
    </row>
    <row r="2035" spans="1:26" x14ac:dyDescent="0.2">
      <c r="A2035" s="1">
        <v>40980</v>
      </c>
      <c r="B2035" s="6" t="s">
        <v>235</v>
      </c>
      <c r="C2035" s="2" t="s">
        <v>62</v>
      </c>
      <c r="D2035" s="2" t="s">
        <v>1</v>
      </c>
      <c r="E2035" s="2" t="s">
        <v>1</v>
      </c>
      <c r="F2035" s="2" t="s">
        <v>1</v>
      </c>
      <c r="G2035" s="2" t="s">
        <v>212</v>
      </c>
      <c r="H2035" s="6" t="s">
        <v>6794</v>
      </c>
      <c r="I2035" s="6" t="s">
        <v>6795</v>
      </c>
      <c r="J2035" s="6" t="s">
        <v>6796</v>
      </c>
      <c r="K2035" s="2" t="s">
        <v>1</v>
      </c>
      <c r="L2035" s="1">
        <v>40980</v>
      </c>
      <c r="M2035" s="1">
        <v>41010</v>
      </c>
      <c r="N2035" s="2" t="s">
        <v>1</v>
      </c>
      <c r="O2035" s="2" t="s">
        <v>1</v>
      </c>
      <c r="P2035" s="2" t="s">
        <v>1</v>
      </c>
      <c r="Q2035" s="2">
        <v>2012</v>
      </c>
      <c r="R2035" s="2">
        <v>3</v>
      </c>
      <c r="S2035" s="2" t="b">
        <v>1</v>
      </c>
      <c r="U2035" s="8">
        <f t="shared" si="71"/>
        <v>0</v>
      </c>
      <c r="V2035" s="8">
        <f t="shared" si="72"/>
        <v>1</v>
      </c>
      <c r="W2035" s="8">
        <f t="shared" si="72"/>
        <v>0</v>
      </c>
      <c r="X2035" s="8">
        <f t="shared" si="72"/>
        <v>1</v>
      </c>
      <c r="Y2035" s="8">
        <f t="shared" si="72"/>
        <v>1</v>
      </c>
      <c r="Z2035" s="8">
        <f t="shared" si="72"/>
        <v>1</v>
      </c>
    </row>
    <row r="2036" spans="1:26" x14ac:dyDescent="0.2">
      <c r="A2036" s="1">
        <v>40980</v>
      </c>
      <c r="B2036" s="6" t="s">
        <v>1429</v>
      </c>
      <c r="C2036" s="2" t="s">
        <v>1</v>
      </c>
      <c r="D2036" s="2" t="s">
        <v>1</v>
      </c>
      <c r="E2036" s="2" t="s">
        <v>1</v>
      </c>
      <c r="F2036" s="2" t="s">
        <v>1</v>
      </c>
      <c r="G2036" s="2" t="s">
        <v>1</v>
      </c>
      <c r="H2036" s="6" t="s">
        <v>6797</v>
      </c>
      <c r="I2036" s="6" t="s">
        <v>6798</v>
      </c>
      <c r="J2036" s="6" t="s">
        <v>6799</v>
      </c>
      <c r="K2036" s="2" t="s">
        <v>6622</v>
      </c>
      <c r="L2036" s="1">
        <v>40980</v>
      </c>
      <c r="M2036" s="1">
        <v>41010</v>
      </c>
      <c r="N2036" s="2" t="s">
        <v>1</v>
      </c>
      <c r="O2036" s="2" t="s">
        <v>6800</v>
      </c>
      <c r="P2036" s="2" t="s">
        <v>1</v>
      </c>
      <c r="Q2036" s="2">
        <v>2012</v>
      </c>
      <c r="R2036" s="2">
        <v>3</v>
      </c>
      <c r="S2036" s="2" t="b">
        <v>1</v>
      </c>
      <c r="U2036" s="8">
        <f t="shared" si="71"/>
        <v>1</v>
      </c>
      <c r="V2036" s="8">
        <f t="shared" si="72"/>
        <v>1</v>
      </c>
      <c r="W2036" s="8">
        <f t="shared" si="72"/>
        <v>1</v>
      </c>
      <c r="X2036" s="8">
        <f t="shared" si="72"/>
        <v>0</v>
      </c>
      <c r="Y2036" s="8">
        <f t="shared" si="72"/>
        <v>1</v>
      </c>
      <c r="Z2036" s="8">
        <f t="shared" si="72"/>
        <v>1</v>
      </c>
    </row>
    <row r="2037" spans="1:26" x14ac:dyDescent="0.2">
      <c r="A2037" s="1">
        <v>40980</v>
      </c>
      <c r="B2037" s="6" t="s">
        <v>3898</v>
      </c>
      <c r="C2037" s="2" t="s">
        <v>1</v>
      </c>
      <c r="D2037" s="2" t="s">
        <v>1</v>
      </c>
      <c r="E2037" s="2" t="s">
        <v>1</v>
      </c>
      <c r="F2037" s="2" t="s">
        <v>1</v>
      </c>
      <c r="G2037" s="2" t="s">
        <v>1</v>
      </c>
      <c r="H2037" s="6" t="s">
        <v>6801</v>
      </c>
      <c r="I2037" s="6" t="s">
        <v>6802</v>
      </c>
      <c r="J2037" s="6" t="s">
        <v>6803</v>
      </c>
      <c r="K2037" s="2" t="s">
        <v>230</v>
      </c>
      <c r="L2037" s="1">
        <v>40980</v>
      </c>
      <c r="M2037" s="1">
        <v>41010</v>
      </c>
      <c r="N2037" s="2" t="s">
        <v>1</v>
      </c>
      <c r="O2037" s="2" t="s">
        <v>1</v>
      </c>
      <c r="P2037" s="2" t="s">
        <v>1</v>
      </c>
      <c r="Q2037" s="2">
        <v>2012</v>
      </c>
      <c r="R2037" s="2">
        <v>3</v>
      </c>
      <c r="S2037" s="2" t="b">
        <v>1</v>
      </c>
      <c r="U2037" s="8">
        <f t="shared" si="71"/>
        <v>0</v>
      </c>
      <c r="V2037" s="8">
        <f t="shared" si="72"/>
        <v>0</v>
      </c>
      <c r="W2037" s="8">
        <f t="shared" si="72"/>
        <v>0</v>
      </c>
      <c r="X2037" s="8">
        <f t="shared" si="72"/>
        <v>0</v>
      </c>
      <c r="Y2037" s="8">
        <f t="shared" si="72"/>
        <v>0</v>
      </c>
      <c r="Z2037" s="8">
        <f t="shared" si="72"/>
        <v>0</v>
      </c>
    </row>
    <row r="2038" spans="1:26" x14ac:dyDescent="0.2">
      <c r="A2038" s="1">
        <v>40980</v>
      </c>
      <c r="B2038" s="6" t="s">
        <v>6804</v>
      </c>
      <c r="C2038" s="2" t="s">
        <v>62</v>
      </c>
      <c r="D2038" s="2" t="s">
        <v>1</v>
      </c>
      <c r="E2038" s="2" t="s">
        <v>1</v>
      </c>
      <c r="F2038" s="2" t="s">
        <v>199</v>
      </c>
      <c r="G2038" s="2" t="s">
        <v>212</v>
      </c>
      <c r="H2038" s="6" t="s">
        <v>6805</v>
      </c>
      <c r="I2038" s="6" t="s">
        <v>6806</v>
      </c>
      <c r="J2038" s="6" t="s">
        <v>6807</v>
      </c>
      <c r="K2038" s="2" t="s">
        <v>1</v>
      </c>
      <c r="L2038" s="1">
        <v>40980</v>
      </c>
      <c r="M2038" s="1">
        <v>41010</v>
      </c>
      <c r="N2038" s="2" t="s">
        <v>1</v>
      </c>
      <c r="O2038" s="2" t="s">
        <v>1</v>
      </c>
      <c r="P2038" s="2" t="s">
        <v>1</v>
      </c>
      <c r="Q2038" s="2">
        <v>2012</v>
      </c>
      <c r="R2038" s="2">
        <v>3</v>
      </c>
      <c r="S2038" s="2" t="b">
        <v>1</v>
      </c>
      <c r="U2038" s="8">
        <f t="shared" si="71"/>
        <v>1</v>
      </c>
      <c r="V2038" s="8">
        <f t="shared" si="72"/>
        <v>0</v>
      </c>
      <c r="W2038" s="8">
        <f t="shared" si="72"/>
        <v>0</v>
      </c>
      <c r="X2038" s="8">
        <f t="shared" si="72"/>
        <v>0</v>
      </c>
      <c r="Y2038" s="8">
        <f t="shared" si="72"/>
        <v>0</v>
      </c>
      <c r="Z2038" s="8">
        <f t="shared" si="72"/>
        <v>0</v>
      </c>
    </row>
    <row r="2039" spans="1:26" x14ac:dyDescent="0.2">
      <c r="A2039" s="1">
        <v>40981</v>
      </c>
      <c r="B2039" s="6" t="s">
        <v>2365</v>
      </c>
      <c r="C2039" s="2" t="s">
        <v>1</v>
      </c>
      <c r="D2039" s="2" t="s">
        <v>1</v>
      </c>
      <c r="E2039" s="2" t="s">
        <v>4815</v>
      </c>
      <c r="F2039" s="2" t="s">
        <v>1</v>
      </c>
      <c r="G2039" s="2" t="s">
        <v>1</v>
      </c>
      <c r="H2039" s="6" t="s">
        <v>6610</v>
      </c>
      <c r="I2039" s="6" t="s">
        <v>1</v>
      </c>
      <c r="J2039" s="6" t="s">
        <v>6611</v>
      </c>
      <c r="K2039" s="2" t="s">
        <v>1</v>
      </c>
      <c r="L2039" s="1">
        <v>40981</v>
      </c>
      <c r="M2039" s="1">
        <v>41011</v>
      </c>
      <c r="N2039" s="2" t="s">
        <v>1</v>
      </c>
      <c r="O2039" s="2" t="s">
        <v>5267</v>
      </c>
      <c r="P2039" s="2" t="s">
        <v>1</v>
      </c>
      <c r="Q2039" s="2">
        <v>2012</v>
      </c>
      <c r="R2039" s="2">
        <v>3</v>
      </c>
      <c r="S2039" s="2" t="b">
        <v>1</v>
      </c>
      <c r="U2039" s="8">
        <f t="shared" si="71"/>
        <v>0</v>
      </c>
      <c r="V2039" s="8">
        <f t="shared" si="72"/>
        <v>0</v>
      </c>
      <c r="W2039" s="8">
        <f t="shared" si="72"/>
        <v>0</v>
      </c>
      <c r="X2039" s="8">
        <f t="shared" si="72"/>
        <v>0</v>
      </c>
      <c r="Y2039" s="8">
        <f t="shared" si="72"/>
        <v>0</v>
      </c>
      <c r="Z2039" s="8">
        <f t="shared" si="72"/>
        <v>0</v>
      </c>
    </row>
    <row r="2040" spans="1:26" x14ac:dyDescent="0.2">
      <c r="A2040" s="1">
        <v>40980</v>
      </c>
      <c r="B2040" s="6" t="s">
        <v>5779</v>
      </c>
      <c r="C2040" s="2" t="s">
        <v>1</v>
      </c>
      <c r="D2040" s="2" t="s">
        <v>1</v>
      </c>
      <c r="E2040" s="2" t="s">
        <v>1</v>
      </c>
      <c r="F2040" s="2" t="s">
        <v>199</v>
      </c>
      <c r="G2040" s="2" t="s">
        <v>281</v>
      </c>
      <c r="H2040" s="6" t="s">
        <v>5780</v>
      </c>
      <c r="I2040" s="6" t="s">
        <v>6808</v>
      </c>
      <c r="J2040" s="6" t="s">
        <v>6809</v>
      </c>
      <c r="K2040" s="2" t="s">
        <v>1</v>
      </c>
      <c r="L2040" s="1">
        <v>40981</v>
      </c>
      <c r="M2040" s="1">
        <v>40998</v>
      </c>
      <c r="N2040" s="2" t="s">
        <v>1</v>
      </c>
      <c r="O2040" s="2" t="s">
        <v>3607</v>
      </c>
      <c r="P2040" s="2" t="s">
        <v>1</v>
      </c>
      <c r="Q2040" s="2">
        <v>2012</v>
      </c>
      <c r="R2040" s="2">
        <v>3</v>
      </c>
      <c r="S2040" s="2" t="b">
        <v>1</v>
      </c>
      <c r="U2040" s="8">
        <f t="shared" si="71"/>
        <v>0</v>
      </c>
      <c r="V2040" s="8">
        <f t="shared" si="72"/>
        <v>1</v>
      </c>
      <c r="W2040" s="8">
        <f t="shared" si="72"/>
        <v>0</v>
      </c>
      <c r="X2040" s="8">
        <f t="shared" si="72"/>
        <v>0</v>
      </c>
      <c r="Y2040" s="8">
        <f t="shared" si="72"/>
        <v>0</v>
      </c>
      <c r="Z2040" s="8">
        <f t="shared" si="72"/>
        <v>0</v>
      </c>
    </row>
    <row r="2041" spans="1:26" x14ac:dyDescent="0.2">
      <c r="A2041" s="1">
        <v>40981</v>
      </c>
      <c r="B2041" s="6" t="s">
        <v>513</v>
      </c>
      <c r="C2041" s="2" t="s">
        <v>62</v>
      </c>
      <c r="D2041" s="2" t="s">
        <v>1</v>
      </c>
      <c r="E2041" s="2" t="s">
        <v>1</v>
      </c>
      <c r="F2041" s="2" t="s">
        <v>1</v>
      </c>
      <c r="G2041" s="2" t="s">
        <v>281</v>
      </c>
      <c r="H2041" s="6" t="s">
        <v>105</v>
      </c>
      <c r="I2041" s="6" t="s">
        <v>6810</v>
      </c>
      <c r="J2041" s="6" t="s">
        <v>6811</v>
      </c>
      <c r="K2041" s="2" t="s">
        <v>6455</v>
      </c>
      <c r="L2041" s="1">
        <v>40981</v>
      </c>
      <c r="M2041" s="1">
        <v>41011</v>
      </c>
      <c r="N2041" s="2" t="s">
        <v>1</v>
      </c>
      <c r="O2041" s="2" t="s">
        <v>6812</v>
      </c>
      <c r="P2041" s="2" t="s">
        <v>1</v>
      </c>
      <c r="Q2041" s="2">
        <v>2012</v>
      </c>
      <c r="R2041" s="2">
        <v>3</v>
      </c>
      <c r="S2041" s="2" t="b">
        <v>1</v>
      </c>
      <c r="U2041" s="8">
        <f t="shared" si="71"/>
        <v>1</v>
      </c>
      <c r="V2041" s="8">
        <f t="shared" si="72"/>
        <v>0</v>
      </c>
      <c r="W2041" s="8">
        <f t="shared" si="72"/>
        <v>0</v>
      </c>
      <c r="X2041" s="8">
        <f t="shared" si="72"/>
        <v>1</v>
      </c>
      <c r="Y2041" s="8">
        <f t="shared" si="72"/>
        <v>0</v>
      </c>
      <c r="Z2041" s="8">
        <f t="shared" si="72"/>
        <v>0</v>
      </c>
    </row>
    <row r="2042" spans="1:26" x14ac:dyDescent="0.2">
      <c r="A2042" s="1">
        <v>40982</v>
      </c>
      <c r="B2042" s="6" t="s">
        <v>1448</v>
      </c>
      <c r="C2042" s="2" t="s">
        <v>62</v>
      </c>
      <c r="D2042" s="2" t="s">
        <v>1</v>
      </c>
      <c r="E2042" s="2" t="s">
        <v>1</v>
      </c>
      <c r="F2042" s="2" t="s">
        <v>199</v>
      </c>
      <c r="G2042" s="2" t="s">
        <v>1</v>
      </c>
      <c r="H2042" s="6" t="s">
        <v>6813</v>
      </c>
      <c r="I2042" s="6" t="s">
        <v>6814</v>
      </c>
      <c r="J2042" s="6" t="s">
        <v>6815</v>
      </c>
      <c r="K2042" s="2" t="s">
        <v>1</v>
      </c>
      <c r="L2042" s="1">
        <v>40982</v>
      </c>
      <c r="M2042" s="1">
        <v>41012</v>
      </c>
      <c r="N2042" s="2" t="s">
        <v>1</v>
      </c>
      <c r="O2042" s="2" t="s">
        <v>6816</v>
      </c>
      <c r="P2042" s="2" t="s">
        <v>1</v>
      </c>
      <c r="Q2042" s="2">
        <v>2012</v>
      </c>
      <c r="R2042" s="2">
        <v>3</v>
      </c>
      <c r="S2042" s="2" t="b">
        <v>1</v>
      </c>
      <c r="U2042" s="8">
        <f t="shared" si="71"/>
        <v>0</v>
      </c>
      <c r="V2042" s="8">
        <f t="shared" si="72"/>
        <v>1</v>
      </c>
      <c r="W2042" s="8">
        <f t="shared" si="72"/>
        <v>0</v>
      </c>
      <c r="X2042" s="8">
        <f t="shared" si="72"/>
        <v>0</v>
      </c>
      <c r="Y2042" s="8">
        <f t="shared" si="72"/>
        <v>1</v>
      </c>
      <c r="Z2042" s="8">
        <f t="shared" si="72"/>
        <v>1</v>
      </c>
    </row>
    <row r="2043" spans="1:26" x14ac:dyDescent="0.2">
      <c r="A2043" s="1">
        <v>40982</v>
      </c>
      <c r="B2043" s="6" t="s">
        <v>9</v>
      </c>
      <c r="C2043" s="2" t="s">
        <v>1</v>
      </c>
      <c r="D2043" s="2" t="s">
        <v>1</v>
      </c>
      <c r="E2043" s="2" t="s">
        <v>1</v>
      </c>
      <c r="F2043" s="2" t="s">
        <v>1</v>
      </c>
      <c r="G2043" s="2" t="s">
        <v>1</v>
      </c>
      <c r="H2043" s="6" t="s">
        <v>105</v>
      </c>
      <c r="I2043" s="6" t="s">
        <v>6817</v>
      </c>
      <c r="J2043" s="6" t="s">
        <v>6818</v>
      </c>
      <c r="K2043" s="2" t="s">
        <v>1</v>
      </c>
      <c r="L2043" s="1">
        <v>40982</v>
      </c>
      <c r="M2043" s="1">
        <v>40991</v>
      </c>
      <c r="N2043" s="2" t="s">
        <v>1</v>
      </c>
      <c r="O2043" s="2" t="s">
        <v>6819</v>
      </c>
      <c r="P2043" s="2" t="s">
        <v>1</v>
      </c>
      <c r="Q2043" s="2">
        <v>2012</v>
      </c>
      <c r="R2043" s="2">
        <v>3</v>
      </c>
      <c r="S2043" s="2" t="b">
        <v>1</v>
      </c>
      <c r="U2043" s="8">
        <f t="shared" si="71"/>
        <v>0</v>
      </c>
      <c r="V2043" s="8">
        <f t="shared" si="72"/>
        <v>0</v>
      </c>
      <c r="W2043" s="8">
        <f t="shared" si="72"/>
        <v>0</v>
      </c>
      <c r="X2043" s="8">
        <f t="shared" si="72"/>
        <v>0</v>
      </c>
      <c r="Y2043" s="8">
        <f t="shared" si="72"/>
        <v>0</v>
      </c>
      <c r="Z2043" s="8">
        <f t="shared" si="72"/>
        <v>0</v>
      </c>
    </row>
    <row r="2044" spans="1:26" x14ac:dyDescent="0.2">
      <c r="A2044" s="1">
        <v>40983</v>
      </c>
      <c r="B2044" s="6" t="s">
        <v>6323</v>
      </c>
      <c r="C2044" s="2" t="s">
        <v>1</v>
      </c>
      <c r="D2044" s="2" t="s">
        <v>1</v>
      </c>
      <c r="E2044" s="2" t="s">
        <v>1</v>
      </c>
      <c r="F2044" s="2" t="s">
        <v>1</v>
      </c>
      <c r="G2044" s="2" t="s">
        <v>1</v>
      </c>
      <c r="H2044" s="6" t="s">
        <v>6820</v>
      </c>
      <c r="I2044" s="6" t="s">
        <v>6821</v>
      </c>
      <c r="J2044" s="6" t="s">
        <v>6822</v>
      </c>
      <c r="K2044" s="2" t="s">
        <v>6823</v>
      </c>
      <c r="L2044" s="1">
        <v>40983</v>
      </c>
      <c r="M2044" s="1">
        <v>40996</v>
      </c>
      <c r="N2044" s="2" t="s">
        <v>1</v>
      </c>
      <c r="O2044" s="2" t="s">
        <v>1</v>
      </c>
      <c r="P2044" s="2" t="s">
        <v>1</v>
      </c>
      <c r="Q2044" s="2">
        <v>2012</v>
      </c>
      <c r="R2044" s="2">
        <v>3</v>
      </c>
      <c r="S2044" s="2" t="b">
        <v>1</v>
      </c>
      <c r="U2044" s="8">
        <f t="shared" si="71"/>
        <v>0</v>
      </c>
      <c r="V2044" s="8">
        <f t="shared" si="72"/>
        <v>0</v>
      </c>
      <c r="W2044" s="8">
        <f t="shared" si="72"/>
        <v>0</v>
      </c>
      <c r="X2044" s="8">
        <f t="shared" si="72"/>
        <v>0</v>
      </c>
      <c r="Y2044" s="8">
        <f t="shared" si="72"/>
        <v>0</v>
      </c>
      <c r="Z2044" s="8">
        <f t="shared" si="72"/>
        <v>0</v>
      </c>
    </row>
    <row r="2045" spans="1:26" x14ac:dyDescent="0.2">
      <c r="A2045" s="1">
        <v>40983</v>
      </c>
      <c r="B2045" s="6" t="s">
        <v>0</v>
      </c>
      <c r="C2045" s="2" t="s">
        <v>62</v>
      </c>
      <c r="D2045" s="2" t="s">
        <v>571</v>
      </c>
      <c r="E2045" s="2" t="s">
        <v>1</v>
      </c>
      <c r="F2045" s="2" t="s">
        <v>203</v>
      </c>
      <c r="G2045" s="2" t="s">
        <v>6527</v>
      </c>
      <c r="H2045" s="6" t="s">
        <v>6824</v>
      </c>
      <c r="I2045" s="6" t="s">
        <v>6825</v>
      </c>
      <c r="J2045" s="6" t="s">
        <v>6826</v>
      </c>
      <c r="K2045" s="2" t="s">
        <v>6827</v>
      </c>
      <c r="L2045" s="1">
        <v>40983</v>
      </c>
      <c r="M2045" s="1">
        <v>41012</v>
      </c>
      <c r="N2045" s="2" t="s">
        <v>1</v>
      </c>
      <c r="O2045" s="2" t="s">
        <v>6828</v>
      </c>
      <c r="P2045" s="2" t="s">
        <v>1</v>
      </c>
      <c r="Q2045" s="2">
        <v>2012</v>
      </c>
      <c r="R2045" s="2">
        <v>3</v>
      </c>
      <c r="S2045" s="2" t="b">
        <v>1</v>
      </c>
      <c r="U2045" s="8">
        <f t="shared" si="71"/>
        <v>0</v>
      </c>
      <c r="V2045" s="8">
        <f t="shared" si="72"/>
        <v>1</v>
      </c>
      <c r="W2045" s="8">
        <f t="shared" si="72"/>
        <v>1</v>
      </c>
      <c r="X2045" s="8">
        <f t="shared" si="72"/>
        <v>1</v>
      </c>
      <c r="Y2045" s="8">
        <f t="shared" si="72"/>
        <v>1</v>
      </c>
      <c r="Z2045" s="8">
        <f t="shared" si="72"/>
        <v>1</v>
      </c>
    </row>
    <row r="2046" spans="1:26" x14ac:dyDescent="0.2">
      <c r="A2046" s="1">
        <v>40988</v>
      </c>
      <c r="B2046" s="6" t="s">
        <v>6829</v>
      </c>
      <c r="C2046" s="2" t="s">
        <v>1</v>
      </c>
      <c r="D2046" s="2" t="s">
        <v>1</v>
      </c>
      <c r="E2046" s="2" t="s">
        <v>1</v>
      </c>
      <c r="F2046" s="2" t="s">
        <v>1</v>
      </c>
      <c r="G2046" s="2" t="s">
        <v>6830</v>
      </c>
      <c r="H2046" s="6" t="s">
        <v>6831</v>
      </c>
      <c r="I2046" s="6" t="s">
        <v>6832</v>
      </c>
      <c r="J2046" s="6" t="s">
        <v>6833</v>
      </c>
      <c r="K2046" s="2" t="s">
        <v>230</v>
      </c>
      <c r="L2046" s="1">
        <v>40988</v>
      </c>
      <c r="M2046" s="1">
        <v>41018</v>
      </c>
      <c r="N2046" s="2" t="s">
        <v>1</v>
      </c>
      <c r="O2046" s="2" t="s">
        <v>6834</v>
      </c>
      <c r="P2046" s="2" t="s">
        <v>1</v>
      </c>
      <c r="Q2046" s="2">
        <v>2012</v>
      </c>
      <c r="R2046" s="2">
        <v>3</v>
      </c>
      <c r="S2046" s="2" t="b">
        <v>1</v>
      </c>
      <c r="U2046" s="8">
        <f t="shared" si="71"/>
        <v>0</v>
      </c>
      <c r="V2046" s="8">
        <f t="shared" si="72"/>
        <v>1</v>
      </c>
      <c r="W2046" s="8">
        <f t="shared" si="72"/>
        <v>1</v>
      </c>
      <c r="X2046" s="8">
        <f t="shared" si="72"/>
        <v>0</v>
      </c>
      <c r="Y2046" s="8">
        <f t="shared" si="72"/>
        <v>1</v>
      </c>
      <c r="Z2046" s="8">
        <f t="shared" si="72"/>
        <v>1</v>
      </c>
    </row>
    <row r="2047" spans="1:26" x14ac:dyDescent="0.2">
      <c r="A2047" s="1">
        <v>40989</v>
      </c>
      <c r="B2047" s="6" t="s">
        <v>6552</v>
      </c>
      <c r="C2047" s="2" t="s">
        <v>1</v>
      </c>
      <c r="D2047" s="2" t="s">
        <v>1</v>
      </c>
      <c r="E2047" s="2" t="s">
        <v>1</v>
      </c>
      <c r="F2047" s="2" t="s">
        <v>1</v>
      </c>
      <c r="G2047" s="2" t="s">
        <v>212</v>
      </c>
      <c r="H2047" s="6" t="s">
        <v>6835</v>
      </c>
      <c r="I2047" s="6" t="s">
        <v>6836</v>
      </c>
      <c r="J2047" s="6" t="s">
        <v>6837</v>
      </c>
      <c r="K2047" s="2" t="s">
        <v>1</v>
      </c>
      <c r="L2047" s="1">
        <v>40989</v>
      </c>
      <c r="M2047" s="1">
        <v>41019</v>
      </c>
      <c r="N2047" s="2" t="s">
        <v>1</v>
      </c>
      <c r="O2047" s="2" t="s">
        <v>6838</v>
      </c>
      <c r="P2047" s="2" t="s">
        <v>1</v>
      </c>
      <c r="Q2047" s="2">
        <v>2012</v>
      </c>
      <c r="R2047" s="2">
        <v>3</v>
      </c>
      <c r="S2047" s="2" t="b">
        <v>1</v>
      </c>
      <c r="U2047" s="8">
        <f t="shared" ref="U2047:U2110" si="73">IF(ISNUMBER(SEARCH(U$1,$B2047)), 1, IF(ISNUMBER(SEARCH(U$1,$H2047)),1,IF(ISNUMBER(SEARCH(U$1,$I2047)),1,IF(ISNUMBER(SEARCH(U$1,$J2047)),1,0))))</f>
        <v>0</v>
      </c>
      <c r="V2047" s="8">
        <f t="shared" si="72"/>
        <v>1</v>
      </c>
      <c r="W2047" s="8">
        <f t="shared" si="72"/>
        <v>0</v>
      </c>
      <c r="X2047" s="8">
        <f t="shared" si="72"/>
        <v>0</v>
      </c>
      <c r="Y2047" s="8">
        <f t="shared" si="72"/>
        <v>1</v>
      </c>
      <c r="Z2047" s="8">
        <f t="shared" si="72"/>
        <v>1</v>
      </c>
    </row>
    <row r="2048" spans="1:26" x14ac:dyDescent="0.2">
      <c r="A2048" s="1">
        <v>40989</v>
      </c>
      <c r="B2048" s="6" t="s">
        <v>6839</v>
      </c>
      <c r="C2048" s="2" t="s">
        <v>1</v>
      </c>
      <c r="D2048" s="2" t="s">
        <v>1</v>
      </c>
      <c r="E2048" s="2" t="s">
        <v>1</v>
      </c>
      <c r="F2048" s="2" t="s">
        <v>1</v>
      </c>
      <c r="G2048" s="2" t="s">
        <v>212</v>
      </c>
      <c r="H2048" s="6" t="s">
        <v>6840</v>
      </c>
      <c r="I2048" s="6" t="s">
        <v>6841</v>
      </c>
      <c r="J2048" s="6" t="s">
        <v>6842</v>
      </c>
      <c r="K2048" s="2" t="s">
        <v>1</v>
      </c>
      <c r="L2048" s="1">
        <v>40989</v>
      </c>
      <c r="M2048" s="1">
        <v>41019</v>
      </c>
      <c r="N2048" s="2" t="s">
        <v>1</v>
      </c>
      <c r="O2048" s="2" t="s">
        <v>6838</v>
      </c>
      <c r="P2048" s="2" t="s">
        <v>1</v>
      </c>
      <c r="Q2048" s="2">
        <v>2012</v>
      </c>
      <c r="R2048" s="2">
        <v>3</v>
      </c>
      <c r="S2048" s="2" t="b">
        <v>1</v>
      </c>
      <c r="U2048" s="8">
        <f t="shared" si="73"/>
        <v>0</v>
      </c>
      <c r="V2048" s="8">
        <f t="shared" si="72"/>
        <v>1</v>
      </c>
      <c r="W2048" s="8">
        <f t="shared" si="72"/>
        <v>0</v>
      </c>
      <c r="X2048" s="8">
        <f t="shared" si="72"/>
        <v>0</v>
      </c>
      <c r="Y2048" s="8">
        <f t="shared" si="72"/>
        <v>1</v>
      </c>
      <c r="Z2048" s="8">
        <f t="shared" si="72"/>
        <v>1</v>
      </c>
    </row>
    <row r="2049" spans="1:26" x14ac:dyDescent="0.2">
      <c r="A2049" s="1">
        <v>40989</v>
      </c>
      <c r="B2049" s="6" t="s">
        <v>709</v>
      </c>
      <c r="C2049" s="2" t="s">
        <v>1</v>
      </c>
      <c r="D2049" s="2" t="s">
        <v>1</v>
      </c>
      <c r="E2049" s="2" t="s">
        <v>1</v>
      </c>
      <c r="F2049" s="2" t="s">
        <v>1</v>
      </c>
      <c r="G2049" s="2" t="s">
        <v>212</v>
      </c>
      <c r="H2049" s="6" t="s">
        <v>6843</v>
      </c>
      <c r="I2049" s="6" t="s">
        <v>6844</v>
      </c>
      <c r="J2049" s="6" t="s">
        <v>6845</v>
      </c>
      <c r="K2049" s="2" t="s">
        <v>1</v>
      </c>
      <c r="L2049" s="1">
        <v>40989</v>
      </c>
      <c r="M2049" s="1">
        <v>41019</v>
      </c>
      <c r="N2049" s="2" t="s">
        <v>1</v>
      </c>
      <c r="O2049" s="2" t="s">
        <v>6838</v>
      </c>
      <c r="P2049" s="2" t="s">
        <v>1</v>
      </c>
      <c r="Q2049" s="2">
        <v>2012</v>
      </c>
      <c r="R2049" s="2">
        <v>3</v>
      </c>
      <c r="S2049" s="2" t="b">
        <v>1</v>
      </c>
      <c r="U2049" s="8">
        <f t="shared" si="73"/>
        <v>0</v>
      </c>
      <c r="V2049" s="8">
        <f t="shared" si="72"/>
        <v>1</v>
      </c>
      <c r="W2049" s="8">
        <f t="shared" si="72"/>
        <v>0</v>
      </c>
      <c r="X2049" s="8">
        <f t="shared" si="72"/>
        <v>0</v>
      </c>
      <c r="Y2049" s="8">
        <f t="shared" si="72"/>
        <v>1</v>
      </c>
      <c r="Z2049" s="8">
        <f t="shared" si="72"/>
        <v>0</v>
      </c>
    </row>
    <row r="2050" spans="1:26" x14ac:dyDescent="0.2">
      <c r="A2050" s="1">
        <v>40989</v>
      </c>
      <c r="B2050" s="6" t="s">
        <v>738</v>
      </c>
      <c r="C2050" s="2" t="s">
        <v>1</v>
      </c>
      <c r="D2050" s="2" t="s">
        <v>1</v>
      </c>
      <c r="E2050" s="2" t="s">
        <v>1</v>
      </c>
      <c r="F2050" s="2" t="s">
        <v>1</v>
      </c>
      <c r="G2050" s="2" t="s">
        <v>212</v>
      </c>
      <c r="H2050" s="6" t="s">
        <v>6846</v>
      </c>
      <c r="I2050" s="6" t="s">
        <v>6847</v>
      </c>
      <c r="J2050" s="6" t="s">
        <v>6848</v>
      </c>
      <c r="K2050" s="2" t="s">
        <v>1</v>
      </c>
      <c r="L2050" s="1">
        <v>40989</v>
      </c>
      <c r="M2050" s="1">
        <v>41019</v>
      </c>
      <c r="N2050" s="2" t="s">
        <v>1</v>
      </c>
      <c r="O2050" s="2" t="s">
        <v>6838</v>
      </c>
      <c r="P2050" s="2" t="s">
        <v>1</v>
      </c>
      <c r="Q2050" s="2">
        <v>2012</v>
      </c>
      <c r="R2050" s="2">
        <v>3</v>
      </c>
      <c r="S2050" s="2" t="b">
        <v>1</v>
      </c>
      <c r="U2050" s="8">
        <f t="shared" si="73"/>
        <v>0</v>
      </c>
      <c r="V2050" s="8">
        <f t="shared" si="72"/>
        <v>0</v>
      </c>
      <c r="W2050" s="8">
        <f t="shared" si="72"/>
        <v>0</v>
      </c>
      <c r="X2050" s="8">
        <f t="shared" si="72"/>
        <v>0</v>
      </c>
      <c r="Y2050" s="8">
        <f t="shared" si="72"/>
        <v>0</v>
      </c>
      <c r="Z2050" s="8">
        <f t="shared" si="72"/>
        <v>0</v>
      </c>
    </row>
    <row r="2051" spans="1:26" x14ac:dyDescent="0.2">
      <c r="A2051" s="1">
        <v>40989</v>
      </c>
      <c r="B2051" s="6" t="s">
        <v>5597</v>
      </c>
      <c r="C2051" s="2" t="s">
        <v>1</v>
      </c>
      <c r="D2051" s="2" t="s">
        <v>1</v>
      </c>
      <c r="E2051" s="2" t="s">
        <v>1</v>
      </c>
      <c r="F2051" s="2" t="s">
        <v>1</v>
      </c>
      <c r="G2051" s="2" t="s">
        <v>212</v>
      </c>
      <c r="H2051" s="6" t="s">
        <v>6849</v>
      </c>
      <c r="I2051" s="6" t="s">
        <v>6850</v>
      </c>
      <c r="J2051" s="6" t="s">
        <v>6851</v>
      </c>
      <c r="K2051" s="2" t="s">
        <v>1</v>
      </c>
      <c r="L2051" s="1">
        <v>40989</v>
      </c>
      <c r="M2051" s="1">
        <v>41019</v>
      </c>
      <c r="N2051" s="2" t="s">
        <v>1</v>
      </c>
      <c r="O2051" s="2" t="s">
        <v>6838</v>
      </c>
      <c r="P2051" s="2" t="s">
        <v>1</v>
      </c>
      <c r="Q2051" s="2">
        <v>2012</v>
      </c>
      <c r="R2051" s="2">
        <v>3</v>
      </c>
      <c r="S2051" s="2" t="b">
        <v>1</v>
      </c>
      <c r="U2051" s="8">
        <f t="shared" si="73"/>
        <v>0</v>
      </c>
      <c r="V2051" s="8">
        <f t="shared" si="72"/>
        <v>1</v>
      </c>
      <c r="W2051" s="8">
        <f t="shared" si="72"/>
        <v>0</v>
      </c>
      <c r="X2051" s="8">
        <f t="shared" ref="V2051:Z2114" si="74">IF(ISNUMBER(SEARCH(X$1,$B2051)), 1, IF(ISNUMBER(SEARCH(X$1,$H2051)),1,IF(ISNUMBER(SEARCH(X$1,$I2051)),1,IF(ISNUMBER(SEARCH(X$1,$J2051)),1,0))))</f>
        <v>0</v>
      </c>
      <c r="Y2051" s="8">
        <f t="shared" si="74"/>
        <v>1</v>
      </c>
      <c r="Z2051" s="8">
        <f t="shared" si="74"/>
        <v>1</v>
      </c>
    </row>
    <row r="2052" spans="1:26" x14ac:dyDescent="0.2">
      <c r="A2052" s="1">
        <v>40989</v>
      </c>
      <c r="B2052" s="6" t="s">
        <v>6323</v>
      </c>
      <c r="C2052" s="2" t="s">
        <v>1</v>
      </c>
      <c r="D2052" s="2" t="s">
        <v>1</v>
      </c>
      <c r="E2052" s="2" t="s">
        <v>1</v>
      </c>
      <c r="F2052" s="2" t="s">
        <v>1</v>
      </c>
      <c r="G2052" s="2" t="s">
        <v>212</v>
      </c>
      <c r="H2052" s="6" t="s">
        <v>6852</v>
      </c>
      <c r="I2052" s="6" t="s">
        <v>6853</v>
      </c>
      <c r="J2052" s="6" t="s">
        <v>6854</v>
      </c>
      <c r="K2052" s="2" t="s">
        <v>1</v>
      </c>
      <c r="L2052" s="1">
        <v>40989</v>
      </c>
      <c r="M2052" s="1">
        <v>41019</v>
      </c>
      <c r="N2052" s="2" t="s">
        <v>1</v>
      </c>
      <c r="O2052" s="2" t="s">
        <v>6838</v>
      </c>
      <c r="P2052" s="2" t="s">
        <v>1</v>
      </c>
      <c r="Q2052" s="2">
        <v>2012</v>
      </c>
      <c r="R2052" s="2">
        <v>3</v>
      </c>
      <c r="S2052" s="2" t="b">
        <v>1</v>
      </c>
      <c r="U2052" s="8">
        <f t="shared" si="73"/>
        <v>0</v>
      </c>
      <c r="V2052" s="8">
        <f t="shared" si="74"/>
        <v>1</v>
      </c>
      <c r="W2052" s="8">
        <f t="shared" si="74"/>
        <v>0</v>
      </c>
      <c r="X2052" s="8">
        <f t="shared" si="74"/>
        <v>0</v>
      </c>
      <c r="Y2052" s="8">
        <f t="shared" si="74"/>
        <v>1</v>
      </c>
      <c r="Z2052" s="8">
        <f t="shared" si="74"/>
        <v>1</v>
      </c>
    </row>
    <row r="2053" spans="1:26" x14ac:dyDescent="0.2">
      <c r="A2053" s="1">
        <v>40989</v>
      </c>
      <c r="B2053" s="6" t="s">
        <v>1092</v>
      </c>
      <c r="C2053" s="2" t="s">
        <v>1</v>
      </c>
      <c r="D2053" s="2" t="s">
        <v>1</v>
      </c>
      <c r="E2053" s="2" t="s">
        <v>1</v>
      </c>
      <c r="F2053" s="2" t="s">
        <v>1</v>
      </c>
      <c r="G2053" s="2" t="s">
        <v>212</v>
      </c>
      <c r="H2053" s="6" t="s">
        <v>6855</v>
      </c>
      <c r="I2053" s="6" t="s">
        <v>6856</v>
      </c>
      <c r="J2053" s="6" t="s">
        <v>6857</v>
      </c>
      <c r="K2053" s="2" t="s">
        <v>1</v>
      </c>
      <c r="L2053" s="1">
        <v>40989</v>
      </c>
      <c r="M2053" s="1">
        <v>41019</v>
      </c>
      <c r="N2053" s="2" t="s">
        <v>1</v>
      </c>
      <c r="O2053" s="2" t="s">
        <v>6838</v>
      </c>
      <c r="P2053" s="2" t="s">
        <v>1</v>
      </c>
      <c r="Q2053" s="2">
        <v>2012</v>
      </c>
      <c r="R2053" s="2">
        <v>3</v>
      </c>
      <c r="S2053" s="2" t="b">
        <v>1</v>
      </c>
      <c r="U2053" s="8">
        <f t="shared" si="73"/>
        <v>0</v>
      </c>
      <c r="V2053" s="8">
        <f t="shared" si="74"/>
        <v>1</v>
      </c>
      <c r="W2053" s="8">
        <f t="shared" si="74"/>
        <v>0</v>
      </c>
      <c r="X2053" s="8">
        <f t="shared" si="74"/>
        <v>0</v>
      </c>
      <c r="Y2053" s="8">
        <f t="shared" si="74"/>
        <v>1</v>
      </c>
      <c r="Z2053" s="8">
        <f t="shared" si="74"/>
        <v>0</v>
      </c>
    </row>
    <row r="2054" spans="1:26" x14ac:dyDescent="0.2">
      <c r="A2054" s="1">
        <v>40989</v>
      </c>
      <c r="B2054" s="6" t="s">
        <v>4521</v>
      </c>
      <c r="C2054" s="2" t="s">
        <v>1</v>
      </c>
      <c r="D2054" s="2" t="s">
        <v>1</v>
      </c>
      <c r="E2054" s="2" t="s">
        <v>1</v>
      </c>
      <c r="F2054" s="2" t="s">
        <v>1</v>
      </c>
      <c r="G2054" s="2" t="s">
        <v>1</v>
      </c>
      <c r="H2054" s="6" t="s">
        <v>105</v>
      </c>
      <c r="I2054" s="6" t="s">
        <v>6858</v>
      </c>
      <c r="J2054" s="6" t="s">
        <v>6859</v>
      </c>
      <c r="K2054" s="2" t="s">
        <v>1</v>
      </c>
      <c r="L2054" s="1">
        <v>40990</v>
      </c>
      <c r="M2054" s="1">
        <v>41001</v>
      </c>
      <c r="N2054" s="2" t="s">
        <v>1</v>
      </c>
      <c r="O2054" s="2" t="s">
        <v>1</v>
      </c>
      <c r="P2054" s="2" t="s">
        <v>1</v>
      </c>
      <c r="Q2054" s="2">
        <v>2012</v>
      </c>
      <c r="R2054" s="2">
        <v>3</v>
      </c>
      <c r="S2054" s="2" t="b">
        <v>1</v>
      </c>
      <c r="U2054" s="8">
        <f t="shared" si="73"/>
        <v>0</v>
      </c>
      <c r="V2054" s="8">
        <f t="shared" si="74"/>
        <v>0</v>
      </c>
      <c r="W2054" s="8">
        <f t="shared" si="74"/>
        <v>0</v>
      </c>
      <c r="X2054" s="8">
        <f t="shared" si="74"/>
        <v>0</v>
      </c>
      <c r="Y2054" s="8">
        <f t="shared" si="74"/>
        <v>0</v>
      </c>
      <c r="Z2054" s="8">
        <f t="shared" si="74"/>
        <v>0</v>
      </c>
    </row>
    <row r="2055" spans="1:26" x14ac:dyDescent="0.2">
      <c r="A2055" s="1">
        <v>40989</v>
      </c>
      <c r="B2055" s="6" t="s">
        <v>4841</v>
      </c>
      <c r="C2055" s="2" t="s">
        <v>1</v>
      </c>
      <c r="D2055" s="2" t="s">
        <v>1</v>
      </c>
      <c r="E2055" s="2" t="s">
        <v>1</v>
      </c>
      <c r="F2055" s="2" t="s">
        <v>199</v>
      </c>
      <c r="G2055" s="2" t="s">
        <v>212</v>
      </c>
      <c r="H2055" s="6" t="s">
        <v>6860</v>
      </c>
      <c r="I2055" s="6" t="s">
        <v>6861</v>
      </c>
      <c r="J2055" s="6" t="s">
        <v>6862</v>
      </c>
      <c r="K2055" s="2" t="s">
        <v>1</v>
      </c>
      <c r="L2055" s="1">
        <v>40990</v>
      </c>
      <c r="M2055" s="1">
        <v>41016</v>
      </c>
      <c r="N2055" s="2" t="s">
        <v>1</v>
      </c>
      <c r="O2055" s="2" t="s">
        <v>4912</v>
      </c>
      <c r="P2055" s="2" t="s">
        <v>1</v>
      </c>
      <c r="Q2055" s="2">
        <v>2012</v>
      </c>
      <c r="R2055" s="2">
        <v>3</v>
      </c>
      <c r="S2055" s="2" t="b">
        <v>1</v>
      </c>
      <c r="U2055" s="8">
        <f t="shared" si="73"/>
        <v>0</v>
      </c>
      <c r="V2055" s="8">
        <f t="shared" si="74"/>
        <v>0</v>
      </c>
      <c r="W2055" s="8">
        <f t="shared" si="74"/>
        <v>0</v>
      </c>
      <c r="X2055" s="8">
        <f t="shared" si="74"/>
        <v>0</v>
      </c>
      <c r="Y2055" s="8">
        <f t="shared" si="74"/>
        <v>0</v>
      </c>
      <c r="Z2055" s="8">
        <f t="shared" si="74"/>
        <v>0</v>
      </c>
    </row>
    <row r="2056" spans="1:26" x14ac:dyDescent="0.2">
      <c r="A2056" s="1">
        <v>40990</v>
      </c>
      <c r="B2056" s="6" t="s">
        <v>1483</v>
      </c>
      <c r="C2056" s="2" t="s">
        <v>62</v>
      </c>
      <c r="D2056" s="2" t="s">
        <v>571</v>
      </c>
      <c r="E2056" s="2" t="s">
        <v>1</v>
      </c>
      <c r="F2056" s="2" t="s">
        <v>1</v>
      </c>
      <c r="G2056" s="2" t="s">
        <v>116</v>
      </c>
      <c r="H2056" s="6" t="s">
        <v>6863</v>
      </c>
      <c r="I2056" s="6" t="s">
        <v>6864</v>
      </c>
      <c r="J2056" s="6" t="s">
        <v>6865</v>
      </c>
      <c r="K2056" s="2" t="s">
        <v>1</v>
      </c>
      <c r="L2056" s="1">
        <v>40990</v>
      </c>
      <c r="M2056" s="1">
        <v>41020</v>
      </c>
      <c r="N2056" s="2" t="s">
        <v>1</v>
      </c>
      <c r="O2056" s="2" t="s">
        <v>1</v>
      </c>
      <c r="P2056" s="2" t="s">
        <v>1</v>
      </c>
      <c r="Q2056" s="2">
        <v>2012</v>
      </c>
      <c r="R2056" s="2">
        <v>3</v>
      </c>
      <c r="S2056" s="2" t="b">
        <v>1</v>
      </c>
      <c r="U2056" s="8">
        <f t="shared" si="73"/>
        <v>0</v>
      </c>
      <c r="V2056" s="8">
        <f t="shared" si="74"/>
        <v>1</v>
      </c>
      <c r="W2056" s="8">
        <f t="shared" si="74"/>
        <v>1</v>
      </c>
      <c r="X2056" s="8">
        <f t="shared" si="74"/>
        <v>1</v>
      </c>
      <c r="Y2056" s="8">
        <f t="shared" si="74"/>
        <v>1</v>
      </c>
      <c r="Z2056" s="8">
        <f t="shared" si="74"/>
        <v>1</v>
      </c>
    </row>
    <row r="2057" spans="1:26" x14ac:dyDescent="0.2">
      <c r="A2057" s="1">
        <v>40990</v>
      </c>
      <c r="B2057" s="6" t="s">
        <v>6866</v>
      </c>
      <c r="C2057" s="2" t="s">
        <v>116</v>
      </c>
      <c r="D2057" s="2" t="s">
        <v>1</v>
      </c>
      <c r="E2057" s="2" t="s">
        <v>1</v>
      </c>
      <c r="F2057" s="2" t="s">
        <v>1</v>
      </c>
      <c r="G2057" s="2" t="s">
        <v>1</v>
      </c>
      <c r="H2057" s="6" t="s">
        <v>6867</v>
      </c>
      <c r="I2057" s="6" t="s">
        <v>6868</v>
      </c>
      <c r="J2057" s="6" t="s">
        <v>6869</v>
      </c>
      <c r="K2057" s="2" t="s">
        <v>1</v>
      </c>
      <c r="L2057" s="1">
        <v>40991</v>
      </c>
      <c r="M2057" s="1">
        <v>41005</v>
      </c>
      <c r="N2057" s="2" t="s">
        <v>1</v>
      </c>
      <c r="O2057" s="2" t="s">
        <v>3607</v>
      </c>
      <c r="P2057" s="2" t="s">
        <v>1</v>
      </c>
      <c r="Q2057" s="2">
        <v>2012</v>
      </c>
      <c r="R2057" s="2">
        <v>3</v>
      </c>
      <c r="S2057" s="2" t="b">
        <v>1</v>
      </c>
      <c r="U2057" s="8">
        <f t="shared" si="73"/>
        <v>0</v>
      </c>
      <c r="V2057" s="8">
        <f t="shared" si="74"/>
        <v>1</v>
      </c>
      <c r="W2057" s="8">
        <f t="shared" si="74"/>
        <v>0</v>
      </c>
      <c r="X2057" s="8">
        <f t="shared" si="74"/>
        <v>0</v>
      </c>
      <c r="Y2057" s="8">
        <f t="shared" si="74"/>
        <v>1</v>
      </c>
      <c r="Z2057" s="8">
        <f t="shared" si="74"/>
        <v>1</v>
      </c>
    </row>
    <row r="2058" spans="1:26" x14ac:dyDescent="0.2">
      <c r="A2058" s="1">
        <v>40994</v>
      </c>
      <c r="B2058" s="6" t="s">
        <v>3250</v>
      </c>
      <c r="C2058" s="2" t="s">
        <v>62</v>
      </c>
      <c r="D2058" s="2" t="s">
        <v>571</v>
      </c>
      <c r="E2058" s="2" t="s">
        <v>1</v>
      </c>
      <c r="F2058" s="2" t="s">
        <v>199</v>
      </c>
      <c r="G2058" s="2" t="s">
        <v>212</v>
      </c>
      <c r="H2058" s="6" t="s">
        <v>5346</v>
      </c>
      <c r="I2058" s="6" t="s">
        <v>4253</v>
      </c>
      <c r="J2058" s="6" t="s">
        <v>6870</v>
      </c>
      <c r="K2058" s="2" t="s">
        <v>1</v>
      </c>
      <c r="L2058" s="1">
        <v>40995</v>
      </c>
      <c r="M2058" s="1">
        <v>41025</v>
      </c>
      <c r="N2058" s="2" t="s">
        <v>1</v>
      </c>
      <c r="O2058" s="2" t="s">
        <v>3200</v>
      </c>
      <c r="P2058" s="2" t="s">
        <v>1</v>
      </c>
      <c r="Q2058" s="2">
        <v>2012</v>
      </c>
      <c r="R2058" s="2">
        <v>3</v>
      </c>
      <c r="S2058" s="2" t="b">
        <v>1</v>
      </c>
      <c r="U2058" s="8">
        <f t="shared" si="73"/>
        <v>0</v>
      </c>
      <c r="V2058" s="8">
        <f t="shared" si="74"/>
        <v>1</v>
      </c>
      <c r="W2058" s="8">
        <f t="shared" si="74"/>
        <v>0</v>
      </c>
      <c r="X2058" s="8">
        <f t="shared" si="74"/>
        <v>1</v>
      </c>
      <c r="Y2058" s="8">
        <f t="shared" si="74"/>
        <v>1</v>
      </c>
      <c r="Z2058" s="8">
        <f t="shared" si="74"/>
        <v>1</v>
      </c>
    </row>
    <row r="2059" spans="1:26" x14ac:dyDescent="0.2">
      <c r="A2059" s="1">
        <v>40995</v>
      </c>
      <c r="B2059" s="6" t="s">
        <v>6871</v>
      </c>
      <c r="C2059" s="2" t="s">
        <v>62</v>
      </c>
      <c r="D2059" s="2" t="s">
        <v>1</v>
      </c>
      <c r="E2059" s="2" t="s">
        <v>1</v>
      </c>
      <c r="F2059" s="2" t="s">
        <v>3070</v>
      </c>
      <c r="G2059" s="2" t="s">
        <v>281</v>
      </c>
      <c r="H2059" s="6" t="s">
        <v>6872</v>
      </c>
      <c r="I2059" s="6" t="s">
        <v>6873</v>
      </c>
      <c r="J2059" s="6" t="s">
        <v>6874</v>
      </c>
      <c r="K2059" s="2" t="s">
        <v>6153</v>
      </c>
      <c r="L2059" s="1">
        <v>40995</v>
      </c>
      <c r="M2059" s="1">
        <v>41025</v>
      </c>
      <c r="N2059" s="2" t="s">
        <v>1</v>
      </c>
      <c r="O2059" s="2" t="s">
        <v>5113</v>
      </c>
      <c r="P2059" s="2" t="s">
        <v>1</v>
      </c>
      <c r="Q2059" s="2">
        <v>2012</v>
      </c>
      <c r="R2059" s="2">
        <v>3</v>
      </c>
      <c r="S2059" s="2" t="b">
        <v>1</v>
      </c>
      <c r="U2059" s="8">
        <f t="shared" si="73"/>
        <v>1</v>
      </c>
      <c r="V2059" s="8">
        <f t="shared" si="74"/>
        <v>0</v>
      </c>
      <c r="W2059" s="8">
        <f t="shared" si="74"/>
        <v>0</v>
      </c>
      <c r="X2059" s="8">
        <f t="shared" si="74"/>
        <v>0</v>
      </c>
      <c r="Y2059" s="8">
        <f t="shared" si="74"/>
        <v>0</v>
      </c>
      <c r="Z2059" s="8">
        <f t="shared" si="74"/>
        <v>0</v>
      </c>
    </row>
    <row r="2060" spans="1:26" x14ac:dyDescent="0.2">
      <c r="A2060" s="1">
        <v>40996</v>
      </c>
      <c r="B2060" s="6" t="s">
        <v>6875</v>
      </c>
      <c r="C2060" s="2" t="s">
        <v>62</v>
      </c>
      <c r="D2060" s="2" t="s">
        <v>2238</v>
      </c>
      <c r="E2060" s="2" t="s">
        <v>1</v>
      </c>
      <c r="F2060" s="2" t="s">
        <v>203</v>
      </c>
      <c r="G2060" s="2" t="s">
        <v>6876</v>
      </c>
      <c r="H2060" s="6" t="s">
        <v>6877</v>
      </c>
      <c r="I2060" s="6" t="s">
        <v>6878</v>
      </c>
      <c r="J2060" s="6" t="s">
        <v>6879</v>
      </c>
      <c r="K2060" s="2" t="s">
        <v>4086</v>
      </c>
      <c r="L2060" s="1">
        <v>40996</v>
      </c>
      <c r="M2060" s="1">
        <v>41010</v>
      </c>
      <c r="N2060" s="2" t="s">
        <v>1</v>
      </c>
      <c r="O2060" s="2" t="s">
        <v>6880</v>
      </c>
      <c r="P2060" s="2" t="s">
        <v>1</v>
      </c>
      <c r="Q2060" s="2">
        <v>2012</v>
      </c>
      <c r="R2060" s="2">
        <v>3</v>
      </c>
      <c r="S2060" s="2" t="b">
        <v>1</v>
      </c>
      <c r="U2060" s="8">
        <f t="shared" si="73"/>
        <v>0</v>
      </c>
      <c r="V2060" s="8">
        <f t="shared" si="74"/>
        <v>0</v>
      </c>
      <c r="W2060" s="8">
        <f t="shared" si="74"/>
        <v>0</v>
      </c>
      <c r="X2060" s="8">
        <f t="shared" si="74"/>
        <v>0</v>
      </c>
      <c r="Y2060" s="8">
        <f t="shared" si="74"/>
        <v>0</v>
      </c>
      <c r="Z2060" s="8">
        <f t="shared" si="74"/>
        <v>0</v>
      </c>
    </row>
    <row r="2061" spans="1:26" x14ac:dyDescent="0.2">
      <c r="A2061" s="1">
        <v>40996</v>
      </c>
      <c r="B2061" s="6" t="s">
        <v>3128</v>
      </c>
      <c r="C2061" s="2" t="s">
        <v>6881</v>
      </c>
      <c r="D2061" s="2" t="s">
        <v>1</v>
      </c>
      <c r="E2061" s="2" t="s">
        <v>1</v>
      </c>
      <c r="F2061" s="2" t="s">
        <v>1</v>
      </c>
      <c r="G2061" s="2" t="s">
        <v>1</v>
      </c>
      <c r="H2061" s="6" t="s">
        <v>6882</v>
      </c>
      <c r="I2061" s="6" t="s">
        <v>6883</v>
      </c>
      <c r="J2061" s="6" t="s">
        <v>6884</v>
      </c>
      <c r="K2061" s="2" t="s">
        <v>6885</v>
      </c>
      <c r="L2061" s="1">
        <v>40996</v>
      </c>
      <c r="M2061" s="1">
        <v>41010</v>
      </c>
      <c r="N2061" s="2" t="s">
        <v>6886</v>
      </c>
      <c r="O2061" s="2" t="s">
        <v>6887</v>
      </c>
      <c r="P2061" s="2" t="s">
        <v>1</v>
      </c>
      <c r="Q2061" s="2">
        <v>2012</v>
      </c>
      <c r="R2061" s="2">
        <v>3</v>
      </c>
      <c r="S2061" s="2" t="b">
        <v>1</v>
      </c>
      <c r="U2061" s="8">
        <f t="shared" si="73"/>
        <v>1</v>
      </c>
      <c r="V2061" s="8">
        <f t="shared" si="74"/>
        <v>0</v>
      </c>
      <c r="W2061" s="8">
        <f t="shared" si="74"/>
        <v>0</v>
      </c>
      <c r="X2061" s="8">
        <f t="shared" si="74"/>
        <v>0</v>
      </c>
      <c r="Y2061" s="8">
        <f t="shared" si="74"/>
        <v>0</v>
      </c>
      <c r="Z2061" s="8">
        <f t="shared" si="74"/>
        <v>0</v>
      </c>
    </row>
    <row r="2062" spans="1:26" x14ac:dyDescent="0.2">
      <c r="A2062" s="1">
        <v>40996</v>
      </c>
      <c r="B2062" s="6" t="s">
        <v>6233</v>
      </c>
      <c r="C2062" s="2" t="s">
        <v>62</v>
      </c>
      <c r="D2062" s="2" t="s">
        <v>2238</v>
      </c>
      <c r="E2062" s="2" t="s">
        <v>1</v>
      </c>
      <c r="F2062" s="2" t="s">
        <v>1</v>
      </c>
      <c r="G2062" s="2" t="s">
        <v>1</v>
      </c>
      <c r="H2062" s="6" t="s">
        <v>6888</v>
      </c>
      <c r="I2062" s="6" t="s">
        <v>6889</v>
      </c>
      <c r="J2062" s="6" t="s">
        <v>6890</v>
      </c>
      <c r="K2062" s="2" t="s">
        <v>1</v>
      </c>
      <c r="L2062" s="1">
        <v>40996</v>
      </c>
      <c r="M2062" s="1">
        <v>41000</v>
      </c>
      <c r="N2062" s="2" t="s">
        <v>1</v>
      </c>
      <c r="O2062" s="2" t="s">
        <v>6891</v>
      </c>
      <c r="P2062" s="2" t="s">
        <v>1</v>
      </c>
      <c r="Q2062" s="2">
        <v>2012</v>
      </c>
      <c r="R2062" s="2">
        <v>3</v>
      </c>
      <c r="S2062" s="2" t="b">
        <v>1</v>
      </c>
      <c r="U2062" s="8">
        <f t="shared" si="73"/>
        <v>0</v>
      </c>
      <c r="V2062" s="8">
        <f t="shared" si="74"/>
        <v>0</v>
      </c>
      <c r="W2062" s="8">
        <f t="shared" si="74"/>
        <v>0</v>
      </c>
      <c r="X2062" s="8">
        <f t="shared" si="74"/>
        <v>0</v>
      </c>
      <c r="Y2062" s="8">
        <f t="shared" si="74"/>
        <v>0</v>
      </c>
      <c r="Z2062" s="8">
        <f t="shared" si="74"/>
        <v>0</v>
      </c>
    </row>
    <row r="2063" spans="1:26" x14ac:dyDescent="0.2">
      <c r="A2063" s="1">
        <v>40997</v>
      </c>
      <c r="B2063" s="6" t="s">
        <v>6892</v>
      </c>
      <c r="C2063" s="2" t="s">
        <v>1</v>
      </c>
      <c r="D2063" s="2" t="s">
        <v>1</v>
      </c>
      <c r="E2063" s="2" t="s">
        <v>1</v>
      </c>
      <c r="F2063" s="2" t="s">
        <v>1</v>
      </c>
      <c r="G2063" s="2" t="s">
        <v>6527</v>
      </c>
      <c r="H2063" s="6" t="s">
        <v>6893</v>
      </c>
      <c r="I2063" s="6" t="s">
        <v>6894</v>
      </c>
      <c r="J2063" s="6" t="s">
        <v>6895</v>
      </c>
      <c r="K2063" s="2" t="s">
        <v>6896</v>
      </c>
      <c r="L2063" s="1">
        <v>40997</v>
      </c>
      <c r="M2063" s="1">
        <v>41027</v>
      </c>
      <c r="N2063" s="2" t="s">
        <v>6897</v>
      </c>
      <c r="O2063" s="2" t="s">
        <v>6533</v>
      </c>
      <c r="P2063" s="2" t="s">
        <v>1</v>
      </c>
      <c r="Q2063" s="2">
        <v>2012</v>
      </c>
      <c r="R2063" s="2">
        <v>3</v>
      </c>
      <c r="S2063" s="2" t="b">
        <v>1</v>
      </c>
      <c r="U2063" s="8">
        <f t="shared" si="73"/>
        <v>0</v>
      </c>
      <c r="V2063" s="8">
        <f t="shared" si="74"/>
        <v>0</v>
      </c>
      <c r="W2063" s="8">
        <f t="shared" si="74"/>
        <v>0</v>
      </c>
      <c r="X2063" s="8">
        <f t="shared" si="74"/>
        <v>0</v>
      </c>
      <c r="Y2063" s="8">
        <f t="shared" si="74"/>
        <v>0</v>
      </c>
      <c r="Z2063" s="8">
        <f t="shared" si="74"/>
        <v>0</v>
      </c>
    </row>
    <row r="2064" spans="1:26" x14ac:dyDescent="0.2">
      <c r="A2064" s="1">
        <v>40998</v>
      </c>
      <c r="B2064" s="6" t="s">
        <v>235</v>
      </c>
      <c r="C2064" s="2" t="s">
        <v>1</v>
      </c>
      <c r="D2064" s="2" t="s">
        <v>1</v>
      </c>
      <c r="E2064" s="2" t="s">
        <v>1</v>
      </c>
      <c r="F2064" s="2" t="s">
        <v>199</v>
      </c>
      <c r="G2064" s="2" t="s">
        <v>1950</v>
      </c>
      <c r="H2064" s="6" t="s">
        <v>6898</v>
      </c>
      <c r="I2064" s="6" t="s">
        <v>6899</v>
      </c>
      <c r="J2064" s="6" t="s">
        <v>6900</v>
      </c>
      <c r="K2064" s="2" t="s">
        <v>230</v>
      </c>
      <c r="L2064" s="1">
        <v>40998</v>
      </c>
      <c r="M2064" s="1">
        <v>41028</v>
      </c>
      <c r="N2064" s="2" t="s">
        <v>1</v>
      </c>
      <c r="O2064" s="2" t="s">
        <v>1</v>
      </c>
      <c r="P2064" s="2" t="s">
        <v>1</v>
      </c>
      <c r="Q2064" s="2">
        <v>2012</v>
      </c>
      <c r="R2064" s="2">
        <v>3</v>
      </c>
      <c r="S2064" s="2" t="b">
        <v>1</v>
      </c>
      <c r="U2064" s="8">
        <f t="shared" si="73"/>
        <v>0</v>
      </c>
      <c r="V2064" s="8">
        <f t="shared" si="74"/>
        <v>0</v>
      </c>
      <c r="W2064" s="8">
        <f t="shared" si="74"/>
        <v>0</v>
      </c>
      <c r="X2064" s="8">
        <f t="shared" si="74"/>
        <v>1</v>
      </c>
      <c r="Y2064" s="8">
        <f t="shared" si="74"/>
        <v>0</v>
      </c>
      <c r="Z2064" s="8">
        <f t="shared" si="74"/>
        <v>0</v>
      </c>
    </row>
    <row r="2065" spans="1:26" x14ac:dyDescent="0.2">
      <c r="A2065" s="1">
        <v>41001</v>
      </c>
      <c r="B2065" s="6" t="s">
        <v>3373</v>
      </c>
      <c r="C2065" s="2" t="s">
        <v>1</v>
      </c>
      <c r="D2065" s="2" t="s">
        <v>1</v>
      </c>
      <c r="E2065" s="2" t="s">
        <v>1</v>
      </c>
      <c r="F2065" s="2" t="s">
        <v>199</v>
      </c>
      <c r="G2065" s="2" t="s">
        <v>281</v>
      </c>
      <c r="H2065" s="6" t="s">
        <v>6901</v>
      </c>
      <c r="I2065" s="6" t="s">
        <v>6902</v>
      </c>
      <c r="J2065" s="6" t="s">
        <v>6903</v>
      </c>
      <c r="K2065" s="2" t="s">
        <v>1</v>
      </c>
      <c r="L2065" s="1">
        <v>41001</v>
      </c>
      <c r="M2065" s="1">
        <v>41021</v>
      </c>
      <c r="N2065" s="2" t="s">
        <v>1</v>
      </c>
      <c r="O2065" s="2" t="s">
        <v>5852</v>
      </c>
      <c r="P2065" s="2" t="s">
        <v>1</v>
      </c>
      <c r="Q2065" s="2">
        <v>2012</v>
      </c>
      <c r="R2065" s="2">
        <v>4</v>
      </c>
      <c r="S2065" s="2" t="b">
        <v>1</v>
      </c>
      <c r="U2065" s="8">
        <f t="shared" si="73"/>
        <v>0</v>
      </c>
      <c r="V2065" s="8">
        <f t="shared" si="74"/>
        <v>0</v>
      </c>
      <c r="W2065" s="8">
        <f t="shared" si="74"/>
        <v>0</v>
      </c>
      <c r="X2065" s="8">
        <f t="shared" si="74"/>
        <v>0</v>
      </c>
      <c r="Y2065" s="8">
        <f t="shared" si="74"/>
        <v>0</v>
      </c>
      <c r="Z2065" s="8">
        <f t="shared" si="74"/>
        <v>0</v>
      </c>
    </row>
    <row r="2066" spans="1:26" x14ac:dyDescent="0.2">
      <c r="A2066" s="1">
        <v>41002</v>
      </c>
      <c r="B2066" s="6" t="s">
        <v>0</v>
      </c>
      <c r="C2066" s="2" t="s">
        <v>6456</v>
      </c>
      <c r="D2066" s="2" t="s">
        <v>2238</v>
      </c>
      <c r="E2066" s="2" t="s">
        <v>1</v>
      </c>
      <c r="F2066" s="2" t="s">
        <v>71</v>
      </c>
      <c r="G2066" s="2" t="s">
        <v>281</v>
      </c>
      <c r="H2066" s="6" t="s">
        <v>6457</v>
      </c>
      <c r="I2066" s="6" t="s">
        <v>6458</v>
      </c>
      <c r="J2066" s="6" t="s">
        <v>6459</v>
      </c>
      <c r="K2066" s="2" t="s">
        <v>1129</v>
      </c>
      <c r="L2066" s="1">
        <v>41002</v>
      </c>
      <c r="M2066" s="1">
        <v>41031</v>
      </c>
      <c r="N2066" s="2" t="s">
        <v>1</v>
      </c>
      <c r="O2066" s="2" t="s">
        <v>6904</v>
      </c>
      <c r="P2066" s="2" t="s">
        <v>1</v>
      </c>
      <c r="Q2066" s="2">
        <v>2012</v>
      </c>
      <c r="R2066" s="2">
        <v>4</v>
      </c>
      <c r="S2066" s="2" t="b">
        <v>1</v>
      </c>
      <c r="U2066" s="8">
        <f t="shared" si="73"/>
        <v>1</v>
      </c>
      <c r="V2066" s="8">
        <f t="shared" si="74"/>
        <v>1</v>
      </c>
      <c r="W2066" s="8">
        <f t="shared" si="74"/>
        <v>0</v>
      </c>
      <c r="X2066" s="8">
        <f t="shared" si="74"/>
        <v>1</v>
      </c>
      <c r="Y2066" s="8">
        <f t="shared" si="74"/>
        <v>1</v>
      </c>
      <c r="Z2066" s="8">
        <f t="shared" si="74"/>
        <v>1</v>
      </c>
    </row>
    <row r="2067" spans="1:26" x14ac:dyDescent="0.2">
      <c r="A2067" s="1">
        <v>41003</v>
      </c>
      <c r="B2067" s="6" t="s">
        <v>6323</v>
      </c>
      <c r="C2067" s="2" t="s">
        <v>1</v>
      </c>
      <c r="D2067" s="2" t="s">
        <v>1</v>
      </c>
      <c r="E2067" s="2" t="s">
        <v>1</v>
      </c>
      <c r="F2067" s="2" t="s">
        <v>1</v>
      </c>
      <c r="G2067" s="2" t="s">
        <v>212</v>
      </c>
      <c r="H2067" s="6" t="s">
        <v>6905</v>
      </c>
      <c r="I2067" s="6" t="s">
        <v>6906</v>
      </c>
      <c r="J2067" s="6" t="s">
        <v>6907</v>
      </c>
      <c r="K2067" s="2" t="s">
        <v>1</v>
      </c>
      <c r="L2067" s="1">
        <v>41003</v>
      </c>
      <c r="M2067" s="1">
        <v>41032</v>
      </c>
      <c r="N2067" s="2" t="s">
        <v>1</v>
      </c>
      <c r="O2067" s="2" t="s">
        <v>6838</v>
      </c>
      <c r="P2067" s="2" t="s">
        <v>1</v>
      </c>
      <c r="Q2067" s="2">
        <v>2012</v>
      </c>
      <c r="R2067" s="2">
        <v>4</v>
      </c>
      <c r="S2067" s="2" t="b">
        <v>1</v>
      </c>
      <c r="U2067" s="8">
        <f t="shared" si="73"/>
        <v>0</v>
      </c>
      <c r="V2067" s="8">
        <f t="shared" si="74"/>
        <v>1</v>
      </c>
      <c r="W2067" s="8">
        <f t="shared" si="74"/>
        <v>0</v>
      </c>
      <c r="X2067" s="8">
        <f t="shared" si="74"/>
        <v>0</v>
      </c>
      <c r="Y2067" s="8">
        <f t="shared" si="74"/>
        <v>1</v>
      </c>
      <c r="Z2067" s="8">
        <f t="shared" si="74"/>
        <v>1</v>
      </c>
    </row>
    <row r="2068" spans="1:26" x14ac:dyDescent="0.2">
      <c r="A2068" s="1">
        <v>41003</v>
      </c>
      <c r="B2068" s="6" t="s">
        <v>3128</v>
      </c>
      <c r="C2068" s="2" t="s">
        <v>1</v>
      </c>
      <c r="D2068" s="2" t="s">
        <v>1</v>
      </c>
      <c r="E2068" s="2" t="s">
        <v>1</v>
      </c>
      <c r="F2068" s="2" t="s">
        <v>199</v>
      </c>
      <c r="G2068" s="2" t="s">
        <v>212</v>
      </c>
      <c r="H2068" s="6" t="s">
        <v>6908</v>
      </c>
      <c r="I2068" s="6" t="s">
        <v>6909</v>
      </c>
      <c r="J2068" s="6" t="s">
        <v>6910</v>
      </c>
      <c r="K2068" s="2" t="s">
        <v>1129</v>
      </c>
      <c r="L2068" s="1">
        <v>41003</v>
      </c>
      <c r="M2068" s="1">
        <v>41032</v>
      </c>
      <c r="N2068" s="2" t="s">
        <v>1</v>
      </c>
      <c r="O2068" s="2" t="s">
        <v>6911</v>
      </c>
      <c r="P2068" s="2" t="s">
        <v>1</v>
      </c>
      <c r="Q2068" s="2">
        <v>2012</v>
      </c>
      <c r="R2068" s="2">
        <v>4</v>
      </c>
      <c r="S2068" s="2" t="b">
        <v>1</v>
      </c>
      <c r="U2068" s="8">
        <f t="shared" si="73"/>
        <v>1</v>
      </c>
      <c r="V2068" s="8">
        <f t="shared" si="74"/>
        <v>0</v>
      </c>
      <c r="W2068" s="8">
        <f t="shared" si="74"/>
        <v>0</v>
      </c>
      <c r="X2068" s="8">
        <f t="shared" si="74"/>
        <v>0</v>
      </c>
      <c r="Y2068" s="8">
        <f t="shared" si="74"/>
        <v>0</v>
      </c>
      <c r="Z2068" s="8">
        <f t="shared" si="74"/>
        <v>0</v>
      </c>
    </row>
    <row r="2069" spans="1:26" x14ac:dyDescent="0.2">
      <c r="A2069" s="1">
        <v>41003</v>
      </c>
      <c r="B2069" s="6" t="s">
        <v>6912</v>
      </c>
      <c r="C2069" s="2" t="s">
        <v>6913</v>
      </c>
      <c r="D2069" s="2" t="s">
        <v>1</v>
      </c>
      <c r="E2069" s="2" t="s">
        <v>1</v>
      </c>
      <c r="F2069" s="2" t="s">
        <v>199</v>
      </c>
      <c r="G2069" s="2" t="s">
        <v>212</v>
      </c>
      <c r="H2069" s="6" t="s">
        <v>6914</v>
      </c>
      <c r="I2069" s="6" t="s">
        <v>6915</v>
      </c>
      <c r="J2069" s="6" t="s">
        <v>6916</v>
      </c>
      <c r="K2069" s="2" t="s">
        <v>6531</v>
      </c>
      <c r="L2069" s="1">
        <v>41003</v>
      </c>
      <c r="M2069" s="1">
        <v>41032</v>
      </c>
      <c r="N2069" s="2" t="s">
        <v>6886</v>
      </c>
      <c r="O2069" s="2" t="s">
        <v>6917</v>
      </c>
      <c r="P2069" s="2" t="s">
        <v>1</v>
      </c>
      <c r="Q2069" s="2">
        <v>2012</v>
      </c>
      <c r="R2069" s="2">
        <v>4</v>
      </c>
      <c r="S2069" s="2" t="b">
        <v>1</v>
      </c>
      <c r="U2069" s="8">
        <f t="shared" si="73"/>
        <v>1</v>
      </c>
      <c r="V2069" s="8">
        <f t="shared" si="74"/>
        <v>0</v>
      </c>
      <c r="W2069" s="8">
        <f t="shared" si="74"/>
        <v>0</v>
      </c>
      <c r="X2069" s="8">
        <f t="shared" si="74"/>
        <v>0</v>
      </c>
      <c r="Y2069" s="8">
        <f t="shared" si="74"/>
        <v>0</v>
      </c>
      <c r="Z2069" s="8">
        <f t="shared" si="74"/>
        <v>0</v>
      </c>
    </row>
    <row r="2070" spans="1:26" x14ac:dyDescent="0.2">
      <c r="A2070" s="1">
        <v>41004</v>
      </c>
      <c r="B2070" s="6" t="s">
        <v>6918</v>
      </c>
      <c r="C2070" s="2" t="s">
        <v>1</v>
      </c>
      <c r="D2070" s="2" t="s">
        <v>5790</v>
      </c>
      <c r="E2070" s="2" t="s">
        <v>1</v>
      </c>
      <c r="F2070" s="2" t="s">
        <v>1</v>
      </c>
      <c r="G2070" s="2" t="s">
        <v>281</v>
      </c>
      <c r="H2070" s="6" t="s">
        <v>105</v>
      </c>
      <c r="I2070" s="6" t="s">
        <v>6919</v>
      </c>
      <c r="J2070" s="6" t="s">
        <v>6920</v>
      </c>
      <c r="K2070" s="2" t="s">
        <v>230</v>
      </c>
      <c r="L2070" s="1">
        <v>41004</v>
      </c>
      <c r="M2070" s="1">
        <v>41021</v>
      </c>
      <c r="N2070" s="2" t="s">
        <v>1</v>
      </c>
      <c r="O2070" s="2" t="s">
        <v>6921</v>
      </c>
      <c r="P2070" s="2" t="s">
        <v>6922</v>
      </c>
      <c r="Q2070" s="2">
        <v>2012</v>
      </c>
      <c r="R2070" s="2">
        <v>4</v>
      </c>
      <c r="S2070" s="2" t="b">
        <v>1</v>
      </c>
      <c r="U2070" s="8">
        <f t="shared" si="73"/>
        <v>0</v>
      </c>
      <c r="V2070" s="8">
        <f t="shared" si="74"/>
        <v>0</v>
      </c>
      <c r="W2070" s="8">
        <f t="shared" si="74"/>
        <v>0</v>
      </c>
      <c r="X2070" s="8">
        <f t="shared" si="74"/>
        <v>0</v>
      </c>
      <c r="Y2070" s="8">
        <f t="shared" si="74"/>
        <v>0</v>
      </c>
      <c r="Z2070" s="8">
        <f t="shared" si="74"/>
        <v>0</v>
      </c>
    </row>
    <row r="2071" spans="1:26" x14ac:dyDescent="0.2">
      <c r="A2071" s="1">
        <v>41004</v>
      </c>
      <c r="B2071" s="6" t="s">
        <v>6923</v>
      </c>
      <c r="C2071" s="2" t="s">
        <v>62</v>
      </c>
      <c r="D2071" s="2" t="s">
        <v>1</v>
      </c>
      <c r="E2071" s="2" t="s">
        <v>1</v>
      </c>
      <c r="F2071" s="2" t="s">
        <v>1</v>
      </c>
      <c r="G2071" s="2" t="s">
        <v>6527</v>
      </c>
      <c r="H2071" s="6" t="s">
        <v>6924</v>
      </c>
      <c r="I2071" s="6" t="s">
        <v>6925</v>
      </c>
      <c r="J2071" s="6" t="s">
        <v>6926</v>
      </c>
      <c r="K2071" s="2" t="s">
        <v>6896</v>
      </c>
      <c r="L2071" s="1">
        <v>41004</v>
      </c>
      <c r="M2071" s="1">
        <v>41033</v>
      </c>
      <c r="N2071" s="2" t="s">
        <v>6927</v>
      </c>
      <c r="O2071" s="2" t="s">
        <v>6928</v>
      </c>
      <c r="P2071" s="2" t="s">
        <v>1</v>
      </c>
      <c r="Q2071" s="2">
        <v>2012</v>
      </c>
      <c r="R2071" s="2">
        <v>4</v>
      </c>
      <c r="S2071" s="2" t="b">
        <v>1</v>
      </c>
      <c r="U2071" s="8">
        <f t="shared" si="73"/>
        <v>0</v>
      </c>
      <c r="V2071" s="8">
        <f t="shared" si="74"/>
        <v>0</v>
      </c>
      <c r="W2071" s="8">
        <f t="shared" si="74"/>
        <v>0</v>
      </c>
      <c r="X2071" s="8">
        <f t="shared" si="74"/>
        <v>0</v>
      </c>
      <c r="Y2071" s="8">
        <f t="shared" si="74"/>
        <v>0</v>
      </c>
      <c r="Z2071" s="8">
        <f t="shared" si="74"/>
        <v>0</v>
      </c>
    </row>
    <row r="2072" spans="1:26" x14ac:dyDescent="0.2">
      <c r="A2072" s="1">
        <v>41003</v>
      </c>
      <c r="B2072" s="6" t="s">
        <v>6929</v>
      </c>
      <c r="C2072" s="2" t="s">
        <v>1</v>
      </c>
      <c r="D2072" s="2" t="s">
        <v>1</v>
      </c>
      <c r="E2072" s="2" t="s">
        <v>1</v>
      </c>
      <c r="F2072" s="2" t="s">
        <v>1</v>
      </c>
      <c r="G2072" s="2" t="s">
        <v>1</v>
      </c>
      <c r="H2072" s="6" t="s">
        <v>6930</v>
      </c>
      <c r="I2072" s="6" t="s">
        <v>6931</v>
      </c>
      <c r="J2072" s="6" t="s">
        <v>6932</v>
      </c>
      <c r="K2072" s="2" t="s">
        <v>1</v>
      </c>
      <c r="L2072" s="1">
        <v>41004</v>
      </c>
      <c r="M2072" s="1">
        <v>41017</v>
      </c>
      <c r="N2072" s="2" t="s">
        <v>1</v>
      </c>
      <c r="O2072" s="2" t="s">
        <v>6933</v>
      </c>
      <c r="P2072" s="2" t="s">
        <v>1</v>
      </c>
      <c r="Q2072" s="2">
        <v>2012</v>
      </c>
      <c r="R2072" s="2">
        <v>4</v>
      </c>
      <c r="S2072" s="2" t="b">
        <v>1</v>
      </c>
      <c r="U2072" s="8">
        <f t="shared" si="73"/>
        <v>0</v>
      </c>
      <c r="V2072" s="8">
        <f t="shared" si="74"/>
        <v>1</v>
      </c>
      <c r="W2072" s="8">
        <f t="shared" si="74"/>
        <v>1</v>
      </c>
      <c r="X2072" s="8">
        <f t="shared" si="74"/>
        <v>0</v>
      </c>
      <c r="Y2072" s="8">
        <f t="shared" si="74"/>
        <v>1</v>
      </c>
      <c r="Z2072" s="8">
        <f t="shared" si="74"/>
        <v>0</v>
      </c>
    </row>
    <row r="2073" spans="1:26" x14ac:dyDescent="0.2">
      <c r="A2073" s="1">
        <v>41004</v>
      </c>
      <c r="B2073" s="6" t="s">
        <v>6934</v>
      </c>
      <c r="C2073" s="2" t="s">
        <v>62</v>
      </c>
      <c r="D2073" s="2" t="s">
        <v>571</v>
      </c>
      <c r="E2073" s="2" t="s">
        <v>1</v>
      </c>
      <c r="F2073" s="2" t="s">
        <v>199</v>
      </c>
      <c r="G2073" s="2" t="s">
        <v>1</v>
      </c>
      <c r="H2073" s="6" t="s">
        <v>6935</v>
      </c>
      <c r="I2073" s="6" t="s">
        <v>5604</v>
      </c>
      <c r="J2073" s="6" t="s">
        <v>6936</v>
      </c>
      <c r="K2073" s="2" t="s">
        <v>6937</v>
      </c>
      <c r="L2073" s="1">
        <v>41004</v>
      </c>
      <c r="M2073" s="1">
        <v>41033</v>
      </c>
      <c r="N2073" s="2" t="s">
        <v>1</v>
      </c>
      <c r="O2073" s="2" t="s">
        <v>1</v>
      </c>
      <c r="P2073" s="2" t="s">
        <v>1</v>
      </c>
      <c r="Q2073" s="2">
        <v>2012</v>
      </c>
      <c r="R2073" s="2">
        <v>4</v>
      </c>
      <c r="S2073" s="2" t="b">
        <v>1</v>
      </c>
      <c r="U2073" s="8">
        <f t="shared" si="73"/>
        <v>0</v>
      </c>
      <c r="V2073" s="8">
        <f t="shared" si="74"/>
        <v>1</v>
      </c>
      <c r="W2073" s="8">
        <f t="shared" si="74"/>
        <v>0</v>
      </c>
      <c r="X2073" s="8">
        <f t="shared" si="74"/>
        <v>1</v>
      </c>
      <c r="Y2073" s="8">
        <f t="shared" si="74"/>
        <v>1</v>
      </c>
      <c r="Z2073" s="8">
        <f t="shared" si="74"/>
        <v>1</v>
      </c>
    </row>
    <row r="2074" spans="1:26" x14ac:dyDescent="0.2">
      <c r="A2074" s="1">
        <v>41004</v>
      </c>
      <c r="B2074" s="6" t="s">
        <v>6938</v>
      </c>
      <c r="C2074" s="2" t="s">
        <v>62</v>
      </c>
      <c r="D2074" s="2" t="s">
        <v>1</v>
      </c>
      <c r="E2074" s="2" t="s">
        <v>1</v>
      </c>
      <c r="F2074" s="2" t="s">
        <v>1</v>
      </c>
      <c r="G2074" s="2" t="s">
        <v>281</v>
      </c>
      <c r="H2074" s="6" t="s">
        <v>105</v>
      </c>
      <c r="I2074" s="6" t="s">
        <v>6939</v>
      </c>
      <c r="J2074" s="6" t="s">
        <v>6940</v>
      </c>
      <c r="K2074" s="2" t="s">
        <v>6941</v>
      </c>
      <c r="L2074" s="1">
        <v>41005</v>
      </c>
      <c r="M2074" s="1">
        <v>41034</v>
      </c>
      <c r="N2074" s="2" t="s">
        <v>1</v>
      </c>
      <c r="O2074" s="2" t="s">
        <v>6812</v>
      </c>
      <c r="P2074" s="2" t="s">
        <v>1</v>
      </c>
      <c r="Q2074" s="2">
        <v>2012</v>
      </c>
      <c r="R2074" s="2">
        <v>4</v>
      </c>
      <c r="S2074" s="2" t="b">
        <v>1</v>
      </c>
      <c r="U2074" s="8">
        <f t="shared" si="73"/>
        <v>1</v>
      </c>
      <c r="V2074" s="8">
        <f t="shared" si="74"/>
        <v>0</v>
      </c>
      <c r="W2074" s="8">
        <f t="shared" si="74"/>
        <v>0</v>
      </c>
      <c r="X2074" s="8">
        <f t="shared" si="74"/>
        <v>1</v>
      </c>
      <c r="Y2074" s="8">
        <f t="shared" si="74"/>
        <v>0</v>
      </c>
      <c r="Z2074" s="8">
        <f t="shared" si="74"/>
        <v>0</v>
      </c>
    </row>
    <row r="2075" spans="1:26" x14ac:dyDescent="0.2">
      <c r="A2075" s="1">
        <v>41009</v>
      </c>
      <c r="B2075" s="6" t="s">
        <v>1780</v>
      </c>
      <c r="C2075" s="2" t="s">
        <v>1</v>
      </c>
      <c r="D2075" s="2" t="s">
        <v>1</v>
      </c>
      <c r="E2075" s="2" t="s">
        <v>1</v>
      </c>
      <c r="F2075" s="2" t="s">
        <v>199</v>
      </c>
      <c r="G2075" s="2" t="s">
        <v>1</v>
      </c>
      <c r="H2075" s="6" t="s">
        <v>105</v>
      </c>
      <c r="I2075" s="6" t="s">
        <v>6942</v>
      </c>
      <c r="J2075" s="6" t="s">
        <v>6943</v>
      </c>
      <c r="K2075" s="2" t="s">
        <v>1</v>
      </c>
      <c r="L2075" s="1">
        <v>41009</v>
      </c>
      <c r="M2075" s="1">
        <v>41024</v>
      </c>
      <c r="N2075" s="2" t="s">
        <v>1</v>
      </c>
      <c r="O2075" s="2" t="s">
        <v>1</v>
      </c>
      <c r="P2075" s="2" t="s">
        <v>1</v>
      </c>
      <c r="Q2075" s="2">
        <v>2012</v>
      </c>
      <c r="R2075" s="2">
        <v>4</v>
      </c>
      <c r="S2075" s="2" t="b">
        <v>1</v>
      </c>
      <c r="U2075" s="8">
        <f t="shared" si="73"/>
        <v>0</v>
      </c>
      <c r="V2075" s="8">
        <f t="shared" si="74"/>
        <v>0</v>
      </c>
      <c r="W2075" s="8">
        <f t="shared" si="74"/>
        <v>0</v>
      </c>
      <c r="X2075" s="8">
        <f t="shared" si="74"/>
        <v>0</v>
      </c>
      <c r="Y2075" s="8">
        <f t="shared" si="74"/>
        <v>0</v>
      </c>
      <c r="Z2075" s="8">
        <f t="shared" si="74"/>
        <v>0</v>
      </c>
    </row>
    <row r="2076" spans="1:26" x14ac:dyDescent="0.2">
      <c r="A2076" s="1">
        <v>41009</v>
      </c>
      <c r="B2076" s="6" t="s">
        <v>1488</v>
      </c>
      <c r="C2076" s="2" t="s">
        <v>62</v>
      </c>
      <c r="D2076" s="2" t="s">
        <v>571</v>
      </c>
      <c r="E2076" s="2" t="s">
        <v>1</v>
      </c>
      <c r="F2076" s="2" t="s">
        <v>199</v>
      </c>
      <c r="G2076" s="2" t="s">
        <v>96</v>
      </c>
      <c r="H2076" s="6" t="s">
        <v>6944</v>
      </c>
      <c r="I2076" s="6" t="s">
        <v>5604</v>
      </c>
      <c r="J2076" s="6" t="s">
        <v>6945</v>
      </c>
      <c r="K2076" s="2" t="s">
        <v>6937</v>
      </c>
      <c r="L2076" s="1">
        <v>41009</v>
      </c>
      <c r="M2076" s="1">
        <v>41038</v>
      </c>
      <c r="N2076" s="2" t="s">
        <v>1</v>
      </c>
      <c r="O2076" s="2" t="s">
        <v>1</v>
      </c>
      <c r="P2076" s="2" t="s">
        <v>1</v>
      </c>
      <c r="Q2076" s="2">
        <v>2012</v>
      </c>
      <c r="R2076" s="2">
        <v>4</v>
      </c>
      <c r="S2076" s="2" t="b">
        <v>1</v>
      </c>
      <c r="U2076" s="8">
        <f t="shared" si="73"/>
        <v>0</v>
      </c>
      <c r="V2076" s="8">
        <f t="shared" si="74"/>
        <v>1</v>
      </c>
      <c r="W2076" s="8">
        <f t="shared" si="74"/>
        <v>0</v>
      </c>
      <c r="X2076" s="8">
        <f t="shared" si="74"/>
        <v>1</v>
      </c>
      <c r="Y2076" s="8">
        <f t="shared" si="74"/>
        <v>0</v>
      </c>
      <c r="Z2076" s="8">
        <f t="shared" si="74"/>
        <v>0</v>
      </c>
    </row>
    <row r="2077" spans="1:26" x14ac:dyDescent="0.2">
      <c r="A2077" s="1">
        <v>41009</v>
      </c>
      <c r="B2077" s="6" t="s">
        <v>2594</v>
      </c>
      <c r="C2077" s="2" t="s">
        <v>62</v>
      </c>
      <c r="D2077" s="2" t="s">
        <v>571</v>
      </c>
      <c r="E2077" s="2" t="s">
        <v>1</v>
      </c>
      <c r="F2077" s="2" t="s">
        <v>199</v>
      </c>
      <c r="G2077" s="2" t="s">
        <v>281</v>
      </c>
      <c r="H2077" s="6" t="s">
        <v>6946</v>
      </c>
      <c r="I2077" s="6" t="s">
        <v>6947</v>
      </c>
      <c r="J2077" s="6" t="s">
        <v>6948</v>
      </c>
      <c r="K2077" s="2" t="s">
        <v>230</v>
      </c>
      <c r="L2077" s="1">
        <v>41009</v>
      </c>
      <c r="M2077" s="1">
        <v>41019</v>
      </c>
      <c r="N2077" s="2" t="s">
        <v>1</v>
      </c>
      <c r="O2077" s="2" t="s">
        <v>6949</v>
      </c>
      <c r="P2077" s="2" t="s">
        <v>1</v>
      </c>
      <c r="Q2077" s="2">
        <v>2012</v>
      </c>
      <c r="R2077" s="2">
        <v>4</v>
      </c>
      <c r="S2077" s="2" t="b">
        <v>1</v>
      </c>
      <c r="U2077" s="8">
        <f t="shared" si="73"/>
        <v>0</v>
      </c>
      <c r="V2077" s="8">
        <f t="shared" si="74"/>
        <v>1</v>
      </c>
      <c r="W2077" s="8">
        <f t="shared" si="74"/>
        <v>1</v>
      </c>
      <c r="X2077" s="8">
        <f t="shared" si="74"/>
        <v>0</v>
      </c>
      <c r="Y2077" s="8">
        <f t="shared" si="74"/>
        <v>1</v>
      </c>
      <c r="Z2077" s="8">
        <f t="shared" si="74"/>
        <v>1</v>
      </c>
    </row>
    <row r="2078" spans="1:26" x14ac:dyDescent="0.2">
      <c r="A2078" s="1">
        <v>41009</v>
      </c>
      <c r="B2078" s="6" t="s">
        <v>6950</v>
      </c>
      <c r="C2078" s="2" t="s">
        <v>62</v>
      </c>
      <c r="D2078" s="2" t="s">
        <v>571</v>
      </c>
      <c r="E2078" s="2" t="s">
        <v>1</v>
      </c>
      <c r="F2078" s="2" t="s">
        <v>199</v>
      </c>
      <c r="G2078" s="2" t="s">
        <v>96</v>
      </c>
      <c r="H2078" s="6" t="s">
        <v>6951</v>
      </c>
      <c r="I2078" s="6" t="s">
        <v>6952</v>
      </c>
      <c r="J2078" s="6" t="s">
        <v>6953</v>
      </c>
      <c r="K2078" s="2" t="s">
        <v>6937</v>
      </c>
      <c r="L2078" s="1">
        <v>41009</v>
      </c>
      <c r="M2078" s="1">
        <v>41038</v>
      </c>
      <c r="N2078" s="2" t="s">
        <v>1</v>
      </c>
      <c r="O2078" s="2" t="s">
        <v>6954</v>
      </c>
      <c r="P2078" s="2" t="s">
        <v>1</v>
      </c>
      <c r="Q2078" s="2">
        <v>2012</v>
      </c>
      <c r="R2078" s="2">
        <v>4</v>
      </c>
      <c r="S2078" s="2" t="b">
        <v>1</v>
      </c>
      <c r="U2078" s="8">
        <f t="shared" si="73"/>
        <v>0</v>
      </c>
      <c r="V2078" s="8">
        <f t="shared" si="74"/>
        <v>0</v>
      </c>
      <c r="W2078" s="8">
        <f t="shared" si="74"/>
        <v>0</v>
      </c>
      <c r="X2078" s="8">
        <f t="shared" si="74"/>
        <v>1</v>
      </c>
      <c r="Y2078" s="8">
        <f t="shared" si="74"/>
        <v>0</v>
      </c>
      <c r="Z2078" s="8">
        <f t="shared" si="74"/>
        <v>0</v>
      </c>
    </row>
    <row r="2079" spans="1:26" x14ac:dyDescent="0.2">
      <c r="A2079" s="1">
        <v>41009</v>
      </c>
      <c r="B2079" s="6" t="s">
        <v>4102</v>
      </c>
      <c r="C2079" s="2" t="s">
        <v>154</v>
      </c>
      <c r="D2079" s="2" t="s">
        <v>2520</v>
      </c>
      <c r="E2079" s="2" t="s">
        <v>1</v>
      </c>
      <c r="F2079" s="2" t="s">
        <v>199</v>
      </c>
      <c r="G2079" s="2" t="s">
        <v>212</v>
      </c>
      <c r="H2079" s="6" t="s">
        <v>6955</v>
      </c>
      <c r="I2079" s="6" t="s">
        <v>6956</v>
      </c>
      <c r="J2079" s="6" t="s">
        <v>6957</v>
      </c>
      <c r="K2079" s="2" t="s">
        <v>6958</v>
      </c>
      <c r="L2079" s="1">
        <v>41010</v>
      </c>
      <c r="M2079" s="1">
        <v>41039</v>
      </c>
      <c r="N2079" s="2" t="s">
        <v>1</v>
      </c>
      <c r="O2079" s="2" t="s">
        <v>6415</v>
      </c>
      <c r="P2079" s="2" t="s">
        <v>1</v>
      </c>
      <c r="Q2079" s="2">
        <v>2012</v>
      </c>
      <c r="R2079" s="2">
        <v>4</v>
      </c>
      <c r="S2079" s="2" t="b">
        <v>1</v>
      </c>
      <c r="U2079" s="8">
        <f t="shared" si="73"/>
        <v>1</v>
      </c>
      <c r="V2079" s="8">
        <f t="shared" si="74"/>
        <v>0</v>
      </c>
      <c r="W2079" s="8">
        <f t="shared" si="74"/>
        <v>0</v>
      </c>
      <c r="X2079" s="8">
        <f t="shared" si="74"/>
        <v>0</v>
      </c>
      <c r="Y2079" s="8">
        <f t="shared" si="74"/>
        <v>0</v>
      </c>
      <c r="Z2079" s="8">
        <f t="shared" si="74"/>
        <v>0</v>
      </c>
    </row>
    <row r="2080" spans="1:26" x14ac:dyDescent="0.2">
      <c r="A2080" s="1">
        <v>41010</v>
      </c>
      <c r="B2080" s="6" t="s">
        <v>3898</v>
      </c>
      <c r="C2080" s="2" t="s">
        <v>1</v>
      </c>
      <c r="D2080" s="2" t="s">
        <v>571</v>
      </c>
      <c r="E2080" s="2" t="s">
        <v>1</v>
      </c>
      <c r="F2080" s="2" t="s">
        <v>1</v>
      </c>
      <c r="G2080" s="2" t="s">
        <v>1</v>
      </c>
      <c r="H2080" s="6" t="s">
        <v>6959</v>
      </c>
      <c r="I2080" s="6" t="s">
        <v>6960</v>
      </c>
      <c r="J2080" s="6" t="s">
        <v>6961</v>
      </c>
      <c r="K2080" s="2" t="s">
        <v>6962</v>
      </c>
      <c r="L2080" s="1">
        <v>41010</v>
      </c>
      <c r="M2080" s="1">
        <v>41026</v>
      </c>
      <c r="N2080" s="2" t="s">
        <v>1</v>
      </c>
      <c r="O2080" s="2" t="s">
        <v>1</v>
      </c>
      <c r="P2080" s="2" t="s">
        <v>1</v>
      </c>
      <c r="Q2080" s="2">
        <v>2012</v>
      </c>
      <c r="R2080" s="2">
        <v>4</v>
      </c>
      <c r="S2080" s="2" t="b">
        <v>1</v>
      </c>
      <c r="U2080" s="8">
        <f t="shared" si="73"/>
        <v>0</v>
      </c>
      <c r="V2080" s="8">
        <f t="shared" si="74"/>
        <v>0</v>
      </c>
      <c r="W2080" s="8">
        <f t="shared" si="74"/>
        <v>0</v>
      </c>
      <c r="X2080" s="8">
        <f t="shared" si="74"/>
        <v>0</v>
      </c>
      <c r="Y2080" s="8">
        <f t="shared" si="74"/>
        <v>0</v>
      </c>
      <c r="Z2080" s="8">
        <f t="shared" si="74"/>
        <v>0</v>
      </c>
    </row>
    <row r="2081" spans="1:26" x14ac:dyDescent="0.2">
      <c r="A2081" s="1">
        <v>41010</v>
      </c>
      <c r="B2081" s="6" t="s">
        <v>6963</v>
      </c>
      <c r="C2081" s="2" t="s">
        <v>62</v>
      </c>
      <c r="D2081" s="2" t="s">
        <v>1319</v>
      </c>
      <c r="E2081" s="2" t="s">
        <v>1</v>
      </c>
      <c r="F2081" s="2" t="s">
        <v>673</v>
      </c>
      <c r="G2081" s="2" t="s">
        <v>281</v>
      </c>
      <c r="H2081" s="6" t="s">
        <v>6964</v>
      </c>
      <c r="I2081" s="6" t="s">
        <v>6965</v>
      </c>
      <c r="J2081" s="6" t="s">
        <v>6966</v>
      </c>
      <c r="K2081" s="2" t="s">
        <v>230</v>
      </c>
      <c r="L2081" s="1">
        <v>41010</v>
      </c>
      <c r="M2081" s="1">
        <v>41039</v>
      </c>
      <c r="N2081" s="2" t="s">
        <v>1</v>
      </c>
      <c r="O2081" s="2" t="s">
        <v>6967</v>
      </c>
      <c r="P2081" s="2" t="s">
        <v>1</v>
      </c>
      <c r="Q2081" s="2">
        <v>2012</v>
      </c>
      <c r="R2081" s="2">
        <v>4</v>
      </c>
      <c r="S2081" s="2" t="b">
        <v>1</v>
      </c>
      <c r="U2081" s="8">
        <f t="shared" si="73"/>
        <v>0</v>
      </c>
      <c r="V2081" s="8">
        <f t="shared" si="74"/>
        <v>0</v>
      </c>
      <c r="W2081" s="8">
        <f t="shared" si="74"/>
        <v>0</v>
      </c>
      <c r="X2081" s="8">
        <f t="shared" si="74"/>
        <v>0</v>
      </c>
      <c r="Y2081" s="8">
        <f t="shared" si="74"/>
        <v>1</v>
      </c>
      <c r="Z2081" s="8">
        <f t="shared" si="74"/>
        <v>1</v>
      </c>
    </row>
    <row r="2082" spans="1:26" x14ac:dyDescent="0.2">
      <c r="A2082" s="1">
        <v>41010</v>
      </c>
      <c r="B2082" s="6" t="s">
        <v>6968</v>
      </c>
      <c r="C2082" s="2" t="s">
        <v>1</v>
      </c>
      <c r="D2082" s="2" t="s">
        <v>1</v>
      </c>
      <c r="E2082" s="2" t="s">
        <v>1</v>
      </c>
      <c r="F2082" s="2" t="s">
        <v>1</v>
      </c>
      <c r="G2082" s="2" t="s">
        <v>1</v>
      </c>
      <c r="H2082" s="6" t="s">
        <v>6969</v>
      </c>
      <c r="I2082" s="6" t="s">
        <v>6970</v>
      </c>
      <c r="J2082" s="6" t="s">
        <v>6971</v>
      </c>
      <c r="K2082" s="2" t="s">
        <v>1</v>
      </c>
      <c r="L2082" s="1">
        <v>41010</v>
      </c>
      <c r="M2082" s="1">
        <v>41039</v>
      </c>
      <c r="N2082" s="2" t="s">
        <v>1</v>
      </c>
      <c r="O2082" s="2" t="s">
        <v>1</v>
      </c>
      <c r="P2082" s="2" t="s">
        <v>1</v>
      </c>
      <c r="Q2082" s="2">
        <v>2012</v>
      </c>
      <c r="R2082" s="2">
        <v>4</v>
      </c>
      <c r="S2082" s="2" t="b">
        <v>1</v>
      </c>
      <c r="U2082" s="8">
        <f t="shared" si="73"/>
        <v>1</v>
      </c>
      <c r="V2082" s="8">
        <f t="shared" si="74"/>
        <v>0</v>
      </c>
      <c r="W2082" s="8">
        <f t="shared" si="74"/>
        <v>0</v>
      </c>
      <c r="X2082" s="8">
        <f t="shared" si="74"/>
        <v>0</v>
      </c>
      <c r="Y2082" s="8">
        <f t="shared" si="74"/>
        <v>0</v>
      </c>
      <c r="Z2082" s="8">
        <f t="shared" si="74"/>
        <v>0</v>
      </c>
    </row>
    <row r="2083" spans="1:26" x14ac:dyDescent="0.2">
      <c r="A2083" s="1">
        <v>41010</v>
      </c>
      <c r="B2083" s="6" t="s">
        <v>0</v>
      </c>
      <c r="C2083" s="2" t="s">
        <v>62</v>
      </c>
      <c r="D2083" s="2" t="s">
        <v>1319</v>
      </c>
      <c r="E2083" s="2" t="s">
        <v>1</v>
      </c>
      <c r="F2083" s="2" t="s">
        <v>673</v>
      </c>
      <c r="G2083" s="2" t="s">
        <v>116</v>
      </c>
      <c r="H2083" s="6" t="s">
        <v>6972</v>
      </c>
      <c r="I2083" s="6" t="s">
        <v>6973</v>
      </c>
      <c r="J2083" s="6" t="s">
        <v>6974</v>
      </c>
      <c r="K2083" s="2" t="s">
        <v>230</v>
      </c>
      <c r="L2083" s="1">
        <v>41010</v>
      </c>
      <c r="M2083" s="1">
        <v>41039</v>
      </c>
      <c r="N2083" s="2" t="s">
        <v>1</v>
      </c>
      <c r="O2083" s="2" t="s">
        <v>6967</v>
      </c>
      <c r="P2083" s="2" t="s">
        <v>1</v>
      </c>
      <c r="Q2083" s="2">
        <v>2012</v>
      </c>
      <c r="R2083" s="2">
        <v>4</v>
      </c>
      <c r="S2083" s="2" t="b">
        <v>1</v>
      </c>
      <c r="U2083" s="8">
        <f t="shared" si="73"/>
        <v>0</v>
      </c>
      <c r="V2083" s="8">
        <f t="shared" si="74"/>
        <v>1</v>
      </c>
      <c r="W2083" s="8">
        <f t="shared" si="74"/>
        <v>0</v>
      </c>
      <c r="X2083" s="8">
        <f t="shared" si="74"/>
        <v>0</v>
      </c>
      <c r="Y2083" s="8">
        <f t="shared" si="74"/>
        <v>1</v>
      </c>
      <c r="Z2083" s="8">
        <f t="shared" si="74"/>
        <v>1</v>
      </c>
    </row>
    <row r="2084" spans="1:26" x14ac:dyDescent="0.2">
      <c r="A2084" s="1">
        <v>41011</v>
      </c>
      <c r="B2084" s="6" t="s">
        <v>661</v>
      </c>
      <c r="C2084" s="2" t="s">
        <v>62</v>
      </c>
      <c r="D2084" s="2" t="s">
        <v>1</v>
      </c>
      <c r="E2084" s="2" t="s">
        <v>1</v>
      </c>
      <c r="F2084" s="1">
        <v>41044</v>
      </c>
      <c r="G2084" s="2" t="s">
        <v>281</v>
      </c>
      <c r="H2084" s="6" t="s">
        <v>6975</v>
      </c>
      <c r="I2084" s="6" t="s">
        <v>1</v>
      </c>
      <c r="J2084" s="6" t="s">
        <v>6976</v>
      </c>
      <c r="K2084" s="2" t="s">
        <v>6369</v>
      </c>
      <c r="L2084" s="1">
        <v>41011</v>
      </c>
      <c r="M2084" s="1">
        <v>41040</v>
      </c>
      <c r="N2084" s="2" t="s">
        <v>1</v>
      </c>
      <c r="O2084" s="2" t="s">
        <v>6977</v>
      </c>
      <c r="P2084" s="2" t="s">
        <v>1</v>
      </c>
      <c r="Q2084" s="2">
        <v>2012</v>
      </c>
      <c r="R2084" s="2">
        <v>4</v>
      </c>
      <c r="S2084" s="2" t="b">
        <v>1</v>
      </c>
      <c r="U2084" s="8">
        <f t="shared" si="73"/>
        <v>0</v>
      </c>
      <c r="V2084" s="8">
        <f t="shared" si="74"/>
        <v>0</v>
      </c>
      <c r="W2084" s="8">
        <f t="shared" si="74"/>
        <v>0</v>
      </c>
      <c r="X2084" s="8">
        <f t="shared" si="74"/>
        <v>1</v>
      </c>
      <c r="Y2084" s="8">
        <f t="shared" si="74"/>
        <v>0</v>
      </c>
      <c r="Z2084" s="8">
        <f t="shared" si="74"/>
        <v>0</v>
      </c>
    </row>
    <row r="2085" spans="1:26" x14ac:dyDescent="0.2">
      <c r="A2085" s="1">
        <v>41012</v>
      </c>
      <c r="B2085" s="6" t="s">
        <v>513</v>
      </c>
      <c r="C2085" s="2" t="s">
        <v>62</v>
      </c>
      <c r="D2085" s="2" t="s">
        <v>1</v>
      </c>
      <c r="E2085" s="2" t="s">
        <v>1</v>
      </c>
      <c r="F2085" s="2" t="s">
        <v>1</v>
      </c>
      <c r="G2085" s="2" t="s">
        <v>281</v>
      </c>
      <c r="H2085" s="6" t="s">
        <v>105</v>
      </c>
      <c r="I2085" s="6" t="s">
        <v>6978</v>
      </c>
      <c r="J2085" s="6" t="s">
        <v>6979</v>
      </c>
      <c r="K2085" s="2" t="s">
        <v>6455</v>
      </c>
      <c r="L2085" s="1">
        <v>41012</v>
      </c>
      <c r="M2085" s="1">
        <v>41041</v>
      </c>
      <c r="N2085" s="2" t="s">
        <v>1</v>
      </c>
      <c r="O2085" s="2" t="s">
        <v>6812</v>
      </c>
      <c r="P2085" s="2" t="s">
        <v>1</v>
      </c>
      <c r="Q2085" s="2">
        <v>2012</v>
      </c>
      <c r="R2085" s="2">
        <v>4</v>
      </c>
      <c r="S2085" s="2" t="b">
        <v>1</v>
      </c>
      <c r="U2085" s="8">
        <f t="shared" si="73"/>
        <v>1</v>
      </c>
      <c r="V2085" s="8">
        <f t="shared" si="74"/>
        <v>0</v>
      </c>
      <c r="W2085" s="8">
        <f t="shared" si="74"/>
        <v>0</v>
      </c>
      <c r="X2085" s="8">
        <f t="shared" si="74"/>
        <v>0</v>
      </c>
      <c r="Y2085" s="8">
        <f t="shared" si="74"/>
        <v>0</v>
      </c>
      <c r="Z2085" s="8">
        <f t="shared" si="74"/>
        <v>0</v>
      </c>
    </row>
    <row r="2086" spans="1:26" x14ac:dyDescent="0.2">
      <c r="A2086" s="1">
        <v>41011</v>
      </c>
      <c r="B2086" s="6" t="s">
        <v>235</v>
      </c>
      <c r="C2086" s="2" t="s">
        <v>1</v>
      </c>
      <c r="D2086" s="2" t="s">
        <v>1</v>
      </c>
      <c r="E2086" s="2" t="s">
        <v>1</v>
      </c>
      <c r="F2086" s="1">
        <v>41030</v>
      </c>
      <c r="G2086" s="2" t="s">
        <v>2188</v>
      </c>
      <c r="H2086" s="6" t="s">
        <v>6980</v>
      </c>
      <c r="I2086" s="6" t="s">
        <v>6981</v>
      </c>
      <c r="J2086" s="6" t="s">
        <v>6982</v>
      </c>
      <c r="K2086" s="2" t="s">
        <v>6983</v>
      </c>
      <c r="L2086" s="1">
        <v>41012</v>
      </c>
      <c r="M2086" s="1">
        <v>41018</v>
      </c>
      <c r="N2086" s="2" t="s">
        <v>1</v>
      </c>
      <c r="O2086" s="2" t="s">
        <v>6119</v>
      </c>
      <c r="P2086" s="2" t="s">
        <v>1</v>
      </c>
      <c r="Q2086" s="2">
        <v>2012</v>
      </c>
      <c r="R2086" s="2">
        <v>4</v>
      </c>
      <c r="S2086" s="2" t="b">
        <v>1</v>
      </c>
      <c r="U2086" s="8">
        <f t="shared" si="73"/>
        <v>0</v>
      </c>
      <c r="V2086" s="8">
        <f t="shared" si="74"/>
        <v>1</v>
      </c>
      <c r="W2086" s="8">
        <f t="shared" si="74"/>
        <v>0</v>
      </c>
      <c r="X2086" s="8">
        <f t="shared" si="74"/>
        <v>1</v>
      </c>
      <c r="Y2086" s="8">
        <f t="shared" si="74"/>
        <v>1</v>
      </c>
      <c r="Z2086" s="8">
        <f t="shared" si="74"/>
        <v>0</v>
      </c>
    </row>
    <row r="2087" spans="1:26" x14ac:dyDescent="0.2">
      <c r="A2087" s="1">
        <v>41012</v>
      </c>
      <c r="B2087" s="6" t="s">
        <v>778</v>
      </c>
      <c r="C2087" s="2" t="s">
        <v>1</v>
      </c>
      <c r="D2087" s="2" t="s">
        <v>1</v>
      </c>
      <c r="E2087" s="2" t="s">
        <v>1</v>
      </c>
      <c r="F2087" s="2" t="s">
        <v>1</v>
      </c>
      <c r="G2087" s="2" t="s">
        <v>1</v>
      </c>
      <c r="H2087" s="6" t="s">
        <v>6984</v>
      </c>
      <c r="I2087" s="6" t="s">
        <v>6985</v>
      </c>
      <c r="J2087" s="6" t="s">
        <v>6986</v>
      </c>
      <c r="K2087" s="2" t="s">
        <v>1</v>
      </c>
      <c r="L2087" s="1">
        <v>41012</v>
      </c>
      <c r="M2087" s="1">
        <v>41024</v>
      </c>
      <c r="N2087" s="2" t="s">
        <v>1</v>
      </c>
      <c r="O2087" s="2" t="s">
        <v>6987</v>
      </c>
      <c r="P2087" s="2" t="s">
        <v>1</v>
      </c>
      <c r="Q2087" s="2">
        <v>2012</v>
      </c>
      <c r="R2087" s="2">
        <v>4</v>
      </c>
      <c r="S2087" s="2" t="b">
        <v>1</v>
      </c>
      <c r="U2087" s="8">
        <f t="shared" si="73"/>
        <v>0</v>
      </c>
      <c r="V2087" s="8">
        <f t="shared" si="74"/>
        <v>1</v>
      </c>
      <c r="W2087" s="8">
        <f t="shared" si="74"/>
        <v>1</v>
      </c>
      <c r="X2087" s="8">
        <f t="shared" si="74"/>
        <v>1</v>
      </c>
      <c r="Y2087" s="8">
        <f t="shared" si="74"/>
        <v>1</v>
      </c>
      <c r="Z2087" s="8">
        <f t="shared" si="74"/>
        <v>1</v>
      </c>
    </row>
    <row r="2088" spans="1:26" x14ac:dyDescent="0.2">
      <c r="A2088" s="1">
        <v>41016</v>
      </c>
      <c r="B2088" s="6" t="s">
        <v>6988</v>
      </c>
      <c r="C2088" s="2" t="s">
        <v>62</v>
      </c>
      <c r="D2088" s="2" t="s">
        <v>571</v>
      </c>
      <c r="E2088" s="2" t="s">
        <v>1</v>
      </c>
      <c r="F2088" s="2" t="s">
        <v>199</v>
      </c>
      <c r="G2088" s="2" t="s">
        <v>212</v>
      </c>
      <c r="H2088" s="6" t="s">
        <v>6989</v>
      </c>
      <c r="I2088" s="6" t="s">
        <v>6990</v>
      </c>
      <c r="J2088" s="6" t="s">
        <v>6991</v>
      </c>
      <c r="K2088" s="2" t="s">
        <v>6992</v>
      </c>
      <c r="L2088" s="1">
        <v>41016</v>
      </c>
      <c r="M2088" s="1">
        <v>41045</v>
      </c>
      <c r="N2088" s="2" t="s">
        <v>1</v>
      </c>
      <c r="O2088" s="2" t="s">
        <v>6993</v>
      </c>
      <c r="P2088" s="2" t="s">
        <v>1</v>
      </c>
      <c r="Q2088" s="2">
        <v>2012</v>
      </c>
      <c r="R2088" s="2">
        <v>4</v>
      </c>
      <c r="S2088" s="2" t="b">
        <v>1</v>
      </c>
      <c r="U2088" s="8">
        <f t="shared" si="73"/>
        <v>0</v>
      </c>
      <c r="V2088" s="8">
        <f t="shared" si="74"/>
        <v>0</v>
      </c>
      <c r="W2088" s="8">
        <f t="shared" si="74"/>
        <v>0</v>
      </c>
      <c r="X2088" s="8">
        <f t="shared" si="74"/>
        <v>0</v>
      </c>
      <c r="Y2088" s="8">
        <f t="shared" si="74"/>
        <v>0</v>
      </c>
      <c r="Z2088" s="8">
        <f t="shared" si="74"/>
        <v>0</v>
      </c>
    </row>
    <row r="2089" spans="1:26" x14ac:dyDescent="0.2">
      <c r="A2089" s="1">
        <v>41015</v>
      </c>
      <c r="B2089" s="6" t="s">
        <v>2549</v>
      </c>
      <c r="C2089" s="2" t="s">
        <v>62</v>
      </c>
      <c r="D2089" s="2" t="s">
        <v>1</v>
      </c>
      <c r="E2089" s="2" t="s">
        <v>1</v>
      </c>
      <c r="F2089" s="2" t="s">
        <v>199</v>
      </c>
      <c r="G2089" s="2" t="s">
        <v>212</v>
      </c>
      <c r="H2089" s="6" t="s">
        <v>6499</v>
      </c>
      <c r="I2089" s="6" t="s">
        <v>6994</v>
      </c>
      <c r="J2089" s="6" t="s">
        <v>6501</v>
      </c>
      <c r="K2089" s="2" t="s">
        <v>1</v>
      </c>
      <c r="L2089" s="1">
        <v>41016</v>
      </c>
      <c r="M2089" s="1">
        <v>41045</v>
      </c>
      <c r="N2089" s="2" t="s">
        <v>1</v>
      </c>
      <c r="O2089" s="2" t="s">
        <v>6995</v>
      </c>
      <c r="P2089" s="2" t="s">
        <v>1</v>
      </c>
      <c r="Q2089" s="2">
        <v>2012</v>
      </c>
      <c r="R2089" s="2">
        <v>4</v>
      </c>
      <c r="S2089" s="2" t="b">
        <v>1</v>
      </c>
      <c r="U2089" s="8">
        <f t="shared" si="73"/>
        <v>0</v>
      </c>
      <c r="V2089" s="8">
        <f t="shared" si="74"/>
        <v>1</v>
      </c>
      <c r="W2089" s="8">
        <f t="shared" si="74"/>
        <v>0</v>
      </c>
      <c r="X2089" s="8">
        <f t="shared" si="74"/>
        <v>0</v>
      </c>
      <c r="Y2089" s="8">
        <f t="shared" si="74"/>
        <v>0</v>
      </c>
      <c r="Z2089" s="8">
        <f t="shared" si="74"/>
        <v>0</v>
      </c>
    </row>
    <row r="2090" spans="1:26" x14ac:dyDescent="0.2">
      <c r="A2090" s="1">
        <v>41016</v>
      </c>
      <c r="B2090" s="6" t="s">
        <v>232</v>
      </c>
      <c r="C2090" s="2" t="s">
        <v>62</v>
      </c>
      <c r="D2090" s="2" t="s">
        <v>571</v>
      </c>
      <c r="E2090" s="2" t="s">
        <v>1</v>
      </c>
      <c r="F2090" s="2" t="s">
        <v>199</v>
      </c>
      <c r="G2090" s="2" t="s">
        <v>212</v>
      </c>
      <c r="H2090" s="6" t="s">
        <v>6996</v>
      </c>
      <c r="I2090" s="6" t="s">
        <v>6997</v>
      </c>
      <c r="J2090" s="6" t="s">
        <v>6998</v>
      </c>
      <c r="K2090" s="2" t="s">
        <v>6999</v>
      </c>
      <c r="L2090" s="1">
        <v>41016</v>
      </c>
      <c r="M2090" s="1">
        <v>41045</v>
      </c>
      <c r="N2090" s="2" t="s">
        <v>1</v>
      </c>
      <c r="O2090" s="2" t="s">
        <v>6993</v>
      </c>
      <c r="P2090" s="2" t="s">
        <v>1</v>
      </c>
      <c r="Q2090" s="2">
        <v>2012</v>
      </c>
      <c r="R2090" s="2">
        <v>4</v>
      </c>
      <c r="S2090" s="2" t="b">
        <v>1</v>
      </c>
      <c r="U2090" s="8">
        <f t="shared" si="73"/>
        <v>0</v>
      </c>
      <c r="V2090" s="8">
        <f t="shared" si="74"/>
        <v>1</v>
      </c>
      <c r="W2090" s="8">
        <f t="shared" si="74"/>
        <v>0</v>
      </c>
      <c r="X2090" s="8">
        <f t="shared" si="74"/>
        <v>0</v>
      </c>
      <c r="Y2090" s="8">
        <f t="shared" si="74"/>
        <v>0</v>
      </c>
      <c r="Z2090" s="8">
        <f t="shared" si="74"/>
        <v>0</v>
      </c>
    </row>
    <row r="2091" spans="1:26" x14ac:dyDescent="0.2">
      <c r="A2091" s="1">
        <v>41017</v>
      </c>
      <c r="B2091" s="6" t="s">
        <v>7000</v>
      </c>
      <c r="C2091" s="2" t="s">
        <v>6527</v>
      </c>
      <c r="D2091" s="2" t="s">
        <v>571</v>
      </c>
      <c r="E2091" s="2" t="s">
        <v>1</v>
      </c>
      <c r="F2091" s="2" t="s">
        <v>199</v>
      </c>
      <c r="G2091" s="2" t="s">
        <v>1</v>
      </c>
      <c r="H2091" s="6" t="s">
        <v>7001</v>
      </c>
      <c r="I2091" s="6" t="s">
        <v>7002</v>
      </c>
      <c r="J2091" s="6" t="s">
        <v>7003</v>
      </c>
      <c r="K2091" s="2" t="s">
        <v>1</v>
      </c>
      <c r="L2091" s="1">
        <v>41017</v>
      </c>
      <c r="M2091" s="1">
        <v>41031</v>
      </c>
      <c r="N2091" s="2" t="s">
        <v>1</v>
      </c>
      <c r="O2091" s="2" t="s">
        <v>7004</v>
      </c>
      <c r="P2091" s="2" t="s">
        <v>1</v>
      </c>
      <c r="Q2091" s="2">
        <v>2012</v>
      </c>
      <c r="R2091" s="2">
        <v>4</v>
      </c>
      <c r="S2091" s="2" t="b">
        <v>1</v>
      </c>
      <c r="U2091" s="8">
        <f t="shared" si="73"/>
        <v>0</v>
      </c>
      <c r="V2091" s="8">
        <f t="shared" si="74"/>
        <v>0</v>
      </c>
      <c r="W2091" s="8">
        <f t="shared" si="74"/>
        <v>0</v>
      </c>
      <c r="X2091" s="8">
        <f t="shared" si="74"/>
        <v>0</v>
      </c>
      <c r="Y2091" s="8">
        <f t="shared" si="74"/>
        <v>0</v>
      </c>
      <c r="Z2091" s="8">
        <f t="shared" si="74"/>
        <v>0</v>
      </c>
    </row>
    <row r="2092" spans="1:26" x14ac:dyDescent="0.2">
      <c r="A2092" s="1">
        <v>41017</v>
      </c>
      <c r="B2092" s="6" t="s">
        <v>7005</v>
      </c>
      <c r="C2092" s="2" t="s">
        <v>62</v>
      </c>
      <c r="D2092" s="2" t="s">
        <v>1</v>
      </c>
      <c r="E2092" s="2" t="s">
        <v>1</v>
      </c>
      <c r="F2092" s="2" t="s">
        <v>3070</v>
      </c>
      <c r="G2092" s="2" t="s">
        <v>281</v>
      </c>
      <c r="H2092" s="6" t="s">
        <v>6785</v>
      </c>
      <c r="I2092" s="6" t="s">
        <v>6786</v>
      </c>
      <c r="J2092" s="6" t="s">
        <v>7006</v>
      </c>
      <c r="K2092" s="2" t="s">
        <v>5310</v>
      </c>
      <c r="L2092" s="1">
        <v>41017</v>
      </c>
      <c r="M2092" s="1">
        <v>41046</v>
      </c>
      <c r="N2092" s="2" t="s">
        <v>1</v>
      </c>
      <c r="O2092" s="2" t="s">
        <v>7007</v>
      </c>
      <c r="P2092" s="2" t="s">
        <v>1</v>
      </c>
      <c r="Q2092" s="2">
        <v>2012</v>
      </c>
      <c r="R2092" s="2">
        <v>4</v>
      </c>
      <c r="S2092" s="2" t="b">
        <v>1</v>
      </c>
      <c r="U2092" s="8">
        <f t="shared" si="73"/>
        <v>0</v>
      </c>
      <c r="V2092" s="8">
        <f t="shared" si="74"/>
        <v>0</v>
      </c>
      <c r="W2092" s="8">
        <f t="shared" si="74"/>
        <v>0</v>
      </c>
      <c r="X2092" s="8">
        <f t="shared" si="74"/>
        <v>0</v>
      </c>
      <c r="Y2092" s="8">
        <f t="shared" si="74"/>
        <v>0</v>
      </c>
      <c r="Z2092" s="8">
        <f t="shared" si="74"/>
        <v>0</v>
      </c>
    </row>
    <row r="2093" spans="1:26" x14ac:dyDescent="0.2">
      <c r="A2093" s="1">
        <v>41017</v>
      </c>
      <c r="B2093" s="6" t="s">
        <v>7008</v>
      </c>
      <c r="C2093" s="2" t="s">
        <v>62</v>
      </c>
      <c r="D2093" s="2" t="s">
        <v>1</v>
      </c>
      <c r="E2093" s="2" t="s">
        <v>1</v>
      </c>
      <c r="F2093" s="2" t="s">
        <v>3070</v>
      </c>
      <c r="G2093" s="2" t="s">
        <v>281</v>
      </c>
      <c r="H2093" s="6" t="s">
        <v>6286</v>
      </c>
      <c r="I2093" s="6" t="s">
        <v>1</v>
      </c>
      <c r="J2093" s="6" t="s">
        <v>7009</v>
      </c>
      <c r="K2093" s="2" t="s">
        <v>5310</v>
      </c>
      <c r="L2093" s="1">
        <v>41017</v>
      </c>
      <c r="M2093" s="1">
        <v>41046</v>
      </c>
      <c r="N2093" s="2" t="s">
        <v>1</v>
      </c>
      <c r="O2093" s="2" t="s">
        <v>5113</v>
      </c>
      <c r="P2093" s="2" t="s">
        <v>1</v>
      </c>
      <c r="Q2093" s="2">
        <v>2012</v>
      </c>
      <c r="R2093" s="2">
        <v>4</v>
      </c>
      <c r="S2093" s="2" t="b">
        <v>1</v>
      </c>
      <c r="U2093" s="8">
        <f t="shared" si="73"/>
        <v>1</v>
      </c>
      <c r="V2093" s="8">
        <f t="shared" si="74"/>
        <v>0</v>
      </c>
      <c r="W2093" s="8">
        <f t="shared" si="74"/>
        <v>0</v>
      </c>
      <c r="X2093" s="8">
        <f t="shared" si="74"/>
        <v>0</v>
      </c>
      <c r="Y2093" s="8">
        <f t="shared" si="74"/>
        <v>0</v>
      </c>
      <c r="Z2093" s="8">
        <f t="shared" si="74"/>
        <v>0</v>
      </c>
    </row>
    <row r="2094" spans="1:26" x14ac:dyDescent="0.2">
      <c r="A2094" s="1">
        <v>41017</v>
      </c>
      <c r="B2094" s="6" t="s">
        <v>7010</v>
      </c>
      <c r="C2094" s="2" t="s">
        <v>62</v>
      </c>
      <c r="D2094" s="2" t="s">
        <v>1</v>
      </c>
      <c r="E2094" s="2" t="s">
        <v>1</v>
      </c>
      <c r="F2094" s="2" t="s">
        <v>3070</v>
      </c>
      <c r="G2094" s="2" t="s">
        <v>281</v>
      </c>
      <c r="H2094" s="6" t="s">
        <v>6872</v>
      </c>
      <c r="I2094" s="6" t="s">
        <v>7011</v>
      </c>
      <c r="J2094" s="6" t="s">
        <v>7012</v>
      </c>
      <c r="K2094" s="2" t="s">
        <v>5310</v>
      </c>
      <c r="L2094" s="1">
        <v>41017</v>
      </c>
      <c r="M2094" s="1">
        <v>41046</v>
      </c>
      <c r="N2094" s="2" t="s">
        <v>1</v>
      </c>
      <c r="O2094" s="2" t="s">
        <v>5113</v>
      </c>
      <c r="P2094" s="2" t="s">
        <v>1</v>
      </c>
      <c r="Q2094" s="2">
        <v>2012</v>
      </c>
      <c r="R2094" s="2">
        <v>4</v>
      </c>
      <c r="S2094" s="2" t="b">
        <v>1</v>
      </c>
      <c r="U2094" s="8">
        <f t="shared" si="73"/>
        <v>1</v>
      </c>
      <c r="V2094" s="8">
        <f t="shared" si="74"/>
        <v>0</v>
      </c>
      <c r="W2094" s="8">
        <f t="shared" si="74"/>
        <v>0</v>
      </c>
      <c r="X2094" s="8">
        <f t="shared" si="74"/>
        <v>0</v>
      </c>
      <c r="Y2094" s="8">
        <f t="shared" si="74"/>
        <v>0</v>
      </c>
      <c r="Z2094" s="8">
        <f t="shared" si="74"/>
        <v>0</v>
      </c>
    </row>
    <row r="2095" spans="1:26" x14ac:dyDescent="0.2">
      <c r="A2095" s="1">
        <v>41017</v>
      </c>
      <c r="B2095" s="6" t="s">
        <v>7013</v>
      </c>
      <c r="C2095" s="2" t="s">
        <v>62</v>
      </c>
      <c r="D2095" s="2" t="s">
        <v>1</v>
      </c>
      <c r="E2095" s="2" t="s">
        <v>1</v>
      </c>
      <c r="F2095" s="2" t="s">
        <v>3070</v>
      </c>
      <c r="G2095" s="2" t="s">
        <v>281</v>
      </c>
      <c r="H2095" s="6" t="s">
        <v>5554</v>
      </c>
      <c r="I2095" s="6" t="s">
        <v>4334</v>
      </c>
      <c r="J2095" s="6" t="s">
        <v>7014</v>
      </c>
      <c r="K2095" s="2" t="s">
        <v>5310</v>
      </c>
      <c r="L2095" s="1">
        <v>41017</v>
      </c>
      <c r="M2095" s="1">
        <v>41046</v>
      </c>
      <c r="N2095" s="2" t="s">
        <v>1</v>
      </c>
      <c r="O2095" s="2" t="s">
        <v>5113</v>
      </c>
      <c r="P2095" s="2" t="s">
        <v>1</v>
      </c>
      <c r="Q2095" s="2">
        <v>2012</v>
      </c>
      <c r="R2095" s="2">
        <v>4</v>
      </c>
      <c r="S2095" s="2" t="b">
        <v>1</v>
      </c>
      <c r="U2095" s="8">
        <f t="shared" si="73"/>
        <v>1</v>
      </c>
      <c r="V2095" s="8">
        <f t="shared" si="74"/>
        <v>0</v>
      </c>
      <c r="W2095" s="8">
        <f t="shared" si="74"/>
        <v>0</v>
      </c>
      <c r="X2095" s="8">
        <f t="shared" si="74"/>
        <v>0</v>
      </c>
      <c r="Y2095" s="8">
        <f t="shared" si="74"/>
        <v>0</v>
      </c>
      <c r="Z2095" s="8">
        <f t="shared" si="74"/>
        <v>0</v>
      </c>
    </row>
    <row r="2096" spans="1:26" x14ac:dyDescent="0.2">
      <c r="A2096" s="1">
        <v>41017</v>
      </c>
      <c r="B2096" s="6" t="s">
        <v>7015</v>
      </c>
      <c r="C2096" s="2" t="s">
        <v>62</v>
      </c>
      <c r="D2096" s="2" t="s">
        <v>1</v>
      </c>
      <c r="E2096" s="2" t="s">
        <v>1</v>
      </c>
      <c r="F2096" s="2" t="s">
        <v>3070</v>
      </c>
      <c r="G2096" s="2" t="s">
        <v>281</v>
      </c>
      <c r="H2096" s="6" t="s">
        <v>5554</v>
      </c>
      <c r="I2096" s="6" t="s">
        <v>4334</v>
      </c>
      <c r="J2096" s="6" t="s">
        <v>7016</v>
      </c>
      <c r="K2096" s="2" t="s">
        <v>5310</v>
      </c>
      <c r="L2096" s="1">
        <v>41017</v>
      </c>
      <c r="M2096" s="1">
        <v>41046</v>
      </c>
      <c r="N2096" s="2" t="s">
        <v>1</v>
      </c>
      <c r="O2096" s="2" t="s">
        <v>5113</v>
      </c>
      <c r="P2096" s="2" t="s">
        <v>1</v>
      </c>
      <c r="Q2096" s="2">
        <v>2012</v>
      </c>
      <c r="R2096" s="2">
        <v>4</v>
      </c>
      <c r="S2096" s="2" t="b">
        <v>1</v>
      </c>
      <c r="U2096" s="8">
        <f t="shared" si="73"/>
        <v>1</v>
      </c>
      <c r="V2096" s="8">
        <f t="shared" si="74"/>
        <v>0</v>
      </c>
      <c r="W2096" s="8">
        <f t="shared" si="74"/>
        <v>0</v>
      </c>
      <c r="X2096" s="8">
        <f t="shared" si="74"/>
        <v>0</v>
      </c>
      <c r="Y2096" s="8">
        <f t="shared" si="74"/>
        <v>0</v>
      </c>
      <c r="Z2096" s="8">
        <f t="shared" si="74"/>
        <v>0</v>
      </c>
    </row>
    <row r="2097" spans="1:26" x14ac:dyDescent="0.2">
      <c r="A2097" s="1">
        <v>41018</v>
      </c>
      <c r="B2097" s="6" t="s">
        <v>3767</v>
      </c>
      <c r="C2097" s="2" t="s">
        <v>1</v>
      </c>
      <c r="D2097" s="2" t="s">
        <v>1</v>
      </c>
      <c r="E2097" s="2" t="s">
        <v>1</v>
      </c>
      <c r="F2097" s="2" t="s">
        <v>1</v>
      </c>
      <c r="G2097" s="2" t="s">
        <v>1</v>
      </c>
      <c r="H2097" s="6" t="s">
        <v>7017</v>
      </c>
      <c r="I2097" s="6" t="s">
        <v>7018</v>
      </c>
      <c r="J2097" s="6" t="s">
        <v>7019</v>
      </c>
      <c r="K2097" s="2" t="s">
        <v>7020</v>
      </c>
      <c r="L2097" s="1">
        <v>41018</v>
      </c>
      <c r="M2097" s="1">
        <v>41047</v>
      </c>
      <c r="N2097" s="2" t="s">
        <v>1</v>
      </c>
      <c r="O2097" s="2" t="s">
        <v>7021</v>
      </c>
      <c r="P2097" s="2" t="s">
        <v>1</v>
      </c>
      <c r="Q2097" s="2">
        <v>2012</v>
      </c>
      <c r="R2097" s="2">
        <v>4</v>
      </c>
      <c r="S2097" s="2" t="b">
        <v>1</v>
      </c>
      <c r="U2097" s="8">
        <f t="shared" si="73"/>
        <v>1</v>
      </c>
      <c r="V2097" s="8">
        <f t="shared" si="74"/>
        <v>0</v>
      </c>
      <c r="W2097" s="8">
        <f t="shared" si="74"/>
        <v>0</v>
      </c>
      <c r="X2097" s="8">
        <f t="shared" si="74"/>
        <v>0</v>
      </c>
      <c r="Y2097" s="8">
        <f t="shared" si="74"/>
        <v>0</v>
      </c>
      <c r="Z2097" s="8">
        <f t="shared" si="74"/>
        <v>0</v>
      </c>
    </row>
    <row r="2098" spans="1:26" x14ac:dyDescent="0.2">
      <c r="A2098" s="1">
        <v>41018</v>
      </c>
      <c r="B2098" s="6" t="s">
        <v>232</v>
      </c>
      <c r="C2098" s="2" t="s">
        <v>62</v>
      </c>
      <c r="D2098" s="2" t="s">
        <v>1</v>
      </c>
      <c r="E2098" s="2" t="s">
        <v>1</v>
      </c>
      <c r="F2098" s="2" t="s">
        <v>199</v>
      </c>
      <c r="G2098" s="2" t="s">
        <v>212</v>
      </c>
      <c r="H2098" s="6" t="s">
        <v>6511</v>
      </c>
      <c r="I2098" s="6" t="s">
        <v>7022</v>
      </c>
      <c r="J2098" s="6" t="s">
        <v>7023</v>
      </c>
      <c r="K2098" s="2" t="s">
        <v>7024</v>
      </c>
      <c r="L2098" s="1">
        <v>41019</v>
      </c>
      <c r="M2098" s="1">
        <v>41048</v>
      </c>
      <c r="N2098" s="2" t="s">
        <v>1</v>
      </c>
      <c r="O2098" s="2" t="s">
        <v>6995</v>
      </c>
      <c r="P2098" s="2" t="s">
        <v>1</v>
      </c>
      <c r="Q2098" s="2">
        <v>2012</v>
      </c>
      <c r="R2098" s="2">
        <v>4</v>
      </c>
      <c r="S2098" s="2" t="b">
        <v>1</v>
      </c>
      <c r="U2098" s="8">
        <f t="shared" si="73"/>
        <v>0</v>
      </c>
      <c r="V2098" s="8">
        <f t="shared" si="74"/>
        <v>1</v>
      </c>
      <c r="W2098" s="8">
        <f t="shared" si="74"/>
        <v>0</v>
      </c>
      <c r="X2098" s="8">
        <f t="shared" si="74"/>
        <v>0</v>
      </c>
      <c r="Y2098" s="8">
        <f t="shared" si="74"/>
        <v>0</v>
      </c>
      <c r="Z2098" s="8">
        <f t="shared" si="74"/>
        <v>0</v>
      </c>
    </row>
    <row r="2099" spans="1:26" x14ac:dyDescent="0.2">
      <c r="A2099" s="1">
        <v>41019</v>
      </c>
      <c r="B2099" s="6" t="s">
        <v>7025</v>
      </c>
      <c r="C2099" s="2" t="s">
        <v>1</v>
      </c>
      <c r="D2099" s="2" t="s">
        <v>1</v>
      </c>
      <c r="E2099" s="2" t="s">
        <v>1</v>
      </c>
      <c r="F2099" s="2" t="s">
        <v>1</v>
      </c>
      <c r="G2099" s="2" t="s">
        <v>1</v>
      </c>
      <c r="H2099" s="6" t="s">
        <v>7026</v>
      </c>
      <c r="I2099" s="6" t="s">
        <v>7027</v>
      </c>
      <c r="J2099" s="6" t="s">
        <v>7028</v>
      </c>
      <c r="K2099" s="2" t="s">
        <v>7029</v>
      </c>
      <c r="L2099" s="1">
        <v>41019</v>
      </c>
      <c r="M2099" s="1">
        <v>41033</v>
      </c>
      <c r="N2099" s="2" t="s">
        <v>1</v>
      </c>
      <c r="O2099" s="2" t="s">
        <v>1</v>
      </c>
      <c r="P2099" s="2" t="s">
        <v>1</v>
      </c>
      <c r="Q2099" s="2">
        <v>2012</v>
      </c>
      <c r="R2099" s="2">
        <v>4</v>
      </c>
      <c r="S2099" s="2" t="b">
        <v>1</v>
      </c>
      <c r="U2099" s="8">
        <f t="shared" si="73"/>
        <v>0</v>
      </c>
      <c r="V2099" s="8">
        <f t="shared" si="74"/>
        <v>0</v>
      </c>
      <c r="W2099" s="8">
        <f t="shared" si="74"/>
        <v>0</v>
      </c>
      <c r="X2099" s="8">
        <f t="shared" si="74"/>
        <v>0</v>
      </c>
      <c r="Y2099" s="8">
        <f t="shared" si="74"/>
        <v>0</v>
      </c>
      <c r="Z2099" s="8">
        <f t="shared" si="74"/>
        <v>0</v>
      </c>
    </row>
    <row r="2100" spans="1:26" x14ac:dyDescent="0.2">
      <c r="A2100" s="1">
        <v>41022</v>
      </c>
      <c r="B2100" s="6" t="s">
        <v>0</v>
      </c>
      <c r="C2100" s="2" t="s">
        <v>1</v>
      </c>
      <c r="D2100" s="2" t="s">
        <v>1</v>
      </c>
      <c r="E2100" s="2" t="s">
        <v>1</v>
      </c>
      <c r="F2100" s="2" t="s">
        <v>71</v>
      </c>
      <c r="G2100" s="2" t="s">
        <v>212</v>
      </c>
      <c r="H2100" s="6" t="s">
        <v>7030</v>
      </c>
      <c r="I2100" s="6" t="s">
        <v>7031</v>
      </c>
      <c r="J2100" s="6" t="s">
        <v>7032</v>
      </c>
      <c r="K2100" s="2" t="s">
        <v>1129</v>
      </c>
      <c r="L2100" s="1">
        <v>41022</v>
      </c>
      <c r="M2100" s="1">
        <v>41051</v>
      </c>
      <c r="N2100" s="2" t="s">
        <v>1</v>
      </c>
      <c r="O2100" s="2" t="s">
        <v>7033</v>
      </c>
      <c r="P2100" s="2" t="s">
        <v>1</v>
      </c>
      <c r="Q2100" s="2">
        <v>2012</v>
      </c>
      <c r="R2100" s="2">
        <v>4</v>
      </c>
      <c r="S2100" s="2" t="b">
        <v>1</v>
      </c>
      <c r="U2100" s="8">
        <f t="shared" si="73"/>
        <v>0</v>
      </c>
      <c r="V2100" s="8">
        <f t="shared" si="74"/>
        <v>1</v>
      </c>
      <c r="W2100" s="8">
        <f t="shared" si="74"/>
        <v>1</v>
      </c>
      <c r="X2100" s="8">
        <f t="shared" si="74"/>
        <v>0</v>
      </c>
      <c r="Y2100" s="8">
        <f t="shared" si="74"/>
        <v>1</v>
      </c>
      <c r="Z2100" s="8">
        <f t="shared" si="74"/>
        <v>0</v>
      </c>
    </row>
    <row r="2101" spans="1:26" x14ac:dyDescent="0.2">
      <c r="A2101" s="1">
        <v>41022</v>
      </c>
      <c r="B2101" s="6" t="s">
        <v>7034</v>
      </c>
      <c r="C2101" s="2" t="s">
        <v>62</v>
      </c>
      <c r="D2101" s="2" t="s">
        <v>1</v>
      </c>
      <c r="E2101" s="2" t="s">
        <v>1</v>
      </c>
      <c r="F2101" s="2" t="s">
        <v>199</v>
      </c>
      <c r="G2101" s="2" t="s">
        <v>212</v>
      </c>
      <c r="H2101" s="6" t="s">
        <v>7035</v>
      </c>
      <c r="I2101" s="6" t="s">
        <v>7036</v>
      </c>
      <c r="J2101" s="6" t="s">
        <v>7037</v>
      </c>
      <c r="K2101" s="2" t="s">
        <v>7038</v>
      </c>
      <c r="L2101" s="1">
        <v>41022</v>
      </c>
      <c r="M2101" s="1">
        <v>41051</v>
      </c>
      <c r="N2101" s="2" t="s">
        <v>7039</v>
      </c>
      <c r="O2101" s="2" t="s">
        <v>7040</v>
      </c>
      <c r="P2101" s="2" t="s">
        <v>1</v>
      </c>
      <c r="Q2101" s="2">
        <v>2012</v>
      </c>
      <c r="R2101" s="2">
        <v>4</v>
      </c>
      <c r="S2101" s="2" t="b">
        <v>1</v>
      </c>
      <c r="U2101" s="8">
        <f t="shared" si="73"/>
        <v>0</v>
      </c>
      <c r="V2101" s="8">
        <f t="shared" si="74"/>
        <v>1</v>
      </c>
      <c r="W2101" s="8">
        <f t="shared" si="74"/>
        <v>1</v>
      </c>
      <c r="X2101" s="8">
        <f t="shared" si="74"/>
        <v>1</v>
      </c>
      <c r="Y2101" s="8">
        <f t="shared" si="74"/>
        <v>1</v>
      </c>
      <c r="Z2101" s="8">
        <f t="shared" si="74"/>
        <v>1</v>
      </c>
    </row>
    <row r="2102" spans="1:26" x14ac:dyDescent="0.2">
      <c r="A2102" s="1">
        <v>41022</v>
      </c>
      <c r="B2102" s="6" t="s">
        <v>6968</v>
      </c>
      <c r="C2102" s="2" t="s">
        <v>62</v>
      </c>
      <c r="D2102" s="2" t="s">
        <v>1</v>
      </c>
      <c r="E2102" s="2" t="s">
        <v>1</v>
      </c>
      <c r="F2102" s="2" t="s">
        <v>199</v>
      </c>
      <c r="G2102" s="2" t="s">
        <v>212</v>
      </c>
      <c r="H2102" s="6" t="s">
        <v>7041</v>
      </c>
      <c r="I2102" s="6" t="s">
        <v>7042</v>
      </c>
      <c r="J2102" s="6" t="s">
        <v>7043</v>
      </c>
      <c r="K2102" s="2" t="s">
        <v>6688</v>
      </c>
      <c r="L2102" s="1">
        <v>41022</v>
      </c>
      <c r="M2102" s="1">
        <v>41051</v>
      </c>
      <c r="N2102" s="2" t="s">
        <v>1</v>
      </c>
      <c r="O2102" s="2" t="s">
        <v>7044</v>
      </c>
      <c r="P2102" s="2" t="s">
        <v>1</v>
      </c>
      <c r="Q2102" s="2">
        <v>2012</v>
      </c>
      <c r="R2102" s="2">
        <v>4</v>
      </c>
      <c r="S2102" s="2" t="b">
        <v>1</v>
      </c>
      <c r="U2102" s="8">
        <f t="shared" si="73"/>
        <v>0</v>
      </c>
      <c r="V2102" s="8">
        <f t="shared" si="74"/>
        <v>1</v>
      </c>
      <c r="W2102" s="8">
        <f t="shared" si="74"/>
        <v>0</v>
      </c>
      <c r="X2102" s="8">
        <f t="shared" ref="V2102:Z2165" si="75">IF(ISNUMBER(SEARCH(X$1,$B2102)), 1, IF(ISNUMBER(SEARCH(X$1,$H2102)),1,IF(ISNUMBER(SEARCH(X$1,$I2102)),1,IF(ISNUMBER(SEARCH(X$1,$J2102)),1,0))))</f>
        <v>0</v>
      </c>
      <c r="Y2102" s="8">
        <f t="shared" si="75"/>
        <v>0</v>
      </c>
      <c r="Z2102" s="8">
        <f t="shared" si="75"/>
        <v>0</v>
      </c>
    </row>
    <row r="2103" spans="1:26" x14ac:dyDescent="0.2">
      <c r="A2103" s="1">
        <v>41024</v>
      </c>
      <c r="B2103" s="6" t="s">
        <v>7045</v>
      </c>
      <c r="C2103" s="2" t="s">
        <v>1</v>
      </c>
      <c r="D2103" s="2" t="s">
        <v>1</v>
      </c>
      <c r="E2103" s="2" t="s">
        <v>1</v>
      </c>
      <c r="F2103" s="2" t="s">
        <v>1</v>
      </c>
      <c r="G2103" s="2" t="s">
        <v>1</v>
      </c>
      <c r="H2103" s="6" t="s">
        <v>7046</v>
      </c>
      <c r="I2103" s="6" t="s">
        <v>7047</v>
      </c>
      <c r="J2103" s="6" t="s">
        <v>7048</v>
      </c>
      <c r="K2103" s="2" t="s">
        <v>1129</v>
      </c>
      <c r="L2103" s="1">
        <v>41024</v>
      </c>
      <c r="M2103" s="1">
        <v>41053</v>
      </c>
      <c r="N2103" s="2" t="s">
        <v>1</v>
      </c>
      <c r="O2103" s="2" t="s">
        <v>7049</v>
      </c>
      <c r="P2103" s="2" t="s">
        <v>1</v>
      </c>
      <c r="Q2103" s="2">
        <v>2012</v>
      </c>
      <c r="R2103" s="2">
        <v>4</v>
      </c>
      <c r="S2103" s="2" t="b">
        <v>1</v>
      </c>
      <c r="U2103" s="8">
        <f t="shared" si="73"/>
        <v>1</v>
      </c>
      <c r="V2103" s="8">
        <f t="shared" si="75"/>
        <v>0</v>
      </c>
      <c r="W2103" s="8">
        <f t="shared" si="75"/>
        <v>0</v>
      </c>
      <c r="X2103" s="8">
        <f t="shared" si="75"/>
        <v>0</v>
      </c>
      <c r="Y2103" s="8">
        <f t="shared" si="75"/>
        <v>0</v>
      </c>
      <c r="Z2103" s="8">
        <f t="shared" si="75"/>
        <v>0</v>
      </c>
    </row>
    <row r="2104" spans="1:26" x14ac:dyDescent="0.2">
      <c r="A2104" s="1">
        <v>41024</v>
      </c>
      <c r="B2104" s="6" t="s">
        <v>7050</v>
      </c>
      <c r="C2104" s="2" t="s">
        <v>1</v>
      </c>
      <c r="D2104" s="2" t="s">
        <v>1</v>
      </c>
      <c r="E2104" s="2" t="s">
        <v>1</v>
      </c>
      <c r="F2104" s="2" t="s">
        <v>1</v>
      </c>
      <c r="G2104" s="2" t="s">
        <v>1</v>
      </c>
      <c r="H2104" s="6" t="s">
        <v>7051</v>
      </c>
      <c r="I2104" s="6" t="s">
        <v>7047</v>
      </c>
      <c r="J2104" s="6" t="s">
        <v>7052</v>
      </c>
      <c r="K2104" s="2" t="s">
        <v>1129</v>
      </c>
      <c r="L2104" s="1">
        <v>41024</v>
      </c>
      <c r="M2104" s="1">
        <v>41053</v>
      </c>
      <c r="N2104" s="2" t="s">
        <v>1</v>
      </c>
      <c r="O2104" s="2" t="s">
        <v>7049</v>
      </c>
      <c r="P2104" s="2" t="s">
        <v>1</v>
      </c>
      <c r="Q2104" s="2">
        <v>2012</v>
      </c>
      <c r="R2104" s="2">
        <v>4</v>
      </c>
      <c r="S2104" s="2" t="b">
        <v>1</v>
      </c>
      <c r="U2104" s="8">
        <f t="shared" si="73"/>
        <v>0</v>
      </c>
      <c r="V2104" s="8">
        <f t="shared" si="75"/>
        <v>1</v>
      </c>
      <c r="W2104" s="8">
        <f t="shared" si="75"/>
        <v>1</v>
      </c>
      <c r="X2104" s="8">
        <f t="shared" si="75"/>
        <v>0</v>
      </c>
      <c r="Y2104" s="8">
        <f t="shared" si="75"/>
        <v>1</v>
      </c>
      <c r="Z2104" s="8">
        <f t="shared" si="75"/>
        <v>1</v>
      </c>
    </row>
    <row r="2105" spans="1:26" x14ac:dyDescent="0.2">
      <c r="A2105" s="1">
        <v>41024</v>
      </c>
      <c r="B2105" s="6" t="s">
        <v>7053</v>
      </c>
      <c r="C2105" s="2" t="s">
        <v>1</v>
      </c>
      <c r="D2105" s="2" t="s">
        <v>1</v>
      </c>
      <c r="E2105" s="2" t="s">
        <v>1</v>
      </c>
      <c r="F2105" s="2" t="s">
        <v>199</v>
      </c>
      <c r="G2105" s="2" t="s">
        <v>212</v>
      </c>
      <c r="H2105" s="6" t="s">
        <v>7054</v>
      </c>
      <c r="I2105" s="6" t="s">
        <v>7055</v>
      </c>
      <c r="J2105" s="6" t="s">
        <v>7056</v>
      </c>
      <c r="K2105" s="2" t="s">
        <v>1129</v>
      </c>
      <c r="L2105" s="1">
        <v>41024</v>
      </c>
      <c r="M2105" s="1">
        <v>41053</v>
      </c>
      <c r="N2105" s="2" t="s">
        <v>1</v>
      </c>
      <c r="O2105" s="2" t="s">
        <v>6911</v>
      </c>
      <c r="P2105" s="2" t="s">
        <v>1</v>
      </c>
      <c r="Q2105" s="2">
        <v>2012</v>
      </c>
      <c r="R2105" s="2">
        <v>4</v>
      </c>
      <c r="S2105" s="2" t="b">
        <v>1</v>
      </c>
      <c r="U2105" s="8">
        <f t="shared" si="73"/>
        <v>1</v>
      </c>
      <c r="V2105" s="8">
        <f t="shared" si="75"/>
        <v>0</v>
      </c>
      <c r="W2105" s="8">
        <f t="shared" si="75"/>
        <v>0</v>
      </c>
      <c r="X2105" s="8">
        <f t="shared" si="75"/>
        <v>0</v>
      </c>
      <c r="Y2105" s="8">
        <f t="shared" si="75"/>
        <v>0</v>
      </c>
      <c r="Z2105" s="8">
        <f t="shared" si="75"/>
        <v>0</v>
      </c>
    </row>
    <row r="2106" spans="1:26" x14ac:dyDescent="0.2">
      <c r="A2106" s="1">
        <v>41024</v>
      </c>
      <c r="B2106" s="6" t="s">
        <v>0</v>
      </c>
      <c r="C2106" s="2" t="s">
        <v>62</v>
      </c>
      <c r="D2106" s="2" t="s">
        <v>1</v>
      </c>
      <c r="E2106" s="2" t="s">
        <v>1</v>
      </c>
      <c r="F2106" s="2" t="s">
        <v>199</v>
      </c>
      <c r="G2106" s="2" t="s">
        <v>1</v>
      </c>
      <c r="H2106" s="6" t="s">
        <v>5455</v>
      </c>
      <c r="I2106" s="6" t="s">
        <v>1</v>
      </c>
      <c r="J2106" s="6" t="s">
        <v>7057</v>
      </c>
      <c r="K2106" s="2" t="s">
        <v>650</v>
      </c>
      <c r="L2106" s="1">
        <v>41024</v>
      </c>
      <c r="M2106" s="1">
        <v>41053</v>
      </c>
      <c r="N2106" s="2" t="s">
        <v>1</v>
      </c>
      <c r="O2106" s="2" t="s">
        <v>1</v>
      </c>
      <c r="P2106" s="2" t="s">
        <v>1</v>
      </c>
      <c r="Q2106" s="2">
        <v>2012</v>
      </c>
      <c r="R2106" s="2">
        <v>4</v>
      </c>
      <c r="S2106" s="2" t="b">
        <v>1</v>
      </c>
      <c r="U2106" s="8">
        <f t="shared" si="73"/>
        <v>0</v>
      </c>
      <c r="V2106" s="8">
        <f t="shared" si="75"/>
        <v>0</v>
      </c>
      <c r="W2106" s="8">
        <f t="shared" si="75"/>
        <v>0</v>
      </c>
      <c r="X2106" s="8">
        <f t="shared" si="75"/>
        <v>0</v>
      </c>
      <c r="Y2106" s="8">
        <f t="shared" si="75"/>
        <v>0</v>
      </c>
      <c r="Z2106" s="8">
        <f t="shared" si="75"/>
        <v>0</v>
      </c>
    </row>
    <row r="2107" spans="1:26" x14ac:dyDescent="0.2">
      <c r="A2107" s="1">
        <v>41025</v>
      </c>
      <c r="B2107" s="6" t="s">
        <v>7058</v>
      </c>
      <c r="C2107" s="2" t="s">
        <v>62</v>
      </c>
      <c r="D2107" s="2" t="s">
        <v>1</v>
      </c>
      <c r="E2107" s="2" t="s">
        <v>1</v>
      </c>
      <c r="F2107" s="2" t="s">
        <v>1</v>
      </c>
      <c r="G2107" s="2" t="s">
        <v>6527</v>
      </c>
      <c r="H2107" s="6" t="s">
        <v>7059</v>
      </c>
      <c r="I2107" s="6" t="s">
        <v>7060</v>
      </c>
      <c r="J2107" s="6" t="s">
        <v>7061</v>
      </c>
      <c r="K2107" s="2" t="s">
        <v>6896</v>
      </c>
      <c r="L2107" s="1">
        <v>41025</v>
      </c>
      <c r="M2107" s="1">
        <v>41054</v>
      </c>
      <c r="N2107" s="2" t="s">
        <v>6927</v>
      </c>
      <c r="O2107" s="2" t="s">
        <v>6928</v>
      </c>
      <c r="P2107" s="2" t="s">
        <v>1</v>
      </c>
      <c r="Q2107" s="2">
        <v>2012</v>
      </c>
      <c r="R2107" s="2">
        <v>4</v>
      </c>
      <c r="S2107" s="2" t="b">
        <v>1</v>
      </c>
      <c r="U2107" s="8">
        <f t="shared" si="73"/>
        <v>0</v>
      </c>
      <c r="V2107" s="8">
        <f t="shared" si="75"/>
        <v>1</v>
      </c>
      <c r="W2107" s="8">
        <f t="shared" si="75"/>
        <v>0</v>
      </c>
      <c r="X2107" s="8">
        <f t="shared" si="75"/>
        <v>0</v>
      </c>
      <c r="Y2107" s="8">
        <f t="shared" si="75"/>
        <v>1</v>
      </c>
      <c r="Z2107" s="8">
        <f t="shared" si="75"/>
        <v>1</v>
      </c>
    </row>
    <row r="2108" spans="1:26" x14ac:dyDescent="0.2">
      <c r="A2108" s="1">
        <v>41025</v>
      </c>
      <c r="B2108" s="6" t="s">
        <v>6680</v>
      </c>
      <c r="C2108" s="2" t="s">
        <v>62</v>
      </c>
      <c r="D2108" s="2" t="s">
        <v>1</v>
      </c>
      <c r="E2108" s="2" t="s">
        <v>1</v>
      </c>
      <c r="F2108" s="2" t="s">
        <v>199</v>
      </c>
      <c r="G2108" s="2" t="s">
        <v>96</v>
      </c>
      <c r="H2108" s="6" t="s">
        <v>7062</v>
      </c>
      <c r="I2108" s="6" t="s">
        <v>5604</v>
      </c>
      <c r="J2108" s="6" t="s">
        <v>7063</v>
      </c>
      <c r="K2108" s="2" t="s">
        <v>6660</v>
      </c>
      <c r="L2108" s="1">
        <v>41025</v>
      </c>
      <c r="M2108" s="1">
        <v>41054</v>
      </c>
      <c r="N2108" s="2" t="s">
        <v>1</v>
      </c>
      <c r="O2108" s="2" t="s">
        <v>7064</v>
      </c>
      <c r="P2108" s="2" t="s">
        <v>1</v>
      </c>
      <c r="Q2108" s="2">
        <v>2012</v>
      </c>
      <c r="R2108" s="2">
        <v>4</v>
      </c>
      <c r="S2108" s="2" t="b">
        <v>1</v>
      </c>
      <c r="U2108" s="8">
        <f t="shared" si="73"/>
        <v>1</v>
      </c>
      <c r="V2108" s="8">
        <f t="shared" si="75"/>
        <v>1</v>
      </c>
      <c r="W2108" s="8">
        <f t="shared" si="75"/>
        <v>0</v>
      </c>
      <c r="X2108" s="8">
        <f t="shared" si="75"/>
        <v>0</v>
      </c>
      <c r="Y2108" s="8">
        <f t="shared" si="75"/>
        <v>0</v>
      </c>
      <c r="Z2108" s="8">
        <f t="shared" si="75"/>
        <v>0</v>
      </c>
    </row>
    <row r="2109" spans="1:26" x14ac:dyDescent="0.2">
      <c r="A2109" s="1">
        <v>41026</v>
      </c>
      <c r="B2109" s="6" t="s">
        <v>1856</v>
      </c>
      <c r="C2109" s="2" t="s">
        <v>1</v>
      </c>
      <c r="D2109" s="2" t="s">
        <v>1</v>
      </c>
      <c r="E2109" s="2" t="s">
        <v>1</v>
      </c>
      <c r="F2109" s="2" t="s">
        <v>1</v>
      </c>
      <c r="G2109" s="2" t="s">
        <v>1</v>
      </c>
      <c r="H2109" s="6" t="s">
        <v>7065</v>
      </c>
      <c r="I2109" s="6" t="s">
        <v>1874</v>
      </c>
      <c r="J2109" s="6" t="s">
        <v>7066</v>
      </c>
      <c r="K2109" s="2" t="s">
        <v>1129</v>
      </c>
      <c r="L2109" s="1">
        <v>41026</v>
      </c>
      <c r="M2109" s="1">
        <v>41055</v>
      </c>
      <c r="N2109" s="2" t="s">
        <v>1</v>
      </c>
      <c r="O2109" s="2" t="s">
        <v>1</v>
      </c>
      <c r="P2109" s="2" t="s">
        <v>1</v>
      </c>
      <c r="Q2109" s="2">
        <v>2012</v>
      </c>
      <c r="R2109" s="2">
        <v>4</v>
      </c>
      <c r="S2109" s="2" t="b">
        <v>1</v>
      </c>
      <c r="U2109" s="8">
        <f t="shared" si="73"/>
        <v>0</v>
      </c>
      <c r="V2109" s="8">
        <f t="shared" si="75"/>
        <v>0</v>
      </c>
      <c r="W2109" s="8">
        <f t="shared" si="75"/>
        <v>0</v>
      </c>
      <c r="X2109" s="8">
        <f t="shared" si="75"/>
        <v>0</v>
      </c>
      <c r="Y2109" s="8">
        <f t="shared" si="75"/>
        <v>0</v>
      </c>
      <c r="Z2109" s="8">
        <f t="shared" si="75"/>
        <v>0</v>
      </c>
    </row>
    <row r="2110" spans="1:26" x14ac:dyDescent="0.2">
      <c r="A2110" s="1">
        <v>41026</v>
      </c>
      <c r="B2110" s="6" t="s">
        <v>1668</v>
      </c>
      <c r="C2110" s="2" t="s">
        <v>62</v>
      </c>
      <c r="D2110" s="2" t="s">
        <v>571</v>
      </c>
      <c r="E2110" s="2" t="s">
        <v>1</v>
      </c>
      <c r="F2110" s="2" t="s">
        <v>199</v>
      </c>
      <c r="G2110" s="2" t="s">
        <v>212</v>
      </c>
      <c r="H2110" s="6" t="s">
        <v>7067</v>
      </c>
      <c r="I2110" s="6" t="s">
        <v>7068</v>
      </c>
      <c r="J2110" s="6" t="s">
        <v>7069</v>
      </c>
      <c r="K2110" s="2" t="s">
        <v>1</v>
      </c>
      <c r="L2110" s="1">
        <v>41026</v>
      </c>
      <c r="M2110" s="1">
        <v>41055</v>
      </c>
      <c r="N2110" s="2" t="s">
        <v>1</v>
      </c>
      <c r="O2110" s="2" t="s">
        <v>6993</v>
      </c>
      <c r="P2110" s="2" t="s">
        <v>1</v>
      </c>
      <c r="Q2110" s="2">
        <v>2012</v>
      </c>
      <c r="R2110" s="2">
        <v>4</v>
      </c>
      <c r="S2110" s="2" t="b">
        <v>1</v>
      </c>
      <c r="U2110" s="8">
        <f t="shared" si="73"/>
        <v>0</v>
      </c>
      <c r="V2110" s="8">
        <f t="shared" si="75"/>
        <v>1</v>
      </c>
      <c r="W2110" s="8">
        <f t="shared" si="75"/>
        <v>0</v>
      </c>
      <c r="X2110" s="8">
        <f t="shared" si="75"/>
        <v>0</v>
      </c>
      <c r="Y2110" s="8">
        <f t="shared" si="75"/>
        <v>1</v>
      </c>
      <c r="Z2110" s="8">
        <f t="shared" si="75"/>
        <v>1</v>
      </c>
    </row>
    <row r="2111" spans="1:26" x14ac:dyDescent="0.2">
      <c r="A2111" s="1">
        <v>41026</v>
      </c>
      <c r="B2111" s="6" t="s">
        <v>7070</v>
      </c>
      <c r="C2111" s="2" t="s">
        <v>62</v>
      </c>
      <c r="D2111" s="2" t="s">
        <v>1</v>
      </c>
      <c r="E2111" s="2" t="s">
        <v>1</v>
      </c>
      <c r="F2111" s="2" t="s">
        <v>1</v>
      </c>
      <c r="G2111" s="2" t="s">
        <v>281</v>
      </c>
      <c r="H2111" s="6" t="s">
        <v>105</v>
      </c>
      <c r="I2111" s="6" t="s">
        <v>7071</v>
      </c>
      <c r="J2111" s="6" t="s">
        <v>7072</v>
      </c>
      <c r="K2111" s="2" t="s">
        <v>7073</v>
      </c>
      <c r="L2111" s="1">
        <v>41026</v>
      </c>
      <c r="M2111" s="1">
        <v>41055</v>
      </c>
      <c r="N2111" s="2" t="s">
        <v>1</v>
      </c>
      <c r="O2111" s="2" t="s">
        <v>6812</v>
      </c>
      <c r="P2111" s="2" t="s">
        <v>1</v>
      </c>
      <c r="Q2111" s="2">
        <v>2012</v>
      </c>
      <c r="R2111" s="2">
        <v>4</v>
      </c>
      <c r="S2111" s="2" t="b">
        <v>1</v>
      </c>
      <c r="U2111" s="8">
        <f t="shared" ref="U2111:U2174" si="76">IF(ISNUMBER(SEARCH(U$1,$B2111)), 1, IF(ISNUMBER(SEARCH(U$1,$H2111)),1,IF(ISNUMBER(SEARCH(U$1,$I2111)),1,IF(ISNUMBER(SEARCH(U$1,$J2111)),1,0))))</f>
        <v>0</v>
      </c>
      <c r="V2111" s="8">
        <f t="shared" si="75"/>
        <v>0</v>
      </c>
      <c r="W2111" s="8">
        <f t="shared" si="75"/>
        <v>0</v>
      </c>
      <c r="X2111" s="8">
        <f t="shared" si="75"/>
        <v>0</v>
      </c>
      <c r="Y2111" s="8">
        <f t="shared" si="75"/>
        <v>1</v>
      </c>
      <c r="Z2111" s="8">
        <f t="shared" si="75"/>
        <v>1</v>
      </c>
    </row>
    <row r="2112" spans="1:26" x14ac:dyDescent="0.2">
      <c r="A2112" s="1">
        <v>41025</v>
      </c>
      <c r="B2112" s="6" t="s">
        <v>235</v>
      </c>
      <c r="C2112" s="2" t="s">
        <v>62</v>
      </c>
      <c r="D2112" s="2" t="s">
        <v>1</v>
      </c>
      <c r="E2112" s="2" t="s">
        <v>1</v>
      </c>
      <c r="F2112" s="2" t="s">
        <v>1</v>
      </c>
      <c r="G2112" s="2" t="s">
        <v>281</v>
      </c>
      <c r="H2112" s="6" t="s">
        <v>7074</v>
      </c>
      <c r="I2112" s="6" t="s">
        <v>7075</v>
      </c>
      <c r="J2112" s="6" t="s">
        <v>7076</v>
      </c>
      <c r="K2112" s="2" t="s">
        <v>7073</v>
      </c>
      <c r="L2112" s="1">
        <v>41026</v>
      </c>
      <c r="M2112" s="1">
        <v>41055</v>
      </c>
      <c r="N2112" s="2" t="s">
        <v>1</v>
      </c>
      <c r="O2112" s="2" t="s">
        <v>6812</v>
      </c>
      <c r="P2112" s="2" t="s">
        <v>1</v>
      </c>
      <c r="Q2112" s="2">
        <v>2012</v>
      </c>
      <c r="R2112" s="2">
        <v>4</v>
      </c>
      <c r="S2112" s="2" t="b">
        <v>1</v>
      </c>
      <c r="U2112" s="8">
        <f t="shared" si="76"/>
        <v>0</v>
      </c>
      <c r="V2112" s="8">
        <f t="shared" si="75"/>
        <v>1</v>
      </c>
      <c r="W2112" s="8">
        <f t="shared" si="75"/>
        <v>0</v>
      </c>
      <c r="X2112" s="8">
        <f t="shared" si="75"/>
        <v>1</v>
      </c>
      <c r="Y2112" s="8">
        <f t="shared" si="75"/>
        <v>1</v>
      </c>
      <c r="Z2112" s="8">
        <f t="shared" si="75"/>
        <v>1</v>
      </c>
    </row>
    <row r="2113" spans="1:26" x14ac:dyDescent="0.2">
      <c r="A2113" s="1">
        <v>41026</v>
      </c>
      <c r="B2113" s="6" t="s">
        <v>7077</v>
      </c>
      <c r="C2113" s="2" t="s">
        <v>1</v>
      </c>
      <c r="D2113" s="2" t="s">
        <v>1</v>
      </c>
      <c r="E2113" s="2" t="s">
        <v>1</v>
      </c>
      <c r="F2113" s="2" t="s">
        <v>673</v>
      </c>
      <c r="G2113" s="2" t="s">
        <v>1</v>
      </c>
      <c r="H2113" s="6" t="s">
        <v>7078</v>
      </c>
      <c r="I2113" s="6" t="s">
        <v>7079</v>
      </c>
      <c r="J2113" s="6" t="s">
        <v>7080</v>
      </c>
      <c r="K2113" s="2" t="s">
        <v>7081</v>
      </c>
      <c r="L2113" s="1">
        <v>41026</v>
      </c>
      <c r="M2113" s="1">
        <v>41055</v>
      </c>
      <c r="N2113" s="2" t="s">
        <v>1</v>
      </c>
      <c r="O2113" s="2" t="s">
        <v>7021</v>
      </c>
      <c r="P2113" s="2" t="s">
        <v>1</v>
      </c>
      <c r="Q2113" s="2">
        <v>2012</v>
      </c>
      <c r="R2113" s="2">
        <v>4</v>
      </c>
      <c r="S2113" s="2" t="b">
        <v>1</v>
      </c>
      <c r="U2113" s="8">
        <f t="shared" si="76"/>
        <v>0</v>
      </c>
      <c r="V2113" s="8">
        <f t="shared" si="75"/>
        <v>0</v>
      </c>
      <c r="W2113" s="8">
        <f t="shared" si="75"/>
        <v>0</v>
      </c>
      <c r="X2113" s="8">
        <f t="shared" si="75"/>
        <v>0</v>
      </c>
      <c r="Y2113" s="8">
        <f t="shared" si="75"/>
        <v>0</v>
      </c>
      <c r="Z2113" s="8">
        <f t="shared" si="75"/>
        <v>0</v>
      </c>
    </row>
    <row r="2114" spans="1:26" x14ac:dyDescent="0.2">
      <c r="A2114" s="1">
        <v>41026</v>
      </c>
      <c r="B2114" s="6" t="s">
        <v>7082</v>
      </c>
      <c r="C2114" s="2" t="s">
        <v>1</v>
      </c>
      <c r="D2114" s="2" t="s">
        <v>1</v>
      </c>
      <c r="E2114" s="2" t="s">
        <v>1</v>
      </c>
      <c r="F2114" s="2" t="s">
        <v>1</v>
      </c>
      <c r="G2114" s="2" t="s">
        <v>1</v>
      </c>
      <c r="H2114" s="6" t="s">
        <v>7083</v>
      </c>
      <c r="I2114" s="6" t="s">
        <v>7084</v>
      </c>
      <c r="J2114" s="6" t="s">
        <v>7085</v>
      </c>
      <c r="K2114" s="2" t="s">
        <v>7086</v>
      </c>
      <c r="L2114" s="1">
        <v>41026</v>
      </c>
      <c r="M2114" s="1">
        <v>41055</v>
      </c>
      <c r="N2114" s="2" t="s">
        <v>1</v>
      </c>
      <c r="O2114" s="2" t="s">
        <v>7021</v>
      </c>
      <c r="P2114" s="2" t="s">
        <v>1</v>
      </c>
      <c r="Q2114" s="2">
        <v>2012</v>
      </c>
      <c r="R2114" s="2">
        <v>4</v>
      </c>
      <c r="S2114" s="2" t="b">
        <v>1</v>
      </c>
      <c r="U2114" s="8">
        <f t="shared" si="76"/>
        <v>0</v>
      </c>
      <c r="V2114" s="8">
        <f t="shared" si="75"/>
        <v>0</v>
      </c>
      <c r="W2114" s="8">
        <f t="shared" si="75"/>
        <v>0</v>
      </c>
      <c r="X2114" s="8">
        <f t="shared" si="75"/>
        <v>0</v>
      </c>
      <c r="Y2114" s="8">
        <f t="shared" si="75"/>
        <v>0</v>
      </c>
      <c r="Z2114" s="8">
        <f t="shared" si="75"/>
        <v>0</v>
      </c>
    </row>
    <row r="2115" spans="1:26" x14ac:dyDescent="0.2">
      <c r="A2115" s="1">
        <v>41031</v>
      </c>
      <c r="B2115" s="6" t="s">
        <v>5315</v>
      </c>
      <c r="C2115" s="2" t="s">
        <v>62</v>
      </c>
      <c r="D2115" s="2" t="s">
        <v>1</v>
      </c>
      <c r="E2115" s="2" t="s">
        <v>1</v>
      </c>
      <c r="F2115" s="2" t="s">
        <v>199</v>
      </c>
      <c r="G2115" s="2" t="s">
        <v>1950</v>
      </c>
      <c r="H2115" s="6" t="s">
        <v>7087</v>
      </c>
      <c r="I2115" s="6" t="s">
        <v>7088</v>
      </c>
      <c r="J2115" s="6" t="s">
        <v>7089</v>
      </c>
      <c r="K2115" s="2" t="s">
        <v>7090</v>
      </c>
      <c r="L2115" s="1">
        <v>41031</v>
      </c>
      <c r="M2115" s="1">
        <v>41061</v>
      </c>
      <c r="N2115" s="2" t="s">
        <v>1</v>
      </c>
      <c r="O2115" s="2" t="s">
        <v>7091</v>
      </c>
      <c r="P2115" s="2" t="s">
        <v>1</v>
      </c>
      <c r="Q2115" s="2">
        <v>2012</v>
      </c>
      <c r="R2115" s="2">
        <v>5</v>
      </c>
      <c r="S2115" s="2" t="b">
        <v>1</v>
      </c>
      <c r="U2115" s="8">
        <f t="shared" si="76"/>
        <v>0</v>
      </c>
      <c r="V2115" s="8">
        <f t="shared" si="75"/>
        <v>0</v>
      </c>
      <c r="W2115" s="8">
        <f t="shared" si="75"/>
        <v>0</v>
      </c>
      <c r="X2115" s="8">
        <f t="shared" si="75"/>
        <v>0</v>
      </c>
      <c r="Y2115" s="8">
        <f t="shared" si="75"/>
        <v>0</v>
      </c>
      <c r="Z2115" s="8">
        <f t="shared" si="75"/>
        <v>0</v>
      </c>
    </row>
    <row r="2116" spans="1:26" x14ac:dyDescent="0.2">
      <c r="A2116" s="1">
        <v>41031</v>
      </c>
      <c r="B2116" s="6" t="s">
        <v>6378</v>
      </c>
      <c r="C2116" s="2" t="s">
        <v>1</v>
      </c>
      <c r="D2116" s="2" t="s">
        <v>1</v>
      </c>
      <c r="E2116" s="2" t="s">
        <v>1</v>
      </c>
      <c r="F2116" s="2" t="s">
        <v>199</v>
      </c>
      <c r="G2116" s="2" t="s">
        <v>212</v>
      </c>
      <c r="H2116" s="6" t="s">
        <v>7092</v>
      </c>
      <c r="I2116" s="6" t="s">
        <v>1</v>
      </c>
      <c r="J2116" s="6" t="s">
        <v>7093</v>
      </c>
      <c r="K2116" s="2" t="s">
        <v>1</v>
      </c>
      <c r="L2116" s="1">
        <v>41031</v>
      </c>
      <c r="M2116" s="1">
        <v>41060</v>
      </c>
      <c r="N2116" s="2" t="s">
        <v>1</v>
      </c>
      <c r="O2116" s="2" t="s">
        <v>4912</v>
      </c>
      <c r="P2116" s="2" t="s">
        <v>1</v>
      </c>
      <c r="Q2116" s="2">
        <v>2012</v>
      </c>
      <c r="R2116" s="2">
        <v>5</v>
      </c>
      <c r="S2116" s="2" t="b">
        <v>1</v>
      </c>
      <c r="U2116" s="8">
        <f t="shared" si="76"/>
        <v>1</v>
      </c>
      <c r="V2116" s="8">
        <f t="shared" si="75"/>
        <v>1</v>
      </c>
      <c r="W2116" s="8">
        <f t="shared" si="75"/>
        <v>0</v>
      </c>
      <c r="X2116" s="8">
        <f t="shared" si="75"/>
        <v>0</v>
      </c>
      <c r="Y2116" s="8">
        <f t="shared" si="75"/>
        <v>0</v>
      </c>
      <c r="Z2116" s="8">
        <f t="shared" si="75"/>
        <v>0</v>
      </c>
    </row>
    <row r="2117" spans="1:26" x14ac:dyDescent="0.2">
      <c r="A2117" s="1">
        <v>41032</v>
      </c>
      <c r="B2117" s="6" t="s">
        <v>7094</v>
      </c>
      <c r="C2117" s="2" t="s">
        <v>1</v>
      </c>
      <c r="D2117" s="2" t="s">
        <v>1</v>
      </c>
      <c r="E2117" s="2" t="s">
        <v>1</v>
      </c>
      <c r="F2117" s="2" t="s">
        <v>1</v>
      </c>
      <c r="G2117" s="2" t="s">
        <v>1</v>
      </c>
      <c r="H2117" s="6" t="s">
        <v>7095</v>
      </c>
      <c r="I2117" s="6" t="s">
        <v>7096</v>
      </c>
      <c r="J2117" s="6" t="s">
        <v>7097</v>
      </c>
      <c r="K2117" s="2" t="s">
        <v>1</v>
      </c>
      <c r="L2117" s="1">
        <v>41032</v>
      </c>
      <c r="M2117" s="1" t="s">
        <v>7098</v>
      </c>
      <c r="N2117" s="2" t="s">
        <v>1</v>
      </c>
      <c r="O2117" s="2" t="s">
        <v>1</v>
      </c>
      <c r="P2117" s="2" t="s">
        <v>1</v>
      </c>
      <c r="Q2117" s="2">
        <v>2012</v>
      </c>
      <c r="R2117" s="2">
        <v>5</v>
      </c>
      <c r="S2117" s="2" t="b">
        <v>1</v>
      </c>
      <c r="U2117" s="8">
        <f t="shared" si="76"/>
        <v>0</v>
      </c>
      <c r="V2117" s="8">
        <f t="shared" si="75"/>
        <v>1</v>
      </c>
      <c r="W2117" s="8">
        <f t="shared" si="75"/>
        <v>0</v>
      </c>
      <c r="X2117" s="8">
        <f t="shared" si="75"/>
        <v>1</v>
      </c>
      <c r="Y2117" s="8">
        <f t="shared" si="75"/>
        <v>1</v>
      </c>
      <c r="Z2117" s="8">
        <f t="shared" si="75"/>
        <v>1</v>
      </c>
    </row>
    <row r="2118" spans="1:26" x14ac:dyDescent="0.2">
      <c r="A2118" s="1">
        <v>41032</v>
      </c>
      <c r="B2118" s="6" t="s">
        <v>7099</v>
      </c>
      <c r="C2118" s="2" t="s">
        <v>62</v>
      </c>
      <c r="D2118" s="2" t="s">
        <v>1</v>
      </c>
      <c r="E2118" s="2" t="s">
        <v>1</v>
      </c>
      <c r="F2118" s="2" t="s">
        <v>199</v>
      </c>
      <c r="G2118" s="2" t="s">
        <v>281</v>
      </c>
      <c r="H2118" s="6" t="s">
        <v>7100</v>
      </c>
      <c r="I2118" s="6" t="s">
        <v>7101</v>
      </c>
      <c r="J2118" s="6" t="s">
        <v>7102</v>
      </c>
      <c r="K2118" s="2" t="s">
        <v>230</v>
      </c>
      <c r="L2118" s="1">
        <v>41032</v>
      </c>
      <c r="M2118" s="1">
        <v>41044</v>
      </c>
      <c r="N2118" s="2" t="s">
        <v>1</v>
      </c>
      <c r="O2118" s="2" t="s">
        <v>6113</v>
      </c>
      <c r="P2118" s="2" t="s">
        <v>1</v>
      </c>
      <c r="Q2118" s="2">
        <v>2012</v>
      </c>
      <c r="R2118" s="2">
        <v>5</v>
      </c>
      <c r="S2118" s="2" t="b">
        <v>1</v>
      </c>
      <c r="U2118" s="8">
        <f t="shared" si="76"/>
        <v>0</v>
      </c>
      <c r="V2118" s="8">
        <f t="shared" si="75"/>
        <v>0</v>
      </c>
      <c r="W2118" s="8">
        <f t="shared" si="75"/>
        <v>0</v>
      </c>
      <c r="X2118" s="8">
        <f t="shared" si="75"/>
        <v>1</v>
      </c>
      <c r="Y2118" s="8">
        <f t="shared" si="75"/>
        <v>1</v>
      </c>
      <c r="Z2118" s="8">
        <f t="shared" si="75"/>
        <v>0</v>
      </c>
    </row>
    <row r="2119" spans="1:26" x14ac:dyDescent="0.2">
      <c r="A2119" s="1">
        <v>41032</v>
      </c>
      <c r="B2119" s="6" t="s">
        <v>0</v>
      </c>
      <c r="C2119" s="2" t="s">
        <v>281</v>
      </c>
      <c r="D2119" s="2" t="s">
        <v>1</v>
      </c>
      <c r="E2119" s="2" t="s">
        <v>1</v>
      </c>
      <c r="F2119" s="2" t="s">
        <v>7103</v>
      </c>
      <c r="G2119" s="2" t="s">
        <v>281</v>
      </c>
      <c r="H2119" s="6" t="s">
        <v>7104</v>
      </c>
      <c r="I2119" s="6" t="s">
        <v>7105</v>
      </c>
      <c r="J2119" s="6" t="s">
        <v>7106</v>
      </c>
      <c r="K2119" s="2" t="s">
        <v>1129</v>
      </c>
      <c r="L2119" s="1">
        <v>41032</v>
      </c>
      <c r="M2119" s="1">
        <v>41046</v>
      </c>
      <c r="N2119" s="2" t="s">
        <v>1</v>
      </c>
      <c r="O2119" s="2" t="s">
        <v>3607</v>
      </c>
      <c r="P2119" s="2" t="s">
        <v>1</v>
      </c>
      <c r="Q2119" s="2">
        <v>2012</v>
      </c>
      <c r="R2119" s="2">
        <v>5</v>
      </c>
      <c r="S2119" s="2" t="b">
        <v>1</v>
      </c>
      <c r="U2119" s="8">
        <f t="shared" si="76"/>
        <v>0</v>
      </c>
      <c r="V2119" s="8">
        <f t="shared" si="75"/>
        <v>1</v>
      </c>
      <c r="W2119" s="8">
        <f t="shared" si="75"/>
        <v>0</v>
      </c>
      <c r="X2119" s="8">
        <f t="shared" si="75"/>
        <v>0</v>
      </c>
      <c r="Y2119" s="8">
        <f t="shared" si="75"/>
        <v>1</v>
      </c>
      <c r="Z2119" s="8">
        <f t="shared" si="75"/>
        <v>1</v>
      </c>
    </row>
    <row r="2120" spans="1:26" x14ac:dyDescent="0.2">
      <c r="A2120" s="1">
        <v>41032</v>
      </c>
      <c r="B2120" s="6" t="s">
        <v>6866</v>
      </c>
      <c r="C2120" s="2" t="s">
        <v>281</v>
      </c>
      <c r="D2120" s="2" t="s">
        <v>1</v>
      </c>
      <c r="E2120" s="2" t="s">
        <v>1</v>
      </c>
      <c r="F2120" s="2" t="s">
        <v>7103</v>
      </c>
      <c r="G2120" s="2" t="s">
        <v>281</v>
      </c>
      <c r="H2120" s="6" t="s">
        <v>7107</v>
      </c>
      <c r="I2120" s="6" t="s">
        <v>7108</v>
      </c>
      <c r="J2120" s="6" t="s">
        <v>7109</v>
      </c>
      <c r="K2120" s="2" t="s">
        <v>1129</v>
      </c>
      <c r="L2120" s="1">
        <v>41032</v>
      </c>
      <c r="M2120" s="1">
        <v>41046</v>
      </c>
      <c r="N2120" s="2" t="s">
        <v>1</v>
      </c>
      <c r="O2120" s="2" t="s">
        <v>3607</v>
      </c>
      <c r="P2120" s="2" t="s">
        <v>1</v>
      </c>
      <c r="Q2120" s="2">
        <v>2012</v>
      </c>
      <c r="R2120" s="2">
        <v>5</v>
      </c>
      <c r="S2120" s="2" t="b">
        <v>1</v>
      </c>
      <c r="U2120" s="8">
        <f t="shared" si="76"/>
        <v>0</v>
      </c>
      <c r="V2120" s="8">
        <f t="shared" si="75"/>
        <v>1</v>
      </c>
      <c r="W2120" s="8">
        <f t="shared" si="75"/>
        <v>0</v>
      </c>
      <c r="X2120" s="8">
        <f t="shared" si="75"/>
        <v>0</v>
      </c>
      <c r="Y2120" s="8">
        <f t="shared" si="75"/>
        <v>1</v>
      </c>
      <c r="Z2120" s="8">
        <f t="shared" si="75"/>
        <v>1</v>
      </c>
    </row>
    <row r="2121" spans="1:26" x14ac:dyDescent="0.2">
      <c r="A2121" s="1">
        <v>41033</v>
      </c>
      <c r="B2121" s="6" t="s">
        <v>7110</v>
      </c>
      <c r="C2121" s="2" t="s">
        <v>62</v>
      </c>
      <c r="D2121" s="2" t="s">
        <v>1</v>
      </c>
      <c r="E2121" s="2" t="s">
        <v>1</v>
      </c>
      <c r="F2121" s="2" t="s">
        <v>199</v>
      </c>
      <c r="G2121" s="2" t="s">
        <v>281</v>
      </c>
      <c r="H2121" s="6" t="s">
        <v>7111</v>
      </c>
      <c r="I2121" s="6" t="s">
        <v>7112</v>
      </c>
      <c r="J2121" s="6" t="s">
        <v>7113</v>
      </c>
      <c r="K2121" s="2" t="s">
        <v>7114</v>
      </c>
      <c r="L2121" s="1">
        <v>41033</v>
      </c>
      <c r="M2121" s="1">
        <v>41061</v>
      </c>
      <c r="N2121" s="2" t="s">
        <v>1</v>
      </c>
      <c r="O2121" s="2" t="s">
        <v>7115</v>
      </c>
      <c r="P2121" s="2" t="s">
        <v>1</v>
      </c>
      <c r="Q2121" s="2">
        <v>2012</v>
      </c>
      <c r="R2121" s="2">
        <v>5</v>
      </c>
      <c r="S2121" s="2" t="b">
        <v>1</v>
      </c>
      <c r="U2121" s="8">
        <f t="shared" si="76"/>
        <v>0</v>
      </c>
      <c r="V2121" s="8">
        <f t="shared" si="75"/>
        <v>1</v>
      </c>
      <c r="W2121" s="8">
        <f t="shared" si="75"/>
        <v>1</v>
      </c>
      <c r="X2121" s="8">
        <f t="shared" si="75"/>
        <v>1</v>
      </c>
      <c r="Y2121" s="8">
        <f t="shared" si="75"/>
        <v>1</v>
      </c>
      <c r="Z2121" s="8">
        <f t="shared" si="75"/>
        <v>0</v>
      </c>
    </row>
    <row r="2122" spans="1:26" x14ac:dyDescent="0.2">
      <c r="A2122" s="1">
        <v>41033</v>
      </c>
      <c r="B2122" s="6" t="s">
        <v>7116</v>
      </c>
      <c r="C2122" s="2" t="s">
        <v>1</v>
      </c>
      <c r="D2122" s="2" t="s">
        <v>1</v>
      </c>
      <c r="E2122" s="2" t="s">
        <v>1</v>
      </c>
      <c r="F2122" s="2" t="s">
        <v>1</v>
      </c>
      <c r="G2122" s="2" t="s">
        <v>1</v>
      </c>
      <c r="H2122" s="6" t="s">
        <v>105</v>
      </c>
      <c r="I2122" s="6" t="s">
        <v>1</v>
      </c>
      <c r="J2122" s="6" t="s">
        <v>7117</v>
      </c>
      <c r="K2122" s="2" t="s">
        <v>1</v>
      </c>
      <c r="L2122" s="1">
        <v>41033</v>
      </c>
      <c r="M2122" s="1">
        <v>41063</v>
      </c>
      <c r="N2122" s="2" t="s">
        <v>1</v>
      </c>
      <c r="O2122" s="2" t="s">
        <v>1</v>
      </c>
      <c r="P2122" s="2" t="s">
        <v>1</v>
      </c>
      <c r="Q2122" s="2">
        <v>2012</v>
      </c>
      <c r="R2122" s="2">
        <v>5</v>
      </c>
      <c r="S2122" s="2" t="b">
        <v>1</v>
      </c>
      <c r="U2122" s="8">
        <f t="shared" si="76"/>
        <v>0</v>
      </c>
      <c r="V2122" s="8">
        <f t="shared" si="75"/>
        <v>0</v>
      </c>
      <c r="W2122" s="8">
        <f t="shared" si="75"/>
        <v>0</v>
      </c>
      <c r="X2122" s="8">
        <f t="shared" si="75"/>
        <v>0</v>
      </c>
      <c r="Y2122" s="8">
        <f t="shared" si="75"/>
        <v>0</v>
      </c>
      <c r="Z2122" s="8">
        <f t="shared" si="75"/>
        <v>0</v>
      </c>
    </row>
    <row r="2123" spans="1:26" x14ac:dyDescent="0.2">
      <c r="A2123" s="1">
        <v>41036</v>
      </c>
      <c r="B2123" s="6" t="s">
        <v>486</v>
      </c>
      <c r="C2123" s="2" t="s">
        <v>62</v>
      </c>
      <c r="D2123" s="2" t="s">
        <v>2238</v>
      </c>
      <c r="E2123" s="2" t="s">
        <v>1</v>
      </c>
      <c r="F2123" s="2" t="s">
        <v>203</v>
      </c>
      <c r="G2123" s="2" t="s">
        <v>7118</v>
      </c>
      <c r="H2123" s="6" t="s">
        <v>7119</v>
      </c>
      <c r="I2123" s="6" t="s">
        <v>7120</v>
      </c>
      <c r="J2123" s="6" t="s">
        <v>7121</v>
      </c>
      <c r="K2123" s="2" t="s">
        <v>4086</v>
      </c>
      <c r="L2123" s="1">
        <v>41036</v>
      </c>
      <c r="M2123" s="1">
        <v>41050</v>
      </c>
      <c r="N2123" s="2" t="s">
        <v>1</v>
      </c>
      <c r="O2123" s="2" t="s">
        <v>7122</v>
      </c>
      <c r="P2123" s="2" t="s">
        <v>1</v>
      </c>
      <c r="Q2123" s="2">
        <v>2012</v>
      </c>
      <c r="R2123" s="2">
        <v>5</v>
      </c>
      <c r="S2123" s="2" t="b">
        <v>1</v>
      </c>
      <c r="U2123" s="8">
        <f t="shared" si="76"/>
        <v>0</v>
      </c>
      <c r="V2123" s="8">
        <f t="shared" si="75"/>
        <v>0</v>
      </c>
      <c r="W2123" s="8">
        <f t="shared" si="75"/>
        <v>0</v>
      </c>
      <c r="X2123" s="8">
        <f t="shared" si="75"/>
        <v>0</v>
      </c>
      <c r="Y2123" s="8">
        <f t="shared" si="75"/>
        <v>0</v>
      </c>
      <c r="Z2123" s="8">
        <f t="shared" si="75"/>
        <v>0</v>
      </c>
    </row>
    <row r="2124" spans="1:26" x14ac:dyDescent="0.2">
      <c r="A2124" s="1">
        <v>41036</v>
      </c>
      <c r="B2124" s="6" t="s">
        <v>1483</v>
      </c>
      <c r="C2124" s="2" t="s">
        <v>1</v>
      </c>
      <c r="D2124" s="2" t="s">
        <v>1</v>
      </c>
      <c r="E2124" s="2" t="s">
        <v>1</v>
      </c>
      <c r="F2124" s="2" t="s">
        <v>1</v>
      </c>
      <c r="G2124" s="2" t="s">
        <v>1</v>
      </c>
      <c r="H2124" s="6" t="s">
        <v>7074</v>
      </c>
      <c r="I2124" s="6" t="s">
        <v>7075</v>
      </c>
      <c r="J2124" s="6" t="s">
        <v>7123</v>
      </c>
      <c r="K2124" s="2" t="s">
        <v>1129</v>
      </c>
      <c r="L2124" s="1">
        <v>41036</v>
      </c>
      <c r="M2124" s="1">
        <v>41066</v>
      </c>
      <c r="N2124" s="2" t="s">
        <v>1</v>
      </c>
      <c r="O2124" s="2" t="s">
        <v>1</v>
      </c>
      <c r="P2124" s="2" t="s">
        <v>1</v>
      </c>
      <c r="Q2124" s="2">
        <v>2012</v>
      </c>
      <c r="R2124" s="2">
        <v>5</v>
      </c>
      <c r="S2124" s="2" t="b">
        <v>1</v>
      </c>
      <c r="U2124" s="8">
        <f t="shared" si="76"/>
        <v>0</v>
      </c>
      <c r="V2124" s="8">
        <f t="shared" si="75"/>
        <v>1</v>
      </c>
      <c r="W2124" s="8">
        <f t="shared" si="75"/>
        <v>1</v>
      </c>
      <c r="X2124" s="8">
        <f t="shared" si="75"/>
        <v>1</v>
      </c>
      <c r="Y2124" s="8">
        <f t="shared" si="75"/>
        <v>1</v>
      </c>
      <c r="Z2124" s="8">
        <f t="shared" si="75"/>
        <v>1</v>
      </c>
    </row>
    <row r="2125" spans="1:26" x14ac:dyDescent="0.2">
      <c r="A2125" s="1">
        <v>41036</v>
      </c>
      <c r="B2125" s="6" t="s">
        <v>661</v>
      </c>
      <c r="C2125" s="2" t="s">
        <v>1</v>
      </c>
      <c r="D2125" s="2" t="s">
        <v>1</v>
      </c>
      <c r="E2125" s="2" t="s">
        <v>1</v>
      </c>
      <c r="F2125" s="2" t="s">
        <v>1</v>
      </c>
      <c r="G2125" s="2" t="s">
        <v>281</v>
      </c>
      <c r="H2125" s="6" t="s">
        <v>7124</v>
      </c>
      <c r="I2125" s="6" t="s">
        <v>7125</v>
      </c>
      <c r="J2125" s="6" t="s">
        <v>7126</v>
      </c>
      <c r="K2125" s="2" t="s">
        <v>7127</v>
      </c>
      <c r="L2125" s="1">
        <v>41036</v>
      </c>
      <c r="M2125" s="1">
        <v>41066</v>
      </c>
      <c r="N2125" s="2" t="s">
        <v>1</v>
      </c>
      <c r="O2125" s="2" t="s">
        <v>7128</v>
      </c>
      <c r="P2125" s="2" t="s">
        <v>1</v>
      </c>
      <c r="Q2125" s="2">
        <v>2012</v>
      </c>
      <c r="R2125" s="2">
        <v>5</v>
      </c>
      <c r="S2125" s="2" t="b">
        <v>1</v>
      </c>
      <c r="U2125" s="8">
        <f t="shared" si="76"/>
        <v>0</v>
      </c>
      <c r="V2125" s="8">
        <f t="shared" si="75"/>
        <v>1</v>
      </c>
      <c r="W2125" s="8">
        <f t="shared" si="75"/>
        <v>1</v>
      </c>
      <c r="X2125" s="8">
        <f t="shared" si="75"/>
        <v>1</v>
      </c>
      <c r="Y2125" s="8">
        <f t="shared" si="75"/>
        <v>1</v>
      </c>
      <c r="Z2125" s="8">
        <f t="shared" si="75"/>
        <v>1</v>
      </c>
    </row>
    <row r="2126" spans="1:26" x14ac:dyDescent="0.2">
      <c r="A2126" s="1">
        <v>41038</v>
      </c>
      <c r="B2126" s="6" t="s">
        <v>3767</v>
      </c>
      <c r="C2126" s="2" t="s">
        <v>1</v>
      </c>
      <c r="D2126" s="2" t="s">
        <v>1</v>
      </c>
      <c r="E2126" s="2" t="s">
        <v>1</v>
      </c>
      <c r="F2126" s="2" t="s">
        <v>1</v>
      </c>
      <c r="G2126" s="2" t="s">
        <v>212</v>
      </c>
      <c r="H2126" s="6" t="s">
        <v>6339</v>
      </c>
      <c r="I2126" s="6" t="s">
        <v>7129</v>
      </c>
      <c r="J2126" s="6" t="s">
        <v>7130</v>
      </c>
      <c r="K2126" s="2" t="s">
        <v>1</v>
      </c>
      <c r="L2126" s="1">
        <v>41039</v>
      </c>
      <c r="M2126" s="1">
        <v>41069</v>
      </c>
      <c r="N2126" s="2" t="s">
        <v>1</v>
      </c>
      <c r="O2126" s="2" t="s">
        <v>6551</v>
      </c>
      <c r="P2126" s="2" t="s">
        <v>1</v>
      </c>
      <c r="Q2126" s="2">
        <v>2012</v>
      </c>
      <c r="R2126" s="2">
        <v>5</v>
      </c>
      <c r="S2126" s="2" t="b">
        <v>1</v>
      </c>
      <c r="U2126" s="8">
        <f t="shared" si="76"/>
        <v>1</v>
      </c>
      <c r="V2126" s="8">
        <f t="shared" si="75"/>
        <v>0</v>
      </c>
      <c r="W2126" s="8">
        <f t="shared" si="75"/>
        <v>0</v>
      </c>
      <c r="X2126" s="8">
        <f t="shared" si="75"/>
        <v>0</v>
      </c>
      <c r="Y2126" s="8">
        <f t="shared" si="75"/>
        <v>0</v>
      </c>
      <c r="Z2126" s="8">
        <f t="shared" si="75"/>
        <v>0</v>
      </c>
    </row>
    <row r="2127" spans="1:26" x14ac:dyDescent="0.2">
      <c r="A2127" s="1">
        <v>41038</v>
      </c>
      <c r="B2127" s="6" t="s">
        <v>6323</v>
      </c>
      <c r="C2127" s="2" t="s">
        <v>1</v>
      </c>
      <c r="D2127" s="2" t="s">
        <v>1</v>
      </c>
      <c r="E2127" s="2" t="s">
        <v>1</v>
      </c>
      <c r="F2127" s="2" t="s">
        <v>1</v>
      </c>
      <c r="G2127" s="2" t="s">
        <v>212</v>
      </c>
      <c r="H2127" s="6" t="s">
        <v>7131</v>
      </c>
      <c r="I2127" s="6" t="s">
        <v>7132</v>
      </c>
      <c r="J2127" s="6" t="s">
        <v>7133</v>
      </c>
      <c r="K2127" s="2" t="s">
        <v>1</v>
      </c>
      <c r="L2127" s="1">
        <v>41039</v>
      </c>
      <c r="M2127" s="1">
        <v>41069</v>
      </c>
      <c r="N2127" s="2" t="s">
        <v>1</v>
      </c>
      <c r="O2127" s="2" t="s">
        <v>6551</v>
      </c>
      <c r="P2127" s="2" t="s">
        <v>1</v>
      </c>
      <c r="Q2127" s="2">
        <v>2012</v>
      </c>
      <c r="R2127" s="2">
        <v>5</v>
      </c>
      <c r="S2127" s="2" t="b">
        <v>1</v>
      </c>
      <c r="U2127" s="8">
        <f t="shared" si="76"/>
        <v>0</v>
      </c>
      <c r="V2127" s="8">
        <f t="shared" si="75"/>
        <v>1</v>
      </c>
      <c r="W2127" s="8">
        <f t="shared" si="75"/>
        <v>0</v>
      </c>
      <c r="X2127" s="8">
        <f t="shared" si="75"/>
        <v>0</v>
      </c>
      <c r="Y2127" s="8">
        <f t="shared" si="75"/>
        <v>1</v>
      </c>
      <c r="Z2127" s="8">
        <f t="shared" si="75"/>
        <v>1</v>
      </c>
    </row>
    <row r="2128" spans="1:26" x14ac:dyDescent="0.2">
      <c r="A2128" s="1">
        <v>41038</v>
      </c>
      <c r="B2128" s="6" t="s">
        <v>6923</v>
      </c>
      <c r="C2128" s="2" t="s">
        <v>62</v>
      </c>
      <c r="D2128" s="2" t="s">
        <v>1</v>
      </c>
      <c r="E2128" s="2" t="s">
        <v>1</v>
      </c>
      <c r="F2128" s="2" t="s">
        <v>1</v>
      </c>
      <c r="G2128" s="2" t="s">
        <v>6527</v>
      </c>
      <c r="H2128" s="6" t="s">
        <v>7134</v>
      </c>
      <c r="I2128" s="6" t="s">
        <v>7135</v>
      </c>
      <c r="J2128" s="6" t="s">
        <v>7136</v>
      </c>
      <c r="K2128" s="2" t="s">
        <v>6896</v>
      </c>
      <c r="L2128" s="1">
        <v>41039</v>
      </c>
      <c r="M2128" s="1">
        <v>41069</v>
      </c>
      <c r="N2128" s="2" t="s">
        <v>6927</v>
      </c>
      <c r="O2128" s="2" t="s">
        <v>6928</v>
      </c>
      <c r="P2128" s="2" t="s">
        <v>1</v>
      </c>
      <c r="Q2128" s="2">
        <v>2012</v>
      </c>
      <c r="R2128" s="2">
        <v>5</v>
      </c>
      <c r="S2128" s="2" t="b">
        <v>1</v>
      </c>
      <c r="U2128" s="8">
        <f t="shared" si="76"/>
        <v>0</v>
      </c>
      <c r="V2128" s="8">
        <f t="shared" si="75"/>
        <v>0</v>
      </c>
      <c r="W2128" s="8">
        <f t="shared" si="75"/>
        <v>0</v>
      </c>
      <c r="X2128" s="8">
        <f t="shared" si="75"/>
        <v>0</v>
      </c>
      <c r="Y2128" s="8">
        <f t="shared" si="75"/>
        <v>0</v>
      </c>
      <c r="Z2128" s="8">
        <f t="shared" si="75"/>
        <v>0</v>
      </c>
    </row>
    <row r="2129" spans="1:26" x14ac:dyDescent="0.2">
      <c r="A2129" s="1">
        <v>41038</v>
      </c>
      <c r="B2129" s="6" t="s">
        <v>2208</v>
      </c>
      <c r="C2129" s="2" t="s">
        <v>1</v>
      </c>
      <c r="D2129" s="2" t="s">
        <v>1</v>
      </c>
      <c r="E2129" s="2" t="s">
        <v>1</v>
      </c>
      <c r="F2129" s="2" t="s">
        <v>1</v>
      </c>
      <c r="G2129" s="2" t="s">
        <v>1</v>
      </c>
      <c r="H2129" s="6" t="s">
        <v>7137</v>
      </c>
      <c r="I2129" s="6" t="s">
        <v>7138</v>
      </c>
      <c r="J2129" s="6" t="s">
        <v>7139</v>
      </c>
      <c r="K2129" s="2" t="s">
        <v>1</v>
      </c>
      <c r="L2129" s="1">
        <v>41039</v>
      </c>
      <c r="M2129" s="1">
        <v>41069</v>
      </c>
      <c r="N2129" s="2" t="s">
        <v>1</v>
      </c>
      <c r="O2129" s="2" t="s">
        <v>6551</v>
      </c>
      <c r="P2129" s="2" t="s">
        <v>1</v>
      </c>
      <c r="Q2129" s="2">
        <v>2012</v>
      </c>
      <c r="R2129" s="2">
        <v>5</v>
      </c>
      <c r="S2129" s="2" t="b">
        <v>1</v>
      </c>
      <c r="U2129" s="8">
        <f t="shared" si="76"/>
        <v>0</v>
      </c>
      <c r="V2129" s="8">
        <f t="shared" si="75"/>
        <v>1</v>
      </c>
      <c r="W2129" s="8">
        <f t="shared" si="75"/>
        <v>0</v>
      </c>
      <c r="X2129" s="8">
        <f t="shared" si="75"/>
        <v>0</v>
      </c>
      <c r="Y2129" s="8">
        <f t="shared" si="75"/>
        <v>1</v>
      </c>
      <c r="Z2129" s="8">
        <f t="shared" si="75"/>
        <v>0</v>
      </c>
    </row>
    <row r="2130" spans="1:26" x14ac:dyDescent="0.2">
      <c r="A2130" s="1">
        <v>41038</v>
      </c>
      <c r="B2130" s="6" t="s">
        <v>709</v>
      </c>
      <c r="C2130" s="2" t="s">
        <v>1</v>
      </c>
      <c r="D2130" s="2" t="s">
        <v>1</v>
      </c>
      <c r="E2130" s="2" t="s">
        <v>1</v>
      </c>
      <c r="F2130" s="2" t="s">
        <v>1</v>
      </c>
      <c r="G2130" s="2" t="s">
        <v>212</v>
      </c>
      <c r="H2130" s="6" t="s">
        <v>7140</v>
      </c>
      <c r="I2130" s="6" t="s">
        <v>7141</v>
      </c>
      <c r="J2130" s="6" t="s">
        <v>7142</v>
      </c>
      <c r="K2130" s="2" t="s">
        <v>1</v>
      </c>
      <c r="L2130" s="1">
        <v>41039</v>
      </c>
      <c r="M2130" s="1">
        <v>41069</v>
      </c>
      <c r="N2130" s="2" t="s">
        <v>1</v>
      </c>
      <c r="O2130" s="2" t="s">
        <v>6551</v>
      </c>
      <c r="P2130" s="2" t="s">
        <v>1</v>
      </c>
      <c r="Q2130" s="2">
        <v>2012</v>
      </c>
      <c r="R2130" s="2">
        <v>5</v>
      </c>
      <c r="S2130" s="2" t="b">
        <v>1</v>
      </c>
      <c r="U2130" s="8">
        <f t="shared" si="76"/>
        <v>0</v>
      </c>
      <c r="V2130" s="8">
        <f t="shared" si="75"/>
        <v>1</v>
      </c>
      <c r="W2130" s="8">
        <f t="shared" si="75"/>
        <v>0</v>
      </c>
      <c r="X2130" s="8">
        <f t="shared" si="75"/>
        <v>0</v>
      </c>
      <c r="Y2130" s="8">
        <f t="shared" si="75"/>
        <v>1</v>
      </c>
      <c r="Z2130" s="8">
        <f t="shared" si="75"/>
        <v>0</v>
      </c>
    </row>
    <row r="2131" spans="1:26" x14ac:dyDescent="0.2">
      <c r="A2131" s="1">
        <v>41039</v>
      </c>
      <c r="B2131" s="6" t="s">
        <v>7143</v>
      </c>
      <c r="C2131" s="2" t="s">
        <v>7144</v>
      </c>
      <c r="D2131" s="2" t="s">
        <v>1</v>
      </c>
      <c r="E2131" s="2" t="s">
        <v>1</v>
      </c>
      <c r="F2131" s="2" t="s">
        <v>1</v>
      </c>
      <c r="G2131" s="2" t="s">
        <v>7145</v>
      </c>
      <c r="H2131" s="6" t="s">
        <v>7146</v>
      </c>
      <c r="I2131" s="6" t="s">
        <v>7147</v>
      </c>
      <c r="J2131" s="6" t="s">
        <v>7148</v>
      </c>
      <c r="K2131" s="2" t="s">
        <v>1</v>
      </c>
      <c r="L2131" s="1">
        <v>41038</v>
      </c>
      <c r="M2131" s="1">
        <v>41052</v>
      </c>
      <c r="N2131" s="2" t="s">
        <v>1</v>
      </c>
      <c r="O2131" s="2" t="s">
        <v>1</v>
      </c>
      <c r="P2131" s="2" t="s">
        <v>1</v>
      </c>
      <c r="Q2131" s="2">
        <v>2012</v>
      </c>
      <c r="R2131" s="2">
        <v>5</v>
      </c>
      <c r="S2131" s="2" t="b">
        <v>1</v>
      </c>
      <c r="U2131" s="8">
        <f t="shared" si="76"/>
        <v>0</v>
      </c>
      <c r="V2131" s="8">
        <f t="shared" si="75"/>
        <v>0</v>
      </c>
      <c r="W2131" s="8">
        <f t="shared" si="75"/>
        <v>0</v>
      </c>
      <c r="X2131" s="8">
        <f t="shared" si="75"/>
        <v>0</v>
      </c>
      <c r="Y2131" s="8">
        <f t="shared" si="75"/>
        <v>0</v>
      </c>
      <c r="Z2131" s="8">
        <f t="shared" si="75"/>
        <v>0</v>
      </c>
    </row>
    <row r="2132" spans="1:26" x14ac:dyDescent="0.2">
      <c r="A2132" s="1">
        <v>41039</v>
      </c>
      <c r="B2132" s="6" t="s">
        <v>7143</v>
      </c>
      <c r="C2132" s="2" t="s">
        <v>7144</v>
      </c>
      <c r="D2132" s="2" t="s">
        <v>1</v>
      </c>
      <c r="E2132" s="2" t="s">
        <v>1</v>
      </c>
      <c r="F2132" s="2" t="s">
        <v>1</v>
      </c>
      <c r="G2132" s="2" t="s">
        <v>7145</v>
      </c>
      <c r="H2132" s="6" t="s">
        <v>7149</v>
      </c>
      <c r="I2132" s="6" t="s">
        <v>7147</v>
      </c>
      <c r="J2132" s="6" t="s">
        <v>7148</v>
      </c>
      <c r="K2132" s="2" t="s">
        <v>1</v>
      </c>
      <c r="L2132" s="1">
        <v>41038</v>
      </c>
      <c r="M2132" s="1">
        <v>41052</v>
      </c>
      <c r="N2132" s="2" t="s">
        <v>1</v>
      </c>
      <c r="O2132" s="2" t="s">
        <v>1</v>
      </c>
      <c r="P2132" s="2" t="s">
        <v>1</v>
      </c>
      <c r="Q2132" s="2">
        <v>2012</v>
      </c>
      <c r="R2132" s="2">
        <v>5</v>
      </c>
      <c r="S2132" s="2" t="b">
        <v>1</v>
      </c>
      <c r="U2132" s="8">
        <f t="shared" si="76"/>
        <v>0</v>
      </c>
      <c r="V2132" s="8">
        <f t="shared" si="75"/>
        <v>0</v>
      </c>
      <c r="W2132" s="8">
        <f t="shared" si="75"/>
        <v>0</v>
      </c>
      <c r="X2132" s="8">
        <f t="shared" si="75"/>
        <v>0</v>
      </c>
      <c r="Y2132" s="8">
        <f t="shared" si="75"/>
        <v>0</v>
      </c>
      <c r="Z2132" s="8">
        <f t="shared" si="75"/>
        <v>0</v>
      </c>
    </row>
    <row r="2133" spans="1:26" x14ac:dyDescent="0.2">
      <c r="A2133" s="1">
        <v>41040</v>
      </c>
      <c r="B2133" s="6" t="s">
        <v>7150</v>
      </c>
      <c r="C2133" s="2" t="s">
        <v>62</v>
      </c>
      <c r="D2133" s="2" t="s">
        <v>7151</v>
      </c>
      <c r="E2133" s="2" t="s">
        <v>7152</v>
      </c>
      <c r="F2133" s="2" t="s">
        <v>1</v>
      </c>
      <c r="G2133" s="2" t="s">
        <v>1</v>
      </c>
      <c r="H2133" s="6" t="s">
        <v>7153</v>
      </c>
      <c r="I2133" s="6" t="s">
        <v>7154</v>
      </c>
      <c r="J2133" s="6" t="s">
        <v>7155</v>
      </c>
      <c r="K2133" s="2" t="s">
        <v>7156</v>
      </c>
      <c r="L2133" s="1">
        <v>41040</v>
      </c>
      <c r="M2133" s="1">
        <v>41070</v>
      </c>
      <c r="N2133" s="2" t="s">
        <v>1</v>
      </c>
      <c r="O2133" s="2" t="s">
        <v>5640</v>
      </c>
      <c r="P2133" s="2" t="s">
        <v>1</v>
      </c>
      <c r="Q2133" s="2">
        <v>2012</v>
      </c>
      <c r="R2133" s="2">
        <v>5</v>
      </c>
      <c r="S2133" s="2" t="b">
        <v>1</v>
      </c>
      <c r="U2133" s="8">
        <f t="shared" si="76"/>
        <v>0</v>
      </c>
      <c r="V2133" s="8">
        <f t="shared" si="75"/>
        <v>0</v>
      </c>
      <c r="W2133" s="8">
        <f t="shared" si="75"/>
        <v>0</v>
      </c>
      <c r="X2133" s="8">
        <f t="shared" si="75"/>
        <v>0</v>
      </c>
      <c r="Y2133" s="8">
        <f t="shared" si="75"/>
        <v>0</v>
      </c>
      <c r="Z2133" s="8">
        <f t="shared" si="75"/>
        <v>0</v>
      </c>
    </row>
    <row r="2134" spans="1:26" x14ac:dyDescent="0.2">
      <c r="A2134" s="1">
        <v>41040</v>
      </c>
      <c r="B2134" s="6" t="s">
        <v>4247</v>
      </c>
      <c r="C2134" s="2" t="s">
        <v>62</v>
      </c>
      <c r="D2134" s="2" t="s">
        <v>7151</v>
      </c>
      <c r="E2134" s="2" t="s">
        <v>18</v>
      </c>
      <c r="F2134" s="2" t="s">
        <v>1</v>
      </c>
      <c r="G2134" s="2" t="s">
        <v>1</v>
      </c>
      <c r="H2134" s="6" t="s">
        <v>7157</v>
      </c>
      <c r="I2134" s="6" t="s">
        <v>7158</v>
      </c>
      <c r="J2134" s="6" t="s">
        <v>7159</v>
      </c>
      <c r="K2134" s="2" t="s">
        <v>7160</v>
      </c>
      <c r="L2134" s="1">
        <v>41040</v>
      </c>
      <c r="M2134" s="2" t="s">
        <v>7161</v>
      </c>
      <c r="N2134" s="2" t="s">
        <v>1</v>
      </c>
      <c r="O2134" s="2" t="s">
        <v>1</v>
      </c>
      <c r="P2134" s="2" t="s">
        <v>1</v>
      </c>
      <c r="Q2134" s="2">
        <v>2012</v>
      </c>
      <c r="R2134" s="2">
        <v>5</v>
      </c>
      <c r="S2134" s="2" t="b">
        <v>1</v>
      </c>
      <c r="U2134" s="8">
        <f t="shared" si="76"/>
        <v>0</v>
      </c>
      <c r="V2134" s="8">
        <f t="shared" si="75"/>
        <v>1</v>
      </c>
      <c r="W2134" s="8">
        <f t="shared" si="75"/>
        <v>0</v>
      </c>
      <c r="X2134" s="8">
        <f t="shared" si="75"/>
        <v>0</v>
      </c>
      <c r="Y2134" s="8">
        <f t="shared" si="75"/>
        <v>1</v>
      </c>
      <c r="Z2134" s="8">
        <f t="shared" si="75"/>
        <v>1</v>
      </c>
    </row>
    <row r="2135" spans="1:26" x14ac:dyDescent="0.2">
      <c r="A2135" s="1">
        <v>41040</v>
      </c>
      <c r="B2135" s="6" t="s">
        <v>513</v>
      </c>
      <c r="C2135" s="2" t="s">
        <v>62</v>
      </c>
      <c r="D2135" s="2" t="s">
        <v>7162</v>
      </c>
      <c r="E2135" s="2" t="s">
        <v>18</v>
      </c>
      <c r="F2135" s="2" t="s">
        <v>1</v>
      </c>
      <c r="G2135" s="2" t="s">
        <v>1</v>
      </c>
      <c r="H2135" s="6" t="s">
        <v>7163</v>
      </c>
      <c r="I2135" s="6" t="s">
        <v>7164</v>
      </c>
      <c r="J2135" s="6" t="s">
        <v>7165</v>
      </c>
      <c r="K2135" s="2" t="s">
        <v>7166</v>
      </c>
      <c r="L2135" s="1">
        <v>41040</v>
      </c>
      <c r="M2135" s="1">
        <v>41070</v>
      </c>
      <c r="N2135" s="2" t="s">
        <v>1</v>
      </c>
      <c r="O2135" s="2" t="s">
        <v>5640</v>
      </c>
      <c r="P2135" s="2" t="s">
        <v>1</v>
      </c>
      <c r="Q2135" s="2">
        <v>2012</v>
      </c>
      <c r="R2135" s="2">
        <v>5</v>
      </c>
      <c r="S2135" s="2" t="b">
        <v>1</v>
      </c>
      <c r="U2135" s="8">
        <f t="shared" si="76"/>
        <v>0</v>
      </c>
      <c r="V2135" s="8">
        <f t="shared" si="75"/>
        <v>1</v>
      </c>
      <c r="W2135" s="8">
        <f t="shared" si="75"/>
        <v>0</v>
      </c>
      <c r="X2135" s="8">
        <f t="shared" si="75"/>
        <v>0</v>
      </c>
      <c r="Y2135" s="8">
        <f t="shared" si="75"/>
        <v>1</v>
      </c>
      <c r="Z2135" s="8">
        <f t="shared" si="75"/>
        <v>1</v>
      </c>
    </row>
    <row r="2136" spans="1:26" x14ac:dyDescent="0.2">
      <c r="A2136" s="1">
        <v>41043</v>
      </c>
      <c r="B2136" s="6" t="s">
        <v>2594</v>
      </c>
      <c r="C2136" s="2" t="s">
        <v>1</v>
      </c>
      <c r="D2136" s="2" t="s">
        <v>1</v>
      </c>
      <c r="E2136" s="2" t="s">
        <v>1</v>
      </c>
      <c r="F2136" s="2" t="s">
        <v>199</v>
      </c>
      <c r="G2136" s="2" t="s">
        <v>281</v>
      </c>
      <c r="H2136" s="6" t="s">
        <v>7167</v>
      </c>
      <c r="I2136" s="6" t="s">
        <v>7168</v>
      </c>
      <c r="J2136" s="6" t="s">
        <v>7169</v>
      </c>
      <c r="K2136" s="2" t="s">
        <v>7170</v>
      </c>
      <c r="L2136" s="1">
        <v>41043</v>
      </c>
      <c r="M2136" s="1">
        <v>41071</v>
      </c>
      <c r="N2136" s="2" t="s">
        <v>1</v>
      </c>
      <c r="O2136" s="2" t="s">
        <v>7171</v>
      </c>
      <c r="P2136" s="2" t="s">
        <v>1</v>
      </c>
      <c r="Q2136" s="2">
        <v>2012</v>
      </c>
      <c r="R2136" s="2">
        <v>5</v>
      </c>
      <c r="S2136" s="2" t="b">
        <v>1</v>
      </c>
      <c r="U2136" s="8">
        <f t="shared" si="76"/>
        <v>0</v>
      </c>
      <c r="V2136" s="8">
        <f t="shared" si="75"/>
        <v>1</v>
      </c>
      <c r="W2136" s="8">
        <f t="shared" si="75"/>
        <v>0</v>
      </c>
      <c r="X2136" s="8">
        <f t="shared" si="75"/>
        <v>0</v>
      </c>
      <c r="Y2136" s="8">
        <f t="shared" si="75"/>
        <v>1</v>
      </c>
      <c r="Z2136" s="8">
        <f t="shared" si="75"/>
        <v>1</v>
      </c>
    </row>
    <row r="2137" spans="1:26" x14ac:dyDescent="0.2">
      <c r="A2137" s="1">
        <v>41043</v>
      </c>
      <c r="B2137" s="6" t="s">
        <v>2365</v>
      </c>
      <c r="C2137" s="2" t="s">
        <v>1</v>
      </c>
      <c r="D2137" s="2" t="s">
        <v>1</v>
      </c>
      <c r="E2137" s="2" t="s">
        <v>4815</v>
      </c>
      <c r="F2137" s="2" t="s">
        <v>1</v>
      </c>
      <c r="G2137" s="2" t="s">
        <v>1</v>
      </c>
      <c r="H2137" s="6" t="s">
        <v>6610</v>
      </c>
      <c r="I2137" s="6" t="s">
        <v>1</v>
      </c>
      <c r="J2137" s="6" t="s">
        <v>7172</v>
      </c>
      <c r="K2137" s="2" t="s">
        <v>1</v>
      </c>
      <c r="L2137" s="1">
        <v>41043</v>
      </c>
      <c r="M2137" s="1">
        <v>41073</v>
      </c>
      <c r="N2137" s="2" t="s">
        <v>1</v>
      </c>
      <c r="O2137" s="2" t="s">
        <v>5267</v>
      </c>
      <c r="P2137" s="2" t="s">
        <v>1</v>
      </c>
      <c r="Q2137" s="2">
        <v>2012</v>
      </c>
      <c r="R2137" s="2">
        <v>5</v>
      </c>
      <c r="S2137" s="2" t="b">
        <v>1</v>
      </c>
      <c r="U2137" s="8">
        <f t="shared" si="76"/>
        <v>0</v>
      </c>
      <c r="V2137" s="8">
        <f t="shared" si="75"/>
        <v>0</v>
      </c>
      <c r="W2137" s="8">
        <f t="shared" si="75"/>
        <v>0</v>
      </c>
      <c r="X2137" s="8">
        <f t="shared" si="75"/>
        <v>0</v>
      </c>
      <c r="Y2137" s="8">
        <f t="shared" si="75"/>
        <v>0</v>
      </c>
      <c r="Z2137" s="8">
        <f t="shared" si="75"/>
        <v>0</v>
      </c>
    </row>
    <row r="2138" spans="1:26" x14ac:dyDescent="0.2">
      <c r="A2138" s="1">
        <v>41046</v>
      </c>
      <c r="B2138" s="6" t="s">
        <v>7173</v>
      </c>
      <c r="C2138" s="2" t="s">
        <v>1</v>
      </c>
      <c r="D2138" s="2" t="s">
        <v>1</v>
      </c>
      <c r="E2138" s="2" t="s">
        <v>1</v>
      </c>
      <c r="F2138" s="2" t="s">
        <v>199</v>
      </c>
      <c r="G2138" s="2" t="s">
        <v>212</v>
      </c>
      <c r="H2138" s="6" t="s">
        <v>7174</v>
      </c>
      <c r="I2138" s="6" t="s">
        <v>7175</v>
      </c>
      <c r="J2138" s="6" t="s">
        <v>7176</v>
      </c>
      <c r="K2138" s="2" t="s">
        <v>1</v>
      </c>
      <c r="L2138" s="1">
        <v>41046</v>
      </c>
      <c r="M2138" s="1">
        <v>41076</v>
      </c>
      <c r="N2138" s="2" t="s">
        <v>1</v>
      </c>
      <c r="O2138" s="2" t="s">
        <v>4912</v>
      </c>
      <c r="P2138" s="2" t="s">
        <v>1</v>
      </c>
      <c r="Q2138" s="2">
        <v>2012</v>
      </c>
      <c r="R2138" s="2">
        <v>5</v>
      </c>
      <c r="S2138" s="2" t="b">
        <v>1</v>
      </c>
      <c r="U2138" s="8">
        <f t="shared" si="76"/>
        <v>0</v>
      </c>
      <c r="V2138" s="8">
        <f t="shared" si="75"/>
        <v>0</v>
      </c>
      <c r="W2138" s="8">
        <f t="shared" si="75"/>
        <v>0</v>
      </c>
      <c r="X2138" s="8">
        <f t="shared" si="75"/>
        <v>0</v>
      </c>
      <c r="Y2138" s="8">
        <f t="shared" si="75"/>
        <v>0</v>
      </c>
      <c r="Z2138" s="8">
        <f t="shared" si="75"/>
        <v>0</v>
      </c>
    </row>
    <row r="2139" spans="1:26" x14ac:dyDescent="0.2">
      <c r="A2139" s="1">
        <v>41046</v>
      </c>
      <c r="B2139" s="6" t="s">
        <v>345</v>
      </c>
      <c r="C2139" s="2" t="s">
        <v>1</v>
      </c>
      <c r="D2139" s="2" t="s">
        <v>1</v>
      </c>
      <c r="E2139" s="2" t="s">
        <v>1</v>
      </c>
      <c r="F2139" s="2" t="s">
        <v>1</v>
      </c>
      <c r="G2139" s="2" t="s">
        <v>212</v>
      </c>
      <c r="H2139" s="6" t="s">
        <v>7177</v>
      </c>
      <c r="I2139" s="6" t="s">
        <v>7178</v>
      </c>
      <c r="J2139" s="6" t="s">
        <v>7179</v>
      </c>
      <c r="K2139" s="2" t="s">
        <v>1</v>
      </c>
      <c r="L2139" s="1">
        <v>41046</v>
      </c>
      <c r="M2139" s="1">
        <v>41076</v>
      </c>
      <c r="N2139" s="2" t="s">
        <v>1</v>
      </c>
      <c r="O2139" s="2" t="s">
        <v>6551</v>
      </c>
      <c r="P2139" s="2" t="s">
        <v>1</v>
      </c>
      <c r="Q2139" s="2">
        <v>2012</v>
      </c>
      <c r="R2139" s="2">
        <v>5</v>
      </c>
      <c r="S2139" s="2" t="b">
        <v>1</v>
      </c>
      <c r="U2139" s="8">
        <f t="shared" si="76"/>
        <v>1</v>
      </c>
      <c r="V2139" s="8">
        <f t="shared" si="75"/>
        <v>0</v>
      </c>
      <c r="W2139" s="8">
        <f t="shared" si="75"/>
        <v>0</v>
      </c>
      <c r="X2139" s="8">
        <f t="shared" si="75"/>
        <v>0</v>
      </c>
      <c r="Y2139" s="8">
        <f t="shared" si="75"/>
        <v>0</v>
      </c>
      <c r="Z2139" s="8">
        <f t="shared" si="75"/>
        <v>0</v>
      </c>
    </row>
    <row r="2140" spans="1:26" x14ac:dyDescent="0.2">
      <c r="A2140" s="1">
        <v>41046</v>
      </c>
      <c r="B2140" s="6" t="s">
        <v>232</v>
      </c>
      <c r="C2140" s="2" t="s">
        <v>1</v>
      </c>
      <c r="D2140" s="2" t="s">
        <v>1</v>
      </c>
      <c r="E2140" s="2" t="s">
        <v>1</v>
      </c>
      <c r="F2140" s="2" t="s">
        <v>199</v>
      </c>
      <c r="G2140" s="2" t="s">
        <v>212</v>
      </c>
      <c r="H2140" s="6" t="s">
        <v>7180</v>
      </c>
      <c r="I2140" s="6" t="s">
        <v>7181</v>
      </c>
      <c r="J2140" s="6" t="s">
        <v>7182</v>
      </c>
      <c r="K2140" s="2" t="s">
        <v>1</v>
      </c>
      <c r="L2140" s="1">
        <v>41046</v>
      </c>
      <c r="M2140" s="1">
        <v>41076</v>
      </c>
      <c r="N2140" s="2" t="s">
        <v>1</v>
      </c>
      <c r="O2140" s="2" t="s">
        <v>4912</v>
      </c>
      <c r="P2140" s="2" t="s">
        <v>1</v>
      </c>
      <c r="Q2140" s="2">
        <v>2012</v>
      </c>
      <c r="R2140" s="2">
        <v>5</v>
      </c>
      <c r="S2140" s="2" t="b">
        <v>1</v>
      </c>
      <c r="U2140" s="8">
        <f t="shared" si="76"/>
        <v>0</v>
      </c>
      <c r="V2140" s="8">
        <f t="shared" si="75"/>
        <v>0</v>
      </c>
      <c r="W2140" s="8">
        <f t="shared" si="75"/>
        <v>0</v>
      </c>
      <c r="X2140" s="8">
        <f t="shared" si="75"/>
        <v>0</v>
      </c>
      <c r="Y2140" s="8">
        <f t="shared" si="75"/>
        <v>0</v>
      </c>
      <c r="Z2140" s="8">
        <f t="shared" si="75"/>
        <v>0</v>
      </c>
    </row>
    <row r="2141" spans="1:26" x14ac:dyDescent="0.2">
      <c r="A2141" s="1">
        <v>41047</v>
      </c>
      <c r="B2141" s="6" t="s">
        <v>3898</v>
      </c>
      <c r="C2141" s="2" t="s">
        <v>116</v>
      </c>
      <c r="D2141" s="2" t="s">
        <v>1</v>
      </c>
      <c r="E2141" s="2" t="s">
        <v>1</v>
      </c>
      <c r="F2141" s="2" t="s">
        <v>1</v>
      </c>
      <c r="G2141" s="2" t="s">
        <v>1</v>
      </c>
      <c r="H2141" s="6" t="s">
        <v>5695</v>
      </c>
      <c r="I2141" s="6" t="s">
        <v>7183</v>
      </c>
      <c r="J2141" s="6" t="s">
        <v>7184</v>
      </c>
      <c r="K2141" s="2" t="s">
        <v>230</v>
      </c>
      <c r="L2141" s="1">
        <v>41047</v>
      </c>
      <c r="M2141" s="1">
        <v>41077</v>
      </c>
      <c r="N2141" s="2" t="s">
        <v>1</v>
      </c>
      <c r="O2141" s="2" t="s">
        <v>1</v>
      </c>
      <c r="P2141" s="2" t="s">
        <v>1</v>
      </c>
      <c r="Q2141" s="2">
        <v>2012</v>
      </c>
      <c r="R2141" s="2">
        <v>5</v>
      </c>
      <c r="S2141" s="2" t="b">
        <v>1</v>
      </c>
      <c r="U2141" s="8">
        <f t="shared" si="76"/>
        <v>0</v>
      </c>
      <c r="V2141" s="8">
        <f t="shared" si="75"/>
        <v>0</v>
      </c>
      <c r="W2141" s="8">
        <f t="shared" si="75"/>
        <v>0</v>
      </c>
      <c r="X2141" s="8">
        <f t="shared" si="75"/>
        <v>0</v>
      </c>
      <c r="Y2141" s="8">
        <f t="shared" si="75"/>
        <v>0</v>
      </c>
      <c r="Z2141" s="8">
        <f t="shared" si="75"/>
        <v>0</v>
      </c>
    </row>
    <row r="2142" spans="1:26" x14ac:dyDescent="0.2">
      <c r="A2142" s="1">
        <v>41050</v>
      </c>
      <c r="B2142" s="6" t="s">
        <v>7185</v>
      </c>
      <c r="C2142" s="2" t="s">
        <v>1</v>
      </c>
      <c r="D2142" s="2" t="s">
        <v>1</v>
      </c>
      <c r="E2142" s="2" t="s">
        <v>1</v>
      </c>
      <c r="F2142" s="2" t="s">
        <v>199</v>
      </c>
      <c r="G2142" s="2" t="s">
        <v>281</v>
      </c>
      <c r="H2142" s="6" t="s">
        <v>7186</v>
      </c>
      <c r="I2142" s="6" t="s">
        <v>6931</v>
      </c>
      <c r="J2142" s="6" t="s">
        <v>7187</v>
      </c>
      <c r="K2142" s="2" t="s">
        <v>2451</v>
      </c>
      <c r="L2142" s="1">
        <v>41050</v>
      </c>
      <c r="M2142" s="1">
        <v>41065</v>
      </c>
      <c r="N2142" s="2" t="s">
        <v>7188</v>
      </c>
      <c r="O2142" s="2" t="s">
        <v>6429</v>
      </c>
      <c r="P2142" s="2" t="s">
        <v>1</v>
      </c>
      <c r="Q2142" s="2">
        <v>2012</v>
      </c>
      <c r="R2142" s="2">
        <v>5</v>
      </c>
      <c r="S2142" s="2" t="b">
        <v>1</v>
      </c>
      <c r="U2142" s="8">
        <f t="shared" si="76"/>
        <v>0</v>
      </c>
      <c r="V2142" s="8">
        <f t="shared" si="75"/>
        <v>1</v>
      </c>
      <c r="W2142" s="8">
        <f t="shared" si="75"/>
        <v>1</v>
      </c>
      <c r="X2142" s="8">
        <f t="shared" si="75"/>
        <v>0</v>
      </c>
      <c r="Y2142" s="8">
        <f t="shared" si="75"/>
        <v>1</v>
      </c>
      <c r="Z2142" s="8">
        <f t="shared" si="75"/>
        <v>0</v>
      </c>
    </row>
    <row r="2143" spans="1:26" x14ac:dyDescent="0.2">
      <c r="A2143" s="1">
        <v>41050</v>
      </c>
      <c r="B2143" s="6" t="s">
        <v>7189</v>
      </c>
      <c r="C2143" s="2" t="s">
        <v>1</v>
      </c>
      <c r="D2143" s="2" t="s">
        <v>1</v>
      </c>
      <c r="E2143" s="2" t="s">
        <v>1</v>
      </c>
      <c r="F2143" s="2" t="s">
        <v>199</v>
      </c>
      <c r="G2143" s="2" t="s">
        <v>281</v>
      </c>
      <c r="H2143" s="6" t="s">
        <v>7190</v>
      </c>
      <c r="I2143" s="6" t="s">
        <v>7191</v>
      </c>
      <c r="J2143" s="6" t="s">
        <v>7192</v>
      </c>
      <c r="K2143" s="2" t="s">
        <v>2451</v>
      </c>
      <c r="L2143" s="1">
        <v>41050</v>
      </c>
      <c r="M2143" s="1">
        <v>41065</v>
      </c>
      <c r="N2143" s="2" t="s">
        <v>1</v>
      </c>
      <c r="O2143" s="2" t="s">
        <v>7193</v>
      </c>
      <c r="P2143" s="2" t="s">
        <v>1</v>
      </c>
      <c r="Q2143" s="2">
        <v>2012</v>
      </c>
      <c r="R2143" s="2">
        <v>5</v>
      </c>
      <c r="S2143" s="2" t="b">
        <v>1</v>
      </c>
      <c r="U2143" s="8">
        <f t="shared" si="76"/>
        <v>0</v>
      </c>
      <c r="V2143" s="8">
        <f t="shared" si="75"/>
        <v>1</v>
      </c>
      <c r="W2143" s="8">
        <f t="shared" si="75"/>
        <v>0</v>
      </c>
      <c r="X2143" s="8">
        <f t="shared" si="75"/>
        <v>1</v>
      </c>
      <c r="Y2143" s="8">
        <f t="shared" si="75"/>
        <v>1</v>
      </c>
      <c r="Z2143" s="8">
        <f t="shared" si="75"/>
        <v>1</v>
      </c>
    </row>
    <row r="2144" spans="1:26" x14ac:dyDescent="0.2">
      <c r="A2144" s="1">
        <v>41050</v>
      </c>
      <c r="B2144" s="6" t="s">
        <v>1448</v>
      </c>
      <c r="C2144" s="2" t="s">
        <v>1</v>
      </c>
      <c r="D2144" s="2" t="s">
        <v>1</v>
      </c>
      <c r="E2144" s="2" t="s">
        <v>1</v>
      </c>
      <c r="F2144" s="2" t="s">
        <v>1</v>
      </c>
      <c r="G2144" s="2" t="s">
        <v>212</v>
      </c>
      <c r="H2144" s="6" t="s">
        <v>105</v>
      </c>
      <c r="I2144" s="6" t="s">
        <v>7194</v>
      </c>
      <c r="J2144" s="6" t="s">
        <v>7195</v>
      </c>
      <c r="K2144" s="2" t="s">
        <v>230</v>
      </c>
      <c r="L2144" s="1">
        <v>41050</v>
      </c>
      <c r="M2144" s="1">
        <v>41080</v>
      </c>
      <c r="N2144" s="2" t="s">
        <v>1</v>
      </c>
      <c r="O2144" s="2" t="s">
        <v>6816</v>
      </c>
      <c r="P2144" s="2" t="s">
        <v>1</v>
      </c>
      <c r="Q2144" s="2">
        <v>2012</v>
      </c>
      <c r="R2144" s="2">
        <v>5</v>
      </c>
      <c r="S2144" s="2" t="b">
        <v>1</v>
      </c>
      <c r="U2144" s="8">
        <f t="shared" si="76"/>
        <v>0</v>
      </c>
      <c r="V2144" s="8">
        <f t="shared" si="75"/>
        <v>1</v>
      </c>
      <c r="W2144" s="8">
        <f t="shared" si="75"/>
        <v>0</v>
      </c>
      <c r="X2144" s="8">
        <f t="shared" si="75"/>
        <v>0</v>
      </c>
      <c r="Y2144" s="8">
        <f t="shared" si="75"/>
        <v>1</v>
      </c>
      <c r="Z2144" s="8">
        <f t="shared" si="75"/>
        <v>1</v>
      </c>
    </row>
    <row r="2145" spans="1:26" x14ac:dyDescent="0.2">
      <c r="A2145" s="1">
        <v>41050</v>
      </c>
      <c r="B2145" s="6" t="s">
        <v>7196</v>
      </c>
      <c r="C2145" s="2" t="s">
        <v>62</v>
      </c>
      <c r="D2145" s="2" t="s">
        <v>1</v>
      </c>
      <c r="E2145" s="2" t="s">
        <v>1</v>
      </c>
      <c r="F2145" s="2" t="s">
        <v>1</v>
      </c>
      <c r="G2145" s="2" t="s">
        <v>281</v>
      </c>
      <c r="H2145" s="6" t="s">
        <v>7197</v>
      </c>
      <c r="I2145" s="6" t="s">
        <v>1</v>
      </c>
      <c r="J2145" s="6" t="s">
        <v>7198</v>
      </c>
      <c r="K2145" s="2" t="s">
        <v>7199</v>
      </c>
      <c r="L2145" s="1">
        <v>41051</v>
      </c>
      <c r="M2145" s="1">
        <v>41081</v>
      </c>
      <c r="N2145" s="2" t="s">
        <v>1</v>
      </c>
      <c r="O2145" s="2" t="s">
        <v>6812</v>
      </c>
      <c r="P2145" s="2" t="s">
        <v>1</v>
      </c>
      <c r="Q2145" s="2">
        <v>2012</v>
      </c>
      <c r="R2145" s="2">
        <v>5</v>
      </c>
      <c r="S2145" s="2" t="b">
        <v>1</v>
      </c>
      <c r="U2145" s="8">
        <f t="shared" si="76"/>
        <v>0</v>
      </c>
      <c r="V2145" s="8">
        <f t="shared" si="75"/>
        <v>0</v>
      </c>
      <c r="W2145" s="8">
        <f t="shared" si="75"/>
        <v>0</v>
      </c>
      <c r="X2145" s="8">
        <f t="shared" si="75"/>
        <v>0</v>
      </c>
      <c r="Y2145" s="8">
        <f t="shared" si="75"/>
        <v>0</v>
      </c>
      <c r="Z2145" s="8">
        <f t="shared" si="75"/>
        <v>0</v>
      </c>
    </row>
    <row r="2146" spans="1:26" x14ac:dyDescent="0.2">
      <c r="A2146" s="1">
        <v>41051</v>
      </c>
      <c r="B2146" s="6" t="s">
        <v>2594</v>
      </c>
      <c r="C2146" s="2" t="s">
        <v>62</v>
      </c>
      <c r="D2146" s="2" t="s">
        <v>1</v>
      </c>
      <c r="E2146" s="2" t="s">
        <v>1</v>
      </c>
      <c r="F2146" s="2" t="s">
        <v>199</v>
      </c>
      <c r="G2146" s="2" t="s">
        <v>281</v>
      </c>
      <c r="H2146" s="6" t="s">
        <v>7200</v>
      </c>
      <c r="I2146" s="6" t="s">
        <v>5385</v>
      </c>
      <c r="J2146" s="6" t="s">
        <v>7201</v>
      </c>
      <c r="K2146" s="2" t="s">
        <v>7202</v>
      </c>
      <c r="L2146" s="1">
        <v>41051</v>
      </c>
      <c r="M2146" s="1">
        <v>41080</v>
      </c>
      <c r="N2146" s="2" t="s">
        <v>1</v>
      </c>
      <c r="O2146" s="2" t="s">
        <v>6473</v>
      </c>
      <c r="P2146" s="2" t="s">
        <v>1</v>
      </c>
      <c r="Q2146" s="2">
        <v>2012</v>
      </c>
      <c r="R2146" s="2">
        <v>5</v>
      </c>
      <c r="S2146" s="2" t="b">
        <v>1</v>
      </c>
      <c r="U2146" s="8">
        <f t="shared" si="76"/>
        <v>0</v>
      </c>
      <c r="V2146" s="8">
        <f t="shared" si="75"/>
        <v>1</v>
      </c>
      <c r="W2146" s="8">
        <f t="shared" si="75"/>
        <v>1</v>
      </c>
      <c r="X2146" s="8">
        <f t="shared" si="75"/>
        <v>0</v>
      </c>
      <c r="Y2146" s="8">
        <f t="shared" si="75"/>
        <v>1</v>
      </c>
      <c r="Z2146" s="8">
        <f t="shared" si="75"/>
        <v>1</v>
      </c>
    </row>
    <row r="2147" spans="1:26" x14ac:dyDescent="0.2">
      <c r="A2147" s="1">
        <v>41051</v>
      </c>
      <c r="B2147" s="6" t="s">
        <v>1141</v>
      </c>
      <c r="C2147" s="2" t="s">
        <v>96</v>
      </c>
      <c r="D2147" s="2" t="s">
        <v>1</v>
      </c>
      <c r="E2147" s="2" t="s">
        <v>1</v>
      </c>
      <c r="F2147" s="2" t="s">
        <v>199</v>
      </c>
      <c r="G2147" s="2" t="s">
        <v>281</v>
      </c>
      <c r="H2147" s="6" t="s">
        <v>5442</v>
      </c>
      <c r="I2147" s="6" t="s">
        <v>5984</v>
      </c>
      <c r="J2147" s="6" t="s">
        <v>6498</v>
      </c>
      <c r="K2147" s="2" t="s">
        <v>7202</v>
      </c>
      <c r="L2147" s="1">
        <v>41051</v>
      </c>
      <c r="M2147" s="1">
        <v>41080</v>
      </c>
      <c r="N2147" s="2" t="s">
        <v>1</v>
      </c>
      <c r="O2147" s="2" t="s">
        <v>6302</v>
      </c>
      <c r="P2147" s="2" t="s">
        <v>1</v>
      </c>
      <c r="Q2147" s="2">
        <v>2012</v>
      </c>
      <c r="R2147" s="2">
        <v>5</v>
      </c>
      <c r="S2147" s="2" t="b">
        <v>1</v>
      </c>
      <c r="U2147" s="8">
        <f t="shared" si="76"/>
        <v>0</v>
      </c>
      <c r="V2147" s="8">
        <f t="shared" si="75"/>
        <v>1</v>
      </c>
      <c r="W2147" s="8">
        <f t="shared" si="75"/>
        <v>0</v>
      </c>
      <c r="X2147" s="8">
        <f t="shared" si="75"/>
        <v>0</v>
      </c>
      <c r="Y2147" s="8">
        <f t="shared" si="75"/>
        <v>0</v>
      </c>
      <c r="Z2147" s="8">
        <f t="shared" si="75"/>
        <v>0</v>
      </c>
    </row>
    <row r="2148" spans="1:26" x14ac:dyDescent="0.2">
      <c r="A2148" s="1">
        <v>41053</v>
      </c>
      <c r="B2148" s="6" t="s">
        <v>3373</v>
      </c>
      <c r="C2148" s="2" t="s">
        <v>1</v>
      </c>
      <c r="D2148" s="2" t="s">
        <v>1</v>
      </c>
      <c r="E2148" s="2" t="s">
        <v>1</v>
      </c>
      <c r="F2148" s="2" t="s">
        <v>1</v>
      </c>
      <c r="G2148" s="2" t="s">
        <v>1</v>
      </c>
      <c r="H2148" s="6" t="s">
        <v>7203</v>
      </c>
      <c r="I2148" s="6" t="s">
        <v>5941</v>
      </c>
      <c r="J2148" s="6" t="s">
        <v>7204</v>
      </c>
      <c r="K2148" s="2" t="s">
        <v>1</v>
      </c>
      <c r="L2148" s="1">
        <v>41053</v>
      </c>
      <c r="M2148" s="1">
        <v>41083</v>
      </c>
      <c r="N2148" s="2" t="s">
        <v>1</v>
      </c>
      <c r="O2148" s="2" t="s">
        <v>1</v>
      </c>
      <c r="P2148" s="2" t="s">
        <v>1</v>
      </c>
      <c r="Q2148" s="2">
        <v>2012</v>
      </c>
      <c r="R2148" s="2">
        <v>5</v>
      </c>
      <c r="S2148" s="2" t="b">
        <v>1</v>
      </c>
      <c r="U2148" s="8">
        <f t="shared" si="76"/>
        <v>0</v>
      </c>
      <c r="V2148" s="8">
        <f t="shared" si="75"/>
        <v>1</v>
      </c>
      <c r="W2148" s="8">
        <f t="shared" si="75"/>
        <v>1</v>
      </c>
      <c r="X2148" s="8">
        <f t="shared" si="75"/>
        <v>0</v>
      </c>
      <c r="Y2148" s="8">
        <f t="shared" si="75"/>
        <v>1</v>
      </c>
      <c r="Z2148" s="8">
        <f t="shared" si="75"/>
        <v>1</v>
      </c>
    </row>
    <row r="2149" spans="1:26" x14ac:dyDescent="0.2">
      <c r="A2149" s="1">
        <v>41054</v>
      </c>
      <c r="B2149" s="6" t="s">
        <v>3767</v>
      </c>
      <c r="C2149" s="2" t="s">
        <v>1</v>
      </c>
      <c r="D2149" s="2" t="s">
        <v>1</v>
      </c>
      <c r="E2149" s="2" t="s">
        <v>1</v>
      </c>
      <c r="F2149" s="2" t="s">
        <v>1</v>
      </c>
      <c r="G2149" s="2" t="s">
        <v>1</v>
      </c>
      <c r="H2149" s="6" t="s">
        <v>7205</v>
      </c>
      <c r="I2149" s="6" t="s">
        <v>7206</v>
      </c>
      <c r="J2149" s="6" t="s">
        <v>7207</v>
      </c>
      <c r="K2149" s="2" t="s">
        <v>1</v>
      </c>
      <c r="L2149" s="1">
        <v>41054</v>
      </c>
      <c r="M2149" s="1">
        <v>41084</v>
      </c>
      <c r="N2149" s="2" t="s">
        <v>1</v>
      </c>
      <c r="O2149" s="2" t="s">
        <v>7208</v>
      </c>
      <c r="P2149" s="2" t="s">
        <v>1</v>
      </c>
      <c r="Q2149" s="2">
        <v>2012</v>
      </c>
      <c r="R2149" s="2">
        <v>5</v>
      </c>
      <c r="S2149" s="2" t="b">
        <v>1</v>
      </c>
      <c r="U2149" s="8">
        <f t="shared" si="76"/>
        <v>1</v>
      </c>
      <c r="V2149" s="8">
        <f t="shared" si="75"/>
        <v>0</v>
      </c>
      <c r="W2149" s="8">
        <f t="shared" si="75"/>
        <v>0</v>
      </c>
      <c r="X2149" s="8">
        <f t="shared" si="75"/>
        <v>0</v>
      </c>
      <c r="Y2149" s="8">
        <f t="shared" si="75"/>
        <v>0</v>
      </c>
      <c r="Z2149" s="8">
        <f t="shared" si="75"/>
        <v>0</v>
      </c>
    </row>
    <row r="2150" spans="1:26" x14ac:dyDescent="0.2">
      <c r="A2150" s="1">
        <v>41054</v>
      </c>
      <c r="B2150" s="6" t="s">
        <v>856</v>
      </c>
      <c r="C2150" s="2" t="s">
        <v>1</v>
      </c>
      <c r="D2150" s="2" t="s">
        <v>1</v>
      </c>
      <c r="E2150" s="2" t="s">
        <v>1</v>
      </c>
      <c r="F2150" s="2" t="s">
        <v>1</v>
      </c>
      <c r="G2150" s="2" t="s">
        <v>1</v>
      </c>
      <c r="H2150" s="6" t="s">
        <v>105</v>
      </c>
      <c r="I2150" s="6" t="s">
        <v>7209</v>
      </c>
      <c r="J2150" s="6" t="s">
        <v>7210</v>
      </c>
      <c r="K2150" s="2" t="s">
        <v>230</v>
      </c>
      <c r="L2150" s="1">
        <v>41054</v>
      </c>
      <c r="M2150" s="1">
        <v>41084</v>
      </c>
      <c r="N2150" s="2" t="s">
        <v>1</v>
      </c>
      <c r="O2150" s="2" t="s">
        <v>1</v>
      </c>
      <c r="P2150" s="2" t="s">
        <v>1</v>
      </c>
      <c r="Q2150" s="2">
        <v>2012</v>
      </c>
      <c r="R2150" s="2">
        <v>5</v>
      </c>
      <c r="S2150" s="2" t="b">
        <v>1</v>
      </c>
      <c r="U2150" s="8">
        <f t="shared" si="76"/>
        <v>0</v>
      </c>
      <c r="V2150" s="8">
        <f t="shared" si="75"/>
        <v>1</v>
      </c>
      <c r="W2150" s="8">
        <f t="shared" si="75"/>
        <v>0</v>
      </c>
      <c r="X2150" s="8">
        <f t="shared" si="75"/>
        <v>0</v>
      </c>
      <c r="Y2150" s="8">
        <f t="shared" si="75"/>
        <v>0</v>
      </c>
      <c r="Z2150" s="8">
        <f t="shared" si="75"/>
        <v>1</v>
      </c>
    </row>
    <row r="2151" spans="1:26" x14ac:dyDescent="0.2">
      <c r="A2151" s="1">
        <v>41054</v>
      </c>
      <c r="B2151" s="6" t="s">
        <v>7211</v>
      </c>
      <c r="C2151" s="2" t="s">
        <v>1</v>
      </c>
      <c r="D2151" s="2" t="s">
        <v>1</v>
      </c>
      <c r="E2151" s="2" t="s">
        <v>1</v>
      </c>
      <c r="F2151" s="2" t="s">
        <v>1</v>
      </c>
      <c r="G2151" s="2" t="s">
        <v>1</v>
      </c>
      <c r="H2151" s="6" t="s">
        <v>105</v>
      </c>
      <c r="I2151" s="6" t="s">
        <v>7212</v>
      </c>
      <c r="J2151" s="6" t="s">
        <v>7213</v>
      </c>
      <c r="K2151" s="2" t="s">
        <v>230</v>
      </c>
      <c r="L2151" s="1">
        <v>41054</v>
      </c>
      <c r="M2151" s="1">
        <v>41084</v>
      </c>
      <c r="N2151" s="2" t="s">
        <v>1</v>
      </c>
      <c r="O2151" s="2" t="s">
        <v>1</v>
      </c>
      <c r="P2151" s="2" t="s">
        <v>1</v>
      </c>
      <c r="Q2151" s="2">
        <v>2012</v>
      </c>
      <c r="R2151" s="2">
        <v>5</v>
      </c>
      <c r="S2151" s="2" t="b">
        <v>1</v>
      </c>
      <c r="U2151" s="8">
        <f t="shared" si="76"/>
        <v>0</v>
      </c>
      <c r="V2151" s="8">
        <f t="shared" si="75"/>
        <v>0</v>
      </c>
      <c r="W2151" s="8">
        <f t="shared" si="75"/>
        <v>0</v>
      </c>
      <c r="X2151" s="8">
        <f t="shared" si="75"/>
        <v>0</v>
      </c>
      <c r="Y2151" s="8">
        <f t="shared" si="75"/>
        <v>0</v>
      </c>
      <c r="Z2151" s="8">
        <f t="shared" si="75"/>
        <v>0</v>
      </c>
    </row>
    <row r="2152" spans="1:26" x14ac:dyDescent="0.2">
      <c r="A2152" s="1">
        <v>41054</v>
      </c>
      <c r="B2152" s="6" t="s">
        <v>7214</v>
      </c>
      <c r="C2152" s="2" t="s">
        <v>1</v>
      </c>
      <c r="D2152" s="2" t="s">
        <v>1</v>
      </c>
      <c r="E2152" s="2" t="s">
        <v>1</v>
      </c>
      <c r="F2152" s="2" t="s">
        <v>1</v>
      </c>
      <c r="G2152" s="2" t="s">
        <v>1</v>
      </c>
      <c r="H2152" s="6" t="s">
        <v>7215</v>
      </c>
      <c r="I2152" s="6" t="s">
        <v>7216</v>
      </c>
      <c r="J2152" s="6" t="s">
        <v>7217</v>
      </c>
      <c r="K2152" s="2" t="s">
        <v>1129</v>
      </c>
      <c r="L2152" s="1">
        <v>41054</v>
      </c>
      <c r="M2152" s="1">
        <v>41084</v>
      </c>
      <c r="N2152" s="2" t="s">
        <v>1</v>
      </c>
      <c r="O2152" s="2" t="s">
        <v>7218</v>
      </c>
      <c r="P2152" s="2" t="s">
        <v>1</v>
      </c>
      <c r="Q2152" s="2">
        <v>2012</v>
      </c>
      <c r="R2152" s="2">
        <v>5</v>
      </c>
      <c r="S2152" s="2" t="b">
        <v>1</v>
      </c>
      <c r="U2152" s="8">
        <f t="shared" si="76"/>
        <v>1</v>
      </c>
      <c r="V2152" s="8">
        <f t="shared" si="75"/>
        <v>1</v>
      </c>
      <c r="W2152" s="8">
        <f t="shared" si="75"/>
        <v>0</v>
      </c>
      <c r="X2152" s="8">
        <f t="shared" si="75"/>
        <v>0</v>
      </c>
      <c r="Y2152" s="8">
        <f t="shared" si="75"/>
        <v>0</v>
      </c>
      <c r="Z2152" s="8">
        <f t="shared" si="75"/>
        <v>0</v>
      </c>
    </row>
    <row r="2153" spans="1:26" x14ac:dyDescent="0.2">
      <c r="A2153" s="1">
        <v>41054</v>
      </c>
      <c r="B2153" s="6" t="s">
        <v>7219</v>
      </c>
      <c r="C2153" s="2" t="s">
        <v>1</v>
      </c>
      <c r="D2153" s="2" t="s">
        <v>1</v>
      </c>
      <c r="E2153" s="2" t="s">
        <v>1</v>
      </c>
      <c r="F2153" s="2" t="s">
        <v>1</v>
      </c>
      <c r="G2153" s="2" t="s">
        <v>281</v>
      </c>
      <c r="H2153" s="6" t="s">
        <v>7220</v>
      </c>
      <c r="I2153" s="6" t="s">
        <v>7221</v>
      </c>
      <c r="J2153" s="6" t="s">
        <v>7222</v>
      </c>
      <c r="K2153" s="2" t="s">
        <v>1129</v>
      </c>
      <c r="L2153" s="1">
        <v>41054</v>
      </c>
      <c r="M2153" s="1">
        <v>41084</v>
      </c>
      <c r="N2153" s="2" t="s">
        <v>1</v>
      </c>
      <c r="O2153" s="2" t="s">
        <v>7223</v>
      </c>
      <c r="P2153" s="2" t="s">
        <v>1</v>
      </c>
      <c r="Q2153" s="2">
        <v>2012</v>
      </c>
      <c r="R2153" s="2">
        <v>5</v>
      </c>
      <c r="S2153" s="2" t="b">
        <v>1</v>
      </c>
      <c r="U2153" s="8">
        <f t="shared" si="76"/>
        <v>0</v>
      </c>
      <c r="V2153" s="8">
        <f t="shared" si="75"/>
        <v>1</v>
      </c>
      <c r="W2153" s="8">
        <f t="shared" si="75"/>
        <v>1</v>
      </c>
      <c r="X2153" s="8">
        <f t="shared" ref="V2153:Z2216" si="77">IF(ISNUMBER(SEARCH(X$1,$B2153)), 1, IF(ISNUMBER(SEARCH(X$1,$H2153)),1,IF(ISNUMBER(SEARCH(X$1,$I2153)),1,IF(ISNUMBER(SEARCH(X$1,$J2153)),1,0))))</f>
        <v>0</v>
      </c>
      <c r="Y2153" s="8">
        <f t="shared" si="77"/>
        <v>1</v>
      </c>
      <c r="Z2153" s="8">
        <f t="shared" si="77"/>
        <v>1</v>
      </c>
    </row>
    <row r="2154" spans="1:26" x14ac:dyDescent="0.2">
      <c r="A2154" s="1">
        <v>41058</v>
      </c>
      <c r="B2154" s="6" t="s">
        <v>7224</v>
      </c>
      <c r="C2154" s="2" t="s">
        <v>1</v>
      </c>
      <c r="D2154" s="2" t="s">
        <v>1</v>
      </c>
      <c r="E2154" s="2" t="s">
        <v>1</v>
      </c>
      <c r="F2154" s="2" t="s">
        <v>199</v>
      </c>
      <c r="G2154" s="2" t="s">
        <v>1</v>
      </c>
      <c r="H2154" s="6" t="s">
        <v>7225</v>
      </c>
      <c r="I2154" s="6" t="s">
        <v>7226</v>
      </c>
      <c r="J2154" s="6" t="s">
        <v>7227</v>
      </c>
      <c r="K2154" s="2" t="s">
        <v>7228</v>
      </c>
      <c r="L2154" s="1">
        <v>41058</v>
      </c>
      <c r="M2154" s="1">
        <v>41073</v>
      </c>
      <c r="N2154" s="2" t="s">
        <v>1</v>
      </c>
      <c r="O2154" s="2" t="s">
        <v>1</v>
      </c>
      <c r="P2154" s="2" t="s">
        <v>7229</v>
      </c>
      <c r="Q2154" s="2">
        <v>2012</v>
      </c>
      <c r="R2154" s="2">
        <v>5</v>
      </c>
      <c r="S2154" s="2" t="b">
        <v>1</v>
      </c>
      <c r="U2154" s="8">
        <f t="shared" si="76"/>
        <v>0</v>
      </c>
      <c r="V2154" s="8">
        <f t="shared" si="77"/>
        <v>0</v>
      </c>
      <c r="W2154" s="8">
        <f t="shared" si="77"/>
        <v>0</v>
      </c>
      <c r="X2154" s="8">
        <f t="shared" si="77"/>
        <v>0</v>
      </c>
      <c r="Y2154" s="8">
        <f t="shared" si="77"/>
        <v>0</v>
      </c>
      <c r="Z2154" s="8">
        <f t="shared" si="77"/>
        <v>0</v>
      </c>
    </row>
    <row r="2155" spans="1:26" x14ac:dyDescent="0.2">
      <c r="A2155" s="1">
        <v>41058</v>
      </c>
      <c r="B2155" s="6" t="s">
        <v>2594</v>
      </c>
      <c r="C2155" s="2" t="s">
        <v>62</v>
      </c>
      <c r="D2155" s="2" t="s">
        <v>1</v>
      </c>
      <c r="E2155" s="2" t="s">
        <v>1</v>
      </c>
      <c r="F2155" s="2" t="s">
        <v>199</v>
      </c>
      <c r="G2155" s="2" t="s">
        <v>281</v>
      </c>
      <c r="H2155" s="6" t="s">
        <v>7230</v>
      </c>
      <c r="I2155" s="6" t="s">
        <v>7231</v>
      </c>
      <c r="J2155" s="6" t="s">
        <v>7232</v>
      </c>
      <c r="K2155" s="2" t="s">
        <v>7233</v>
      </c>
      <c r="L2155" s="1">
        <v>41058</v>
      </c>
      <c r="M2155" s="1">
        <v>41088</v>
      </c>
      <c r="N2155" s="2" t="s">
        <v>1</v>
      </c>
      <c r="O2155" s="2" t="s">
        <v>5859</v>
      </c>
      <c r="P2155" s="2" t="s">
        <v>1</v>
      </c>
      <c r="Q2155" s="2">
        <v>2012</v>
      </c>
      <c r="R2155" s="2">
        <v>5</v>
      </c>
      <c r="S2155" s="2" t="b">
        <v>1</v>
      </c>
      <c r="U2155" s="8">
        <f t="shared" si="76"/>
        <v>0</v>
      </c>
      <c r="V2155" s="8">
        <f t="shared" si="77"/>
        <v>1</v>
      </c>
      <c r="W2155" s="8">
        <f t="shared" si="77"/>
        <v>1</v>
      </c>
      <c r="X2155" s="8">
        <f t="shared" si="77"/>
        <v>0</v>
      </c>
      <c r="Y2155" s="8">
        <f t="shared" si="77"/>
        <v>1</v>
      </c>
      <c r="Z2155" s="8">
        <f t="shared" si="77"/>
        <v>1</v>
      </c>
    </row>
    <row r="2156" spans="1:26" x14ac:dyDescent="0.2">
      <c r="A2156" s="1">
        <v>41058</v>
      </c>
      <c r="B2156" s="6" t="s">
        <v>2066</v>
      </c>
      <c r="C2156" s="2" t="s">
        <v>1</v>
      </c>
      <c r="D2156" s="2" t="s">
        <v>2186</v>
      </c>
      <c r="E2156" s="2" t="s">
        <v>1</v>
      </c>
      <c r="F2156" s="2" t="s">
        <v>1</v>
      </c>
      <c r="G2156" s="2" t="s">
        <v>1</v>
      </c>
      <c r="H2156" s="6" t="s">
        <v>7234</v>
      </c>
      <c r="I2156" s="6" t="s">
        <v>1</v>
      </c>
      <c r="J2156" s="6" t="s">
        <v>7235</v>
      </c>
      <c r="K2156" s="2" t="s">
        <v>7236</v>
      </c>
      <c r="L2156" s="1">
        <v>41058</v>
      </c>
      <c r="M2156" s="1">
        <v>41082</v>
      </c>
      <c r="N2156" s="2" t="s">
        <v>1</v>
      </c>
      <c r="O2156" s="2" t="s">
        <v>7091</v>
      </c>
      <c r="P2156" s="2" t="s">
        <v>1</v>
      </c>
      <c r="Q2156" s="2">
        <v>2012</v>
      </c>
      <c r="R2156" s="2">
        <v>5</v>
      </c>
      <c r="S2156" s="2" t="b">
        <v>1</v>
      </c>
      <c r="U2156" s="8">
        <f t="shared" si="76"/>
        <v>0</v>
      </c>
      <c r="V2156" s="8">
        <f t="shared" si="77"/>
        <v>0</v>
      </c>
      <c r="W2156" s="8">
        <f t="shared" si="77"/>
        <v>0</v>
      </c>
      <c r="X2156" s="8">
        <f t="shared" si="77"/>
        <v>0</v>
      </c>
      <c r="Y2156" s="8">
        <f t="shared" si="77"/>
        <v>0</v>
      </c>
      <c r="Z2156" s="8">
        <f t="shared" si="77"/>
        <v>0</v>
      </c>
    </row>
    <row r="2157" spans="1:26" x14ac:dyDescent="0.2">
      <c r="A2157" s="1">
        <v>41059</v>
      </c>
      <c r="B2157" s="6" t="s">
        <v>5406</v>
      </c>
      <c r="C2157" s="2" t="s">
        <v>281</v>
      </c>
      <c r="D2157" s="2" t="s">
        <v>1</v>
      </c>
      <c r="E2157" s="2" t="s">
        <v>1</v>
      </c>
      <c r="F2157" s="2" t="s">
        <v>199</v>
      </c>
      <c r="G2157" s="2" t="s">
        <v>281</v>
      </c>
      <c r="H2157" s="6" t="s">
        <v>7237</v>
      </c>
      <c r="I2157" s="6" t="s">
        <v>5941</v>
      </c>
      <c r="J2157" s="6" t="s">
        <v>7238</v>
      </c>
      <c r="K2157" s="2" t="s">
        <v>1</v>
      </c>
      <c r="L2157" s="1">
        <v>41059</v>
      </c>
      <c r="M2157" s="1">
        <v>41089</v>
      </c>
      <c r="N2157" s="2" t="s">
        <v>1</v>
      </c>
      <c r="O2157" s="2" t="s">
        <v>1</v>
      </c>
      <c r="P2157" s="2" t="s">
        <v>1</v>
      </c>
      <c r="Q2157" s="2">
        <v>2012</v>
      </c>
      <c r="R2157" s="2">
        <v>5</v>
      </c>
      <c r="S2157" s="2" t="b">
        <v>1</v>
      </c>
      <c r="U2157" s="8">
        <f t="shared" si="76"/>
        <v>0</v>
      </c>
      <c r="V2157" s="8">
        <f t="shared" si="77"/>
        <v>1</v>
      </c>
      <c r="W2157" s="8">
        <f t="shared" si="77"/>
        <v>1</v>
      </c>
      <c r="X2157" s="8">
        <f t="shared" si="77"/>
        <v>1</v>
      </c>
      <c r="Y2157" s="8">
        <f t="shared" si="77"/>
        <v>1</v>
      </c>
      <c r="Z2157" s="8">
        <f t="shared" si="77"/>
        <v>1</v>
      </c>
    </row>
    <row r="2158" spans="1:26" x14ac:dyDescent="0.2">
      <c r="A2158" s="1">
        <v>41059</v>
      </c>
      <c r="B2158" s="6" t="s">
        <v>7008</v>
      </c>
      <c r="C2158" s="2" t="s">
        <v>62</v>
      </c>
      <c r="D2158" s="2" t="s">
        <v>1</v>
      </c>
      <c r="E2158" s="2" t="s">
        <v>1</v>
      </c>
      <c r="F2158" s="2" t="s">
        <v>3070</v>
      </c>
      <c r="G2158" s="2" t="s">
        <v>281</v>
      </c>
      <c r="H2158" s="6" t="s">
        <v>6789</v>
      </c>
      <c r="I2158" s="6" t="s">
        <v>1</v>
      </c>
      <c r="J2158" s="6" t="s">
        <v>7239</v>
      </c>
      <c r="K2158" s="2" t="s">
        <v>5310</v>
      </c>
      <c r="L2158" s="1">
        <v>41059</v>
      </c>
      <c r="M2158" s="1">
        <v>41089</v>
      </c>
      <c r="N2158" s="2" t="s">
        <v>1</v>
      </c>
      <c r="O2158" s="2" t="s">
        <v>5113</v>
      </c>
      <c r="P2158" s="2" t="s">
        <v>1</v>
      </c>
      <c r="Q2158" s="2">
        <v>2012</v>
      </c>
      <c r="R2158" s="2">
        <v>5</v>
      </c>
      <c r="S2158" s="2" t="b">
        <v>1</v>
      </c>
      <c r="U2158" s="8">
        <f t="shared" si="76"/>
        <v>1</v>
      </c>
      <c r="V2158" s="8">
        <f t="shared" si="77"/>
        <v>0</v>
      </c>
      <c r="W2158" s="8">
        <f t="shared" si="77"/>
        <v>0</v>
      </c>
      <c r="X2158" s="8">
        <f t="shared" si="77"/>
        <v>0</v>
      </c>
      <c r="Y2158" s="8">
        <f t="shared" si="77"/>
        <v>0</v>
      </c>
      <c r="Z2158" s="8">
        <f t="shared" si="77"/>
        <v>0</v>
      </c>
    </row>
    <row r="2159" spans="1:26" x14ac:dyDescent="0.2">
      <c r="A2159" s="1">
        <v>41059</v>
      </c>
      <c r="B2159" s="6" t="s">
        <v>7240</v>
      </c>
      <c r="C2159" s="2" t="s">
        <v>62</v>
      </c>
      <c r="D2159" s="2" t="s">
        <v>1</v>
      </c>
      <c r="E2159" s="2" t="s">
        <v>1</v>
      </c>
      <c r="F2159" s="2" t="s">
        <v>3070</v>
      </c>
      <c r="G2159" s="2" t="s">
        <v>281</v>
      </c>
      <c r="H2159" s="6" t="s">
        <v>7241</v>
      </c>
      <c r="I2159" s="6" t="s">
        <v>1</v>
      </c>
      <c r="J2159" s="6" t="s">
        <v>7242</v>
      </c>
      <c r="K2159" s="2" t="s">
        <v>5310</v>
      </c>
      <c r="L2159" s="1">
        <v>41059</v>
      </c>
      <c r="M2159" s="1">
        <v>41089</v>
      </c>
      <c r="N2159" s="2" t="s">
        <v>1</v>
      </c>
      <c r="O2159" s="2" t="s">
        <v>5113</v>
      </c>
      <c r="P2159" s="2" t="s">
        <v>1</v>
      </c>
      <c r="Q2159" s="2">
        <v>2012</v>
      </c>
      <c r="R2159" s="2">
        <v>5</v>
      </c>
      <c r="S2159" s="2" t="b">
        <v>1</v>
      </c>
      <c r="U2159" s="8">
        <f t="shared" si="76"/>
        <v>1</v>
      </c>
      <c r="V2159" s="8">
        <f t="shared" si="77"/>
        <v>0</v>
      </c>
      <c r="W2159" s="8">
        <f t="shared" si="77"/>
        <v>0</v>
      </c>
      <c r="X2159" s="8">
        <f t="shared" si="77"/>
        <v>0</v>
      </c>
      <c r="Y2159" s="8">
        <f t="shared" si="77"/>
        <v>0</v>
      </c>
      <c r="Z2159" s="8">
        <f t="shared" si="77"/>
        <v>0</v>
      </c>
    </row>
    <row r="2160" spans="1:26" x14ac:dyDescent="0.2">
      <c r="A2160" s="1">
        <v>41059</v>
      </c>
      <c r="B2160" s="6" t="s">
        <v>7013</v>
      </c>
      <c r="C2160" s="2" t="s">
        <v>62</v>
      </c>
      <c r="D2160" s="2" t="s">
        <v>1</v>
      </c>
      <c r="E2160" s="2" t="s">
        <v>1</v>
      </c>
      <c r="F2160" s="2" t="s">
        <v>3070</v>
      </c>
      <c r="G2160" s="2" t="s">
        <v>281</v>
      </c>
      <c r="H2160" s="6" t="s">
        <v>7243</v>
      </c>
      <c r="I2160" s="6" t="s">
        <v>1</v>
      </c>
      <c r="J2160" s="6" t="s">
        <v>7244</v>
      </c>
      <c r="K2160" s="2" t="s">
        <v>6153</v>
      </c>
      <c r="L2160" s="1">
        <v>41059</v>
      </c>
      <c r="M2160" s="1">
        <v>41089</v>
      </c>
      <c r="N2160" s="2" t="s">
        <v>1</v>
      </c>
      <c r="O2160" s="2" t="s">
        <v>5113</v>
      </c>
      <c r="P2160" s="2" t="s">
        <v>1</v>
      </c>
      <c r="Q2160" s="2">
        <v>2012</v>
      </c>
      <c r="R2160" s="2">
        <v>5</v>
      </c>
      <c r="S2160" s="2" t="b">
        <v>1</v>
      </c>
      <c r="U2160" s="8">
        <f t="shared" si="76"/>
        <v>1</v>
      </c>
      <c r="V2160" s="8">
        <f t="shared" si="77"/>
        <v>0</v>
      </c>
      <c r="W2160" s="8">
        <f t="shared" si="77"/>
        <v>0</v>
      </c>
      <c r="X2160" s="8">
        <f t="shared" si="77"/>
        <v>0</v>
      </c>
      <c r="Y2160" s="8">
        <f t="shared" si="77"/>
        <v>0</v>
      </c>
      <c r="Z2160" s="8">
        <f t="shared" si="77"/>
        <v>0</v>
      </c>
    </row>
    <row r="2161" spans="1:26" x14ac:dyDescent="0.2">
      <c r="A2161" s="1">
        <v>41059</v>
      </c>
      <c r="B2161" s="6" t="s">
        <v>7005</v>
      </c>
      <c r="C2161" s="2" t="s">
        <v>62</v>
      </c>
      <c r="D2161" s="2" t="s">
        <v>1</v>
      </c>
      <c r="E2161" s="2" t="s">
        <v>1</v>
      </c>
      <c r="F2161" s="2" t="s">
        <v>3070</v>
      </c>
      <c r="G2161" s="2" t="s">
        <v>281</v>
      </c>
      <c r="H2161" s="6" t="s">
        <v>6785</v>
      </c>
      <c r="I2161" s="6" t="s">
        <v>6786</v>
      </c>
      <c r="J2161" s="6" t="s">
        <v>7245</v>
      </c>
      <c r="K2161" s="2" t="s">
        <v>5310</v>
      </c>
      <c r="L2161" s="1">
        <v>41059</v>
      </c>
      <c r="M2161" s="1">
        <v>41089</v>
      </c>
      <c r="N2161" s="2" t="s">
        <v>1</v>
      </c>
      <c r="O2161" s="2" t="s">
        <v>7007</v>
      </c>
      <c r="P2161" s="2" t="s">
        <v>1</v>
      </c>
      <c r="Q2161" s="2">
        <v>2012</v>
      </c>
      <c r="R2161" s="2">
        <v>5</v>
      </c>
      <c r="S2161" s="2" t="b">
        <v>1</v>
      </c>
      <c r="U2161" s="8">
        <f t="shared" si="76"/>
        <v>0</v>
      </c>
      <c r="V2161" s="8">
        <f t="shared" si="77"/>
        <v>0</v>
      </c>
      <c r="W2161" s="8">
        <f t="shared" si="77"/>
        <v>0</v>
      </c>
      <c r="X2161" s="8">
        <f t="shared" si="77"/>
        <v>0</v>
      </c>
      <c r="Y2161" s="8">
        <f t="shared" si="77"/>
        <v>0</v>
      </c>
      <c r="Z2161" s="8">
        <f t="shared" si="77"/>
        <v>0</v>
      </c>
    </row>
    <row r="2162" spans="1:26" x14ac:dyDescent="0.2">
      <c r="A2162" s="1">
        <v>41059</v>
      </c>
      <c r="B2162" s="6" t="s">
        <v>2412</v>
      </c>
      <c r="C2162" s="2" t="s">
        <v>62</v>
      </c>
      <c r="D2162" s="2" t="s">
        <v>1</v>
      </c>
      <c r="E2162" s="2" t="s">
        <v>2238</v>
      </c>
      <c r="F2162" s="2" t="s">
        <v>1</v>
      </c>
      <c r="G2162" s="2" t="s">
        <v>1</v>
      </c>
      <c r="H2162" s="6" t="s">
        <v>105</v>
      </c>
      <c r="I2162" s="6" t="s">
        <v>7246</v>
      </c>
      <c r="J2162" s="6" t="s">
        <v>7247</v>
      </c>
      <c r="K2162" s="2" t="s">
        <v>7248</v>
      </c>
      <c r="L2162" s="1">
        <v>41059</v>
      </c>
      <c r="M2162" s="1">
        <v>41089</v>
      </c>
      <c r="N2162" s="2" t="s">
        <v>1</v>
      </c>
      <c r="O2162" s="2" t="s">
        <v>7249</v>
      </c>
      <c r="P2162" s="2" t="s">
        <v>1</v>
      </c>
      <c r="Q2162" s="2">
        <v>2012</v>
      </c>
      <c r="R2162" s="2">
        <v>5</v>
      </c>
      <c r="S2162" s="2" t="b">
        <v>1</v>
      </c>
      <c r="U2162" s="8">
        <f t="shared" si="76"/>
        <v>0</v>
      </c>
      <c r="V2162" s="8">
        <f t="shared" si="77"/>
        <v>0</v>
      </c>
      <c r="W2162" s="8">
        <f t="shared" si="77"/>
        <v>0</v>
      </c>
      <c r="X2162" s="8">
        <f t="shared" si="77"/>
        <v>0</v>
      </c>
      <c r="Y2162" s="8">
        <f t="shared" si="77"/>
        <v>0</v>
      </c>
      <c r="Z2162" s="8">
        <f t="shared" si="77"/>
        <v>0</v>
      </c>
    </row>
    <row r="2163" spans="1:26" x14ac:dyDescent="0.2">
      <c r="A2163" s="1">
        <v>41059</v>
      </c>
      <c r="B2163" s="6" t="s">
        <v>6934</v>
      </c>
      <c r="C2163" s="2" t="s">
        <v>62</v>
      </c>
      <c r="D2163" s="2" t="s">
        <v>1</v>
      </c>
      <c r="E2163" s="2" t="s">
        <v>1</v>
      </c>
      <c r="F2163" s="2" t="s">
        <v>199</v>
      </c>
      <c r="G2163" s="2" t="s">
        <v>96</v>
      </c>
      <c r="H2163" s="6" t="s">
        <v>7250</v>
      </c>
      <c r="I2163" s="6" t="s">
        <v>5604</v>
      </c>
      <c r="J2163" s="6" t="s">
        <v>7251</v>
      </c>
      <c r="K2163" s="2" t="s">
        <v>6660</v>
      </c>
      <c r="L2163" s="1">
        <v>41059</v>
      </c>
      <c r="M2163" s="1">
        <v>41089</v>
      </c>
      <c r="N2163" s="2" t="s">
        <v>1</v>
      </c>
      <c r="O2163" s="2" t="s">
        <v>5290</v>
      </c>
      <c r="P2163" s="2" t="s">
        <v>1</v>
      </c>
      <c r="Q2163" s="2">
        <v>2012</v>
      </c>
      <c r="R2163" s="2">
        <v>5</v>
      </c>
      <c r="S2163" s="2" t="b">
        <v>1</v>
      </c>
      <c r="U2163" s="8">
        <f t="shared" si="76"/>
        <v>0</v>
      </c>
      <c r="V2163" s="8">
        <f t="shared" si="77"/>
        <v>1</v>
      </c>
      <c r="W2163" s="8">
        <f t="shared" si="77"/>
        <v>0</v>
      </c>
      <c r="X2163" s="8">
        <f t="shared" si="77"/>
        <v>1</v>
      </c>
      <c r="Y2163" s="8">
        <f t="shared" si="77"/>
        <v>1</v>
      </c>
      <c r="Z2163" s="8">
        <f t="shared" si="77"/>
        <v>1</v>
      </c>
    </row>
    <row r="2164" spans="1:26" x14ac:dyDescent="0.2">
      <c r="A2164" s="1">
        <v>41059</v>
      </c>
      <c r="B2164" s="6" t="s">
        <v>7252</v>
      </c>
      <c r="C2164" s="2" t="s">
        <v>62</v>
      </c>
      <c r="D2164" s="2" t="s">
        <v>571</v>
      </c>
      <c r="E2164" s="2" t="s">
        <v>1</v>
      </c>
      <c r="F2164" s="2" t="s">
        <v>199</v>
      </c>
      <c r="G2164" s="2" t="s">
        <v>212</v>
      </c>
      <c r="H2164" s="6" t="s">
        <v>7253</v>
      </c>
      <c r="I2164" s="6" t="s">
        <v>1</v>
      </c>
      <c r="J2164" s="6" t="s">
        <v>7254</v>
      </c>
      <c r="K2164" s="2" t="s">
        <v>1</v>
      </c>
      <c r="L2164" s="1">
        <v>41060</v>
      </c>
      <c r="M2164" s="1">
        <v>41081</v>
      </c>
      <c r="N2164" s="2" t="s">
        <v>1</v>
      </c>
      <c r="O2164" s="2" t="s">
        <v>4912</v>
      </c>
      <c r="P2164" s="2" t="s">
        <v>1</v>
      </c>
      <c r="Q2164" s="2">
        <v>2012</v>
      </c>
      <c r="R2164" s="2">
        <v>5</v>
      </c>
      <c r="S2164" s="2" t="b">
        <v>1</v>
      </c>
      <c r="U2164" s="8">
        <f t="shared" si="76"/>
        <v>1</v>
      </c>
      <c r="V2164" s="8">
        <f t="shared" si="77"/>
        <v>0</v>
      </c>
      <c r="W2164" s="8">
        <f t="shared" si="77"/>
        <v>0</v>
      </c>
      <c r="X2164" s="8">
        <f t="shared" si="77"/>
        <v>0</v>
      </c>
      <c r="Y2164" s="8">
        <f t="shared" si="77"/>
        <v>0</v>
      </c>
      <c r="Z2164" s="8">
        <f t="shared" si="77"/>
        <v>0</v>
      </c>
    </row>
    <row r="2165" spans="1:26" x14ac:dyDescent="0.2">
      <c r="A2165" s="4">
        <v>42887.14166666667</v>
      </c>
      <c r="B2165" s="6" t="s">
        <v>9</v>
      </c>
      <c r="C2165" s="2" t="s">
        <v>1</v>
      </c>
      <c r="D2165" s="2" t="s">
        <v>2186</v>
      </c>
      <c r="E2165" s="2" t="s">
        <v>1</v>
      </c>
      <c r="F2165" s="2" t="s">
        <v>199</v>
      </c>
      <c r="G2165" s="2" t="s">
        <v>281</v>
      </c>
      <c r="H2165" s="6" t="s">
        <v>7255</v>
      </c>
      <c r="I2165" s="6" t="s">
        <v>7256</v>
      </c>
      <c r="J2165" s="6" t="s">
        <v>7257</v>
      </c>
      <c r="K2165" s="2" t="s">
        <v>802</v>
      </c>
      <c r="L2165" s="1">
        <v>41061</v>
      </c>
      <c r="M2165" s="1">
        <v>41074</v>
      </c>
      <c r="N2165" s="2" t="s">
        <v>1</v>
      </c>
      <c r="O2165" s="2" t="s">
        <v>7258</v>
      </c>
      <c r="P2165" s="2" t="s">
        <v>1</v>
      </c>
      <c r="Q2165" s="2">
        <v>2012</v>
      </c>
      <c r="R2165" s="2">
        <v>6</v>
      </c>
      <c r="S2165" s="2" t="b">
        <v>1</v>
      </c>
      <c r="U2165" s="8">
        <f t="shared" si="76"/>
        <v>0</v>
      </c>
      <c r="V2165" s="8">
        <f t="shared" si="77"/>
        <v>0</v>
      </c>
      <c r="W2165" s="8">
        <f t="shared" si="77"/>
        <v>0</v>
      </c>
      <c r="X2165" s="8">
        <f t="shared" si="77"/>
        <v>0</v>
      </c>
      <c r="Y2165" s="8">
        <f t="shared" si="77"/>
        <v>0</v>
      </c>
      <c r="Z2165" s="8">
        <f t="shared" si="77"/>
        <v>0</v>
      </c>
    </row>
    <row r="2166" spans="1:26" x14ac:dyDescent="0.2">
      <c r="A2166" s="4">
        <v>42887.143055555556</v>
      </c>
      <c r="B2166" s="6" t="s">
        <v>9</v>
      </c>
      <c r="C2166" s="2" t="s">
        <v>1</v>
      </c>
      <c r="D2166" s="2" t="s">
        <v>2186</v>
      </c>
      <c r="E2166" s="2" t="s">
        <v>1</v>
      </c>
      <c r="F2166" s="2" t="s">
        <v>199</v>
      </c>
      <c r="G2166" s="2" t="s">
        <v>281</v>
      </c>
      <c r="H2166" s="6" t="s">
        <v>7255</v>
      </c>
      <c r="I2166" s="6" t="s">
        <v>7256</v>
      </c>
      <c r="J2166" s="6" t="s">
        <v>7257</v>
      </c>
      <c r="K2166" s="2" t="s">
        <v>802</v>
      </c>
      <c r="L2166" s="1">
        <v>41061</v>
      </c>
      <c r="M2166" s="1">
        <v>41074</v>
      </c>
      <c r="N2166" s="2" t="s">
        <v>1</v>
      </c>
      <c r="O2166" s="2" t="s">
        <v>7258</v>
      </c>
      <c r="P2166" s="2" t="s">
        <v>1</v>
      </c>
      <c r="Q2166" s="2">
        <v>2012</v>
      </c>
      <c r="R2166" s="2">
        <v>6</v>
      </c>
      <c r="S2166" s="2" t="b">
        <v>1</v>
      </c>
      <c r="U2166" s="8">
        <f t="shared" si="76"/>
        <v>0</v>
      </c>
      <c r="V2166" s="8">
        <f t="shared" si="77"/>
        <v>0</v>
      </c>
      <c r="W2166" s="8">
        <f t="shared" si="77"/>
        <v>0</v>
      </c>
      <c r="X2166" s="8">
        <f t="shared" si="77"/>
        <v>0</v>
      </c>
      <c r="Y2166" s="8">
        <f t="shared" si="77"/>
        <v>0</v>
      </c>
      <c r="Z2166" s="8">
        <f t="shared" si="77"/>
        <v>0</v>
      </c>
    </row>
    <row r="2167" spans="1:26" x14ac:dyDescent="0.2">
      <c r="A2167" s="4">
        <v>42890.179166666669</v>
      </c>
      <c r="B2167" s="6" t="s">
        <v>5122</v>
      </c>
      <c r="C2167" s="2" t="s">
        <v>1</v>
      </c>
      <c r="D2167" s="2" t="s">
        <v>1</v>
      </c>
      <c r="E2167" s="2" t="s">
        <v>1</v>
      </c>
      <c r="F2167" s="2" t="s">
        <v>199</v>
      </c>
      <c r="G2167" s="2" t="s">
        <v>212</v>
      </c>
      <c r="H2167" s="6" t="s">
        <v>7259</v>
      </c>
      <c r="I2167" s="6" t="s">
        <v>7260</v>
      </c>
      <c r="J2167" s="6" t="s">
        <v>7261</v>
      </c>
      <c r="K2167" s="2" t="s">
        <v>1</v>
      </c>
      <c r="L2167" s="1">
        <v>41064</v>
      </c>
      <c r="M2167" s="1">
        <v>41093</v>
      </c>
      <c r="N2167" s="2" t="s">
        <v>1</v>
      </c>
      <c r="O2167" s="2" t="s">
        <v>7262</v>
      </c>
      <c r="P2167" s="2" t="s">
        <v>1</v>
      </c>
      <c r="Q2167" s="2">
        <v>2012</v>
      </c>
      <c r="R2167" s="2">
        <v>6</v>
      </c>
      <c r="S2167" s="2" t="b">
        <v>1</v>
      </c>
      <c r="U2167" s="8">
        <f t="shared" si="76"/>
        <v>0</v>
      </c>
      <c r="V2167" s="8">
        <f t="shared" si="77"/>
        <v>0</v>
      </c>
      <c r="W2167" s="8">
        <f t="shared" si="77"/>
        <v>0</v>
      </c>
      <c r="X2167" s="8">
        <f t="shared" si="77"/>
        <v>0</v>
      </c>
      <c r="Y2167" s="8">
        <f t="shared" si="77"/>
        <v>0</v>
      </c>
      <c r="Z2167" s="8">
        <f t="shared" si="77"/>
        <v>0</v>
      </c>
    </row>
    <row r="2168" spans="1:26" x14ac:dyDescent="0.2">
      <c r="A2168" s="4">
        <v>42890.96875</v>
      </c>
      <c r="B2168" s="6" t="s">
        <v>7058</v>
      </c>
      <c r="C2168" s="2" t="s">
        <v>62</v>
      </c>
      <c r="D2168" s="2" t="s">
        <v>1</v>
      </c>
      <c r="E2168" s="2" t="s">
        <v>1</v>
      </c>
      <c r="F2168" s="2" t="s">
        <v>1</v>
      </c>
      <c r="G2168" s="2" t="s">
        <v>6527</v>
      </c>
      <c r="H2168" s="6" t="s">
        <v>7059</v>
      </c>
      <c r="I2168" s="6" t="s">
        <v>7263</v>
      </c>
      <c r="J2168" s="6" t="s">
        <v>7264</v>
      </c>
      <c r="K2168" s="2" t="s">
        <v>6896</v>
      </c>
      <c r="L2168" s="1">
        <v>41065</v>
      </c>
      <c r="M2168" s="1">
        <v>41094</v>
      </c>
      <c r="N2168" s="2" t="s">
        <v>6927</v>
      </c>
      <c r="O2168" s="2" t="s">
        <v>6928</v>
      </c>
      <c r="P2168" s="2" t="s">
        <v>1</v>
      </c>
      <c r="Q2168" s="2">
        <v>2012</v>
      </c>
      <c r="R2168" s="2">
        <v>6</v>
      </c>
      <c r="S2168" s="2" t="b">
        <v>1</v>
      </c>
      <c r="U2168" s="8">
        <f t="shared" si="76"/>
        <v>0</v>
      </c>
      <c r="V2168" s="8">
        <f t="shared" si="77"/>
        <v>0</v>
      </c>
      <c r="W2168" s="8">
        <f t="shared" si="77"/>
        <v>0</v>
      </c>
      <c r="X2168" s="8">
        <f t="shared" si="77"/>
        <v>0</v>
      </c>
      <c r="Y2168" s="8">
        <f t="shared" si="77"/>
        <v>0</v>
      </c>
      <c r="Z2168" s="8">
        <f t="shared" si="77"/>
        <v>0</v>
      </c>
    </row>
    <row r="2169" spans="1:26" x14ac:dyDescent="0.2">
      <c r="A2169" s="4">
        <v>42890.97152777778</v>
      </c>
      <c r="B2169" s="6" t="s">
        <v>1141</v>
      </c>
      <c r="C2169" s="2" t="s">
        <v>62</v>
      </c>
      <c r="D2169" s="2" t="s">
        <v>1</v>
      </c>
      <c r="E2169" s="2" t="s">
        <v>1</v>
      </c>
      <c r="F2169" s="2" t="s">
        <v>1</v>
      </c>
      <c r="G2169" s="2" t="s">
        <v>6527</v>
      </c>
      <c r="H2169" s="6" t="s">
        <v>7265</v>
      </c>
      <c r="I2169" s="6" t="s">
        <v>7266</v>
      </c>
      <c r="J2169" s="6" t="s">
        <v>7267</v>
      </c>
      <c r="K2169" s="2" t="s">
        <v>7268</v>
      </c>
      <c r="L2169" s="1">
        <v>41065</v>
      </c>
      <c r="M2169" s="1">
        <v>41094</v>
      </c>
      <c r="N2169" s="2" t="s">
        <v>6927</v>
      </c>
      <c r="O2169" s="2" t="s">
        <v>6928</v>
      </c>
      <c r="P2169" s="2" t="s">
        <v>1</v>
      </c>
      <c r="Q2169" s="2">
        <v>2012</v>
      </c>
      <c r="R2169" s="2">
        <v>6</v>
      </c>
      <c r="S2169" s="2" t="b">
        <v>1</v>
      </c>
      <c r="U2169" s="8">
        <f t="shared" si="76"/>
        <v>0</v>
      </c>
      <c r="V2169" s="8">
        <f t="shared" si="77"/>
        <v>0</v>
      </c>
      <c r="W2169" s="8">
        <f t="shared" si="77"/>
        <v>0</v>
      </c>
      <c r="X2169" s="8">
        <f t="shared" si="77"/>
        <v>0</v>
      </c>
      <c r="Y2169" s="8">
        <f t="shared" si="77"/>
        <v>0</v>
      </c>
      <c r="Z2169" s="8">
        <f t="shared" si="77"/>
        <v>0</v>
      </c>
    </row>
    <row r="2170" spans="1:26" x14ac:dyDescent="0.2">
      <c r="A2170" s="4">
        <v>42891.068055555559</v>
      </c>
      <c r="B2170" s="6" t="s">
        <v>7269</v>
      </c>
      <c r="C2170" s="2" t="s">
        <v>1</v>
      </c>
      <c r="D2170" s="2" t="s">
        <v>1</v>
      </c>
      <c r="E2170" s="2" t="s">
        <v>1</v>
      </c>
      <c r="F2170" s="2" t="s">
        <v>199</v>
      </c>
      <c r="G2170" s="2" t="s">
        <v>1</v>
      </c>
      <c r="H2170" s="6" t="s">
        <v>105</v>
      </c>
      <c r="I2170" s="6" t="s">
        <v>7270</v>
      </c>
      <c r="J2170" s="6" t="s">
        <v>7271</v>
      </c>
      <c r="K2170" s="2" t="s">
        <v>7272</v>
      </c>
      <c r="L2170" s="1">
        <v>41065</v>
      </c>
      <c r="M2170" s="1">
        <v>41077</v>
      </c>
      <c r="N2170" s="2" t="s">
        <v>1</v>
      </c>
      <c r="O2170" s="2" t="s">
        <v>1</v>
      </c>
      <c r="P2170" s="2" t="s">
        <v>7273</v>
      </c>
      <c r="Q2170" s="2">
        <v>2012</v>
      </c>
      <c r="R2170" s="2">
        <v>6</v>
      </c>
      <c r="S2170" s="2" t="b">
        <v>1</v>
      </c>
      <c r="U2170" s="8">
        <f t="shared" si="76"/>
        <v>0</v>
      </c>
      <c r="V2170" s="8">
        <f t="shared" si="77"/>
        <v>0</v>
      </c>
      <c r="W2170" s="8">
        <f t="shared" si="77"/>
        <v>0</v>
      </c>
      <c r="X2170" s="8">
        <f t="shared" si="77"/>
        <v>0</v>
      </c>
      <c r="Y2170" s="8">
        <f t="shared" si="77"/>
        <v>0</v>
      </c>
      <c r="Z2170" s="8">
        <f t="shared" si="77"/>
        <v>0</v>
      </c>
    </row>
    <row r="2171" spans="1:26" x14ac:dyDescent="0.2">
      <c r="A2171" s="4">
        <v>42892.174305555556</v>
      </c>
      <c r="B2171" s="6" t="s">
        <v>235</v>
      </c>
      <c r="C2171" s="2" t="s">
        <v>62</v>
      </c>
      <c r="D2171" s="2" t="s">
        <v>1</v>
      </c>
      <c r="E2171" s="2" t="s">
        <v>1</v>
      </c>
      <c r="F2171" s="2" t="s">
        <v>199</v>
      </c>
      <c r="G2171" s="2" t="s">
        <v>281</v>
      </c>
      <c r="H2171" s="6" t="s">
        <v>7274</v>
      </c>
      <c r="I2171" s="6" t="s">
        <v>7275</v>
      </c>
      <c r="J2171" s="6" t="s">
        <v>7276</v>
      </c>
      <c r="K2171" s="2" t="s">
        <v>1</v>
      </c>
      <c r="L2171" s="1">
        <v>41066</v>
      </c>
      <c r="M2171" s="1">
        <v>41095</v>
      </c>
      <c r="N2171" s="2" t="s">
        <v>1</v>
      </c>
      <c r="O2171" s="2" t="s">
        <v>5859</v>
      </c>
      <c r="P2171" s="2" t="s">
        <v>1</v>
      </c>
      <c r="Q2171" s="2">
        <v>2012</v>
      </c>
      <c r="R2171" s="2">
        <v>6</v>
      </c>
      <c r="S2171" s="2" t="b">
        <v>1</v>
      </c>
      <c r="U2171" s="8">
        <f t="shared" si="76"/>
        <v>0</v>
      </c>
      <c r="V2171" s="8">
        <f t="shared" si="77"/>
        <v>1</v>
      </c>
      <c r="W2171" s="8">
        <f t="shared" si="77"/>
        <v>0</v>
      </c>
      <c r="X2171" s="8">
        <f t="shared" si="77"/>
        <v>1</v>
      </c>
      <c r="Y2171" s="8">
        <f t="shared" si="77"/>
        <v>1</v>
      </c>
      <c r="Z2171" s="8">
        <f t="shared" si="77"/>
        <v>1</v>
      </c>
    </row>
    <row r="2172" spans="1:26" x14ac:dyDescent="0.2">
      <c r="A2172" s="4">
        <v>42893.07708333333</v>
      </c>
      <c r="B2172" s="6" t="s">
        <v>1668</v>
      </c>
      <c r="C2172" s="2" t="s">
        <v>62</v>
      </c>
      <c r="D2172" s="2" t="s">
        <v>571</v>
      </c>
      <c r="E2172" s="2" t="s">
        <v>1</v>
      </c>
      <c r="F2172" s="2" t="s">
        <v>199</v>
      </c>
      <c r="G2172" s="2" t="s">
        <v>212</v>
      </c>
      <c r="H2172" s="6" t="s">
        <v>7277</v>
      </c>
      <c r="I2172" s="6" t="s">
        <v>1</v>
      </c>
      <c r="J2172" s="6" t="s">
        <v>7278</v>
      </c>
      <c r="K2172" s="2" t="s">
        <v>1</v>
      </c>
      <c r="L2172" s="1">
        <v>41067</v>
      </c>
      <c r="M2172" s="1">
        <v>41085</v>
      </c>
      <c r="N2172" s="2" t="s">
        <v>1</v>
      </c>
      <c r="O2172" s="2" t="s">
        <v>3200</v>
      </c>
      <c r="P2172" s="2" t="s">
        <v>1</v>
      </c>
      <c r="Q2172" s="2">
        <v>2012</v>
      </c>
      <c r="R2172" s="2">
        <v>6</v>
      </c>
      <c r="S2172" s="2" t="b">
        <v>1</v>
      </c>
      <c r="U2172" s="8">
        <f t="shared" si="76"/>
        <v>0</v>
      </c>
      <c r="V2172" s="8">
        <f t="shared" si="77"/>
        <v>0</v>
      </c>
      <c r="W2172" s="8">
        <f t="shared" si="77"/>
        <v>0</v>
      </c>
      <c r="X2172" s="8">
        <f t="shared" si="77"/>
        <v>0</v>
      </c>
      <c r="Y2172" s="8">
        <f t="shared" si="77"/>
        <v>1</v>
      </c>
      <c r="Z2172" s="8">
        <f t="shared" si="77"/>
        <v>0</v>
      </c>
    </row>
    <row r="2173" spans="1:26" x14ac:dyDescent="0.2">
      <c r="A2173" s="4">
        <v>42893.990972222222</v>
      </c>
      <c r="B2173" s="6" t="s">
        <v>5</v>
      </c>
      <c r="C2173" s="2" t="s">
        <v>1</v>
      </c>
      <c r="D2173" s="2" t="s">
        <v>2520</v>
      </c>
      <c r="E2173" s="2" t="s">
        <v>1</v>
      </c>
      <c r="F2173" s="2" t="s">
        <v>1</v>
      </c>
      <c r="G2173" s="2" t="s">
        <v>3006</v>
      </c>
      <c r="H2173" s="6" t="s">
        <v>7279</v>
      </c>
      <c r="I2173" s="6" t="s">
        <v>7280</v>
      </c>
      <c r="J2173" s="6" t="s">
        <v>7281</v>
      </c>
      <c r="K2173" s="2" t="s">
        <v>1</v>
      </c>
      <c r="L2173" s="1">
        <v>41068</v>
      </c>
      <c r="M2173" s="1">
        <v>41081</v>
      </c>
      <c r="N2173" s="2" t="s">
        <v>1</v>
      </c>
      <c r="O2173" s="2" t="s">
        <v>7282</v>
      </c>
      <c r="P2173" s="2" t="s">
        <v>1</v>
      </c>
      <c r="Q2173" s="2">
        <v>2012</v>
      </c>
      <c r="R2173" s="2">
        <v>6</v>
      </c>
      <c r="S2173" s="2" t="b">
        <v>1</v>
      </c>
      <c r="U2173" s="8">
        <f t="shared" si="76"/>
        <v>0</v>
      </c>
      <c r="V2173" s="8">
        <f t="shared" si="77"/>
        <v>0</v>
      </c>
      <c r="W2173" s="8">
        <f t="shared" si="77"/>
        <v>0</v>
      </c>
      <c r="X2173" s="8">
        <f t="shared" si="77"/>
        <v>0</v>
      </c>
      <c r="Y2173" s="8">
        <f t="shared" si="77"/>
        <v>0</v>
      </c>
      <c r="Z2173" s="8">
        <f t="shared" si="77"/>
        <v>0</v>
      </c>
    </row>
    <row r="2174" spans="1:26" x14ac:dyDescent="0.2">
      <c r="A2174" s="4">
        <v>42894.144444444442</v>
      </c>
      <c r="B2174" s="6" t="s">
        <v>7283</v>
      </c>
      <c r="C2174" s="2" t="s">
        <v>62</v>
      </c>
      <c r="D2174" s="2" t="s">
        <v>1</v>
      </c>
      <c r="E2174" s="2" t="s">
        <v>1</v>
      </c>
      <c r="F2174" s="2" t="s">
        <v>199</v>
      </c>
      <c r="G2174" s="2" t="s">
        <v>212</v>
      </c>
      <c r="H2174" s="6" t="s">
        <v>7284</v>
      </c>
      <c r="I2174" s="6" t="s">
        <v>7285</v>
      </c>
      <c r="J2174" s="6" t="s">
        <v>7286</v>
      </c>
      <c r="K2174" s="2" t="s">
        <v>1</v>
      </c>
      <c r="L2174" s="1">
        <v>41068</v>
      </c>
      <c r="M2174" s="1">
        <v>41090</v>
      </c>
      <c r="N2174" s="2" t="s">
        <v>1</v>
      </c>
      <c r="O2174" s="2" t="s">
        <v>3200</v>
      </c>
      <c r="P2174" s="2" t="s">
        <v>1</v>
      </c>
      <c r="Q2174" s="2">
        <v>2012</v>
      </c>
      <c r="R2174" s="2">
        <v>6</v>
      </c>
      <c r="S2174" s="2" t="b">
        <v>1</v>
      </c>
      <c r="U2174" s="8">
        <f t="shared" si="76"/>
        <v>0</v>
      </c>
      <c r="V2174" s="8">
        <f t="shared" si="77"/>
        <v>0</v>
      </c>
      <c r="W2174" s="8">
        <f t="shared" si="77"/>
        <v>0</v>
      </c>
      <c r="X2174" s="8">
        <f t="shared" si="77"/>
        <v>0</v>
      </c>
      <c r="Y2174" s="8">
        <f t="shared" si="77"/>
        <v>0</v>
      </c>
      <c r="Z2174" s="8">
        <f t="shared" si="77"/>
        <v>0</v>
      </c>
    </row>
    <row r="2175" spans="1:26" x14ac:dyDescent="0.2">
      <c r="A2175" s="4">
        <v>42897.0625</v>
      </c>
      <c r="B2175" s="6" t="s">
        <v>7287</v>
      </c>
      <c r="C2175" s="2" t="s">
        <v>62</v>
      </c>
      <c r="D2175" s="2" t="s">
        <v>1</v>
      </c>
      <c r="E2175" s="2" t="s">
        <v>1</v>
      </c>
      <c r="F2175" s="2" t="s">
        <v>1</v>
      </c>
      <c r="G2175" s="2" t="s">
        <v>5899</v>
      </c>
      <c r="H2175" s="6" t="s">
        <v>7288</v>
      </c>
      <c r="I2175" s="6" t="s">
        <v>7289</v>
      </c>
      <c r="J2175" s="6" t="s">
        <v>7290</v>
      </c>
      <c r="K2175" s="2" t="s">
        <v>230</v>
      </c>
      <c r="L2175" s="1">
        <v>41071</v>
      </c>
      <c r="M2175" s="1">
        <v>41100</v>
      </c>
      <c r="N2175" s="2" t="s">
        <v>1</v>
      </c>
      <c r="O2175" s="2" t="s">
        <v>7091</v>
      </c>
      <c r="P2175" s="2" t="s">
        <v>1</v>
      </c>
      <c r="Q2175" s="2">
        <v>2012</v>
      </c>
      <c r="R2175" s="2">
        <v>6</v>
      </c>
      <c r="S2175" s="2" t="b">
        <v>1</v>
      </c>
      <c r="U2175" s="8">
        <f t="shared" ref="U2175:U2238" si="78">IF(ISNUMBER(SEARCH(U$1,$B2175)), 1, IF(ISNUMBER(SEARCH(U$1,$H2175)),1,IF(ISNUMBER(SEARCH(U$1,$I2175)),1,IF(ISNUMBER(SEARCH(U$1,$J2175)),1,0))))</f>
        <v>0</v>
      </c>
      <c r="V2175" s="8">
        <f t="shared" si="77"/>
        <v>0</v>
      </c>
      <c r="W2175" s="8">
        <f t="shared" si="77"/>
        <v>0</v>
      </c>
      <c r="X2175" s="8">
        <f t="shared" si="77"/>
        <v>0</v>
      </c>
      <c r="Y2175" s="8">
        <f t="shared" si="77"/>
        <v>0</v>
      </c>
      <c r="Z2175" s="8">
        <f t="shared" si="77"/>
        <v>0</v>
      </c>
    </row>
    <row r="2176" spans="1:26" x14ac:dyDescent="0.2">
      <c r="A2176" s="4">
        <v>42896.996527777781</v>
      </c>
      <c r="B2176" s="6" t="s">
        <v>9</v>
      </c>
      <c r="C2176" s="2" t="s">
        <v>1</v>
      </c>
      <c r="D2176" s="2" t="s">
        <v>1</v>
      </c>
      <c r="E2176" s="2" t="s">
        <v>1</v>
      </c>
      <c r="F2176" s="2" t="s">
        <v>1</v>
      </c>
      <c r="G2176" s="2" t="s">
        <v>1</v>
      </c>
      <c r="H2176" s="6" t="s">
        <v>7291</v>
      </c>
      <c r="I2176" s="6" t="s">
        <v>5811</v>
      </c>
      <c r="J2176" s="6" t="s">
        <v>7292</v>
      </c>
      <c r="K2176" s="2" t="s">
        <v>1</v>
      </c>
      <c r="L2176" s="1">
        <v>41071</v>
      </c>
      <c r="M2176" s="1">
        <v>41100</v>
      </c>
      <c r="N2176" s="2" t="s">
        <v>1</v>
      </c>
      <c r="O2176" s="2" t="s">
        <v>1</v>
      </c>
      <c r="P2176" s="2" t="s">
        <v>1</v>
      </c>
      <c r="Q2176" s="2">
        <v>2012</v>
      </c>
      <c r="R2176" s="2">
        <v>6</v>
      </c>
      <c r="S2176" s="2" t="b">
        <v>1</v>
      </c>
      <c r="U2176" s="8">
        <f t="shared" si="78"/>
        <v>0</v>
      </c>
      <c r="V2176" s="8">
        <f t="shared" si="77"/>
        <v>0</v>
      </c>
      <c r="W2176" s="8">
        <f t="shared" si="77"/>
        <v>0</v>
      </c>
      <c r="X2176" s="8">
        <f t="shared" si="77"/>
        <v>0</v>
      </c>
      <c r="Y2176" s="8">
        <f t="shared" si="77"/>
        <v>0</v>
      </c>
      <c r="Z2176" s="8">
        <f t="shared" si="77"/>
        <v>0</v>
      </c>
    </row>
    <row r="2177" spans="1:26" x14ac:dyDescent="0.2">
      <c r="A2177" s="4">
        <v>42898.125</v>
      </c>
      <c r="B2177" s="6" t="s">
        <v>0</v>
      </c>
      <c r="C2177" s="2" t="s">
        <v>6456</v>
      </c>
      <c r="D2177" s="2" t="s">
        <v>2238</v>
      </c>
      <c r="E2177" s="2" t="s">
        <v>1</v>
      </c>
      <c r="F2177" s="2" t="s">
        <v>71</v>
      </c>
      <c r="G2177" s="2" t="s">
        <v>281</v>
      </c>
      <c r="H2177" s="6" t="s">
        <v>105</v>
      </c>
      <c r="I2177" s="6" t="s">
        <v>7293</v>
      </c>
      <c r="J2177" s="6" t="s">
        <v>7294</v>
      </c>
      <c r="K2177" s="2" t="s">
        <v>7295</v>
      </c>
      <c r="L2177" s="1">
        <v>41072</v>
      </c>
      <c r="M2177" s="1">
        <v>41101</v>
      </c>
      <c r="N2177" s="2" t="s">
        <v>1</v>
      </c>
      <c r="O2177" s="2" t="s">
        <v>6461</v>
      </c>
      <c r="P2177" s="2" t="s">
        <v>1</v>
      </c>
      <c r="Q2177" s="2">
        <v>2012</v>
      </c>
      <c r="R2177" s="2">
        <v>6</v>
      </c>
      <c r="S2177" s="2" t="b">
        <v>1</v>
      </c>
      <c r="U2177" s="8">
        <f t="shared" si="78"/>
        <v>1</v>
      </c>
      <c r="V2177" s="8">
        <f t="shared" si="77"/>
        <v>1</v>
      </c>
      <c r="W2177" s="8">
        <f t="shared" si="77"/>
        <v>0</v>
      </c>
      <c r="X2177" s="8">
        <f t="shared" si="77"/>
        <v>1</v>
      </c>
      <c r="Y2177" s="8">
        <f t="shared" si="77"/>
        <v>1</v>
      </c>
      <c r="Z2177" s="8">
        <f t="shared" si="77"/>
        <v>1</v>
      </c>
    </row>
    <row r="2178" spans="1:26" x14ac:dyDescent="0.2">
      <c r="A2178" s="4">
        <v>42898.059027777781</v>
      </c>
      <c r="B2178" s="6" t="s">
        <v>6662</v>
      </c>
      <c r="C2178" s="2" t="s">
        <v>62</v>
      </c>
      <c r="D2178" s="2" t="s">
        <v>1</v>
      </c>
      <c r="E2178" s="2" t="s">
        <v>1</v>
      </c>
      <c r="F2178" s="2" t="s">
        <v>199</v>
      </c>
      <c r="G2178" s="2" t="s">
        <v>1</v>
      </c>
      <c r="H2178" s="6" t="s">
        <v>7296</v>
      </c>
      <c r="I2178" s="6" t="s">
        <v>6673</v>
      </c>
      <c r="J2178" s="6" t="s">
        <v>7297</v>
      </c>
      <c r="K2178" s="2" t="s">
        <v>6688</v>
      </c>
      <c r="L2178" s="1">
        <v>41072</v>
      </c>
      <c r="M2178" s="1">
        <v>41101</v>
      </c>
      <c r="N2178" s="2" t="s">
        <v>1</v>
      </c>
      <c r="O2178" s="2" t="s">
        <v>7298</v>
      </c>
      <c r="P2178" s="2" t="s">
        <v>1</v>
      </c>
      <c r="Q2178" s="2">
        <v>2012</v>
      </c>
      <c r="R2178" s="2">
        <v>6</v>
      </c>
      <c r="S2178" s="2" t="b">
        <v>1</v>
      </c>
      <c r="U2178" s="8">
        <f t="shared" si="78"/>
        <v>0</v>
      </c>
      <c r="V2178" s="8">
        <f t="shared" si="77"/>
        <v>1</v>
      </c>
      <c r="W2178" s="8">
        <f t="shared" si="77"/>
        <v>1</v>
      </c>
      <c r="X2178" s="8">
        <f t="shared" si="77"/>
        <v>0</v>
      </c>
      <c r="Y2178" s="8">
        <f t="shared" si="77"/>
        <v>1</v>
      </c>
      <c r="Z2178" s="8">
        <f t="shared" si="77"/>
        <v>1</v>
      </c>
    </row>
    <row r="2179" spans="1:26" x14ac:dyDescent="0.2">
      <c r="A2179" s="4">
        <v>42898.927083333336</v>
      </c>
      <c r="B2179" s="6" t="s">
        <v>7299</v>
      </c>
      <c r="C2179" s="2" t="s">
        <v>1</v>
      </c>
      <c r="D2179" s="2" t="s">
        <v>1</v>
      </c>
      <c r="E2179" s="2" t="s">
        <v>1</v>
      </c>
      <c r="F2179" s="2" t="s">
        <v>1</v>
      </c>
      <c r="G2179" s="2" t="s">
        <v>1</v>
      </c>
      <c r="H2179" s="6" t="s">
        <v>7300</v>
      </c>
      <c r="I2179" s="6" t="s">
        <v>7301</v>
      </c>
      <c r="J2179" s="6" t="s">
        <v>7302</v>
      </c>
      <c r="K2179" s="2" t="s">
        <v>1</v>
      </c>
      <c r="L2179" s="1">
        <v>41073</v>
      </c>
      <c r="M2179" s="1">
        <v>41090</v>
      </c>
      <c r="N2179" s="2" t="s">
        <v>1</v>
      </c>
      <c r="O2179" s="2" t="s">
        <v>7303</v>
      </c>
      <c r="P2179" s="2" t="s">
        <v>1</v>
      </c>
      <c r="Q2179" s="2">
        <v>2012</v>
      </c>
      <c r="R2179" s="2">
        <v>6</v>
      </c>
      <c r="S2179" s="2" t="b">
        <v>1</v>
      </c>
      <c r="U2179" s="8">
        <f t="shared" si="78"/>
        <v>0</v>
      </c>
      <c r="V2179" s="8">
        <f t="shared" si="77"/>
        <v>0</v>
      </c>
      <c r="W2179" s="8">
        <f t="shared" si="77"/>
        <v>0</v>
      </c>
      <c r="X2179" s="8">
        <f t="shared" si="77"/>
        <v>0</v>
      </c>
      <c r="Y2179" s="8">
        <f t="shared" si="77"/>
        <v>0</v>
      </c>
      <c r="Z2179" s="8">
        <f t="shared" si="77"/>
        <v>0</v>
      </c>
    </row>
    <row r="2180" spans="1:26" x14ac:dyDescent="0.2">
      <c r="A2180" s="4">
        <v>42898.926388888889</v>
      </c>
      <c r="B2180" s="6" t="s">
        <v>7304</v>
      </c>
      <c r="C2180" s="2" t="s">
        <v>1</v>
      </c>
      <c r="D2180" s="2" t="s">
        <v>1</v>
      </c>
      <c r="E2180" s="2" t="s">
        <v>1</v>
      </c>
      <c r="F2180" s="2" t="s">
        <v>1</v>
      </c>
      <c r="G2180" s="2" t="s">
        <v>1</v>
      </c>
      <c r="H2180" s="6" t="s">
        <v>7305</v>
      </c>
      <c r="I2180" s="6" t="s">
        <v>7306</v>
      </c>
      <c r="J2180" s="6" t="s">
        <v>7307</v>
      </c>
      <c r="K2180" s="2" t="s">
        <v>1</v>
      </c>
      <c r="L2180" s="1">
        <v>41073</v>
      </c>
      <c r="M2180" s="1">
        <v>41090</v>
      </c>
      <c r="N2180" s="2" t="s">
        <v>1</v>
      </c>
      <c r="O2180" s="2" t="s">
        <v>7308</v>
      </c>
      <c r="P2180" s="2" t="s">
        <v>1</v>
      </c>
      <c r="Q2180" s="2">
        <v>2012</v>
      </c>
      <c r="R2180" s="2">
        <v>6</v>
      </c>
      <c r="S2180" s="2" t="b">
        <v>1</v>
      </c>
      <c r="U2180" s="8">
        <f t="shared" si="78"/>
        <v>0</v>
      </c>
      <c r="V2180" s="8">
        <f t="shared" si="77"/>
        <v>0</v>
      </c>
      <c r="W2180" s="8">
        <f t="shared" si="77"/>
        <v>0</v>
      </c>
      <c r="X2180" s="8">
        <f t="shared" si="77"/>
        <v>0</v>
      </c>
      <c r="Y2180" s="8">
        <f t="shared" si="77"/>
        <v>0</v>
      </c>
      <c r="Z2180" s="8">
        <f t="shared" si="77"/>
        <v>0</v>
      </c>
    </row>
    <row r="2181" spans="1:26" x14ac:dyDescent="0.2">
      <c r="A2181" s="4">
        <v>42900.145833333336</v>
      </c>
      <c r="B2181" s="6" t="s">
        <v>235</v>
      </c>
      <c r="C2181" s="2" t="s">
        <v>62</v>
      </c>
      <c r="D2181" s="2" t="s">
        <v>1</v>
      </c>
      <c r="E2181" s="2" t="s">
        <v>1</v>
      </c>
      <c r="F2181" s="2" t="s">
        <v>199</v>
      </c>
      <c r="G2181" s="2" t="s">
        <v>281</v>
      </c>
      <c r="H2181" s="6" t="s">
        <v>7309</v>
      </c>
      <c r="I2181" s="6" t="s">
        <v>7310</v>
      </c>
      <c r="J2181" s="6" t="s">
        <v>7311</v>
      </c>
      <c r="K2181" s="2" t="s">
        <v>230</v>
      </c>
      <c r="L2181" s="1">
        <v>41074</v>
      </c>
      <c r="M2181" s="1">
        <v>41103</v>
      </c>
      <c r="N2181" s="2" t="s">
        <v>1</v>
      </c>
      <c r="O2181" s="2" t="s">
        <v>7312</v>
      </c>
      <c r="P2181" s="2" t="s">
        <v>1</v>
      </c>
      <c r="Q2181" s="2">
        <v>2012</v>
      </c>
      <c r="R2181" s="2">
        <v>6</v>
      </c>
      <c r="S2181" s="2" t="b">
        <v>1</v>
      </c>
      <c r="U2181" s="8">
        <f t="shared" si="78"/>
        <v>0</v>
      </c>
      <c r="V2181" s="8">
        <f t="shared" si="77"/>
        <v>1</v>
      </c>
      <c r="W2181" s="8">
        <f t="shared" si="77"/>
        <v>0</v>
      </c>
      <c r="X2181" s="8">
        <f t="shared" si="77"/>
        <v>1</v>
      </c>
      <c r="Y2181" s="8">
        <f t="shared" si="77"/>
        <v>1</v>
      </c>
      <c r="Z2181" s="8">
        <f t="shared" si="77"/>
        <v>0</v>
      </c>
    </row>
    <row r="2182" spans="1:26" x14ac:dyDescent="0.2">
      <c r="A2182" s="4">
        <v>42900.22152777778</v>
      </c>
      <c r="B2182" s="6" t="s">
        <v>731</v>
      </c>
      <c r="C2182" s="2" t="s">
        <v>62</v>
      </c>
      <c r="D2182" s="2" t="s">
        <v>571</v>
      </c>
      <c r="E2182" s="2" t="s">
        <v>1</v>
      </c>
      <c r="F2182" s="2" t="s">
        <v>673</v>
      </c>
      <c r="G2182" s="2" t="s">
        <v>1</v>
      </c>
      <c r="H2182" s="6" t="s">
        <v>7313</v>
      </c>
      <c r="I2182" s="6" t="s">
        <v>7314</v>
      </c>
      <c r="J2182" s="6" t="s">
        <v>7315</v>
      </c>
      <c r="K2182" s="2" t="s">
        <v>230</v>
      </c>
      <c r="L2182" s="1">
        <v>41074</v>
      </c>
      <c r="M2182" s="1">
        <v>41090</v>
      </c>
      <c r="N2182" s="2" t="s">
        <v>1</v>
      </c>
      <c r="O2182" s="2" t="s">
        <v>7316</v>
      </c>
      <c r="P2182" s="2" t="s">
        <v>1</v>
      </c>
      <c r="Q2182" s="2">
        <v>2012</v>
      </c>
      <c r="R2182" s="2">
        <v>6</v>
      </c>
      <c r="S2182" s="2" t="b">
        <v>1</v>
      </c>
      <c r="U2182" s="8">
        <f t="shared" si="78"/>
        <v>0</v>
      </c>
      <c r="V2182" s="8">
        <f t="shared" si="77"/>
        <v>0</v>
      </c>
      <c r="W2182" s="8">
        <f t="shared" si="77"/>
        <v>0</v>
      </c>
      <c r="X2182" s="8">
        <f t="shared" si="77"/>
        <v>0</v>
      </c>
      <c r="Y2182" s="8">
        <f t="shared" si="77"/>
        <v>0</v>
      </c>
      <c r="Z2182" s="8">
        <f t="shared" si="77"/>
        <v>0</v>
      </c>
    </row>
    <row r="2183" spans="1:26" x14ac:dyDescent="0.2">
      <c r="A2183" s="4">
        <v>42899.974305555559</v>
      </c>
      <c r="B2183" s="6" t="s">
        <v>9</v>
      </c>
      <c r="C2183" s="2" t="s">
        <v>1</v>
      </c>
      <c r="D2183" s="2" t="s">
        <v>571</v>
      </c>
      <c r="E2183" s="2" t="s">
        <v>1</v>
      </c>
      <c r="F2183" s="2" t="s">
        <v>673</v>
      </c>
      <c r="G2183" s="2" t="s">
        <v>1</v>
      </c>
      <c r="H2183" s="6" t="s">
        <v>105</v>
      </c>
      <c r="I2183" s="6" t="s">
        <v>7317</v>
      </c>
      <c r="J2183" s="6" t="s">
        <v>7318</v>
      </c>
      <c r="K2183" s="2" t="s">
        <v>1</v>
      </c>
      <c r="L2183" s="1">
        <v>41074</v>
      </c>
      <c r="M2183" s="1">
        <v>41085</v>
      </c>
      <c r="N2183" s="2" t="s">
        <v>1</v>
      </c>
      <c r="O2183" s="2" t="s">
        <v>7319</v>
      </c>
      <c r="P2183" s="2" t="s">
        <v>1</v>
      </c>
      <c r="Q2183" s="2">
        <v>2012</v>
      </c>
      <c r="R2183" s="2">
        <v>6</v>
      </c>
      <c r="S2183" s="2" t="b">
        <v>1</v>
      </c>
      <c r="U2183" s="8">
        <f t="shared" si="78"/>
        <v>0</v>
      </c>
      <c r="V2183" s="8">
        <f t="shared" si="77"/>
        <v>0</v>
      </c>
      <c r="W2183" s="8">
        <f t="shared" si="77"/>
        <v>0</v>
      </c>
      <c r="X2183" s="8">
        <f t="shared" si="77"/>
        <v>0</v>
      </c>
      <c r="Y2183" s="8">
        <f t="shared" si="77"/>
        <v>0</v>
      </c>
      <c r="Z2183" s="8">
        <f t="shared" si="77"/>
        <v>0</v>
      </c>
    </row>
    <row r="2184" spans="1:26" x14ac:dyDescent="0.2">
      <c r="A2184" s="4">
        <v>42900.128472222219</v>
      </c>
      <c r="B2184" s="6" t="s">
        <v>291</v>
      </c>
      <c r="C2184" s="2" t="s">
        <v>62</v>
      </c>
      <c r="D2184" s="2" t="s">
        <v>1</v>
      </c>
      <c r="E2184" s="2" t="s">
        <v>1</v>
      </c>
      <c r="F2184" s="2" t="s">
        <v>1</v>
      </c>
      <c r="G2184" s="2" t="s">
        <v>7320</v>
      </c>
      <c r="H2184" s="6" t="s">
        <v>7321</v>
      </c>
      <c r="I2184" s="6" t="s">
        <v>7322</v>
      </c>
      <c r="J2184" s="6" t="s">
        <v>7323</v>
      </c>
      <c r="K2184" s="2" t="s">
        <v>7324</v>
      </c>
      <c r="L2184" s="1">
        <v>41074</v>
      </c>
      <c r="M2184" s="1">
        <v>41103</v>
      </c>
      <c r="N2184" s="2" t="s">
        <v>1</v>
      </c>
      <c r="O2184" s="2" t="s">
        <v>7325</v>
      </c>
      <c r="P2184" s="2" t="s">
        <v>1</v>
      </c>
      <c r="Q2184" s="2">
        <v>2012</v>
      </c>
      <c r="R2184" s="2">
        <v>6</v>
      </c>
      <c r="S2184" s="2" t="b">
        <v>1</v>
      </c>
      <c r="U2184" s="8">
        <f t="shared" si="78"/>
        <v>0</v>
      </c>
      <c r="V2184" s="8">
        <f t="shared" si="77"/>
        <v>1</v>
      </c>
      <c r="W2184" s="8">
        <f t="shared" si="77"/>
        <v>0</v>
      </c>
      <c r="X2184" s="8">
        <f t="shared" si="77"/>
        <v>0</v>
      </c>
      <c r="Y2184" s="8">
        <f t="shared" si="77"/>
        <v>1</v>
      </c>
      <c r="Z2184" s="8">
        <f t="shared" si="77"/>
        <v>1</v>
      </c>
    </row>
    <row r="2185" spans="1:26" x14ac:dyDescent="0.2">
      <c r="A2185" s="4">
        <v>42900.158333333333</v>
      </c>
      <c r="B2185" s="6" t="s">
        <v>7326</v>
      </c>
      <c r="C2185" s="2" t="s">
        <v>1</v>
      </c>
      <c r="D2185" s="2" t="s">
        <v>1</v>
      </c>
      <c r="E2185" s="2" t="s">
        <v>1</v>
      </c>
      <c r="F2185" s="2" t="s">
        <v>7327</v>
      </c>
      <c r="G2185" s="2" t="s">
        <v>281</v>
      </c>
      <c r="H2185" s="6" t="s">
        <v>7328</v>
      </c>
      <c r="I2185" s="6" t="s">
        <v>7329</v>
      </c>
      <c r="J2185" s="6" t="s">
        <v>7330</v>
      </c>
      <c r="K2185" s="2" t="s">
        <v>7331</v>
      </c>
      <c r="L2185" s="1">
        <v>41074</v>
      </c>
      <c r="M2185" s="1">
        <v>41103</v>
      </c>
      <c r="N2185" s="2" t="s">
        <v>1</v>
      </c>
      <c r="O2185" s="2" t="s">
        <v>1</v>
      </c>
      <c r="P2185" s="2" t="s">
        <v>1</v>
      </c>
      <c r="Q2185" s="2">
        <v>2012</v>
      </c>
      <c r="R2185" s="2">
        <v>6</v>
      </c>
      <c r="S2185" s="2" t="b">
        <v>1</v>
      </c>
      <c r="U2185" s="8">
        <f t="shared" si="78"/>
        <v>0</v>
      </c>
      <c r="V2185" s="8">
        <f t="shared" si="77"/>
        <v>0</v>
      </c>
      <c r="W2185" s="8">
        <f t="shared" si="77"/>
        <v>0</v>
      </c>
      <c r="X2185" s="8">
        <f t="shared" si="77"/>
        <v>1</v>
      </c>
      <c r="Y2185" s="8">
        <f t="shared" si="77"/>
        <v>1</v>
      </c>
      <c r="Z2185" s="8">
        <f t="shared" si="77"/>
        <v>0</v>
      </c>
    </row>
    <row r="2186" spans="1:26" x14ac:dyDescent="0.2">
      <c r="A2186" s="4">
        <v>42901.286805555559</v>
      </c>
      <c r="B2186" s="6" t="s">
        <v>7332</v>
      </c>
      <c r="C2186" s="2" t="s">
        <v>62</v>
      </c>
      <c r="D2186" s="2" t="s">
        <v>1</v>
      </c>
      <c r="E2186" s="2" t="s">
        <v>1</v>
      </c>
      <c r="F2186" s="2" t="s">
        <v>1</v>
      </c>
      <c r="G2186" s="2" t="s">
        <v>1</v>
      </c>
      <c r="H2186" s="6" t="s">
        <v>7333</v>
      </c>
      <c r="I2186" s="6" t="s">
        <v>7334</v>
      </c>
      <c r="J2186" s="6" t="s">
        <v>7335</v>
      </c>
      <c r="K2186" s="2" t="s">
        <v>1</v>
      </c>
      <c r="L2186" s="1">
        <v>41075</v>
      </c>
      <c r="M2186" s="1">
        <v>41104</v>
      </c>
      <c r="N2186" s="2" t="s">
        <v>1</v>
      </c>
      <c r="O2186" s="2" t="s">
        <v>7336</v>
      </c>
      <c r="P2186" s="2" t="s">
        <v>1</v>
      </c>
      <c r="Q2186" s="2">
        <v>2012</v>
      </c>
      <c r="R2186" s="2">
        <v>6</v>
      </c>
      <c r="S2186" s="2" t="b">
        <v>1</v>
      </c>
      <c r="U2186" s="8">
        <f t="shared" si="78"/>
        <v>0</v>
      </c>
      <c r="V2186" s="8">
        <f t="shared" si="77"/>
        <v>1</v>
      </c>
      <c r="W2186" s="8">
        <f t="shared" si="77"/>
        <v>0</v>
      </c>
      <c r="X2186" s="8">
        <f t="shared" si="77"/>
        <v>0</v>
      </c>
      <c r="Y2186" s="8">
        <f t="shared" si="77"/>
        <v>0</v>
      </c>
      <c r="Z2186" s="8">
        <f t="shared" si="77"/>
        <v>0</v>
      </c>
    </row>
    <row r="2187" spans="1:26" x14ac:dyDescent="0.2">
      <c r="A2187" s="4">
        <v>42903.928472222222</v>
      </c>
      <c r="B2187" s="6" t="s">
        <v>1740</v>
      </c>
      <c r="C2187" s="2" t="s">
        <v>1</v>
      </c>
      <c r="D2187" s="2" t="s">
        <v>1</v>
      </c>
      <c r="E2187" s="2" t="s">
        <v>1</v>
      </c>
      <c r="F2187" s="2" t="s">
        <v>199</v>
      </c>
      <c r="G2187" s="2" t="s">
        <v>281</v>
      </c>
      <c r="H2187" s="6" t="s">
        <v>7337</v>
      </c>
      <c r="I2187" s="6" t="s">
        <v>7338</v>
      </c>
      <c r="J2187" s="6" t="s">
        <v>7339</v>
      </c>
      <c r="K2187" s="2" t="s">
        <v>650</v>
      </c>
      <c r="L2187" s="1">
        <v>41078</v>
      </c>
      <c r="M2187" s="1">
        <v>41107</v>
      </c>
      <c r="N2187" s="2" t="s">
        <v>1</v>
      </c>
      <c r="O2187" s="2" t="s">
        <v>1</v>
      </c>
      <c r="P2187" s="2" t="s">
        <v>1</v>
      </c>
      <c r="Q2187" s="2">
        <v>2012</v>
      </c>
      <c r="R2187" s="2">
        <v>6</v>
      </c>
      <c r="S2187" s="2" t="b">
        <v>1</v>
      </c>
      <c r="U2187" s="8">
        <f t="shared" si="78"/>
        <v>0</v>
      </c>
      <c r="V2187" s="8">
        <f t="shared" si="77"/>
        <v>0</v>
      </c>
      <c r="W2187" s="8">
        <f t="shared" si="77"/>
        <v>0</v>
      </c>
      <c r="X2187" s="8">
        <f t="shared" si="77"/>
        <v>0</v>
      </c>
      <c r="Y2187" s="8">
        <f t="shared" si="77"/>
        <v>1</v>
      </c>
      <c r="Z2187" s="8">
        <f t="shared" si="77"/>
        <v>0</v>
      </c>
    </row>
    <row r="2188" spans="1:26" x14ac:dyDescent="0.2">
      <c r="A2188" s="4">
        <v>42904.932638888888</v>
      </c>
      <c r="B2188" s="6" t="s">
        <v>3086</v>
      </c>
      <c r="C2188" s="2" t="s">
        <v>62</v>
      </c>
      <c r="D2188" s="2" t="s">
        <v>1</v>
      </c>
      <c r="E2188" s="2" t="s">
        <v>1</v>
      </c>
      <c r="F2188" s="2" t="s">
        <v>199</v>
      </c>
      <c r="G2188" s="2" t="s">
        <v>281</v>
      </c>
      <c r="H2188" s="6" t="s">
        <v>7340</v>
      </c>
      <c r="I2188" s="6" t="s">
        <v>5604</v>
      </c>
      <c r="J2188" s="6" t="s">
        <v>7341</v>
      </c>
      <c r="K2188" s="2" t="s">
        <v>6937</v>
      </c>
      <c r="L2188" s="1">
        <v>41079</v>
      </c>
      <c r="M2188" s="1">
        <v>41108</v>
      </c>
      <c r="N2188" s="2" t="s">
        <v>1</v>
      </c>
      <c r="O2188" s="2" t="s">
        <v>7064</v>
      </c>
      <c r="P2188" s="2" t="s">
        <v>1</v>
      </c>
      <c r="Q2188" s="2">
        <v>2012</v>
      </c>
      <c r="R2188" s="2">
        <v>6</v>
      </c>
      <c r="S2188" s="2" t="b">
        <v>1</v>
      </c>
      <c r="U2188" s="8">
        <f t="shared" si="78"/>
        <v>0</v>
      </c>
      <c r="V2188" s="8">
        <f t="shared" si="77"/>
        <v>1</v>
      </c>
      <c r="W2188" s="8">
        <f t="shared" si="77"/>
        <v>0</v>
      </c>
      <c r="X2188" s="8">
        <f t="shared" si="77"/>
        <v>1</v>
      </c>
      <c r="Y2188" s="8">
        <f t="shared" si="77"/>
        <v>1</v>
      </c>
      <c r="Z2188" s="8">
        <f t="shared" si="77"/>
        <v>1</v>
      </c>
    </row>
    <row r="2189" spans="1:26" x14ac:dyDescent="0.2">
      <c r="A2189" s="4">
        <v>42905.259722222225</v>
      </c>
      <c r="B2189" s="6" t="s">
        <v>7342</v>
      </c>
      <c r="C2189" s="2" t="s">
        <v>1</v>
      </c>
      <c r="D2189" s="2" t="s">
        <v>1</v>
      </c>
      <c r="E2189" s="2" t="s">
        <v>1</v>
      </c>
      <c r="F2189" s="2" t="s">
        <v>1</v>
      </c>
      <c r="G2189" s="2" t="s">
        <v>1</v>
      </c>
      <c r="H2189" s="6" t="s">
        <v>7343</v>
      </c>
      <c r="I2189" s="6" t="s">
        <v>7344</v>
      </c>
      <c r="J2189" s="6" t="s">
        <v>7345</v>
      </c>
      <c r="K2189" s="2" t="s">
        <v>7346</v>
      </c>
      <c r="L2189" s="1">
        <v>41079</v>
      </c>
      <c r="M2189" s="1">
        <v>41091</v>
      </c>
      <c r="N2189" s="2" t="s">
        <v>1</v>
      </c>
      <c r="O2189" s="2" t="s">
        <v>7347</v>
      </c>
      <c r="P2189" s="2" t="s">
        <v>1</v>
      </c>
      <c r="Q2189" s="2">
        <v>2012</v>
      </c>
      <c r="R2189" s="2">
        <v>6</v>
      </c>
      <c r="S2189" s="2" t="b">
        <v>1</v>
      </c>
      <c r="U2189" s="8">
        <f t="shared" si="78"/>
        <v>0</v>
      </c>
      <c r="V2189" s="8">
        <f t="shared" si="77"/>
        <v>1</v>
      </c>
      <c r="W2189" s="8">
        <f t="shared" si="77"/>
        <v>0</v>
      </c>
      <c r="X2189" s="8">
        <f t="shared" si="77"/>
        <v>0</v>
      </c>
      <c r="Y2189" s="8">
        <f t="shared" si="77"/>
        <v>1</v>
      </c>
      <c r="Z2189" s="8">
        <f t="shared" si="77"/>
        <v>1</v>
      </c>
    </row>
    <row r="2190" spans="1:26" x14ac:dyDescent="0.2">
      <c r="A2190" s="4">
        <v>42905.284722222219</v>
      </c>
      <c r="B2190" s="6" t="s">
        <v>7348</v>
      </c>
      <c r="C2190" s="2" t="s">
        <v>1</v>
      </c>
      <c r="D2190" s="2" t="s">
        <v>1</v>
      </c>
      <c r="E2190" s="2" t="s">
        <v>1</v>
      </c>
      <c r="F2190" s="2" t="s">
        <v>2628</v>
      </c>
      <c r="G2190" s="2" t="s">
        <v>1</v>
      </c>
      <c r="H2190" s="6" t="s">
        <v>7349</v>
      </c>
      <c r="I2190" s="6" t="s">
        <v>7350</v>
      </c>
      <c r="J2190" s="6" t="s">
        <v>7351</v>
      </c>
      <c r="K2190" s="2" t="s">
        <v>1129</v>
      </c>
      <c r="L2190" s="1">
        <v>41079</v>
      </c>
      <c r="M2190" s="1">
        <v>41108</v>
      </c>
      <c r="N2190" s="2" t="s">
        <v>1</v>
      </c>
      <c r="O2190" s="2" t="s">
        <v>1</v>
      </c>
      <c r="P2190" s="2" t="s">
        <v>1</v>
      </c>
      <c r="Q2190" s="2">
        <v>2012</v>
      </c>
      <c r="R2190" s="2">
        <v>6</v>
      </c>
      <c r="S2190" s="2" t="b">
        <v>1</v>
      </c>
      <c r="U2190" s="8">
        <f t="shared" si="78"/>
        <v>0</v>
      </c>
      <c r="V2190" s="8">
        <f t="shared" si="77"/>
        <v>0</v>
      </c>
      <c r="W2190" s="8">
        <f t="shared" si="77"/>
        <v>0</v>
      </c>
      <c r="X2190" s="8">
        <f t="shared" si="77"/>
        <v>0</v>
      </c>
      <c r="Y2190" s="8">
        <f t="shared" si="77"/>
        <v>0</v>
      </c>
      <c r="Z2190" s="8">
        <f t="shared" si="77"/>
        <v>0</v>
      </c>
    </row>
    <row r="2191" spans="1:26" x14ac:dyDescent="0.2">
      <c r="A2191" s="4">
        <v>42906.210416666669</v>
      </c>
      <c r="B2191" s="6" t="s">
        <v>7352</v>
      </c>
      <c r="C2191" s="2" t="s">
        <v>1</v>
      </c>
      <c r="D2191" s="2" t="s">
        <v>1</v>
      </c>
      <c r="E2191" s="2" t="s">
        <v>1</v>
      </c>
      <c r="F2191" s="2" t="s">
        <v>199</v>
      </c>
      <c r="G2191" s="2" t="s">
        <v>281</v>
      </c>
      <c r="H2191" s="6" t="s">
        <v>7353</v>
      </c>
      <c r="I2191" s="6" t="s">
        <v>7354</v>
      </c>
      <c r="J2191" s="6" t="s">
        <v>7355</v>
      </c>
      <c r="K2191" s="2" t="s">
        <v>230</v>
      </c>
      <c r="L2191" s="1">
        <v>41080</v>
      </c>
      <c r="M2191" s="1">
        <v>41105</v>
      </c>
      <c r="N2191" s="2" t="s">
        <v>1</v>
      </c>
      <c r="O2191" s="2" t="s">
        <v>6505</v>
      </c>
      <c r="P2191" s="2" t="s">
        <v>1</v>
      </c>
      <c r="Q2191" s="2">
        <v>2012</v>
      </c>
      <c r="R2191" s="2">
        <v>6</v>
      </c>
      <c r="S2191" s="2" t="b">
        <v>1</v>
      </c>
      <c r="U2191" s="8">
        <f t="shared" si="78"/>
        <v>0</v>
      </c>
      <c r="V2191" s="8">
        <f t="shared" si="77"/>
        <v>1</v>
      </c>
      <c r="W2191" s="8">
        <f t="shared" si="77"/>
        <v>0</v>
      </c>
      <c r="X2191" s="8">
        <f t="shared" si="77"/>
        <v>0</v>
      </c>
      <c r="Y2191" s="8">
        <f t="shared" si="77"/>
        <v>0</v>
      </c>
      <c r="Z2191" s="8">
        <f t="shared" si="77"/>
        <v>0</v>
      </c>
    </row>
    <row r="2192" spans="1:26" x14ac:dyDescent="0.2">
      <c r="A2192" s="4">
        <v>42908.265277777777</v>
      </c>
      <c r="B2192" s="6" t="s">
        <v>6323</v>
      </c>
      <c r="C2192" s="2" t="s">
        <v>1</v>
      </c>
      <c r="D2192" s="2" t="s">
        <v>1</v>
      </c>
      <c r="E2192" s="2" t="s">
        <v>1</v>
      </c>
      <c r="F2192" s="2" t="s">
        <v>1</v>
      </c>
      <c r="G2192" s="2" t="s">
        <v>7356</v>
      </c>
      <c r="H2192" s="6" t="s">
        <v>7357</v>
      </c>
      <c r="I2192" s="6" t="s">
        <v>7358</v>
      </c>
      <c r="J2192" s="6" t="s">
        <v>7359</v>
      </c>
      <c r="K2192" s="2" t="s">
        <v>1</v>
      </c>
      <c r="L2192" s="1">
        <v>41082</v>
      </c>
      <c r="M2192" s="1">
        <v>41111</v>
      </c>
      <c r="N2192" s="2" t="s">
        <v>7360</v>
      </c>
      <c r="O2192" s="2" t="s">
        <v>1</v>
      </c>
      <c r="P2192" s="2" t="s">
        <v>1</v>
      </c>
      <c r="Q2192" s="2">
        <v>2012</v>
      </c>
      <c r="R2192" s="2">
        <v>6</v>
      </c>
      <c r="S2192" s="2" t="b">
        <v>1</v>
      </c>
      <c r="U2192" s="8">
        <f t="shared" si="78"/>
        <v>0</v>
      </c>
      <c r="V2192" s="8">
        <f t="shared" si="77"/>
        <v>0</v>
      </c>
      <c r="W2192" s="8">
        <f t="shared" si="77"/>
        <v>0</v>
      </c>
      <c r="X2192" s="8">
        <f t="shared" si="77"/>
        <v>0</v>
      </c>
      <c r="Y2192" s="8">
        <f t="shared" si="77"/>
        <v>0</v>
      </c>
      <c r="Z2192" s="8">
        <f t="shared" si="77"/>
        <v>0</v>
      </c>
    </row>
    <row r="2193" spans="1:26" x14ac:dyDescent="0.2">
      <c r="A2193" s="4">
        <v>42908.143055555556</v>
      </c>
      <c r="B2193" s="6" t="s">
        <v>7361</v>
      </c>
      <c r="C2193" s="2" t="s">
        <v>1</v>
      </c>
      <c r="D2193" s="2" t="s">
        <v>1</v>
      </c>
      <c r="E2193" s="2" t="s">
        <v>1</v>
      </c>
      <c r="F2193" s="2" t="s">
        <v>1</v>
      </c>
      <c r="G2193" s="2" t="s">
        <v>1</v>
      </c>
      <c r="H2193" s="6" t="s">
        <v>7362</v>
      </c>
      <c r="I2193" s="6" t="s">
        <v>1</v>
      </c>
      <c r="J2193" s="6" t="s">
        <v>7363</v>
      </c>
      <c r="K2193" s="2" t="s">
        <v>776</v>
      </c>
      <c r="L2193" s="1">
        <v>41082</v>
      </c>
      <c r="M2193" s="1">
        <v>41111</v>
      </c>
      <c r="N2193" s="2" t="s">
        <v>1</v>
      </c>
      <c r="O2193" s="2" t="s">
        <v>7364</v>
      </c>
      <c r="P2193" s="2" t="s">
        <v>1</v>
      </c>
      <c r="Q2193" s="2">
        <v>2012</v>
      </c>
      <c r="R2193" s="2">
        <v>6</v>
      </c>
      <c r="S2193" s="2" t="b">
        <v>1</v>
      </c>
      <c r="U2193" s="8">
        <f t="shared" si="78"/>
        <v>1</v>
      </c>
      <c r="V2193" s="8">
        <f t="shared" si="77"/>
        <v>1</v>
      </c>
      <c r="W2193" s="8">
        <f t="shared" si="77"/>
        <v>0</v>
      </c>
      <c r="X2193" s="8">
        <f t="shared" si="77"/>
        <v>0</v>
      </c>
      <c r="Y2193" s="8">
        <f t="shared" si="77"/>
        <v>0</v>
      </c>
      <c r="Z2193" s="8">
        <f t="shared" si="77"/>
        <v>0</v>
      </c>
    </row>
    <row r="2194" spans="1:26" x14ac:dyDescent="0.2">
      <c r="A2194" s="4">
        <v>42908.230555555558</v>
      </c>
      <c r="B2194" s="6" t="s">
        <v>7365</v>
      </c>
      <c r="C2194" s="2" t="s">
        <v>62</v>
      </c>
      <c r="D2194" s="2" t="s">
        <v>1</v>
      </c>
      <c r="E2194" s="2" t="s">
        <v>1</v>
      </c>
      <c r="F2194" s="2" t="s">
        <v>1</v>
      </c>
      <c r="G2194" s="2" t="s">
        <v>6527</v>
      </c>
      <c r="H2194" s="6" t="s">
        <v>7134</v>
      </c>
      <c r="I2194" s="6" t="s">
        <v>7366</v>
      </c>
      <c r="J2194" s="6" t="s">
        <v>7367</v>
      </c>
      <c r="K2194" s="2" t="s">
        <v>6896</v>
      </c>
      <c r="L2194" s="1">
        <v>41082</v>
      </c>
      <c r="M2194" s="1">
        <v>41111</v>
      </c>
      <c r="N2194" s="2" t="s">
        <v>7368</v>
      </c>
      <c r="O2194" s="2" t="s">
        <v>7369</v>
      </c>
      <c r="P2194" s="2" t="s">
        <v>1</v>
      </c>
      <c r="Q2194" s="2">
        <v>2012</v>
      </c>
      <c r="R2194" s="2">
        <v>6</v>
      </c>
      <c r="S2194" s="2" t="b">
        <v>1</v>
      </c>
      <c r="U2194" s="8">
        <f t="shared" si="78"/>
        <v>0</v>
      </c>
      <c r="V2194" s="8">
        <f t="shared" si="77"/>
        <v>0</v>
      </c>
      <c r="W2194" s="8">
        <f t="shared" si="77"/>
        <v>0</v>
      </c>
      <c r="X2194" s="8">
        <f t="shared" si="77"/>
        <v>0</v>
      </c>
      <c r="Y2194" s="8">
        <f t="shared" si="77"/>
        <v>0</v>
      </c>
      <c r="Z2194" s="8">
        <f t="shared" si="77"/>
        <v>0</v>
      </c>
    </row>
    <row r="2195" spans="1:26" x14ac:dyDescent="0.2">
      <c r="A2195" s="4">
        <v>42908.230555555558</v>
      </c>
      <c r="B2195" s="6" t="s">
        <v>2720</v>
      </c>
      <c r="C2195" s="2" t="s">
        <v>62</v>
      </c>
      <c r="D2195" s="2" t="s">
        <v>1</v>
      </c>
      <c r="E2195" s="2" t="s">
        <v>1</v>
      </c>
      <c r="F2195" s="2" t="s">
        <v>1</v>
      </c>
      <c r="G2195" s="2" t="s">
        <v>1</v>
      </c>
      <c r="H2195" s="6" t="s">
        <v>7370</v>
      </c>
      <c r="I2195" s="6" t="s">
        <v>7263</v>
      </c>
      <c r="J2195" s="6" t="s">
        <v>7371</v>
      </c>
      <c r="K2195" s="2" t="s">
        <v>6896</v>
      </c>
      <c r="L2195" s="1">
        <v>41082</v>
      </c>
      <c r="M2195" s="1">
        <v>41111</v>
      </c>
      <c r="N2195" s="2" t="s">
        <v>7368</v>
      </c>
      <c r="O2195" s="2" t="s">
        <v>7369</v>
      </c>
      <c r="P2195" s="2" t="s">
        <v>1</v>
      </c>
      <c r="Q2195" s="2">
        <v>2012</v>
      </c>
      <c r="R2195" s="2">
        <v>6</v>
      </c>
      <c r="S2195" s="2" t="b">
        <v>1</v>
      </c>
      <c r="U2195" s="8">
        <f t="shared" si="78"/>
        <v>0</v>
      </c>
      <c r="V2195" s="8">
        <f t="shared" si="77"/>
        <v>0</v>
      </c>
      <c r="W2195" s="8">
        <f t="shared" si="77"/>
        <v>0</v>
      </c>
      <c r="X2195" s="8">
        <f t="shared" si="77"/>
        <v>0</v>
      </c>
      <c r="Y2195" s="8">
        <f t="shared" si="77"/>
        <v>0</v>
      </c>
      <c r="Z2195" s="8">
        <f t="shared" si="77"/>
        <v>0</v>
      </c>
    </row>
    <row r="2196" spans="1:26" x14ac:dyDescent="0.2">
      <c r="A2196" s="4">
        <v>42913.181944444441</v>
      </c>
      <c r="B2196" s="6" t="s">
        <v>7372</v>
      </c>
      <c r="C2196" s="2" t="s">
        <v>62</v>
      </c>
      <c r="D2196" s="2" t="s">
        <v>1</v>
      </c>
      <c r="E2196" s="2" t="s">
        <v>1</v>
      </c>
      <c r="F2196" s="2" t="s">
        <v>1</v>
      </c>
      <c r="G2196" s="2" t="s">
        <v>6527</v>
      </c>
      <c r="H2196" s="6" t="s">
        <v>7373</v>
      </c>
      <c r="I2196" s="6" t="s">
        <v>7374</v>
      </c>
      <c r="J2196" s="6" t="s">
        <v>7375</v>
      </c>
      <c r="K2196" s="2" t="s">
        <v>6896</v>
      </c>
      <c r="L2196" s="1">
        <v>41087</v>
      </c>
      <c r="M2196" s="1">
        <v>41116</v>
      </c>
      <c r="N2196" s="2" t="s">
        <v>7376</v>
      </c>
      <c r="O2196" s="2" t="s">
        <v>7369</v>
      </c>
      <c r="P2196" s="2" t="s">
        <v>1</v>
      </c>
      <c r="Q2196" s="2">
        <v>2012</v>
      </c>
      <c r="R2196" s="2">
        <v>6</v>
      </c>
      <c r="S2196" s="2" t="b">
        <v>1</v>
      </c>
      <c r="U2196" s="8">
        <f t="shared" si="78"/>
        <v>0</v>
      </c>
      <c r="V2196" s="8">
        <f t="shared" si="77"/>
        <v>1</v>
      </c>
      <c r="W2196" s="8">
        <f t="shared" si="77"/>
        <v>0</v>
      </c>
      <c r="X2196" s="8">
        <f t="shared" si="77"/>
        <v>0</v>
      </c>
      <c r="Y2196" s="8">
        <f t="shared" si="77"/>
        <v>1</v>
      </c>
      <c r="Z2196" s="8">
        <f t="shared" si="77"/>
        <v>1</v>
      </c>
    </row>
    <row r="2197" spans="1:26" x14ac:dyDescent="0.2">
      <c r="A2197" s="4">
        <v>42913.079861111109</v>
      </c>
      <c r="B2197" s="6" t="s">
        <v>7377</v>
      </c>
      <c r="C2197" s="2" t="s">
        <v>1</v>
      </c>
      <c r="D2197" s="2" t="s">
        <v>1</v>
      </c>
      <c r="E2197" s="2" t="s">
        <v>1</v>
      </c>
      <c r="F2197" s="2" t="s">
        <v>199</v>
      </c>
      <c r="G2197" s="2" t="s">
        <v>1</v>
      </c>
      <c r="H2197" s="6" t="s">
        <v>7378</v>
      </c>
      <c r="I2197" s="6" t="s">
        <v>7379</v>
      </c>
      <c r="J2197" s="6" t="s">
        <v>7380</v>
      </c>
      <c r="K2197" s="2" t="s">
        <v>1129</v>
      </c>
      <c r="L2197" s="1">
        <v>41087</v>
      </c>
      <c r="M2197" s="1">
        <v>41116</v>
      </c>
      <c r="N2197" s="2" t="s">
        <v>1</v>
      </c>
      <c r="O2197" s="2" t="s">
        <v>1</v>
      </c>
      <c r="P2197" s="2" t="s">
        <v>1</v>
      </c>
      <c r="Q2197" s="2">
        <v>2012</v>
      </c>
      <c r="R2197" s="2">
        <v>6</v>
      </c>
      <c r="S2197" s="2" t="b">
        <v>1</v>
      </c>
      <c r="U2197" s="8">
        <f t="shared" si="78"/>
        <v>0</v>
      </c>
      <c r="V2197" s="8">
        <f t="shared" si="77"/>
        <v>0</v>
      </c>
      <c r="W2197" s="8">
        <f t="shared" si="77"/>
        <v>0</v>
      </c>
      <c r="X2197" s="8">
        <f t="shared" si="77"/>
        <v>0</v>
      </c>
      <c r="Y2197" s="8">
        <f t="shared" si="77"/>
        <v>0</v>
      </c>
      <c r="Z2197" s="8">
        <f t="shared" si="77"/>
        <v>0</v>
      </c>
    </row>
    <row r="2198" spans="1:26" x14ac:dyDescent="0.2">
      <c r="A2198" s="4">
        <v>42915.009027777778</v>
      </c>
      <c r="B2198" s="6" t="s">
        <v>317</v>
      </c>
      <c r="C2198" s="2" t="s">
        <v>1</v>
      </c>
      <c r="D2198" s="2" t="s">
        <v>1</v>
      </c>
      <c r="E2198" s="2" t="s">
        <v>1</v>
      </c>
      <c r="F2198" s="2" t="s">
        <v>1</v>
      </c>
      <c r="G2198" s="2" t="s">
        <v>1</v>
      </c>
      <c r="H2198" s="6" t="s">
        <v>7381</v>
      </c>
      <c r="I2198" s="6" t="s">
        <v>7382</v>
      </c>
      <c r="J2198" s="6" t="s">
        <v>7383</v>
      </c>
      <c r="K2198" s="2" t="s">
        <v>1129</v>
      </c>
      <c r="L2198" s="1">
        <v>41089</v>
      </c>
      <c r="M2198" s="1">
        <v>41118</v>
      </c>
      <c r="N2198" s="2" t="s">
        <v>1</v>
      </c>
      <c r="O2198" s="2" t="s">
        <v>7384</v>
      </c>
      <c r="P2198" s="2" t="s">
        <v>1</v>
      </c>
      <c r="Q2198" s="2">
        <v>2012</v>
      </c>
      <c r="R2198" s="2">
        <v>6</v>
      </c>
      <c r="S2198" s="2" t="b">
        <v>1</v>
      </c>
      <c r="U2198" s="8">
        <f t="shared" si="78"/>
        <v>0</v>
      </c>
      <c r="V2198" s="8">
        <f t="shared" si="77"/>
        <v>0</v>
      </c>
      <c r="W2198" s="8">
        <f t="shared" si="77"/>
        <v>0</v>
      </c>
      <c r="X2198" s="8">
        <f t="shared" si="77"/>
        <v>0</v>
      </c>
      <c r="Y2198" s="8">
        <f t="shared" si="77"/>
        <v>0</v>
      </c>
      <c r="Z2198" s="8">
        <f t="shared" si="77"/>
        <v>0</v>
      </c>
    </row>
    <row r="2199" spans="1:26" x14ac:dyDescent="0.2">
      <c r="A2199" s="1">
        <v>41091</v>
      </c>
      <c r="B2199" s="6" t="s">
        <v>1092</v>
      </c>
      <c r="C2199" s="2" t="s">
        <v>62</v>
      </c>
      <c r="D2199" s="2" t="s">
        <v>1</v>
      </c>
      <c r="E2199" s="2" t="s">
        <v>1</v>
      </c>
      <c r="F2199" s="2" t="s">
        <v>673</v>
      </c>
      <c r="G2199" s="2" t="s">
        <v>281</v>
      </c>
      <c r="H2199" s="6" t="s">
        <v>7385</v>
      </c>
      <c r="I2199" s="6" t="s">
        <v>6367</v>
      </c>
      <c r="J2199" s="6" t="s">
        <v>7386</v>
      </c>
      <c r="K2199" s="2" t="s">
        <v>7387</v>
      </c>
      <c r="L2199" s="1">
        <v>41092</v>
      </c>
      <c r="M2199" s="1">
        <v>41122</v>
      </c>
      <c r="N2199" s="2" t="s">
        <v>1</v>
      </c>
      <c r="O2199" s="2" t="s">
        <v>7388</v>
      </c>
      <c r="P2199" s="2" t="s">
        <v>1</v>
      </c>
      <c r="Q2199" s="2">
        <v>2012</v>
      </c>
      <c r="R2199" s="2">
        <v>7</v>
      </c>
      <c r="S2199" s="2" t="b">
        <v>1</v>
      </c>
      <c r="U2199" s="8">
        <f t="shared" si="78"/>
        <v>0</v>
      </c>
      <c r="V2199" s="8">
        <f t="shared" si="77"/>
        <v>0</v>
      </c>
      <c r="W2199" s="8">
        <f t="shared" si="77"/>
        <v>0</v>
      </c>
      <c r="X2199" s="8">
        <f t="shared" si="77"/>
        <v>0</v>
      </c>
      <c r="Y2199" s="8">
        <f t="shared" si="77"/>
        <v>0</v>
      </c>
      <c r="Z2199" s="8">
        <f t="shared" si="77"/>
        <v>0</v>
      </c>
    </row>
    <row r="2200" spans="1:26" x14ac:dyDescent="0.2">
      <c r="A2200" s="1">
        <v>41092</v>
      </c>
      <c r="B2200" s="6" t="s">
        <v>6233</v>
      </c>
      <c r="C2200" s="2" t="s">
        <v>62</v>
      </c>
      <c r="D2200" s="2" t="s">
        <v>1</v>
      </c>
      <c r="E2200" s="2" t="s">
        <v>1</v>
      </c>
      <c r="F2200" s="2" t="s">
        <v>1</v>
      </c>
      <c r="G2200" s="2" t="s">
        <v>1</v>
      </c>
      <c r="H2200" s="6" t="s">
        <v>7389</v>
      </c>
      <c r="I2200" s="6" t="s">
        <v>7390</v>
      </c>
      <c r="J2200" s="6" t="s">
        <v>7391</v>
      </c>
      <c r="K2200" s="2" t="s">
        <v>1</v>
      </c>
      <c r="L2200" s="1">
        <v>41092</v>
      </c>
      <c r="M2200" s="1">
        <v>41100</v>
      </c>
      <c r="N2200" s="2" t="s">
        <v>1</v>
      </c>
      <c r="O2200" s="2" t="s">
        <v>7392</v>
      </c>
      <c r="P2200" s="2" t="s">
        <v>1</v>
      </c>
      <c r="Q2200" s="2">
        <v>2012</v>
      </c>
      <c r="R2200" s="2">
        <v>7</v>
      </c>
      <c r="S2200" s="2" t="b">
        <v>1</v>
      </c>
      <c r="U2200" s="8">
        <f t="shared" si="78"/>
        <v>0</v>
      </c>
      <c r="V2200" s="8">
        <f t="shared" si="77"/>
        <v>0</v>
      </c>
      <c r="W2200" s="8">
        <f t="shared" si="77"/>
        <v>0</v>
      </c>
      <c r="X2200" s="8">
        <f t="shared" si="77"/>
        <v>0</v>
      </c>
      <c r="Y2200" s="8">
        <f t="shared" si="77"/>
        <v>0</v>
      </c>
      <c r="Z2200" s="8">
        <f t="shared" si="77"/>
        <v>0</v>
      </c>
    </row>
    <row r="2201" spans="1:26" x14ac:dyDescent="0.2">
      <c r="A2201" s="1">
        <v>41093</v>
      </c>
      <c r="B2201" s="6" t="s">
        <v>0</v>
      </c>
      <c r="C2201" s="2" t="s">
        <v>62</v>
      </c>
      <c r="D2201" s="2" t="s">
        <v>1</v>
      </c>
      <c r="E2201" s="2" t="s">
        <v>1</v>
      </c>
      <c r="F2201" s="2" t="s">
        <v>199</v>
      </c>
      <c r="G2201" s="2" t="s">
        <v>1</v>
      </c>
      <c r="H2201" s="6" t="s">
        <v>7393</v>
      </c>
      <c r="I2201" s="6" t="s">
        <v>1</v>
      </c>
      <c r="J2201" s="6" t="s">
        <v>7394</v>
      </c>
      <c r="K2201" s="2" t="s">
        <v>1</v>
      </c>
      <c r="L2201" s="1">
        <v>41093</v>
      </c>
      <c r="M2201" s="1">
        <v>41123</v>
      </c>
      <c r="N2201" s="2" t="s">
        <v>1</v>
      </c>
      <c r="O2201" s="2" t="s">
        <v>1</v>
      </c>
      <c r="P2201" s="2" t="s">
        <v>7395</v>
      </c>
      <c r="Q2201" s="2">
        <v>2012</v>
      </c>
      <c r="R2201" s="2">
        <v>7</v>
      </c>
      <c r="S2201" s="2" t="b">
        <v>1</v>
      </c>
      <c r="U2201" s="8">
        <f t="shared" si="78"/>
        <v>0</v>
      </c>
      <c r="V2201" s="8">
        <f t="shared" si="77"/>
        <v>0</v>
      </c>
      <c r="W2201" s="8">
        <f t="shared" si="77"/>
        <v>0</v>
      </c>
      <c r="X2201" s="8">
        <f t="shared" si="77"/>
        <v>0</v>
      </c>
      <c r="Y2201" s="8">
        <f t="shared" si="77"/>
        <v>0</v>
      </c>
      <c r="Z2201" s="8">
        <f t="shared" si="77"/>
        <v>0</v>
      </c>
    </row>
    <row r="2202" spans="1:26" x14ac:dyDescent="0.2">
      <c r="A2202" s="1">
        <v>41094</v>
      </c>
      <c r="B2202" s="6" t="s">
        <v>7396</v>
      </c>
      <c r="C2202" s="2" t="s">
        <v>62</v>
      </c>
      <c r="D2202" s="2" t="s">
        <v>1</v>
      </c>
      <c r="E2202" s="2" t="s">
        <v>1</v>
      </c>
      <c r="F2202" s="2" t="s">
        <v>199</v>
      </c>
      <c r="G2202" s="2" t="s">
        <v>212</v>
      </c>
      <c r="H2202" s="6" t="s">
        <v>7397</v>
      </c>
      <c r="I2202" s="6" t="s">
        <v>7285</v>
      </c>
      <c r="J2202" s="6" t="s">
        <v>7398</v>
      </c>
      <c r="K2202" s="2" t="s">
        <v>1</v>
      </c>
      <c r="L2202" s="1">
        <v>41094</v>
      </c>
      <c r="M2202" s="1">
        <v>41124</v>
      </c>
      <c r="N2202" s="2" t="s">
        <v>1</v>
      </c>
      <c r="O2202" s="2" t="s">
        <v>3200</v>
      </c>
      <c r="P2202" s="2" t="s">
        <v>1</v>
      </c>
      <c r="Q2202" s="2">
        <v>2012</v>
      </c>
      <c r="R2202" s="2">
        <v>7</v>
      </c>
      <c r="S2202" s="2" t="b">
        <v>1</v>
      </c>
      <c r="U2202" s="8">
        <f t="shared" si="78"/>
        <v>0</v>
      </c>
      <c r="V2202" s="8">
        <f t="shared" si="77"/>
        <v>0</v>
      </c>
      <c r="W2202" s="8">
        <f t="shared" si="77"/>
        <v>0</v>
      </c>
      <c r="X2202" s="8">
        <f t="shared" si="77"/>
        <v>0</v>
      </c>
      <c r="Y2202" s="8">
        <f t="shared" si="77"/>
        <v>0</v>
      </c>
      <c r="Z2202" s="8">
        <f t="shared" si="77"/>
        <v>0</v>
      </c>
    </row>
    <row r="2203" spans="1:26" x14ac:dyDescent="0.2">
      <c r="A2203" s="1">
        <v>41094</v>
      </c>
      <c r="B2203" s="6" t="s">
        <v>791</v>
      </c>
      <c r="C2203" s="2" t="s">
        <v>62</v>
      </c>
      <c r="D2203" s="2" t="s">
        <v>1</v>
      </c>
      <c r="E2203" s="2" t="s">
        <v>1</v>
      </c>
      <c r="F2203" s="2" t="s">
        <v>1</v>
      </c>
      <c r="G2203" s="2" t="s">
        <v>6527</v>
      </c>
      <c r="H2203" s="6" t="s">
        <v>7399</v>
      </c>
      <c r="I2203" s="6" t="s">
        <v>7400</v>
      </c>
      <c r="J2203" s="6" t="s">
        <v>7401</v>
      </c>
      <c r="K2203" s="2" t="s">
        <v>6896</v>
      </c>
      <c r="L2203" s="1">
        <v>41094</v>
      </c>
      <c r="M2203" s="1">
        <v>41114</v>
      </c>
      <c r="N2203" s="2" t="s">
        <v>7402</v>
      </c>
      <c r="O2203" s="2" t="s">
        <v>7369</v>
      </c>
      <c r="P2203" s="2" t="s">
        <v>1</v>
      </c>
      <c r="Q2203" s="2">
        <v>2012</v>
      </c>
      <c r="R2203" s="2">
        <v>7</v>
      </c>
      <c r="S2203" s="2" t="b">
        <v>1</v>
      </c>
      <c r="U2203" s="8">
        <f t="shared" si="78"/>
        <v>0</v>
      </c>
      <c r="V2203" s="8">
        <f t="shared" si="77"/>
        <v>0</v>
      </c>
      <c r="W2203" s="8">
        <f t="shared" si="77"/>
        <v>0</v>
      </c>
      <c r="X2203" s="8">
        <f t="shared" si="77"/>
        <v>0</v>
      </c>
      <c r="Y2203" s="8">
        <f t="shared" si="77"/>
        <v>0</v>
      </c>
      <c r="Z2203" s="8">
        <f t="shared" si="77"/>
        <v>0</v>
      </c>
    </row>
    <row r="2204" spans="1:26" x14ac:dyDescent="0.2">
      <c r="A2204" s="1">
        <v>41094</v>
      </c>
      <c r="B2204" s="6" t="s">
        <v>7403</v>
      </c>
      <c r="C2204" s="2" t="s">
        <v>1</v>
      </c>
      <c r="D2204" s="2" t="s">
        <v>1</v>
      </c>
      <c r="E2204" s="2" t="s">
        <v>1</v>
      </c>
      <c r="F2204" s="2" t="s">
        <v>1</v>
      </c>
      <c r="G2204" s="2" t="s">
        <v>1</v>
      </c>
      <c r="H2204" s="6" t="s">
        <v>7404</v>
      </c>
      <c r="I2204" s="6" t="s">
        <v>7405</v>
      </c>
      <c r="J2204" s="6" t="s">
        <v>7406</v>
      </c>
      <c r="K2204" s="2" t="s">
        <v>1</v>
      </c>
      <c r="L2204" s="1">
        <v>41094</v>
      </c>
      <c r="M2204" s="1">
        <v>41108</v>
      </c>
      <c r="N2204" s="2" t="s">
        <v>1</v>
      </c>
      <c r="O2204" s="2" t="s">
        <v>1</v>
      </c>
      <c r="P2204" s="2" t="s">
        <v>1</v>
      </c>
      <c r="Q2204" s="2">
        <v>2012</v>
      </c>
      <c r="R2204" s="2">
        <v>7</v>
      </c>
      <c r="S2204" s="2" t="b">
        <v>1</v>
      </c>
      <c r="U2204" s="8">
        <f t="shared" si="78"/>
        <v>0</v>
      </c>
      <c r="V2204" s="8">
        <f t="shared" si="77"/>
        <v>0</v>
      </c>
      <c r="W2204" s="8">
        <f t="shared" si="77"/>
        <v>0</v>
      </c>
      <c r="X2204" s="8">
        <f t="shared" ref="V2204:Z2267" si="79">IF(ISNUMBER(SEARCH(X$1,$B2204)), 1, IF(ISNUMBER(SEARCH(X$1,$H2204)),1,IF(ISNUMBER(SEARCH(X$1,$I2204)),1,IF(ISNUMBER(SEARCH(X$1,$J2204)),1,0))))</f>
        <v>0</v>
      </c>
      <c r="Y2204" s="8">
        <f t="shared" si="79"/>
        <v>0</v>
      </c>
      <c r="Z2204" s="8">
        <f t="shared" si="79"/>
        <v>0</v>
      </c>
    </row>
    <row r="2205" spans="1:26" x14ac:dyDescent="0.2">
      <c r="A2205" s="1">
        <v>41099</v>
      </c>
      <c r="B2205" s="6" t="s">
        <v>2734</v>
      </c>
      <c r="C2205" s="2" t="s">
        <v>1</v>
      </c>
      <c r="D2205" s="2" t="s">
        <v>571</v>
      </c>
      <c r="E2205" s="2" t="s">
        <v>1</v>
      </c>
      <c r="F2205" s="2" t="s">
        <v>199</v>
      </c>
      <c r="G2205" s="2" t="s">
        <v>212</v>
      </c>
      <c r="H2205" s="6" t="s">
        <v>6996</v>
      </c>
      <c r="I2205" s="6" t="s">
        <v>7407</v>
      </c>
      <c r="J2205" s="6" t="s">
        <v>6998</v>
      </c>
      <c r="K2205" s="2" t="s">
        <v>7408</v>
      </c>
      <c r="L2205" s="1">
        <v>41099</v>
      </c>
      <c r="M2205" s="1">
        <v>41129</v>
      </c>
      <c r="N2205" s="2" t="s">
        <v>1</v>
      </c>
      <c r="O2205" s="2" t="s">
        <v>6993</v>
      </c>
      <c r="P2205" s="2" t="s">
        <v>1</v>
      </c>
      <c r="Q2205" s="2">
        <v>2012</v>
      </c>
      <c r="R2205" s="2">
        <v>7</v>
      </c>
      <c r="S2205" s="2" t="b">
        <v>1</v>
      </c>
      <c r="U2205" s="8">
        <f t="shared" si="78"/>
        <v>0</v>
      </c>
      <c r="V2205" s="8">
        <f t="shared" si="79"/>
        <v>1</v>
      </c>
      <c r="W2205" s="8">
        <f t="shared" si="79"/>
        <v>0</v>
      </c>
      <c r="X2205" s="8">
        <f t="shared" si="79"/>
        <v>0</v>
      </c>
      <c r="Y2205" s="8">
        <f t="shared" si="79"/>
        <v>0</v>
      </c>
      <c r="Z2205" s="8">
        <f t="shared" si="79"/>
        <v>0</v>
      </c>
    </row>
    <row r="2206" spans="1:26" x14ac:dyDescent="0.2">
      <c r="A2206" s="1">
        <v>41099</v>
      </c>
      <c r="B2206" s="6" t="s">
        <v>1668</v>
      </c>
      <c r="C2206" s="2" t="s">
        <v>62</v>
      </c>
      <c r="D2206" s="2" t="s">
        <v>571</v>
      </c>
      <c r="E2206" s="2" t="s">
        <v>1</v>
      </c>
      <c r="F2206" s="2" t="s">
        <v>199</v>
      </c>
      <c r="G2206" s="2" t="s">
        <v>212</v>
      </c>
      <c r="H2206" s="6" t="s">
        <v>7409</v>
      </c>
      <c r="I2206" s="6" t="s">
        <v>7068</v>
      </c>
      <c r="J2206" s="6" t="s">
        <v>7069</v>
      </c>
      <c r="K2206" s="2" t="s">
        <v>7408</v>
      </c>
      <c r="L2206" s="1">
        <v>41099</v>
      </c>
      <c r="M2206" s="2" t="s">
        <v>7410</v>
      </c>
      <c r="N2206" s="2" t="s">
        <v>1</v>
      </c>
      <c r="O2206" s="2" t="s">
        <v>1</v>
      </c>
      <c r="P2206" s="2" t="s">
        <v>1</v>
      </c>
      <c r="Q2206" s="2">
        <v>2012</v>
      </c>
      <c r="R2206" s="2">
        <v>7</v>
      </c>
      <c r="S2206" s="2" t="b">
        <v>1</v>
      </c>
      <c r="U2206" s="8">
        <f t="shared" si="78"/>
        <v>0</v>
      </c>
      <c r="V2206" s="8">
        <f t="shared" si="79"/>
        <v>1</v>
      </c>
      <c r="W2206" s="8">
        <f t="shared" si="79"/>
        <v>0</v>
      </c>
      <c r="X2206" s="8">
        <f t="shared" si="79"/>
        <v>0</v>
      </c>
      <c r="Y2206" s="8">
        <f t="shared" si="79"/>
        <v>1</v>
      </c>
      <c r="Z2206" s="8">
        <f t="shared" si="79"/>
        <v>1</v>
      </c>
    </row>
    <row r="2207" spans="1:26" x14ac:dyDescent="0.2">
      <c r="A2207" s="1">
        <v>41101</v>
      </c>
      <c r="B2207" s="6" t="s">
        <v>7411</v>
      </c>
      <c r="C2207" s="2" t="s">
        <v>62</v>
      </c>
      <c r="D2207" s="2" t="s">
        <v>2238</v>
      </c>
      <c r="E2207" s="2" t="s">
        <v>1</v>
      </c>
      <c r="F2207" s="2" t="s">
        <v>199</v>
      </c>
      <c r="G2207" s="2" t="s">
        <v>212</v>
      </c>
      <c r="H2207" s="6" t="s">
        <v>7412</v>
      </c>
      <c r="I2207" s="6" t="s">
        <v>7413</v>
      </c>
      <c r="J2207" s="6" t="s">
        <v>7414</v>
      </c>
      <c r="K2207" s="2" t="s">
        <v>1</v>
      </c>
      <c r="L2207" s="1">
        <v>41101</v>
      </c>
      <c r="M2207" s="1">
        <v>41131</v>
      </c>
      <c r="N2207" s="2" t="s">
        <v>1</v>
      </c>
      <c r="O2207" s="2" t="s">
        <v>7415</v>
      </c>
      <c r="P2207" s="2" t="s">
        <v>1</v>
      </c>
      <c r="Q2207" s="2">
        <v>2012</v>
      </c>
      <c r="R2207" s="2">
        <v>7</v>
      </c>
      <c r="S2207" s="2" t="b">
        <v>1</v>
      </c>
      <c r="U2207" s="8">
        <f t="shared" si="78"/>
        <v>1</v>
      </c>
      <c r="V2207" s="8">
        <f t="shared" si="79"/>
        <v>0</v>
      </c>
      <c r="W2207" s="8">
        <f t="shared" si="79"/>
        <v>0</v>
      </c>
      <c r="X2207" s="8">
        <f t="shared" si="79"/>
        <v>0</v>
      </c>
      <c r="Y2207" s="8">
        <f t="shared" si="79"/>
        <v>0</v>
      </c>
      <c r="Z2207" s="8">
        <f t="shared" si="79"/>
        <v>0</v>
      </c>
    </row>
    <row r="2208" spans="1:26" x14ac:dyDescent="0.2">
      <c r="A2208" s="1">
        <v>41102</v>
      </c>
      <c r="B2208" s="6" t="s">
        <v>7219</v>
      </c>
      <c r="C2208" s="2" t="s">
        <v>62</v>
      </c>
      <c r="D2208" s="2" t="s">
        <v>1</v>
      </c>
      <c r="E2208" s="2" t="s">
        <v>1</v>
      </c>
      <c r="F2208" s="2" t="s">
        <v>1</v>
      </c>
      <c r="G2208" s="2" t="s">
        <v>281</v>
      </c>
      <c r="H2208" s="6" t="s">
        <v>7416</v>
      </c>
      <c r="I2208" s="6" t="s">
        <v>7417</v>
      </c>
      <c r="J2208" s="6" t="s">
        <v>7418</v>
      </c>
      <c r="K2208" s="2" t="s">
        <v>1129</v>
      </c>
      <c r="L2208" s="1">
        <v>41102</v>
      </c>
      <c r="M2208" s="1">
        <v>41131</v>
      </c>
      <c r="N2208" s="2" t="s">
        <v>1</v>
      </c>
      <c r="O2208" s="2" t="s">
        <v>7223</v>
      </c>
      <c r="P2208" s="2" t="s">
        <v>1</v>
      </c>
      <c r="Q2208" s="2">
        <v>2012</v>
      </c>
      <c r="R2208" s="2">
        <v>7</v>
      </c>
      <c r="S2208" s="2" t="b">
        <v>1</v>
      </c>
      <c r="U2208" s="8">
        <f t="shared" si="78"/>
        <v>0</v>
      </c>
      <c r="V2208" s="8">
        <f t="shared" si="79"/>
        <v>1</v>
      </c>
      <c r="W2208" s="8">
        <f t="shared" si="79"/>
        <v>1</v>
      </c>
      <c r="X2208" s="8">
        <f t="shared" si="79"/>
        <v>0</v>
      </c>
      <c r="Y2208" s="8">
        <f t="shared" si="79"/>
        <v>1</v>
      </c>
      <c r="Z2208" s="8">
        <f t="shared" si="79"/>
        <v>1</v>
      </c>
    </row>
    <row r="2209" spans="1:26" x14ac:dyDescent="0.2">
      <c r="A2209" s="1">
        <v>41102</v>
      </c>
      <c r="B2209" s="6" t="s">
        <v>5680</v>
      </c>
      <c r="C2209" s="2" t="s">
        <v>62</v>
      </c>
      <c r="D2209" s="2" t="s">
        <v>1</v>
      </c>
      <c r="E2209" s="2" t="s">
        <v>1</v>
      </c>
      <c r="F2209" s="2" t="s">
        <v>1</v>
      </c>
      <c r="G2209" s="2" t="s">
        <v>1</v>
      </c>
      <c r="H2209" s="6" t="s">
        <v>7419</v>
      </c>
      <c r="I2209" s="6" t="s">
        <v>7420</v>
      </c>
      <c r="J2209" s="6" t="s">
        <v>7421</v>
      </c>
      <c r="K2209" s="2" t="s">
        <v>1129</v>
      </c>
      <c r="L2209" s="1">
        <v>41102</v>
      </c>
      <c r="M2209" s="1">
        <v>41131</v>
      </c>
      <c r="N2209" s="2" t="s">
        <v>1</v>
      </c>
      <c r="O2209" s="2" t="s">
        <v>7223</v>
      </c>
      <c r="P2209" s="2" t="s">
        <v>1</v>
      </c>
      <c r="Q2209" s="2">
        <v>2012</v>
      </c>
      <c r="R2209" s="2">
        <v>7</v>
      </c>
      <c r="S2209" s="2" t="b">
        <v>1</v>
      </c>
      <c r="U2209" s="8">
        <f t="shared" si="78"/>
        <v>0</v>
      </c>
      <c r="V2209" s="8">
        <f t="shared" si="79"/>
        <v>1</v>
      </c>
      <c r="W2209" s="8">
        <f t="shared" si="79"/>
        <v>0</v>
      </c>
      <c r="X2209" s="8">
        <f t="shared" si="79"/>
        <v>0</v>
      </c>
      <c r="Y2209" s="8">
        <f t="shared" si="79"/>
        <v>1</v>
      </c>
      <c r="Z2209" s="8">
        <f t="shared" si="79"/>
        <v>1</v>
      </c>
    </row>
    <row r="2210" spans="1:26" x14ac:dyDescent="0.2">
      <c r="A2210" s="1">
        <v>41107</v>
      </c>
      <c r="B2210" s="6" t="s">
        <v>2166</v>
      </c>
      <c r="C2210" s="2" t="s">
        <v>1</v>
      </c>
      <c r="D2210" s="2" t="s">
        <v>1</v>
      </c>
      <c r="E2210" s="2" t="s">
        <v>1</v>
      </c>
      <c r="F2210" s="2" t="s">
        <v>1</v>
      </c>
      <c r="G2210" s="2" t="s">
        <v>1</v>
      </c>
      <c r="H2210" s="6" t="s">
        <v>7422</v>
      </c>
      <c r="I2210" s="6" t="s">
        <v>7209</v>
      </c>
      <c r="J2210" s="6" t="s">
        <v>7423</v>
      </c>
      <c r="K2210" s="2" t="s">
        <v>2466</v>
      </c>
      <c r="L2210" s="1">
        <v>41107</v>
      </c>
      <c r="M2210" s="1">
        <v>41137</v>
      </c>
      <c r="N2210" s="2" t="s">
        <v>1</v>
      </c>
      <c r="O2210" s="2" t="s">
        <v>1</v>
      </c>
      <c r="P2210" s="2" t="s">
        <v>1</v>
      </c>
      <c r="Q2210" s="2">
        <v>2012</v>
      </c>
      <c r="R2210" s="2">
        <v>7</v>
      </c>
      <c r="S2210" s="2" t="b">
        <v>1</v>
      </c>
      <c r="U2210" s="8">
        <f t="shared" si="78"/>
        <v>1</v>
      </c>
      <c r="V2210" s="8">
        <f t="shared" si="79"/>
        <v>0</v>
      </c>
      <c r="W2210" s="8">
        <f t="shared" si="79"/>
        <v>0</v>
      </c>
      <c r="X2210" s="8">
        <f t="shared" si="79"/>
        <v>0</v>
      </c>
      <c r="Y2210" s="8">
        <f t="shared" si="79"/>
        <v>0</v>
      </c>
      <c r="Z2210" s="8">
        <f t="shared" si="79"/>
        <v>0</v>
      </c>
    </row>
    <row r="2211" spans="1:26" x14ac:dyDescent="0.2">
      <c r="A2211" s="1">
        <v>41107</v>
      </c>
      <c r="B2211" s="6" t="s">
        <v>7005</v>
      </c>
      <c r="C2211" s="2" t="s">
        <v>62</v>
      </c>
      <c r="D2211" s="2" t="s">
        <v>1</v>
      </c>
      <c r="E2211" s="2" t="s">
        <v>1</v>
      </c>
      <c r="F2211" s="2" t="s">
        <v>3070</v>
      </c>
      <c r="G2211" s="2" t="s">
        <v>281</v>
      </c>
      <c r="H2211" s="6" t="s">
        <v>6785</v>
      </c>
      <c r="I2211" s="6" t="s">
        <v>6786</v>
      </c>
      <c r="J2211" s="6" t="s">
        <v>7245</v>
      </c>
      <c r="K2211" s="2" t="s">
        <v>5310</v>
      </c>
      <c r="L2211" s="1">
        <v>41107</v>
      </c>
      <c r="M2211" s="1">
        <v>41137</v>
      </c>
      <c r="N2211" s="2" t="s">
        <v>1</v>
      </c>
      <c r="O2211" s="2" t="s">
        <v>7007</v>
      </c>
      <c r="P2211" s="2" t="s">
        <v>1</v>
      </c>
      <c r="Q2211" s="2">
        <v>2012</v>
      </c>
      <c r="R2211" s="2">
        <v>7</v>
      </c>
      <c r="S2211" s="2" t="b">
        <v>1</v>
      </c>
      <c r="U2211" s="8">
        <f t="shared" si="78"/>
        <v>0</v>
      </c>
      <c r="V2211" s="8">
        <f t="shared" si="79"/>
        <v>0</v>
      </c>
      <c r="W2211" s="8">
        <f t="shared" si="79"/>
        <v>0</v>
      </c>
      <c r="X2211" s="8">
        <f t="shared" si="79"/>
        <v>0</v>
      </c>
      <c r="Y2211" s="8">
        <f t="shared" si="79"/>
        <v>0</v>
      </c>
      <c r="Z2211" s="8">
        <f t="shared" si="79"/>
        <v>0</v>
      </c>
    </row>
    <row r="2212" spans="1:26" x14ac:dyDescent="0.2">
      <c r="A2212" s="1">
        <v>41107</v>
      </c>
      <c r="B2212" s="6" t="s">
        <v>7424</v>
      </c>
      <c r="C2212" s="2" t="s">
        <v>62</v>
      </c>
      <c r="D2212" s="2" t="s">
        <v>1</v>
      </c>
      <c r="E2212" s="2" t="s">
        <v>1</v>
      </c>
      <c r="F2212" s="2" t="s">
        <v>3070</v>
      </c>
      <c r="G2212" s="2" t="s">
        <v>281</v>
      </c>
      <c r="H2212" s="6" t="s">
        <v>5554</v>
      </c>
      <c r="I2212" s="6" t="s">
        <v>4334</v>
      </c>
      <c r="J2212" s="6" t="s">
        <v>7425</v>
      </c>
      <c r="K2212" s="2" t="s">
        <v>5310</v>
      </c>
      <c r="L2212" s="1">
        <v>41107</v>
      </c>
      <c r="M2212" s="1">
        <v>41137</v>
      </c>
      <c r="N2212" s="2" t="s">
        <v>1</v>
      </c>
      <c r="O2212" s="2" t="s">
        <v>5113</v>
      </c>
      <c r="P2212" s="2" t="s">
        <v>1</v>
      </c>
      <c r="Q2212" s="2">
        <v>2012</v>
      </c>
      <c r="R2212" s="2">
        <v>7</v>
      </c>
      <c r="S2212" s="2" t="b">
        <v>1</v>
      </c>
      <c r="U2212" s="8">
        <f t="shared" si="78"/>
        <v>1</v>
      </c>
      <c r="V2212" s="8">
        <f t="shared" si="79"/>
        <v>0</v>
      </c>
      <c r="W2212" s="8">
        <f t="shared" si="79"/>
        <v>0</v>
      </c>
      <c r="X2212" s="8">
        <f t="shared" si="79"/>
        <v>0</v>
      </c>
      <c r="Y2212" s="8">
        <f t="shared" si="79"/>
        <v>0</v>
      </c>
      <c r="Z2212" s="8">
        <f t="shared" si="79"/>
        <v>0</v>
      </c>
    </row>
    <row r="2213" spans="1:26" x14ac:dyDescent="0.2">
      <c r="A2213" s="1">
        <v>41107</v>
      </c>
      <c r="B2213" s="6" t="s">
        <v>7426</v>
      </c>
      <c r="C2213" s="2" t="s">
        <v>62</v>
      </c>
      <c r="D2213" s="2" t="s">
        <v>1</v>
      </c>
      <c r="E2213" s="2" t="s">
        <v>1</v>
      </c>
      <c r="F2213" s="2" t="s">
        <v>3070</v>
      </c>
      <c r="G2213" s="2" t="s">
        <v>281</v>
      </c>
      <c r="H2213" s="6" t="s">
        <v>7427</v>
      </c>
      <c r="I2213" s="6" t="s">
        <v>4334</v>
      </c>
      <c r="J2213" s="6" t="s">
        <v>7428</v>
      </c>
      <c r="K2213" s="2" t="s">
        <v>5310</v>
      </c>
      <c r="L2213" s="1">
        <v>41107</v>
      </c>
      <c r="M2213" s="1">
        <v>41137</v>
      </c>
      <c r="N2213" s="2" t="s">
        <v>1</v>
      </c>
      <c r="O2213" s="2" t="s">
        <v>5113</v>
      </c>
      <c r="P2213" s="2" t="s">
        <v>1</v>
      </c>
      <c r="Q2213" s="2">
        <v>2012</v>
      </c>
      <c r="R2213" s="2">
        <v>7</v>
      </c>
      <c r="S2213" s="2" t="b">
        <v>1</v>
      </c>
      <c r="U2213" s="8">
        <f t="shared" si="78"/>
        <v>1</v>
      </c>
      <c r="V2213" s="8">
        <f t="shared" si="79"/>
        <v>0</v>
      </c>
      <c r="W2213" s="8">
        <f t="shared" si="79"/>
        <v>0</v>
      </c>
      <c r="X2213" s="8">
        <f t="shared" si="79"/>
        <v>0</v>
      </c>
      <c r="Y2213" s="8">
        <f t="shared" si="79"/>
        <v>0</v>
      </c>
      <c r="Z2213" s="8">
        <f t="shared" si="79"/>
        <v>0</v>
      </c>
    </row>
    <row r="2214" spans="1:26" x14ac:dyDescent="0.2">
      <c r="A2214" s="1">
        <v>41107</v>
      </c>
      <c r="B2214" s="6" t="s">
        <v>7013</v>
      </c>
      <c r="C2214" s="2" t="s">
        <v>62</v>
      </c>
      <c r="D2214" s="2" t="s">
        <v>1</v>
      </c>
      <c r="E2214" s="2" t="s">
        <v>1</v>
      </c>
      <c r="F2214" s="2" t="s">
        <v>3070</v>
      </c>
      <c r="G2214" s="2" t="s">
        <v>281</v>
      </c>
      <c r="H2214" s="6" t="s">
        <v>7243</v>
      </c>
      <c r="I2214" s="6" t="s">
        <v>1</v>
      </c>
      <c r="J2214" s="6" t="s">
        <v>7429</v>
      </c>
      <c r="K2214" s="2" t="s">
        <v>5310</v>
      </c>
      <c r="L2214" s="1">
        <v>41107</v>
      </c>
      <c r="M2214" s="1">
        <v>41137</v>
      </c>
      <c r="N2214" s="2" t="s">
        <v>1</v>
      </c>
      <c r="O2214" s="2" t="s">
        <v>5113</v>
      </c>
      <c r="P2214" s="2" t="s">
        <v>1</v>
      </c>
      <c r="Q2214" s="2">
        <v>2012</v>
      </c>
      <c r="R2214" s="2">
        <v>7</v>
      </c>
      <c r="S2214" s="2" t="b">
        <v>1</v>
      </c>
      <c r="U2214" s="8">
        <f t="shared" si="78"/>
        <v>1</v>
      </c>
      <c r="V2214" s="8">
        <f t="shared" si="79"/>
        <v>0</v>
      </c>
      <c r="W2214" s="8">
        <f t="shared" si="79"/>
        <v>0</v>
      </c>
      <c r="X2214" s="8">
        <f t="shared" si="79"/>
        <v>0</v>
      </c>
      <c r="Y2214" s="8">
        <f t="shared" si="79"/>
        <v>0</v>
      </c>
      <c r="Z2214" s="8">
        <f t="shared" si="79"/>
        <v>0</v>
      </c>
    </row>
    <row r="2215" spans="1:26" x14ac:dyDescent="0.2">
      <c r="A2215" s="1">
        <v>41108</v>
      </c>
      <c r="B2215" s="6" t="s">
        <v>16</v>
      </c>
      <c r="C2215" s="2" t="s">
        <v>1</v>
      </c>
      <c r="D2215" s="2" t="s">
        <v>1</v>
      </c>
      <c r="E2215" s="2" t="s">
        <v>1</v>
      </c>
      <c r="F2215" s="2" t="s">
        <v>1</v>
      </c>
      <c r="G2215" s="2" t="s">
        <v>1</v>
      </c>
      <c r="H2215" s="6" t="s">
        <v>105</v>
      </c>
      <c r="I2215" s="6" t="s">
        <v>7430</v>
      </c>
      <c r="J2215" s="6" t="s">
        <v>7431</v>
      </c>
      <c r="K2215" s="2" t="s">
        <v>7432</v>
      </c>
      <c r="L2215" s="1">
        <v>41108</v>
      </c>
      <c r="M2215" s="1">
        <v>41138</v>
      </c>
      <c r="N2215" s="2" t="s">
        <v>1</v>
      </c>
      <c r="O2215" s="2" t="s">
        <v>6967</v>
      </c>
      <c r="P2215" s="2" t="s">
        <v>1</v>
      </c>
      <c r="Q2215" s="2">
        <v>2012</v>
      </c>
      <c r="R2215" s="2">
        <v>7</v>
      </c>
      <c r="S2215" s="2" t="b">
        <v>1</v>
      </c>
      <c r="U2215" s="8">
        <f t="shared" si="78"/>
        <v>0</v>
      </c>
      <c r="V2215" s="8">
        <f t="shared" si="79"/>
        <v>1</v>
      </c>
      <c r="W2215" s="8">
        <f t="shared" si="79"/>
        <v>0</v>
      </c>
      <c r="X2215" s="8">
        <f t="shared" si="79"/>
        <v>0</v>
      </c>
      <c r="Y2215" s="8">
        <f t="shared" si="79"/>
        <v>1</v>
      </c>
      <c r="Z2215" s="8">
        <f t="shared" si="79"/>
        <v>1</v>
      </c>
    </row>
    <row r="2216" spans="1:26" x14ac:dyDescent="0.2">
      <c r="A2216" s="1">
        <v>41108</v>
      </c>
      <c r="B2216" s="6" t="s">
        <v>3767</v>
      </c>
      <c r="C2216" s="2" t="s">
        <v>1</v>
      </c>
      <c r="D2216" s="2" t="s">
        <v>1</v>
      </c>
      <c r="E2216" s="2" t="s">
        <v>1</v>
      </c>
      <c r="F2216" s="2" t="s">
        <v>1</v>
      </c>
      <c r="G2216" s="2" t="s">
        <v>212</v>
      </c>
      <c r="H2216" s="6" t="s">
        <v>6339</v>
      </c>
      <c r="I2216" s="6" t="s">
        <v>7433</v>
      </c>
      <c r="J2216" s="6" t="s">
        <v>7434</v>
      </c>
      <c r="K2216" s="2" t="s">
        <v>1</v>
      </c>
      <c r="L2216" s="1">
        <v>41109</v>
      </c>
      <c r="M2216" s="1">
        <v>41139</v>
      </c>
      <c r="N2216" s="2" t="s">
        <v>1</v>
      </c>
      <c r="O2216" s="2" t="s">
        <v>6551</v>
      </c>
      <c r="P2216" s="2" t="s">
        <v>1</v>
      </c>
      <c r="Q2216" s="2">
        <v>2012</v>
      </c>
      <c r="R2216" s="2">
        <v>7</v>
      </c>
      <c r="S2216" s="2" t="b">
        <v>1</v>
      </c>
      <c r="U2216" s="8">
        <f t="shared" si="78"/>
        <v>1</v>
      </c>
      <c r="V2216" s="8">
        <f t="shared" si="79"/>
        <v>0</v>
      </c>
      <c r="W2216" s="8">
        <f t="shared" si="79"/>
        <v>0</v>
      </c>
      <c r="X2216" s="8">
        <f t="shared" si="79"/>
        <v>0</v>
      </c>
      <c r="Y2216" s="8">
        <f t="shared" si="79"/>
        <v>0</v>
      </c>
      <c r="Z2216" s="8">
        <f t="shared" si="79"/>
        <v>0</v>
      </c>
    </row>
    <row r="2217" spans="1:26" x14ac:dyDescent="0.2">
      <c r="A2217" s="1">
        <v>41108</v>
      </c>
      <c r="B2217" s="6" t="s">
        <v>345</v>
      </c>
      <c r="C2217" s="2" t="s">
        <v>1</v>
      </c>
      <c r="D2217" s="2" t="s">
        <v>1</v>
      </c>
      <c r="E2217" s="2" t="s">
        <v>1</v>
      </c>
      <c r="F2217" s="2" t="s">
        <v>1</v>
      </c>
      <c r="G2217" s="2" t="s">
        <v>212</v>
      </c>
      <c r="H2217" s="6" t="s">
        <v>7177</v>
      </c>
      <c r="I2217" s="6" t="s">
        <v>7435</v>
      </c>
      <c r="J2217" s="6" t="s">
        <v>7436</v>
      </c>
      <c r="K2217" s="2" t="s">
        <v>1</v>
      </c>
      <c r="L2217" s="1">
        <v>41109</v>
      </c>
      <c r="M2217" s="1">
        <v>41139</v>
      </c>
      <c r="N2217" s="2" t="s">
        <v>1</v>
      </c>
      <c r="O2217" s="2" t="s">
        <v>6551</v>
      </c>
      <c r="P2217" s="2" t="s">
        <v>1</v>
      </c>
      <c r="Q2217" s="2">
        <v>2012</v>
      </c>
      <c r="R2217" s="2">
        <v>7</v>
      </c>
      <c r="S2217" s="2" t="b">
        <v>1</v>
      </c>
      <c r="U2217" s="8">
        <f t="shared" si="78"/>
        <v>1</v>
      </c>
      <c r="V2217" s="8">
        <f t="shared" si="79"/>
        <v>0</v>
      </c>
      <c r="W2217" s="8">
        <f t="shared" si="79"/>
        <v>0</v>
      </c>
      <c r="X2217" s="8">
        <f t="shared" si="79"/>
        <v>0</v>
      </c>
      <c r="Y2217" s="8">
        <f t="shared" si="79"/>
        <v>0</v>
      </c>
      <c r="Z2217" s="8">
        <f t="shared" si="79"/>
        <v>0</v>
      </c>
    </row>
    <row r="2218" spans="1:26" x14ac:dyDescent="0.2">
      <c r="A2218" s="1">
        <v>41110</v>
      </c>
      <c r="B2218" s="6" t="s">
        <v>7437</v>
      </c>
      <c r="C2218" s="2" t="s">
        <v>1</v>
      </c>
      <c r="D2218" s="2" t="s">
        <v>5790</v>
      </c>
      <c r="E2218" s="2" t="s">
        <v>1</v>
      </c>
      <c r="F2218" s="2" t="s">
        <v>199</v>
      </c>
      <c r="G2218" s="2" t="s">
        <v>1</v>
      </c>
      <c r="H2218" s="6" t="s">
        <v>105</v>
      </c>
      <c r="I2218" s="6" t="s">
        <v>7438</v>
      </c>
      <c r="J2218" s="6" t="s">
        <v>7439</v>
      </c>
      <c r="K2218" s="2" t="s">
        <v>1</v>
      </c>
      <c r="L2218" s="1">
        <v>41110</v>
      </c>
      <c r="M2218" s="1">
        <v>41123</v>
      </c>
      <c r="N2218" s="2" t="s">
        <v>1</v>
      </c>
      <c r="O2218" s="2" t="s">
        <v>1</v>
      </c>
      <c r="P2218" s="2" t="s">
        <v>7440</v>
      </c>
      <c r="Q2218" s="2">
        <v>2012</v>
      </c>
      <c r="R2218" s="2">
        <v>7</v>
      </c>
      <c r="S2218" s="2" t="b">
        <v>1</v>
      </c>
      <c r="U2218" s="8">
        <f t="shared" si="78"/>
        <v>0</v>
      </c>
      <c r="V2218" s="8">
        <f t="shared" si="79"/>
        <v>0</v>
      </c>
      <c r="W2218" s="8">
        <f t="shared" si="79"/>
        <v>0</v>
      </c>
      <c r="X2218" s="8">
        <f t="shared" si="79"/>
        <v>0</v>
      </c>
      <c r="Y2218" s="8">
        <f t="shared" si="79"/>
        <v>0</v>
      </c>
      <c r="Z2218" s="8">
        <f t="shared" si="79"/>
        <v>0</v>
      </c>
    </row>
    <row r="2219" spans="1:26" x14ac:dyDescent="0.2">
      <c r="A2219" s="1">
        <v>41110</v>
      </c>
      <c r="B2219" s="6" t="s">
        <v>7441</v>
      </c>
      <c r="C2219" s="2" t="s">
        <v>1</v>
      </c>
      <c r="D2219" s="2" t="s">
        <v>5790</v>
      </c>
      <c r="E2219" s="2" t="s">
        <v>1</v>
      </c>
      <c r="F2219" s="2" t="s">
        <v>199</v>
      </c>
      <c r="G2219" s="2" t="s">
        <v>1</v>
      </c>
      <c r="H2219" s="6" t="s">
        <v>105</v>
      </c>
      <c r="I2219" s="6" t="s">
        <v>7442</v>
      </c>
      <c r="J2219" s="6" t="s">
        <v>7443</v>
      </c>
      <c r="K2219" s="2" t="s">
        <v>1</v>
      </c>
      <c r="L2219" s="1">
        <v>41110</v>
      </c>
      <c r="M2219" s="1">
        <v>41123</v>
      </c>
      <c r="N2219" s="2" t="s">
        <v>1</v>
      </c>
      <c r="O2219" s="2" t="s">
        <v>1</v>
      </c>
      <c r="P2219" s="2" t="s">
        <v>7444</v>
      </c>
      <c r="Q2219" s="2">
        <v>2012</v>
      </c>
      <c r="R2219" s="2">
        <v>7</v>
      </c>
      <c r="S2219" s="2" t="b">
        <v>1</v>
      </c>
      <c r="U2219" s="8">
        <f t="shared" si="78"/>
        <v>0</v>
      </c>
      <c r="V2219" s="8">
        <f t="shared" si="79"/>
        <v>0</v>
      </c>
      <c r="W2219" s="8">
        <f t="shared" si="79"/>
        <v>0</v>
      </c>
      <c r="X2219" s="8">
        <f t="shared" si="79"/>
        <v>0</v>
      </c>
      <c r="Y2219" s="8">
        <f t="shared" si="79"/>
        <v>0</v>
      </c>
      <c r="Z2219" s="8">
        <f t="shared" si="79"/>
        <v>0</v>
      </c>
    </row>
    <row r="2220" spans="1:26" x14ac:dyDescent="0.2">
      <c r="A2220" s="1">
        <v>41114</v>
      </c>
      <c r="B2220" s="6" t="s">
        <v>7445</v>
      </c>
      <c r="C2220" s="2" t="s">
        <v>62</v>
      </c>
      <c r="D2220" s="2" t="s">
        <v>1</v>
      </c>
      <c r="E2220" s="2" t="s">
        <v>1</v>
      </c>
      <c r="F2220" s="2" t="s">
        <v>199</v>
      </c>
      <c r="G2220" s="2" t="s">
        <v>281</v>
      </c>
      <c r="H2220" s="6" t="s">
        <v>7446</v>
      </c>
      <c r="I2220" s="6" t="s">
        <v>7447</v>
      </c>
      <c r="J2220" s="6" t="s">
        <v>7448</v>
      </c>
      <c r="K2220" s="2" t="s">
        <v>1129</v>
      </c>
      <c r="L2220" s="1">
        <v>41115</v>
      </c>
      <c r="M2220" s="1">
        <v>41145</v>
      </c>
      <c r="N2220" s="2" t="s">
        <v>1</v>
      </c>
      <c r="O2220" s="2" t="s">
        <v>7449</v>
      </c>
      <c r="P2220" s="2" t="s">
        <v>1</v>
      </c>
      <c r="Q2220" s="2">
        <v>2012</v>
      </c>
      <c r="R2220" s="2">
        <v>7</v>
      </c>
      <c r="S2220" s="2" t="b">
        <v>1</v>
      </c>
      <c r="U2220" s="8">
        <f t="shared" si="78"/>
        <v>0</v>
      </c>
      <c r="V2220" s="8">
        <f t="shared" si="79"/>
        <v>1</v>
      </c>
      <c r="W2220" s="8">
        <f t="shared" si="79"/>
        <v>1</v>
      </c>
      <c r="X2220" s="8">
        <f t="shared" si="79"/>
        <v>0</v>
      </c>
      <c r="Y2220" s="8">
        <f t="shared" si="79"/>
        <v>1</v>
      </c>
      <c r="Z2220" s="8">
        <f t="shared" si="79"/>
        <v>1</v>
      </c>
    </row>
    <row r="2221" spans="1:26" x14ac:dyDescent="0.2">
      <c r="A2221" s="1">
        <v>41115</v>
      </c>
      <c r="B2221" s="6" t="s">
        <v>7450</v>
      </c>
      <c r="C2221" s="2" t="s">
        <v>62</v>
      </c>
      <c r="D2221" s="2" t="s">
        <v>1</v>
      </c>
      <c r="E2221" s="2" t="s">
        <v>1</v>
      </c>
      <c r="F2221" s="2" t="s">
        <v>3070</v>
      </c>
      <c r="G2221" s="2" t="s">
        <v>281</v>
      </c>
      <c r="H2221" s="6" t="s">
        <v>7451</v>
      </c>
      <c r="I2221" s="6" t="s">
        <v>1</v>
      </c>
      <c r="J2221" s="6" t="s">
        <v>7452</v>
      </c>
      <c r="K2221" s="2" t="s">
        <v>6153</v>
      </c>
      <c r="L2221" s="1">
        <v>41115</v>
      </c>
      <c r="M2221" s="1">
        <v>41145</v>
      </c>
      <c r="N2221" s="2" t="s">
        <v>1</v>
      </c>
      <c r="O2221" s="2" t="s">
        <v>5113</v>
      </c>
      <c r="P2221" s="2" t="s">
        <v>1</v>
      </c>
      <c r="Q2221" s="2">
        <v>2012</v>
      </c>
      <c r="R2221" s="2">
        <v>7</v>
      </c>
      <c r="S2221" s="2" t="b">
        <v>1</v>
      </c>
      <c r="U2221" s="8">
        <f t="shared" si="78"/>
        <v>1</v>
      </c>
      <c r="V2221" s="8">
        <f t="shared" si="79"/>
        <v>0</v>
      </c>
      <c r="W2221" s="8">
        <f t="shared" si="79"/>
        <v>0</v>
      </c>
      <c r="X2221" s="8">
        <f t="shared" si="79"/>
        <v>0</v>
      </c>
      <c r="Y2221" s="8">
        <f t="shared" si="79"/>
        <v>0</v>
      </c>
      <c r="Z2221" s="8">
        <f t="shared" si="79"/>
        <v>0</v>
      </c>
    </row>
    <row r="2222" spans="1:26" x14ac:dyDescent="0.2">
      <c r="A2222" s="1">
        <v>41115</v>
      </c>
      <c r="B2222" s="6" t="s">
        <v>2594</v>
      </c>
      <c r="C2222" s="2" t="s">
        <v>1</v>
      </c>
      <c r="D2222" s="2" t="s">
        <v>1</v>
      </c>
      <c r="E2222" s="2" t="s">
        <v>1</v>
      </c>
      <c r="F2222" s="2" t="s">
        <v>199</v>
      </c>
      <c r="G2222" s="2" t="s">
        <v>212</v>
      </c>
      <c r="H2222" s="6" t="s">
        <v>7453</v>
      </c>
      <c r="I2222" s="6" t="s">
        <v>7454</v>
      </c>
      <c r="J2222" s="6" t="s">
        <v>7455</v>
      </c>
      <c r="K2222" s="2" t="s">
        <v>7456</v>
      </c>
      <c r="L2222" s="1">
        <v>41116</v>
      </c>
      <c r="M2222" s="1">
        <v>41146</v>
      </c>
      <c r="N2222" s="2" t="s">
        <v>7457</v>
      </c>
      <c r="O2222" s="2" t="s">
        <v>6993</v>
      </c>
      <c r="P2222" s="2" t="s">
        <v>1</v>
      </c>
      <c r="Q2222" s="2">
        <v>2012</v>
      </c>
      <c r="R2222" s="2">
        <v>7</v>
      </c>
      <c r="S2222" s="2" t="b">
        <v>1</v>
      </c>
      <c r="U2222" s="8">
        <f t="shared" si="78"/>
        <v>0</v>
      </c>
      <c r="V2222" s="8">
        <f t="shared" si="79"/>
        <v>1</v>
      </c>
      <c r="W2222" s="8">
        <f t="shared" si="79"/>
        <v>0</v>
      </c>
      <c r="X2222" s="8">
        <f t="shared" si="79"/>
        <v>0</v>
      </c>
      <c r="Y2222" s="8">
        <f t="shared" si="79"/>
        <v>0</v>
      </c>
      <c r="Z2222" s="8">
        <f t="shared" si="79"/>
        <v>0</v>
      </c>
    </row>
    <row r="2223" spans="1:26" x14ac:dyDescent="0.2">
      <c r="A2223" s="1">
        <v>41116</v>
      </c>
      <c r="B2223" s="6" t="s">
        <v>486</v>
      </c>
      <c r="C2223" s="2" t="s">
        <v>1</v>
      </c>
      <c r="D2223" s="2" t="s">
        <v>1</v>
      </c>
      <c r="E2223" s="2" t="s">
        <v>1</v>
      </c>
      <c r="F2223" s="2" t="s">
        <v>1</v>
      </c>
      <c r="G2223" s="2" t="s">
        <v>1</v>
      </c>
      <c r="H2223" s="6" t="s">
        <v>7458</v>
      </c>
      <c r="I2223" s="6" t="s">
        <v>7459</v>
      </c>
      <c r="J2223" s="6" t="s">
        <v>7460</v>
      </c>
      <c r="K2223" s="2" t="s">
        <v>1</v>
      </c>
      <c r="L2223" s="1">
        <v>41116</v>
      </c>
      <c r="M2223" s="1">
        <v>41141</v>
      </c>
      <c r="N2223" s="2" t="s">
        <v>1</v>
      </c>
      <c r="O2223" s="2" t="s">
        <v>1</v>
      </c>
      <c r="P2223" s="2" t="s">
        <v>1</v>
      </c>
      <c r="Q2223" s="2">
        <v>2012</v>
      </c>
      <c r="R2223" s="2">
        <v>7</v>
      </c>
      <c r="S2223" s="2" t="b">
        <v>1</v>
      </c>
      <c r="U2223" s="8">
        <f t="shared" si="78"/>
        <v>0</v>
      </c>
      <c r="V2223" s="8">
        <f t="shared" si="79"/>
        <v>0</v>
      </c>
      <c r="W2223" s="8">
        <f t="shared" si="79"/>
        <v>0</v>
      </c>
      <c r="X2223" s="8">
        <f t="shared" si="79"/>
        <v>0</v>
      </c>
      <c r="Y2223" s="8">
        <f t="shared" si="79"/>
        <v>0</v>
      </c>
      <c r="Z2223" s="8">
        <f t="shared" si="79"/>
        <v>0</v>
      </c>
    </row>
    <row r="2224" spans="1:26" x14ac:dyDescent="0.2">
      <c r="A2224" s="1">
        <v>41115</v>
      </c>
      <c r="B2224" s="6" t="s">
        <v>2036</v>
      </c>
      <c r="C2224" s="2" t="s">
        <v>1</v>
      </c>
      <c r="D2224" s="2" t="s">
        <v>1</v>
      </c>
      <c r="E2224" s="2" t="s">
        <v>1</v>
      </c>
      <c r="F2224" s="2" t="s">
        <v>1</v>
      </c>
      <c r="G2224" s="2" t="s">
        <v>5706</v>
      </c>
      <c r="H2224" s="6" t="s">
        <v>6989</v>
      </c>
      <c r="I2224" s="6" t="s">
        <v>7461</v>
      </c>
      <c r="J2224" s="6" t="s">
        <v>7462</v>
      </c>
      <c r="K2224" s="2" t="s">
        <v>7456</v>
      </c>
      <c r="L2224" s="1">
        <v>41116</v>
      </c>
      <c r="M2224" s="1">
        <v>41146</v>
      </c>
      <c r="N2224" s="2" t="s">
        <v>7457</v>
      </c>
      <c r="O2224" s="2" t="s">
        <v>6993</v>
      </c>
      <c r="P2224" s="2" t="s">
        <v>1</v>
      </c>
      <c r="Q2224" s="2">
        <v>2012</v>
      </c>
      <c r="R2224" s="2">
        <v>7</v>
      </c>
      <c r="S2224" s="2" t="b">
        <v>1</v>
      </c>
      <c r="U2224" s="8">
        <f t="shared" si="78"/>
        <v>0</v>
      </c>
      <c r="V2224" s="8">
        <f t="shared" si="79"/>
        <v>0</v>
      </c>
      <c r="W2224" s="8">
        <f t="shared" si="79"/>
        <v>0</v>
      </c>
      <c r="X2224" s="8">
        <f t="shared" si="79"/>
        <v>0</v>
      </c>
      <c r="Y2224" s="8">
        <f t="shared" si="79"/>
        <v>0</v>
      </c>
      <c r="Z2224" s="8">
        <f t="shared" si="79"/>
        <v>0</v>
      </c>
    </row>
    <row r="2225" spans="1:26" x14ac:dyDescent="0.2">
      <c r="A2225" s="1">
        <v>41116</v>
      </c>
      <c r="B2225" s="6" t="s">
        <v>3086</v>
      </c>
      <c r="C2225" s="2" t="s">
        <v>62</v>
      </c>
      <c r="D2225" s="2" t="s">
        <v>1</v>
      </c>
      <c r="E2225" s="2" t="s">
        <v>1</v>
      </c>
      <c r="F2225" s="2" t="s">
        <v>199</v>
      </c>
      <c r="G2225" s="2" t="s">
        <v>281</v>
      </c>
      <c r="H2225" s="6" t="s">
        <v>105</v>
      </c>
      <c r="I2225" s="6" t="s">
        <v>7463</v>
      </c>
      <c r="J2225" s="6" t="s">
        <v>7464</v>
      </c>
      <c r="K2225" s="2" t="s">
        <v>1</v>
      </c>
      <c r="L2225" s="1">
        <v>41117</v>
      </c>
      <c r="M2225" s="1">
        <v>41147</v>
      </c>
      <c r="N2225" s="2" t="s">
        <v>1</v>
      </c>
      <c r="O2225" s="2" t="s">
        <v>7465</v>
      </c>
      <c r="P2225" s="2" t="s">
        <v>1</v>
      </c>
      <c r="Q2225" s="2">
        <v>2012</v>
      </c>
      <c r="R2225" s="2">
        <v>7</v>
      </c>
      <c r="S2225" s="2" t="b">
        <v>1</v>
      </c>
      <c r="U2225" s="8">
        <f t="shared" si="78"/>
        <v>0</v>
      </c>
      <c r="V2225" s="8">
        <f t="shared" si="79"/>
        <v>1</v>
      </c>
      <c r="W2225" s="8">
        <f t="shared" si="79"/>
        <v>1</v>
      </c>
      <c r="X2225" s="8">
        <f t="shared" si="79"/>
        <v>1</v>
      </c>
      <c r="Y2225" s="8">
        <f t="shared" si="79"/>
        <v>1</v>
      </c>
      <c r="Z2225" s="8">
        <f t="shared" si="79"/>
        <v>1</v>
      </c>
    </row>
    <row r="2226" spans="1:26" x14ac:dyDescent="0.2">
      <c r="A2226" s="1">
        <v>41117</v>
      </c>
      <c r="B2226" s="6" t="s">
        <v>7466</v>
      </c>
      <c r="C2226" s="2" t="s">
        <v>62</v>
      </c>
      <c r="D2226" s="2" t="s">
        <v>1</v>
      </c>
      <c r="E2226" s="2" t="s">
        <v>1</v>
      </c>
      <c r="F2226" s="2" t="s">
        <v>199</v>
      </c>
      <c r="G2226" s="2" t="s">
        <v>96</v>
      </c>
      <c r="H2226" s="6" t="s">
        <v>7467</v>
      </c>
      <c r="I2226" s="6" t="s">
        <v>7468</v>
      </c>
      <c r="J2226" s="6" t="s">
        <v>7469</v>
      </c>
      <c r="K2226" s="2" t="s">
        <v>1129</v>
      </c>
      <c r="L2226" s="1">
        <v>41117</v>
      </c>
      <c r="M2226" s="1">
        <v>41147</v>
      </c>
      <c r="N2226" s="2" t="s">
        <v>1</v>
      </c>
      <c r="O2226" s="2" t="s">
        <v>7470</v>
      </c>
      <c r="P2226" s="2" t="s">
        <v>1</v>
      </c>
      <c r="Q2226" s="2">
        <v>2012</v>
      </c>
      <c r="R2226" s="2">
        <v>7</v>
      </c>
      <c r="S2226" s="2" t="b">
        <v>1</v>
      </c>
      <c r="U2226" s="8">
        <f t="shared" si="78"/>
        <v>1</v>
      </c>
      <c r="V2226" s="8">
        <f t="shared" si="79"/>
        <v>0</v>
      </c>
      <c r="W2226" s="8">
        <f t="shared" si="79"/>
        <v>0</v>
      </c>
      <c r="X2226" s="8">
        <f t="shared" si="79"/>
        <v>0</v>
      </c>
      <c r="Y2226" s="8">
        <f t="shared" si="79"/>
        <v>0</v>
      </c>
      <c r="Z2226" s="8">
        <f t="shared" si="79"/>
        <v>0</v>
      </c>
    </row>
    <row r="2227" spans="1:26" x14ac:dyDescent="0.2">
      <c r="A2227" s="1">
        <v>41120</v>
      </c>
      <c r="B2227" s="6" t="s">
        <v>3373</v>
      </c>
      <c r="C2227" s="2" t="s">
        <v>1</v>
      </c>
      <c r="D2227" s="2" t="s">
        <v>1</v>
      </c>
      <c r="E2227" s="2" t="s">
        <v>1</v>
      </c>
      <c r="F2227" s="2" t="s">
        <v>1</v>
      </c>
      <c r="G2227" s="2" t="s">
        <v>1</v>
      </c>
      <c r="H2227" s="6" t="s">
        <v>105</v>
      </c>
      <c r="I2227" s="6" t="s">
        <v>7471</v>
      </c>
      <c r="J2227" s="6" t="s">
        <v>7472</v>
      </c>
      <c r="K2227" s="2" t="s">
        <v>1</v>
      </c>
      <c r="L2227" s="1">
        <v>41120</v>
      </c>
      <c r="M2227" s="1">
        <v>41150</v>
      </c>
      <c r="N2227" s="2" t="s">
        <v>1</v>
      </c>
      <c r="O2227" s="2" t="s">
        <v>4778</v>
      </c>
      <c r="P2227" s="2" t="s">
        <v>1</v>
      </c>
      <c r="Q2227" s="2">
        <v>2012</v>
      </c>
      <c r="R2227" s="2">
        <v>7</v>
      </c>
      <c r="S2227" s="2" t="b">
        <v>1</v>
      </c>
      <c r="U2227" s="8">
        <f t="shared" si="78"/>
        <v>0</v>
      </c>
      <c r="V2227" s="8">
        <f t="shared" si="79"/>
        <v>0</v>
      </c>
      <c r="W2227" s="8">
        <f t="shared" si="79"/>
        <v>0</v>
      </c>
      <c r="X2227" s="8">
        <f t="shared" si="79"/>
        <v>0</v>
      </c>
      <c r="Y2227" s="8">
        <f t="shared" si="79"/>
        <v>0</v>
      </c>
      <c r="Z2227" s="8">
        <f t="shared" si="79"/>
        <v>0</v>
      </c>
    </row>
    <row r="2228" spans="1:26" x14ac:dyDescent="0.2">
      <c r="A2228" s="1">
        <v>41122</v>
      </c>
      <c r="B2228" s="6" t="s">
        <v>5795</v>
      </c>
      <c r="C2228" s="2" t="s">
        <v>62</v>
      </c>
      <c r="D2228" s="2" t="s">
        <v>1</v>
      </c>
      <c r="E2228" s="2" t="s">
        <v>1</v>
      </c>
      <c r="F2228" s="2" t="s">
        <v>199</v>
      </c>
      <c r="G2228" s="2" t="s">
        <v>281</v>
      </c>
      <c r="H2228" s="6" t="s">
        <v>7473</v>
      </c>
      <c r="I2228" s="6" t="s">
        <v>6401</v>
      </c>
      <c r="J2228" s="6" t="s">
        <v>7474</v>
      </c>
      <c r="K2228" s="2" t="s">
        <v>6660</v>
      </c>
      <c r="L2228" s="1">
        <v>41122</v>
      </c>
      <c r="M2228" s="1">
        <v>41151</v>
      </c>
      <c r="N2228" s="2" t="s">
        <v>1</v>
      </c>
      <c r="O2228" s="2" t="s">
        <v>7475</v>
      </c>
      <c r="P2228" s="2" t="s">
        <v>1</v>
      </c>
      <c r="Q2228" s="2">
        <v>2012</v>
      </c>
      <c r="R2228" s="2">
        <v>8</v>
      </c>
      <c r="S2228" s="2" t="b">
        <v>1</v>
      </c>
      <c r="U2228" s="8">
        <f t="shared" si="78"/>
        <v>0</v>
      </c>
      <c r="V2228" s="8">
        <f t="shared" si="79"/>
        <v>1</v>
      </c>
      <c r="W2228" s="8">
        <f t="shared" si="79"/>
        <v>0</v>
      </c>
      <c r="X2228" s="8">
        <f t="shared" si="79"/>
        <v>0</v>
      </c>
      <c r="Y2228" s="8">
        <f t="shared" si="79"/>
        <v>1</v>
      </c>
      <c r="Z2228" s="8">
        <f t="shared" si="79"/>
        <v>1</v>
      </c>
    </row>
    <row r="2229" spans="1:26" x14ac:dyDescent="0.2">
      <c r="A2229" s="1">
        <v>41122</v>
      </c>
      <c r="B2229" s="6" t="s">
        <v>3373</v>
      </c>
      <c r="C2229" s="2" t="s">
        <v>62</v>
      </c>
      <c r="D2229" s="2" t="s">
        <v>7476</v>
      </c>
      <c r="E2229" s="2" t="s">
        <v>1</v>
      </c>
      <c r="F2229" s="2" t="s">
        <v>1</v>
      </c>
      <c r="G2229" s="2" t="s">
        <v>281</v>
      </c>
      <c r="H2229" s="6" t="s">
        <v>7477</v>
      </c>
      <c r="I2229" s="6" t="s">
        <v>7478</v>
      </c>
      <c r="J2229" s="6" t="s">
        <v>7479</v>
      </c>
      <c r="K2229" s="2" t="s">
        <v>7480</v>
      </c>
      <c r="L2229" s="1">
        <v>41123</v>
      </c>
      <c r="M2229" s="1">
        <v>41151</v>
      </c>
      <c r="N2229" s="2" t="s">
        <v>1</v>
      </c>
      <c r="O2229" s="2" t="s">
        <v>7481</v>
      </c>
      <c r="P2229" s="2" t="s">
        <v>1</v>
      </c>
      <c r="Q2229" s="2">
        <v>2012</v>
      </c>
      <c r="R2229" s="2">
        <v>8</v>
      </c>
      <c r="S2229" s="2" t="b">
        <v>1</v>
      </c>
      <c r="U2229" s="8">
        <f t="shared" si="78"/>
        <v>0</v>
      </c>
      <c r="V2229" s="8">
        <f t="shared" si="79"/>
        <v>1</v>
      </c>
      <c r="W2229" s="8">
        <f t="shared" si="79"/>
        <v>1</v>
      </c>
      <c r="X2229" s="8">
        <f t="shared" si="79"/>
        <v>0</v>
      </c>
      <c r="Y2229" s="8">
        <f t="shared" si="79"/>
        <v>1</v>
      </c>
      <c r="Z2229" s="8">
        <f t="shared" si="79"/>
        <v>1</v>
      </c>
    </row>
    <row r="2230" spans="1:26" x14ac:dyDescent="0.2">
      <c r="A2230" s="1">
        <v>41124</v>
      </c>
      <c r="B2230" s="6" t="s">
        <v>4247</v>
      </c>
      <c r="C2230" s="2" t="s">
        <v>1</v>
      </c>
      <c r="D2230" s="2" t="s">
        <v>1</v>
      </c>
      <c r="E2230" s="2" t="s">
        <v>1</v>
      </c>
      <c r="F2230" s="2" t="s">
        <v>1</v>
      </c>
      <c r="G2230" s="2" t="s">
        <v>1</v>
      </c>
      <c r="H2230" s="6" t="s">
        <v>7482</v>
      </c>
      <c r="I2230" s="6" t="s">
        <v>3524</v>
      </c>
      <c r="J2230" s="6" t="s">
        <v>7483</v>
      </c>
      <c r="K2230" s="2" t="s">
        <v>7484</v>
      </c>
      <c r="L2230" s="1">
        <v>41124</v>
      </c>
      <c r="M2230" s="1">
        <v>41154</v>
      </c>
      <c r="N2230" s="2" t="s">
        <v>1</v>
      </c>
      <c r="O2230" s="2" t="s">
        <v>6497</v>
      </c>
      <c r="P2230" s="2" t="s">
        <v>1</v>
      </c>
      <c r="Q2230" s="2">
        <v>2012</v>
      </c>
      <c r="R2230" s="2">
        <v>8</v>
      </c>
      <c r="S2230" s="2" t="b">
        <v>1</v>
      </c>
      <c r="U2230" s="8">
        <f t="shared" si="78"/>
        <v>0</v>
      </c>
      <c r="V2230" s="8">
        <f t="shared" si="79"/>
        <v>0</v>
      </c>
      <c r="W2230" s="8">
        <f t="shared" si="79"/>
        <v>0</v>
      </c>
      <c r="X2230" s="8">
        <f t="shared" si="79"/>
        <v>0</v>
      </c>
      <c r="Y2230" s="8">
        <f t="shared" si="79"/>
        <v>0</v>
      </c>
      <c r="Z2230" s="8">
        <f t="shared" si="79"/>
        <v>0</v>
      </c>
    </row>
    <row r="2231" spans="1:26" x14ac:dyDescent="0.2">
      <c r="A2231" s="1">
        <v>41124</v>
      </c>
      <c r="B2231" s="6" t="s">
        <v>0</v>
      </c>
      <c r="C2231" s="2" t="s">
        <v>1016</v>
      </c>
      <c r="D2231" s="2" t="s">
        <v>571</v>
      </c>
      <c r="E2231" s="2" t="s">
        <v>1</v>
      </c>
      <c r="F2231" s="2" t="s">
        <v>1</v>
      </c>
      <c r="G2231" s="2" t="s">
        <v>1</v>
      </c>
      <c r="H2231" s="6" t="s">
        <v>7485</v>
      </c>
      <c r="I2231" s="6" t="s">
        <v>7486</v>
      </c>
      <c r="J2231" s="6" t="s">
        <v>7487</v>
      </c>
      <c r="K2231" s="2" t="s">
        <v>7488</v>
      </c>
      <c r="L2231" s="1">
        <v>41124</v>
      </c>
      <c r="M2231" s="1">
        <v>41152</v>
      </c>
      <c r="N2231" s="2" t="s">
        <v>1</v>
      </c>
      <c r="O2231" s="2" t="s">
        <v>7489</v>
      </c>
      <c r="P2231" s="2" t="s">
        <v>1</v>
      </c>
      <c r="Q2231" s="2">
        <v>2012</v>
      </c>
      <c r="R2231" s="2">
        <v>8</v>
      </c>
      <c r="S2231" s="2" t="b">
        <v>1</v>
      </c>
      <c r="U2231" s="8">
        <f t="shared" si="78"/>
        <v>1</v>
      </c>
      <c r="V2231" s="8">
        <f t="shared" si="79"/>
        <v>1</v>
      </c>
      <c r="W2231" s="8">
        <f t="shared" si="79"/>
        <v>0</v>
      </c>
      <c r="X2231" s="8">
        <f t="shared" si="79"/>
        <v>1</v>
      </c>
      <c r="Y2231" s="8">
        <f t="shared" si="79"/>
        <v>0</v>
      </c>
      <c r="Z2231" s="8">
        <f t="shared" si="79"/>
        <v>0</v>
      </c>
    </row>
    <row r="2232" spans="1:26" x14ac:dyDescent="0.2">
      <c r="A2232" s="1">
        <v>41127</v>
      </c>
      <c r="B2232" s="6" t="s">
        <v>7411</v>
      </c>
      <c r="C2232" s="2" t="s">
        <v>62</v>
      </c>
      <c r="D2232" s="2" t="s">
        <v>1</v>
      </c>
      <c r="E2232" s="2" t="s">
        <v>1</v>
      </c>
      <c r="F2232" s="2" t="s">
        <v>1</v>
      </c>
      <c r="G2232" s="2" t="s">
        <v>212</v>
      </c>
      <c r="H2232" s="6" t="s">
        <v>7490</v>
      </c>
      <c r="I2232" s="6" t="s">
        <v>7413</v>
      </c>
      <c r="J2232" s="6" t="s">
        <v>7491</v>
      </c>
      <c r="K2232" s="2" t="s">
        <v>1</v>
      </c>
      <c r="L2232" s="1">
        <v>41127</v>
      </c>
      <c r="M2232" s="1">
        <v>41157</v>
      </c>
      <c r="N2232" s="2" t="s">
        <v>1</v>
      </c>
      <c r="O2232" s="2" t="s">
        <v>4912</v>
      </c>
      <c r="P2232" s="2" t="s">
        <v>1</v>
      </c>
      <c r="Q2232" s="2">
        <v>2012</v>
      </c>
      <c r="R2232" s="2">
        <v>8</v>
      </c>
      <c r="S2232" s="2" t="b">
        <v>1</v>
      </c>
      <c r="U2232" s="8">
        <f t="shared" si="78"/>
        <v>1</v>
      </c>
      <c r="V2232" s="8">
        <f t="shared" si="79"/>
        <v>0</v>
      </c>
      <c r="W2232" s="8">
        <f t="shared" si="79"/>
        <v>0</v>
      </c>
      <c r="X2232" s="8">
        <f t="shared" si="79"/>
        <v>0</v>
      </c>
      <c r="Y2232" s="8">
        <f t="shared" si="79"/>
        <v>0</v>
      </c>
      <c r="Z2232" s="8">
        <f t="shared" si="79"/>
        <v>0</v>
      </c>
    </row>
    <row r="2233" spans="1:26" x14ac:dyDescent="0.2">
      <c r="A2233" s="1">
        <v>41129</v>
      </c>
      <c r="B2233" s="6" t="s">
        <v>3373</v>
      </c>
      <c r="C2233" s="2" t="s">
        <v>1</v>
      </c>
      <c r="D2233" s="2" t="s">
        <v>1</v>
      </c>
      <c r="E2233" s="2" t="s">
        <v>1</v>
      </c>
      <c r="F2233" s="2" t="s">
        <v>1</v>
      </c>
      <c r="G2233" s="2" t="s">
        <v>212</v>
      </c>
      <c r="H2233" s="6" t="s">
        <v>105</v>
      </c>
      <c r="I2233" s="6" t="s">
        <v>7492</v>
      </c>
      <c r="J2233" s="6" t="s">
        <v>7493</v>
      </c>
      <c r="K2233" s="2" t="s">
        <v>1</v>
      </c>
      <c r="L2233" s="1">
        <v>41129</v>
      </c>
      <c r="M2233" s="1">
        <v>41152</v>
      </c>
      <c r="N2233" s="2" t="s">
        <v>1</v>
      </c>
      <c r="O2233" s="2" t="s">
        <v>1</v>
      </c>
      <c r="P2233" s="2" t="s">
        <v>1</v>
      </c>
      <c r="Q2233" s="2">
        <v>2012</v>
      </c>
      <c r="R2233" s="2">
        <v>8</v>
      </c>
      <c r="S2233" s="2" t="b">
        <v>1</v>
      </c>
      <c r="U2233" s="8">
        <f t="shared" si="78"/>
        <v>0</v>
      </c>
      <c r="V2233" s="8">
        <f t="shared" si="79"/>
        <v>1</v>
      </c>
      <c r="W2233" s="8">
        <f t="shared" si="79"/>
        <v>0</v>
      </c>
      <c r="X2233" s="8">
        <f t="shared" si="79"/>
        <v>0</v>
      </c>
      <c r="Y2233" s="8">
        <f t="shared" si="79"/>
        <v>1</v>
      </c>
      <c r="Z2233" s="8">
        <f t="shared" si="79"/>
        <v>1</v>
      </c>
    </row>
    <row r="2234" spans="1:26" x14ac:dyDescent="0.2">
      <c r="A2234" s="1">
        <v>41129</v>
      </c>
      <c r="B2234" s="6" t="s">
        <v>1877</v>
      </c>
      <c r="C2234" s="2" t="s">
        <v>62</v>
      </c>
      <c r="D2234" s="2" t="s">
        <v>1</v>
      </c>
      <c r="E2234" s="2" t="s">
        <v>1</v>
      </c>
      <c r="F2234" s="2" t="s">
        <v>199</v>
      </c>
      <c r="G2234" s="2" t="s">
        <v>281</v>
      </c>
      <c r="H2234" s="6" t="s">
        <v>7494</v>
      </c>
      <c r="I2234" s="6" t="s">
        <v>5604</v>
      </c>
      <c r="J2234" s="6" t="s">
        <v>7495</v>
      </c>
      <c r="K2234" s="2" t="s">
        <v>6937</v>
      </c>
      <c r="L2234" s="1">
        <v>41129</v>
      </c>
      <c r="M2234" s="1">
        <v>41159</v>
      </c>
      <c r="N2234" s="2" t="s">
        <v>1</v>
      </c>
      <c r="O2234" s="2" t="s">
        <v>7496</v>
      </c>
      <c r="P2234" s="2" t="s">
        <v>1</v>
      </c>
      <c r="Q2234" s="2">
        <v>2012</v>
      </c>
      <c r="R2234" s="2">
        <v>8</v>
      </c>
      <c r="S2234" s="2" t="b">
        <v>1</v>
      </c>
      <c r="U2234" s="8">
        <f t="shared" si="78"/>
        <v>0</v>
      </c>
      <c r="V2234" s="8">
        <f t="shared" si="79"/>
        <v>1</v>
      </c>
      <c r="W2234" s="8">
        <f t="shared" si="79"/>
        <v>0</v>
      </c>
      <c r="X2234" s="8">
        <f t="shared" si="79"/>
        <v>1</v>
      </c>
      <c r="Y2234" s="8">
        <f t="shared" si="79"/>
        <v>0</v>
      </c>
      <c r="Z2234" s="8">
        <f t="shared" si="79"/>
        <v>0</v>
      </c>
    </row>
    <row r="2235" spans="1:26" x14ac:dyDescent="0.2">
      <c r="A2235" s="1">
        <v>41129</v>
      </c>
      <c r="B2235" s="6" t="s">
        <v>4435</v>
      </c>
      <c r="C2235" s="2" t="s">
        <v>1</v>
      </c>
      <c r="D2235" s="2" t="s">
        <v>1</v>
      </c>
      <c r="E2235" s="2" t="s">
        <v>1</v>
      </c>
      <c r="F2235" s="2" t="s">
        <v>1</v>
      </c>
      <c r="G2235" s="2" t="s">
        <v>1</v>
      </c>
      <c r="H2235" s="6" t="s">
        <v>7497</v>
      </c>
      <c r="I2235" s="6" t="s">
        <v>7498</v>
      </c>
      <c r="J2235" s="6" t="s">
        <v>7499</v>
      </c>
      <c r="K2235" s="2" t="s">
        <v>5865</v>
      </c>
      <c r="L2235" s="1">
        <v>41130</v>
      </c>
      <c r="M2235" s="1">
        <v>41142</v>
      </c>
      <c r="N2235" s="2" t="s">
        <v>1</v>
      </c>
      <c r="O2235" s="2" t="s">
        <v>1</v>
      </c>
      <c r="P2235" s="2" t="s">
        <v>7500</v>
      </c>
      <c r="Q2235" s="2">
        <v>2012</v>
      </c>
      <c r="R2235" s="2">
        <v>8</v>
      </c>
      <c r="S2235" s="2" t="b">
        <v>1</v>
      </c>
      <c r="U2235" s="8">
        <f t="shared" si="78"/>
        <v>0</v>
      </c>
      <c r="V2235" s="8">
        <f t="shared" si="79"/>
        <v>0</v>
      </c>
      <c r="W2235" s="8">
        <f t="shared" si="79"/>
        <v>0</v>
      </c>
      <c r="X2235" s="8">
        <f t="shared" si="79"/>
        <v>0</v>
      </c>
      <c r="Y2235" s="8">
        <f t="shared" si="79"/>
        <v>0</v>
      </c>
      <c r="Z2235" s="8">
        <f t="shared" si="79"/>
        <v>0</v>
      </c>
    </row>
    <row r="2236" spans="1:26" x14ac:dyDescent="0.2">
      <c r="A2236" s="1">
        <v>41129</v>
      </c>
      <c r="B2236" s="6" t="s">
        <v>1740</v>
      </c>
      <c r="C2236" s="2" t="s">
        <v>1</v>
      </c>
      <c r="D2236" s="2" t="s">
        <v>1</v>
      </c>
      <c r="E2236" s="2" t="s">
        <v>1</v>
      </c>
      <c r="F2236" s="2" t="s">
        <v>199</v>
      </c>
      <c r="G2236" s="2" t="s">
        <v>281</v>
      </c>
      <c r="H2236" s="6" t="s">
        <v>7337</v>
      </c>
      <c r="I2236" s="6" t="s">
        <v>7338</v>
      </c>
      <c r="J2236" s="6" t="s">
        <v>7339</v>
      </c>
      <c r="K2236" s="2" t="s">
        <v>650</v>
      </c>
      <c r="L2236" s="1">
        <v>41130</v>
      </c>
      <c r="M2236" s="1">
        <v>41160</v>
      </c>
      <c r="N2236" s="2" t="s">
        <v>1</v>
      </c>
      <c r="O2236" s="2" t="s">
        <v>1</v>
      </c>
      <c r="P2236" s="2" t="s">
        <v>1</v>
      </c>
      <c r="Q2236" s="2">
        <v>2012</v>
      </c>
      <c r="R2236" s="2">
        <v>8</v>
      </c>
      <c r="S2236" s="2" t="b">
        <v>1</v>
      </c>
      <c r="U2236" s="8">
        <f t="shared" si="78"/>
        <v>0</v>
      </c>
      <c r="V2236" s="8">
        <f t="shared" si="79"/>
        <v>0</v>
      </c>
      <c r="W2236" s="8">
        <f t="shared" si="79"/>
        <v>0</v>
      </c>
      <c r="X2236" s="8">
        <f t="shared" si="79"/>
        <v>0</v>
      </c>
      <c r="Y2236" s="8">
        <f t="shared" si="79"/>
        <v>1</v>
      </c>
      <c r="Z2236" s="8">
        <f t="shared" si="79"/>
        <v>0</v>
      </c>
    </row>
    <row r="2237" spans="1:26" x14ac:dyDescent="0.2">
      <c r="A2237" s="1">
        <v>41129</v>
      </c>
      <c r="B2237" s="6" t="s">
        <v>4719</v>
      </c>
      <c r="C2237" s="2" t="s">
        <v>1</v>
      </c>
      <c r="D2237" s="2" t="s">
        <v>571</v>
      </c>
      <c r="E2237" s="2" t="s">
        <v>1</v>
      </c>
      <c r="F2237" s="2" t="s">
        <v>1</v>
      </c>
      <c r="G2237" s="2" t="s">
        <v>1</v>
      </c>
      <c r="H2237" s="6" t="s">
        <v>7501</v>
      </c>
      <c r="I2237" s="6" t="s">
        <v>1694</v>
      </c>
      <c r="J2237" s="6" t="s">
        <v>7502</v>
      </c>
      <c r="K2237" s="2" t="s">
        <v>1</v>
      </c>
      <c r="L2237" s="1">
        <v>41130</v>
      </c>
      <c r="M2237" s="1">
        <v>41160</v>
      </c>
      <c r="N2237" s="2" t="s">
        <v>1</v>
      </c>
      <c r="O2237" s="2" t="s">
        <v>3645</v>
      </c>
      <c r="P2237" s="2" t="s">
        <v>1</v>
      </c>
      <c r="Q2237" s="2">
        <v>2012</v>
      </c>
      <c r="R2237" s="2">
        <v>8</v>
      </c>
      <c r="S2237" s="2" t="b">
        <v>1</v>
      </c>
      <c r="U2237" s="8">
        <f t="shared" si="78"/>
        <v>0</v>
      </c>
      <c r="V2237" s="8">
        <f t="shared" si="79"/>
        <v>1</v>
      </c>
      <c r="W2237" s="8">
        <f t="shared" si="79"/>
        <v>1</v>
      </c>
      <c r="X2237" s="8">
        <f t="shared" si="79"/>
        <v>0</v>
      </c>
      <c r="Y2237" s="8">
        <f t="shared" si="79"/>
        <v>1</v>
      </c>
      <c r="Z2237" s="8">
        <f t="shared" si="79"/>
        <v>1</v>
      </c>
    </row>
    <row r="2238" spans="1:26" x14ac:dyDescent="0.2">
      <c r="A2238" s="1">
        <v>41130</v>
      </c>
      <c r="B2238" s="6" t="s">
        <v>0</v>
      </c>
      <c r="C2238" s="2" t="s">
        <v>62</v>
      </c>
      <c r="D2238" s="2" t="s">
        <v>1</v>
      </c>
      <c r="E2238" s="2" t="s">
        <v>1</v>
      </c>
      <c r="F2238" s="2" t="s">
        <v>199</v>
      </c>
      <c r="G2238" s="2" t="s">
        <v>212</v>
      </c>
      <c r="H2238" s="6" t="s">
        <v>7503</v>
      </c>
      <c r="I2238" s="6" t="s">
        <v>7504</v>
      </c>
      <c r="J2238" s="6" t="s">
        <v>7505</v>
      </c>
      <c r="K2238" s="2" t="s">
        <v>1</v>
      </c>
      <c r="L2238" s="1">
        <v>41131</v>
      </c>
      <c r="M2238" s="1">
        <v>41152</v>
      </c>
      <c r="N2238" s="2" t="s">
        <v>1</v>
      </c>
      <c r="O2238" s="2" t="s">
        <v>7506</v>
      </c>
      <c r="P2238" s="2" t="s">
        <v>7507</v>
      </c>
      <c r="Q2238" s="2">
        <v>2012</v>
      </c>
      <c r="R2238" s="2">
        <v>8</v>
      </c>
      <c r="S2238" s="2" t="b">
        <v>1</v>
      </c>
      <c r="U2238" s="8">
        <f t="shared" si="78"/>
        <v>0</v>
      </c>
      <c r="V2238" s="8">
        <f t="shared" si="79"/>
        <v>1</v>
      </c>
      <c r="W2238" s="8">
        <f t="shared" si="79"/>
        <v>0</v>
      </c>
      <c r="X2238" s="8">
        <f t="shared" si="79"/>
        <v>0</v>
      </c>
      <c r="Y2238" s="8">
        <f t="shared" si="79"/>
        <v>0</v>
      </c>
      <c r="Z2238" s="8">
        <f t="shared" si="79"/>
        <v>0</v>
      </c>
    </row>
    <row r="2239" spans="1:26" x14ac:dyDescent="0.2">
      <c r="A2239" s="1">
        <v>41131</v>
      </c>
      <c r="B2239" s="6" t="s">
        <v>1647</v>
      </c>
      <c r="C2239" s="2" t="s">
        <v>7508</v>
      </c>
      <c r="D2239" s="2" t="s">
        <v>571</v>
      </c>
      <c r="E2239" s="2" t="s">
        <v>1</v>
      </c>
      <c r="F2239" s="2" t="s">
        <v>673</v>
      </c>
      <c r="G2239" s="2" t="s">
        <v>281</v>
      </c>
      <c r="H2239" s="6" t="s">
        <v>7509</v>
      </c>
      <c r="I2239" s="6" t="s">
        <v>3478</v>
      </c>
      <c r="J2239" s="6" t="s">
        <v>7510</v>
      </c>
      <c r="K2239" s="2" t="s">
        <v>5418</v>
      </c>
      <c r="L2239" s="1">
        <v>41131</v>
      </c>
      <c r="M2239" s="1">
        <v>41151</v>
      </c>
      <c r="N2239" s="2" t="s">
        <v>1</v>
      </c>
      <c r="O2239" s="2" t="s">
        <v>7511</v>
      </c>
      <c r="P2239" s="2" t="s">
        <v>1</v>
      </c>
      <c r="Q2239" s="2">
        <v>2012</v>
      </c>
      <c r="R2239" s="2">
        <v>8</v>
      </c>
      <c r="S2239" s="2" t="b">
        <v>1</v>
      </c>
      <c r="U2239" s="8">
        <f t="shared" ref="U2239:U2302" si="80">IF(ISNUMBER(SEARCH(U$1,$B2239)), 1, IF(ISNUMBER(SEARCH(U$1,$H2239)),1,IF(ISNUMBER(SEARCH(U$1,$I2239)),1,IF(ISNUMBER(SEARCH(U$1,$J2239)),1,0))))</f>
        <v>1</v>
      </c>
      <c r="V2239" s="8">
        <f t="shared" si="79"/>
        <v>0</v>
      </c>
      <c r="W2239" s="8">
        <f t="shared" si="79"/>
        <v>0</v>
      </c>
      <c r="X2239" s="8">
        <f t="shared" si="79"/>
        <v>0</v>
      </c>
      <c r="Y2239" s="8">
        <f t="shared" si="79"/>
        <v>0</v>
      </c>
      <c r="Z2239" s="8">
        <f t="shared" si="79"/>
        <v>0</v>
      </c>
    </row>
    <row r="2240" spans="1:26" x14ac:dyDescent="0.2">
      <c r="A2240" s="1">
        <v>41133</v>
      </c>
      <c r="B2240" s="6" t="s">
        <v>1483</v>
      </c>
      <c r="C2240" s="2" t="s">
        <v>1</v>
      </c>
      <c r="D2240" s="2" t="s">
        <v>1</v>
      </c>
      <c r="E2240" s="2" t="s">
        <v>1</v>
      </c>
      <c r="F2240" s="2" t="s">
        <v>1</v>
      </c>
      <c r="G2240" s="2" t="s">
        <v>212</v>
      </c>
      <c r="H2240" s="6" t="s">
        <v>105</v>
      </c>
      <c r="I2240" s="6" t="s">
        <v>7512</v>
      </c>
      <c r="J2240" s="6" t="s">
        <v>7513</v>
      </c>
      <c r="K2240" s="2" t="s">
        <v>7514</v>
      </c>
      <c r="L2240" s="1">
        <v>41134</v>
      </c>
      <c r="M2240" s="1">
        <v>41164</v>
      </c>
      <c r="N2240" s="2" t="s">
        <v>1</v>
      </c>
      <c r="O2240" s="2" t="s">
        <v>7515</v>
      </c>
      <c r="P2240" s="2" t="s">
        <v>1</v>
      </c>
      <c r="Q2240" s="2">
        <v>2012</v>
      </c>
      <c r="R2240" s="2">
        <v>8</v>
      </c>
      <c r="S2240" s="2" t="b">
        <v>1</v>
      </c>
      <c r="U2240" s="8">
        <f t="shared" si="80"/>
        <v>0</v>
      </c>
      <c r="V2240" s="8">
        <f t="shared" si="79"/>
        <v>1</v>
      </c>
      <c r="W2240" s="8">
        <f t="shared" si="79"/>
        <v>1</v>
      </c>
      <c r="X2240" s="8">
        <f t="shared" si="79"/>
        <v>1</v>
      </c>
      <c r="Y2240" s="8">
        <f t="shared" si="79"/>
        <v>1</v>
      </c>
      <c r="Z2240" s="8">
        <f t="shared" si="79"/>
        <v>1</v>
      </c>
    </row>
    <row r="2241" spans="1:26" x14ac:dyDescent="0.2">
      <c r="A2241" s="1">
        <v>41135</v>
      </c>
      <c r="B2241" s="6" t="s">
        <v>7516</v>
      </c>
      <c r="C2241" s="2" t="s">
        <v>1</v>
      </c>
      <c r="D2241" s="2" t="s">
        <v>1</v>
      </c>
      <c r="E2241" s="2" t="s">
        <v>1</v>
      </c>
      <c r="F2241" s="2" t="s">
        <v>1</v>
      </c>
      <c r="G2241" s="2" t="s">
        <v>1</v>
      </c>
      <c r="H2241" s="6" t="s">
        <v>7517</v>
      </c>
      <c r="I2241" s="6" t="s">
        <v>7518</v>
      </c>
      <c r="J2241" s="6" t="s">
        <v>7519</v>
      </c>
      <c r="K2241" s="2" t="s">
        <v>5865</v>
      </c>
      <c r="L2241" s="1">
        <v>41135</v>
      </c>
      <c r="M2241" s="1">
        <v>41148</v>
      </c>
      <c r="N2241" s="2" t="s">
        <v>1</v>
      </c>
      <c r="O2241" s="2" t="s">
        <v>1</v>
      </c>
      <c r="P2241" s="2" t="s">
        <v>7520</v>
      </c>
      <c r="Q2241" s="2">
        <v>2012</v>
      </c>
      <c r="R2241" s="2">
        <v>8</v>
      </c>
      <c r="S2241" s="2" t="b">
        <v>1</v>
      </c>
      <c r="U2241" s="8">
        <f t="shared" si="80"/>
        <v>0</v>
      </c>
      <c r="V2241" s="8">
        <f t="shared" si="79"/>
        <v>0</v>
      </c>
      <c r="W2241" s="8">
        <f t="shared" si="79"/>
        <v>0</v>
      </c>
      <c r="X2241" s="8">
        <f t="shared" si="79"/>
        <v>0</v>
      </c>
      <c r="Y2241" s="8">
        <f t="shared" si="79"/>
        <v>0</v>
      </c>
      <c r="Z2241" s="8">
        <f t="shared" si="79"/>
        <v>0</v>
      </c>
    </row>
    <row r="2242" spans="1:26" x14ac:dyDescent="0.2">
      <c r="A2242" s="1">
        <v>41135</v>
      </c>
      <c r="B2242" s="6" t="s">
        <v>2594</v>
      </c>
      <c r="C2242" s="2" t="s">
        <v>154</v>
      </c>
      <c r="D2242" s="2" t="s">
        <v>1</v>
      </c>
      <c r="E2242" s="2" t="s">
        <v>1</v>
      </c>
      <c r="F2242" s="2" t="s">
        <v>199</v>
      </c>
      <c r="G2242" s="2" t="s">
        <v>96</v>
      </c>
      <c r="H2242" s="6" t="s">
        <v>4702</v>
      </c>
      <c r="I2242" s="6" t="s">
        <v>7521</v>
      </c>
      <c r="J2242" s="6" t="s">
        <v>7522</v>
      </c>
      <c r="K2242" s="2" t="s">
        <v>7523</v>
      </c>
      <c r="L2242" s="1">
        <v>41135</v>
      </c>
      <c r="M2242" s="1">
        <v>41165</v>
      </c>
      <c r="N2242" s="2" t="s">
        <v>1</v>
      </c>
      <c r="O2242" s="2" t="s">
        <v>5859</v>
      </c>
      <c r="P2242" s="2" t="s">
        <v>1</v>
      </c>
      <c r="Q2242" s="2">
        <v>2012</v>
      </c>
      <c r="R2242" s="2">
        <v>8</v>
      </c>
      <c r="S2242" s="2" t="b">
        <v>1</v>
      </c>
      <c r="U2242" s="8">
        <f t="shared" si="80"/>
        <v>0</v>
      </c>
      <c r="V2242" s="8">
        <f t="shared" si="79"/>
        <v>1</v>
      </c>
      <c r="W2242" s="8">
        <f t="shared" si="79"/>
        <v>1</v>
      </c>
      <c r="X2242" s="8">
        <f t="shared" si="79"/>
        <v>0</v>
      </c>
      <c r="Y2242" s="8">
        <f t="shared" si="79"/>
        <v>1</v>
      </c>
      <c r="Z2242" s="8">
        <f t="shared" si="79"/>
        <v>1</v>
      </c>
    </row>
    <row r="2243" spans="1:26" x14ac:dyDescent="0.2">
      <c r="A2243" s="1">
        <v>41135</v>
      </c>
      <c r="B2243" s="6" t="s">
        <v>7524</v>
      </c>
      <c r="C2243" s="2" t="s">
        <v>1</v>
      </c>
      <c r="D2243" s="2" t="s">
        <v>1</v>
      </c>
      <c r="E2243" s="2" t="s">
        <v>1</v>
      </c>
      <c r="F2243" s="2" t="s">
        <v>1</v>
      </c>
      <c r="G2243" s="2" t="s">
        <v>1</v>
      </c>
      <c r="H2243" s="6" t="s">
        <v>7525</v>
      </c>
      <c r="I2243" s="6" t="s">
        <v>7526</v>
      </c>
      <c r="J2243" s="6" t="s">
        <v>7527</v>
      </c>
      <c r="K2243" s="2" t="s">
        <v>1129</v>
      </c>
      <c r="L2243" s="1">
        <v>41135</v>
      </c>
      <c r="M2243" s="1">
        <v>41146</v>
      </c>
      <c r="N2243" s="2" t="s">
        <v>7528</v>
      </c>
      <c r="O2243" s="2" t="s">
        <v>7529</v>
      </c>
      <c r="P2243" s="2" t="s">
        <v>1</v>
      </c>
      <c r="Q2243" s="2">
        <v>2012</v>
      </c>
      <c r="R2243" s="2">
        <v>8</v>
      </c>
      <c r="S2243" s="2" t="b">
        <v>1</v>
      </c>
      <c r="U2243" s="8">
        <f t="shared" si="80"/>
        <v>1</v>
      </c>
      <c r="V2243" s="8">
        <f t="shared" si="79"/>
        <v>0</v>
      </c>
      <c r="W2243" s="8">
        <f t="shared" si="79"/>
        <v>0</v>
      </c>
      <c r="X2243" s="8">
        <f t="shared" si="79"/>
        <v>0</v>
      </c>
      <c r="Y2243" s="8">
        <f t="shared" si="79"/>
        <v>0</v>
      </c>
      <c r="Z2243" s="8">
        <f t="shared" si="79"/>
        <v>0</v>
      </c>
    </row>
    <row r="2244" spans="1:26" x14ac:dyDescent="0.2">
      <c r="A2244" s="1">
        <v>41138</v>
      </c>
      <c r="B2244" s="6" t="s">
        <v>3373</v>
      </c>
      <c r="C2244" s="2" t="s">
        <v>62</v>
      </c>
      <c r="D2244" s="2" t="s">
        <v>1</v>
      </c>
      <c r="E2244" s="2" t="s">
        <v>1</v>
      </c>
      <c r="F2244" s="2" t="s">
        <v>1</v>
      </c>
      <c r="G2244" s="2" t="s">
        <v>6527</v>
      </c>
      <c r="H2244" s="6" t="s">
        <v>7370</v>
      </c>
      <c r="I2244" s="6" t="s">
        <v>7530</v>
      </c>
      <c r="J2244" s="6" t="s">
        <v>7531</v>
      </c>
      <c r="K2244" s="2" t="s">
        <v>6896</v>
      </c>
      <c r="L2244" s="1">
        <v>41138</v>
      </c>
      <c r="M2244" s="1">
        <v>41168</v>
      </c>
      <c r="N2244" s="2" t="s">
        <v>7532</v>
      </c>
      <c r="O2244" s="2" t="s">
        <v>6928</v>
      </c>
      <c r="P2244" s="2" t="s">
        <v>1</v>
      </c>
      <c r="Q2244" s="2">
        <v>2012</v>
      </c>
      <c r="R2244" s="2">
        <v>8</v>
      </c>
      <c r="S2244" s="2" t="b">
        <v>1</v>
      </c>
      <c r="U2244" s="8">
        <f t="shared" si="80"/>
        <v>0</v>
      </c>
      <c r="V2244" s="8">
        <f t="shared" si="79"/>
        <v>0</v>
      </c>
      <c r="W2244" s="8">
        <f t="shared" si="79"/>
        <v>0</v>
      </c>
      <c r="X2244" s="8">
        <f t="shared" si="79"/>
        <v>0</v>
      </c>
      <c r="Y2244" s="8">
        <f t="shared" si="79"/>
        <v>0</v>
      </c>
      <c r="Z2244" s="8">
        <f t="shared" si="79"/>
        <v>0</v>
      </c>
    </row>
    <row r="2245" spans="1:26" x14ac:dyDescent="0.2">
      <c r="A2245" s="1">
        <v>41141</v>
      </c>
      <c r="B2245" s="6" t="s">
        <v>1668</v>
      </c>
      <c r="C2245" s="2" t="s">
        <v>62</v>
      </c>
      <c r="D2245" s="2" t="s">
        <v>571</v>
      </c>
      <c r="E2245" s="2" t="s">
        <v>1</v>
      </c>
      <c r="F2245" s="2" t="s">
        <v>199</v>
      </c>
      <c r="G2245" s="2" t="s">
        <v>212</v>
      </c>
      <c r="H2245" s="6" t="s">
        <v>7409</v>
      </c>
      <c r="I2245" s="6" t="s">
        <v>7068</v>
      </c>
      <c r="J2245" s="6" t="s">
        <v>7069</v>
      </c>
      <c r="K2245" s="2" t="s">
        <v>7408</v>
      </c>
      <c r="L2245" s="1">
        <v>41141</v>
      </c>
      <c r="M2245" s="2" t="s">
        <v>7533</v>
      </c>
      <c r="N2245" s="2" t="s">
        <v>1</v>
      </c>
      <c r="O2245" s="2" t="s">
        <v>1</v>
      </c>
      <c r="P2245" s="2" t="s">
        <v>1</v>
      </c>
      <c r="Q2245" s="2">
        <v>2012</v>
      </c>
      <c r="R2245" s="2">
        <v>8</v>
      </c>
      <c r="S2245" s="2" t="b">
        <v>1</v>
      </c>
      <c r="U2245" s="8">
        <f t="shared" si="80"/>
        <v>0</v>
      </c>
      <c r="V2245" s="8">
        <f t="shared" si="79"/>
        <v>1</v>
      </c>
      <c r="W2245" s="8">
        <f t="shared" si="79"/>
        <v>0</v>
      </c>
      <c r="X2245" s="8">
        <f t="shared" si="79"/>
        <v>0</v>
      </c>
      <c r="Y2245" s="8">
        <f t="shared" si="79"/>
        <v>1</v>
      </c>
      <c r="Z2245" s="8">
        <f t="shared" si="79"/>
        <v>1</v>
      </c>
    </row>
    <row r="2246" spans="1:26" x14ac:dyDescent="0.2">
      <c r="A2246" s="1">
        <v>41142</v>
      </c>
      <c r="B2246" s="6" t="s">
        <v>101</v>
      </c>
      <c r="C2246" s="2" t="s">
        <v>202</v>
      </c>
      <c r="D2246" s="2" t="s">
        <v>1</v>
      </c>
      <c r="E2246" s="2" t="s">
        <v>1</v>
      </c>
      <c r="F2246" s="2" t="s">
        <v>2628</v>
      </c>
      <c r="G2246" s="2" t="s">
        <v>281</v>
      </c>
      <c r="H2246" s="6" t="s">
        <v>105</v>
      </c>
      <c r="I2246" s="6" t="s">
        <v>7534</v>
      </c>
      <c r="J2246" s="6" t="s">
        <v>7535</v>
      </c>
      <c r="K2246" s="2" t="s">
        <v>7536</v>
      </c>
      <c r="L2246" s="1">
        <v>41142</v>
      </c>
      <c r="M2246" s="1">
        <v>41151</v>
      </c>
      <c r="N2246" s="2" t="s">
        <v>1</v>
      </c>
      <c r="O2246" s="2" t="s">
        <v>7537</v>
      </c>
      <c r="P2246" s="2" t="s">
        <v>1</v>
      </c>
      <c r="Q2246" s="2">
        <v>2012</v>
      </c>
      <c r="R2246" s="2">
        <v>8</v>
      </c>
      <c r="S2246" s="2" t="b">
        <v>1</v>
      </c>
      <c r="U2246" s="8">
        <f t="shared" si="80"/>
        <v>0</v>
      </c>
      <c r="V2246" s="8">
        <f t="shared" si="79"/>
        <v>1</v>
      </c>
      <c r="W2246" s="8">
        <f t="shared" si="79"/>
        <v>1</v>
      </c>
      <c r="X2246" s="8">
        <f t="shared" si="79"/>
        <v>1</v>
      </c>
      <c r="Y2246" s="8">
        <f t="shared" si="79"/>
        <v>1</v>
      </c>
      <c r="Z2246" s="8">
        <f t="shared" si="79"/>
        <v>1</v>
      </c>
    </row>
    <row r="2247" spans="1:26" x14ac:dyDescent="0.2">
      <c r="A2247" s="1">
        <v>41142</v>
      </c>
      <c r="B2247" s="6" t="s">
        <v>1483</v>
      </c>
      <c r="C2247" s="2" t="s">
        <v>62</v>
      </c>
      <c r="D2247" s="2" t="s">
        <v>1</v>
      </c>
      <c r="E2247" s="2" t="s">
        <v>1</v>
      </c>
      <c r="F2247" s="2" t="s">
        <v>199</v>
      </c>
      <c r="G2247" s="2" t="s">
        <v>281</v>
      </c>
      <c r="H2247" s="6" t="s">
        <v>7538</v>
      </c>
      <c r="I2247" s="6" t="s">
        <v>7191</v>
      </c>
      <c r="J2247" s="6" t="s">
        <v>7539</v>
      </c>
      <c r="K2247" s="2" t="s">
        <v>7480</v>
      </c>
      <c r="L2247" s="1">
        <v>41142</v>
      </c>
      <c r="M2247" s="1">
        <v>41172</v>
      </c>
      <c r="N2247" s="2" t="s">
        <v>1</v>
      </c>
      <c r="O2247" s="2" t="s">
        <v>7540</v>
      </c>
      <c r="P2247" s="2" t="s">
        <v>1</v>
      </c>
      <c r="Q2247" s="2">
        <v>2012</v>
      </c>
      <c r="R2247" s="2">
        <v>8</v>
      </c>
      <c r="S2247" s="2" t="b">
        <v>1</v>
      </c>
      <c r="U2247" s="8">
        <f t="shared" si="80"/>
        <v>0</v>
      </c>
      <c r="V2247" s="8">
        <f t="shared" si="79"/>
        <v>1</v>
      </c>
      <c r="W2247" s="8">
        <f t="shared" si="79"/>
        <v>0</v>
      </c>
      <c r="X2247" s="8">
        <f t="shared" si="79"/>
        <v>1</v>
      </c>
      <c r="Y2247" s="8">
        <f t="shared" si="79"/>
        <v>1</v>
      </c>
      <c r="Z2247" s="8">
        <f t="shared" si="79"/>
        <v>1</v>
      </c>
    </row>
    <row r="2248" spans="1:26" x14ac:dyDescent="0.2">
      <c r="A2248" s="1">
        <v>41142</v>
      </c>
      <c r="B2248" s="6" t="s">
        <v>7541</v>
      </c>
      <c r="C2248" s="2" t="s">
        <v>1</v>
      </c>
      <c r="D2248" s="2" t="s">
        <v>1</v>
      </c>
      <c r="E2248" s="2" t="s">
        <v>1</v>
      </c>
      <c r="F2248" s="2" t="s">
        <v>1</v>
      </c>
      <c r="G2248" s="2" t="s">
        <v>1</v>
      </c>
      <c r="H2248" s="6" t="s">
        <v>105</v>
      </c>
      <c r="I2248" s="6" t="s">
        <v>7542</v>
      </c>
      <c r="J2248" s="6" t="s">
        <v>7543</v>
      </c>
      <c r="K2248" s="2" t="s">
        <v>7544</v>
      </c>
      <c r="L2248" s="1">
        <v>41143</v>
      </c>
      <c r="M2248" s="1">
        <v>41153</v>
      </c>
      <c r="N2248" s="2" t="s">
        <v>1</v>
      </c>
      <c r="O2248" s="2" t="s">
        <v>1</v>
      </c>
      <c r="P2248" s="2" t="s">
        <v>1</v>
      </c>
      <c r="Q2248" s="2">
        <v>2012</v>
      </c>
      <c r="R2248" s="2">
        <v>8</v>
      </c>
      <c r="S2248" s="2" t="b">
        <v>1</v>
      </c>
      <c r="U2248" s="8">
        <f t="shared" si="80"/>
        <v>1</v>
      </c>
      <c r="V2248" s="8">
        <f t="shared" si="79"/>
        <v>0</v>
      </c>
      <c r="W2248" s="8">
        <f t="shared" si="79"/>
        <v>0</v>
      </c>
      <c r="X2248" s="8">
        <f t="shared" si="79"/>
        <v>0</v>
      </c>
      <c r="Y2248" s="8">
        <f t="shared" si="79"/>
        <v>0</v>
      </c>
      <c r="Z2248" s="8">
        <f t="shared" si="79"/>
        <v>0</v>
      </c>
    </row>
    <row r="2249" spans="1:26" x14ac:dyDescent="0.2">
      <c r="A2249" s="1">
        <v>41143</v>
      </c>
      <c r="B2249" s="6" t="s">
        <v>7545</v>
      </c>
      <c r="C2249" s="2" t="s">
        <v>202</v>
      </c>
      <c r="D2249" s="2" t="s">
        <v>1</v>
      </c>
      <c r="E2249" s="2" t="s">
        <v>1</v>
      </c>
      <c r="F2249" s="2" t="s">
        <v>1</v>
      </c>
      <c r="G2249" s="2" t="s">
        <v>1</v>
      </c>
      <c r="H2249" s="6" t="s">
        <v>105</v>
      </c>
      <c r="I2249" s="6" t="s">
        <v>7546</v>
      </c>
      <c r="J2249" s="6" t="s">
        <v>7547</v>
      </c>
      <c r="K2249" s="2" t="s">
        <v>1</v>
      </c>
      <c r="L2249" s="1">
        <v>41143</v>
      </c>
      <c r="M2249" s="2" t="s">
        <v>7548</v>
      </c>
      <c r="N2249" s="2" t="s">
        <v>1</v>
      </c>
      <c r="O2249" s="2" t="s">
        <v>7549</v>
      </c>
      <c r="P2249" s="2" t="s">
        <v>1</v>
      </c>
      <c r="Q2249" s="2">
        <v>2012</v>
      </c>
      <c r="R2249" s="2">
        <v>8</v>
      </c>
      <c r="S2249" s="2" t="b">
        <v>1</v>
      </c>
      <c r="U2249" s="8">
        <f t="shared" si="80"/>
        <v>0</v>
      </c>
      <c r="V2249" s="8">
        <f t="shared" si="79"/>
        <v>1</v>
      </c>
      <c r="W2249" s="8">
        <f t="shared" si="79"/>
        <v>0</v>
      </c>
      <c r="X2249" s="8">
        <f t="shared" si="79"/>
        <v>0</v>
      </c>
      <c r="Y2249" s="8">
        <f t="shared" si="79"/>
        <v>1</v>
      </c>
      <c r="Z2249" s="8">
        <f t="shared" si="79"/>
        <v>1</v>
      </c>
    </row>
    <row r="2250" spans="1:26" x14ac:dyDescent="0.2">
      <c r="A2250" s="1">
        <v>41144</v>
      </c>
      <c r="B2250" s="6" t="s">
        <v>7550</v>
      </c>
      <c r="C2250" s="2" t="s">
        <v>62</v>
      </c>
      <c r="D2250" s="2" t="s">
        <v>1</v>
      </c>
      <c r="E2250" s="2" t="s">
        <v>1</v>
      </c>
      <c r="F2250" s="2" t="s">
        <v>1</v>
      </c>
      <c r="G2250" s="2" t="s">
        <v>281</v>
      </c>
      <c r="H2250" s="6" t="s">
        <v>105</v>
      </c>
      <c r="I2250" s="6" t="s">
        <v>7071</v>
      </c>
      <c r="J2250" s="6" t="s">
        <v>7072</v>
      </c>
      <c r="K2250" s="2" t="s">
        <v>7551</v>
      </c>
      <c r="L2250" s="1">
        <v>41145</v>
      </c>
      <c r="M2250" s="1">
        <v>41159</v>
      </c>
      <c r="N2250" s="2" t="s">
        <v>1</v>
      </c>
      <c r="O2250" s="2" t="s">
        <v>6812</v>
      </c>
      <c r="P2250" s="2" t="s">
        <v>1</v>
      </c>
      <c r="Q2250" s="2">
        <v>2012</v>
      </c>
      <c r="R2250" s="2">
        <v>8</v>
      </c>
      <c r="S2250" s="2" t="b">
        <v>1</v>
      </c>
      <c r="U2250" s="8">
        <f t="shared" si="80"/>
        <v>0</v>
      </c>
      <c r="V2250" s="8">
        <f t="shared" si="79"/>
        <v>0</v>
      </c>
      <c r="W2250" s="8">
        <f t="shared" si="79"/>
        <v>0</v>
      </c>
      <c r="X2250" s="8">
        <f t="shared" si="79"/>
        <v>0</v>
      </c>
      <c r="Y2250" s="8">
        <f t="shared" si="79"/>
        <v>1</v>
      </c>
      <c r="Z2250" s="8">
        <f t="shared" si="79"/>
        <v>1</v>
      </c>
    </row>
    <row r="2251" spans="1:26" x14ac:dyDescent="0.2">
      <c r="A2251" s="1">
        <v>41144</v>
      </c>
      <c r="B2251" s="6" t="s">
        <v>6934</v>
      </c>
      <c r="C2251" s="2" t="s">
        <v>62</v>
      </c>
      <c r="D2251" s="2" t="s">
        <v>1</v>
      </c>
      <c r="E2251" s="2" t="s">
        <v>1</v>
      </c>
      <c r="F2251" s="2" t="s">
        <v>199</v>
      </c>
      <c r="G2251" s="2" t="s">
        <v>281</v>
      </c>
      <c r="H2251" s="6" t="s">
        <v>7552</v>
      </c>
      <c r="I2251" s="6" t="s">
        <v>5604</v>
      </c>
      <c r="J2251" s="6" t="s">
        <v>7553</v>
      </c>
      <c r="K2251" s="2" t="s">
        <v>6660</v>
      </c>
      <c r="L2251" s="1">
        <v>41145</v>
      </c>
      <c r="M2251" s="1">
        <v>41175</v>
      </c>
      <c r="N2251" s="2" t="s">
        <v>1</v>
      </c>
      <c r="O2251" s="2" t="s">
        <v>7554</v>
      </c>
      <c r="P2251" s="2" t="s">
        <v>1</v>
      </c>
      <c r="Q2251" s="2">
        <v>2012</v>
      </c>
      <c r="R2251" s="2">
        <v>8</v>
      </c>
      <c r="S2251" s="2" t="b">
        <v>1</v>
      </c>
      <c r="U2251" s="8">
        <f t="shared" si="80"/>
        <v>0</v>
      </c>
      <c r="V2251" s="8">
        <f t="shared" si="79"/>
        <v>1</v>
      </c>
      <c r="W2251" s="8">
        <f t="shared" si="79"/>
        <v>0</v>
      </c>
      <c r="X2251" s="8">
        <f t="shared" si="79"/>
        <v>1</v>
      </c>
      <c r="Y2251" s="8">
        <f t="shared" si="79"/>
        <v>1</v>
      </c>
      <c r="Z2251" s="8">
        <f t="shared" si="79"/>
        <v>1</v>
      </c>
    </row>
    <row r="2252" spans="1:26" x14ac:dyDescent="0.2">
      <c r="A2252" s="1">
        <v>41147</v>
      </c>
      <c r="B2252" s="6" t="s">
        <v>7555</v>
      </c>
      <c r="C2252" s="2" t="s">
        <v>1</v>
      </c>
      <c r="D2252" s="2" t="s">
        <v>1</v>
      </c>
      <c r="E2252" s="2" t="s">
        <v>1</v>
      </c>
      <c r="F2252" s="2" t="s">
        <v>1</v>
      </c>
      <c r="G2252" s="2" t="s">
        <v>1</v>
      </c>
      <c r="H2252" s="6" t="s">
        <v>7556</v>
      </c>
      <c r="I2252" s="6" t="s">
        <v>7557</v>
      </c>
      <c r="J2252" s="6" t="s">
        <v>7558</v>
      </c>
      <c r="K2252" s="2" t="s">
        <v>7559</v>
      </c>
      <c r="L2252" s="1">
        <v>41148</v>
      </c>
      <c r="M2252" s="1">
        <v>41158</v>
      </c>
      <c r="N2252" s="2" t="s">
        <v>7560</v>
      </c>
      <c r="O2252" s="2" t="s">
        <v>1</v>
      </c>
      <c r="P2252" s="2" t="s">
        <v>1</v>
      </c>
      <c r="Q2252" s="2">
        <v>2012</v>
      </c>
      <c r="R2252" s="2">
        <v>8</v>
      </c>
      <c r="S2252" s="2" t="b">
        <v>1</v>
      </c>
      <c r="U2252" s="8">
        <f t="shared" si="80"/>
        <v>0</v>
      </c>
      <c r="V2252" s="8">
        <f t="shared" si="79"/>
        <v>0</v>
      </c>
      <c r="W2252" s="8">
        <f t="shared" si="79"/>
        <v>0</v>
      </c>
      <c r="X2252" s="8">
        <f t="shared" si="79"/>
        <v>0</v>
      </c>
      <c r="Y2252" s="8">
        <f t="shared" si="79"/>
        <v>0</v>
      </c>
      <c r="Z2252" s="8">
        <f t="shared" si="79"/>
        <v>0</v>
      </c>
    </row>
    <row r="2253" spans="1:26" x14ac:dyDescent="0.2">
      <c r="A2253" s="1">
        <v>41148</v>
      </c>
      <c r="B2253" s="6" t="s">
        <v>7561</v>
      </c>
      <c r="C2253" s="2" t="s">
        <v>1</v>
      </c>
      <c r="D2253" s="2" t="s">
        <v>1</v>
      </c>
      <c r="E2253" s="2" t="s">
        <v>1</v>
      </c>
      <c r="F2253" s="2" t="s">
        <v>1</v>
      </c>
      <c r="G2253" s="2" t="s">
        <v>1</v>
      </c>
      <c r="H2253" s="6" t="s">
        <v>7562</v>
      </c>
      <c r="I2253" s="6" t="s">
        <v>7563</v>
      </c>
      <c r="J2253" s="6" t="s">
        <v>7564</v>
      </c>
      <c r="K2253" s="2" t="s">
        <v>7565</v>
      </c>
      <c r="L2253" s="1">
        <v>41148</v>
      </c>
      <c r="M2253" s="1">
        <v>41158</v>
      </c>
      <c r="N2253" s="2" t="s">
        <v>7566</v>
      </c>
      <c r="O2253" s="2" t="s">
        <v>1</v>
      </c>
      <c r="P2253" s="2" t="s">
        <v>1</v>
      </c>
      <c r="Q2253" s="2">
        <v>2012</v>
      </c>
      <c r="R2253" s="2">
        <v>8</v>
      </c>
      <c r="S2253" s="2" t="b">
        <v>1</v>
      </c>
      <c r="U2253" s="8">
        <f t="shared" si="80"/>
        <v>0</v>
      </c>
      <c r="V2253" s="8">
        <f t="shared" si="79"/>
        <v>0</v>
      </c>
      <c r="W2253" s="8">
        <f t="shared" si="79"/>
        <v>0</v>
      </c>
      <c r="X2253" s="8">
        <f t="shared" si="79"/>
        <v>0</v>
      </c>
      <c r="Y2253" s="8">
        <f t="shared" si="79"/>
        <v>0</v>
      </c>
      <c r="Z2253" s="8">
        <f t="shared" si="79"/>
        <v>0</v>
      </c>
    </row>
    <row r="2254" spans="1:26" x14ac:dyDescent="0.2">
      <c r="A2254" s="1">
        <v>41148</v>
      </c>
      <c r="B2254" s="6" t="s">
        <v>7555</v>
      </c>
      <c r="C2254" s="2" t="s">
        <v>1</v>
      </c>
      <c r="D2254" s="2" t="s">
        <v>1</v>
      </c>
      <c r="E2254" s="2" t="s">
        <v>1</v>
      </c>
      <c r="F2254" s="2" t="s">
        <v>1</v>
      </c>
      <c r="G2254" s="2" t="s">
        <v>1</v>
      </c>
      <c r="H2254" s="6" t="s">
        <v>7556</v>
      </c>
      <c r="I2254" s="6" t="s">
        <v>7567</v>
      </c>
      <c r="J2254" s="6" t="s">
        <v>7568</v>
      </c>
      <c r="K2254" s="2" t="s">
        <v>7565</v>
      </c>
      <c r="L2254" s="1">
        <v>41148</v>
      </c>
      <c r="M2254" s="1">
        <v>41158</v>
      </c>
      <c r="N2254" s="2" t="s">
        <v>7566</v>
      </c>
      <c r="O2254" s="2" t="s">
        <v>1</v>
      </c>
      <c r="P2254" s="2" t="s">
        <v>1</v>
      </c>
      <c r="Q2254" s="2">
        <v>2012</v>
      </c>
      <c r="R2254" s="2">
        <v>8</v>
      </c>
      <c r="S2254" s="2" t="b">
        <v>1</v>
      </c>
      <c r="U2254" s="8">
        <f t="shared" si="80"/>
        <v>0</v>
      </c>
      <c r="V2254" s="8">
        <f t="shared" si="79"/>
        <v>0</v>
      </c>
      <c r="W2254" s="8">
        <f t="shared" si="79"/>
        <v>0</v>
      </c>
      <c r="X2254" s="8">
        <f t="shared" si="79"/>
        <v>0</v>
      </c>
      <c r="Y2254" s="8">
        <f t="shared" si="79"/>
        <v>0</v>
      </c>
      <c r="Z2254" s="8">
        <f t="shared" si="79"/>
        <v>0</v>
      </c>
    </row>
    <row r="2255" spans="1:26" x14ac:dyDescent="0.2">
      <c r="A2255" s="1">
        <v>41148</v>
      </c>
      <c r="B2255" s="6" t="s">
        <v>7569</v>
      </c>
      <c r="C2255" s="2" t="s">
        <v>1</v>
      </c>
      <c r="D2255" s="2" t="s">
        <v>1</v>
      </c>
      <c r="E2255" s="2" t="s">
        <v>1</v>
      </c>
      <c r="F2255" s="2" t="s">
        <v>1</v>
      </c>
      <c r="G2255" s="2" t="s">
        <v>1</v>
      </c>
      <c r="H2255" s="6" t="s">
        <v>7570</v>
      </c>
      <c r="I2255" s="6" t="s">
        <v>7571</v>
      </c>
      <c r="J2255" s="6" t="s">
        <v>7572</v>
      </c>
      <c r="K2255" s="2" t="s">
        <v>7565</v>
      </c>
      <c r="L2255" s="1">
        <v>41148</v>
      </c>
      <c r="M2255" s="1">
        <v>41158</v>
      </c>
      <c r="N2255" s="2" t="s">
        <v>7566</v>
      </c>
      <c r="O2255" s="2" t="s">
        <v>1</v>
      </c>
      <c r="P2255" s="2" t="s">
        <v>1</v>
      </c>
      <c r="Q2255" s="2">
        <v>2012</v>
      </c>
      <c r="R2255" s="2">
        <v>8</v>
      </c>
      <c r="S2255" s="2" t="b">
        <v>1</v>
      </c>
      <c r="U2255" s="8">
        <f t="shared" si="80"/>
        <v>0</v>
      </c>
      <c r="V2255" s="8">
        <f t="shared" si="79"/>
        <v>0</v>
      </c>
      <c r="W2255" s="8">
        <f t="shared" si="79"/>
        <v>0</v>
      </c>
      <c r="X2255" s="8">
        <f t="shared" ref="V2255:Z2318" si="81">IF(ISNUMBER(SEARCH(X$1,$B2255)), 1, IF(ISNUMBER(SEARCH(X$1,$H2255)),1,IF(ISNUMBER(SEARCH(X$1,$I2255)),1,IF(ISNUMBER(SEARCH(X$1,$J2255)),1,0))))</f>
        <v>0</v>
      </c>
      <c r="Y2255" s="8">
        <f t="shared" si="81"/>
        <v>0</v>
      </c>
      <c r="Z2255" s="8">
        <f t="shared" si="81"/>
        <v>0</v>
      </c>
    </row>
    <row r="2256" spans="1:26" x14ac:dyDescent="0.2">
      <c r="A2256" s="1">
        <v>41148</v>
      </c>
      <c r="B2256" s="6" t="s">
        <v>7573</v>
      </c>
      <c r="C2256" s="2" t="s">
        <v>1</v>
      </c>
      <c r="D2256" s="2" t="s">
        <v>1</v>
      </c>
      <c r="E2256" s="2" t="s">
        <v>1</v>
      </c>
      <c r="F2256" s="2" t="s">
        <v>1</v>
      </c>
      <c r="G2256" s="2" t="s">
        <v>1</v>
      </c>
      <c r="H2256" s="6" t="s">
        <v>7574</v>
      </c>
      <c r="I2256" s="6" t="s">
        <v>7575</v>
      </c>
      <c r="J2256" s="6" t="s">
        <v>7576</v>
      </c>
      <c r="K2256" s="2" t="s">
        <v>7565</v>
      </c>
      <c r="L2256" s="1">
        <v>41148</v>
      </c>
      <c r="M2256" s="1">
        <v>41158</v>
      </c>
      <c r="N2256" s="2" t="s">
        <v>7566</v>
      </c>
      <c r="O2256" s="2" t="s">
        <v>1</v>
      </c>
      <c r="P2256" s="2" t="s">
        <v>1</v>
      </c>
      <c r="Q2256" s="2">
        <v>2012</v>
      </c>
      <c r="R2256" s="2">
        <v>8</v>
      </c>
      <c r="S2256" s="2" t="b">
        <v>1</v>
      </c>
      <c r="U2256" s="8">
        <f t="shared" si="80"/>
        <v>0</v>
      </c>
      <c r="V2256" s="8">
        <f t="shared" si="81"/>
        <v>1</v>
      </c>
      <c r="W2256" s="8">
        <f t="shared" si="81"/>
        <v>0</v>
      </c>
      <c r="X2256" s="8">
        <f t="shared" si="81"/>
        <v>0</v>
      </c>
      <c r="Y2256" s="8">
        <f t="shared" si="81"/>
        <v>1</v>
      </c>
      <c r="Z2256" s="8">
        <f t="shared" si="81"/>
        <v>0</v>
      </c>
    </row>
    <row r="2257" spans="1:26" x14ac:dyDescent="0.2">
      <c r="A2257" s="1">
        <v>41149</v>
      </c>
      <c r="B2257" s="6" t="s">
        <v>778</v>
      </c>
      <c r="C2257" s="2" t="s">
        <v>62</v>
      </c>
      <c r="D2257" s="2" t="s">
        <v>1</v>
      </c>
      <c r="E2257" s="2" t="s">
        <v>1</v>
      </c>
      <c r="F2257" s="2" t="s">
        <v>199</v>
      </c>
      <c r="G2257" s="2" t="s">
        <v>6527</v>
      </c>
      <c r="H2257" s="6" t="s">
        <v>7577</v>
      </c>
      <c r="I2257" s="6" t="s">
        <v>7578</v>
      </c>
      <c r="J2257" s="6" t="s">
        <v>7579</v>
      </c>
      <c r="K2257" s="2" t="s">
        <v>2164</v>
      </c>
      <c r="L2257" s="1">
        <v>41149</v>
      </c>
      <c r="M2257" s="1">
        <v>41155</v>
      </c>
      <c r="N2257" s="2" t="s">
        <v>1</v>
      </c>
      <c r="O2257" s="2" t="s">
        <v>1</v>
      </c>
      <c r="P2257" s="2" t="s">
        <v>1</v>
      </c>
      <c r="Q2257" s="2">
        <v>2012</v>
      </c>
      <c r="R2257" s="2">
        <v>8</v>
      </c>
      <c r="S2257" s="2" t="b">
        <v>1</v>
      </c>
      <c r="U2257" s="8">
        <f t="shared" si="80"/>
        <v>0</v>
      </c>
      <c r="V2257" s="8">
        <f t="shared" si="81"/>
        <v>0</v>
      </c>
      <c r="W2257" s="8">
        <f t="shared" si="81"/>
        <v>0</v>
      </c>
      <c r="X2257" s="8">
        <f t="shared" si="81"/>
        <v>0</v>
      </c>
      <c r="Y2257" s="8">
        <f t="shared" si="81"/>
        <v>0</v>
      </c>
      <c r="Z2257" s="8">
        <f t="shared" si="81"/>
        <v>0</v>
      </c>
    </row>
    <row r="2258" spans="1:26" x14ac:dyDescent="0.2">
      <c r="A2258" s="1">
        <v>41149</v>
      </c>
      <c r="B2258" s="6" t="s">
        <v>7580</v>
      </c>
      <c r="C2258" s="2" t="s">
        <v>212</v>
      </c>
      <c r="D2258" s="2" t="s">
        <v>1</v>
      </c>
      <c r="E2258" s="2" t="s">
        <v>1</v>
      </c>
      <c r="F2258" s="2" t="s">
        <v>1</v>
      </c>
      <c r="G2258" s="2" t="s">
        <v>1</v>
      </c>
      <c r="H2258" s="6" t="s">
        <v>7581</v>
      </c>
      <c r="I2258" s="6" t="s">
        <v>7582</v>
      </c>
      <c r="J2258" s="6" t="s">
        <v>7583</v>
      </c>
      <c r="K2258" s="2" t="s">
        <v>1</v>
      </c>
      <c r="L2258" s="1">
        <v>41150</v>
      </c>
      <c r="M2258" s="1">
        <v>41180</v>
      </c>
      <c r="N2258" s="2" t="s">
        <v>1</v>
      </c>
      <c r="O2258" s="2" t="s">
        <v>6551</v>
      </c>
      <c r="P2258" s="2" t="s">
        <v>1</v>
      </c>
      <c r="Q2258" s="2">
        <v>2012</v>
      </c>
      <c r="R2258" s="2">
        <v>8</v>
      </c>
      <c r="S2258" s="2" t="b">
        <v>1</v>
      </c>
      <c r="U2258" s="8">
        <f t="shared" si="80"/>
        <v>0</v>
      </c>
      <c r="V2258" s="8">
        <f t="shared" si="81"/>
        <v>0</v>
      </c>
      <c r="W2258" s="8">
        <f t="shared" si="81"/>
        <v>0</v>
      </c>
      <c r="X2258" s="8">
        <f t="shared" si="81"/>
        <v>0</v>
      </c>
      <c r="Y2258" s="8">
        <f t="shared" si="81"/>
        <v>0</v>
      </c>
      <c r="Z2258" s="8">
        <f t="shared" si="81"/>
        <v>0</v>
      </c>
    </row>
    <row r="2259" spans="1:26" x14ac:dyDescent="0.2">
      <c r="A2259" s="1">
        <v>41149</v>
      </c>
      <c r="B2259" s="6" t="s">
        <v>7584</v>
      </c>
      <c r="C2259" s="2" t="s">
        <v>62</v>
      </c>
      <c r="D2259" s="2" t="s">
        <v>7585</v>
      </c>
      <c r="E2259" s="2" t="s">
        <v>1</v>
      </c>
      <c r="F2259" s="2" t="s">
        <v>71</v>
      </c>
      <c r="G2259" s="2" t="s">
        <v>6631</v>
      </c>
      <c r="H2259" s="6" t="s">
        <v>7586</v>
      </c>
      <c r="I2259" s="6" t="s">
        <v>1</v>
      </c>
      <c r="J2259" s="6" t="s">
        <v>7587</v>
      </c>
      <c r="K2259" s="2" t="s">
        <v>7588</v>
      </c>
      <c r="L2259" s="1">
        <v>41150</v>
      </c>
      <c r="M2259" s="1">
        <v>41180</v>
      </c>
      <c r="N2259" s="2" t="s">
        <v>1</v>
      </c>
      <c r="O2259" s="2" t="s">
        <v>6635</v>
      </c>
      <c r="P2259" s="2" t="s">
        <v>1</v>
      </c>
      <c r="Q2259" s="2">
        <v>2012</v>
      </c>
      <c r="R2259" s="2">
        <v>8</v>
      </c>
      <c r="S2259" s="2" t="b">
        <v>1</v>
      </c>
      <c r="U2259" s="8">
        <f t="shared" si="80"/>
        <v>0</v>
      </c>
      <c r="V2259" s="8">
        <f t="shared" si="81"/>
        <v>0</v>
      </c>
      <c r="W2259" s="8">
        <f t="shared" si="81"/>
        <v>0</v>
      </c>
      <c r="X2259" s="8">
        <f t="shared" si="81"/>
        <v>0</v>
      </c>
      <c r="Y2259" s="8">
        <f t="shared" si="81"/>
        <v>0</v>
      </c>
      <c r="Z2259" s="8">
        <f t="shared" si="81"/>
        <v>0</v>
      </c>
    </row>
    <row r="2260" spans="1:26" x14ac:dyDescent="0.2">
      <c r="A2260" s="1">
        <v>41150</v>
      </c>
      <c r="B2260" s="6" t="s">
        <v>5795</v>
      </c>
      <c r="C2260" s="2" t="s">
        <v>1</v>
      </c>
      <c r="D2260" s="2" t="s">
        <v>1</v>
      </c>
      <c r="E2260" s="2" t="s">
        <v>1</v>
      </c>
      <c r="F2260" s="2" t="s">
        <v>1</v>
      </c>
      <c r="G2260" s="2" t="s">
        <v>281</v>
      </c>
      <c r="H2260" s="6" t="s">
        <v>5796</v>
      </c>
      <c r="I2260" s="6" t="s">
        <v>7589</v>
      </c>
      <c r="J2260" s="6" t="s">
        <v>7590</v>
      </c>
      <c r="K2260" s="2" t="s">
        <v>1</v>
      </c>
      <c r="L2260" s="1">
        <v>41150</v>
      </c>
      <c r="M2260" s="1">
        <v>41166</v>
      </c>
      <c r="N2260" s="2" t="s">
        <v>1</v>
      </c>
      <c r="O2260" s="2" t="s">
        <v>3607</v>
      </c>
      <c r="P2260" s="2" t="s">
        <v>1</v>
      </c>
      <c r="Q2260" s="2">
        <v>2012</v>
      </c>
      <c r="R2260" s="2">
        <v>8</v>
      </c>
      <c r="S2260" s="2" t="b">
        <v>1</v>
      </c>
      <c r="U2260" s="8">
        <f t="shared" si="80"/>
        <v>0</v>
      </c>
      <c r="V2260" s="8">
        <f t="shared" si="81"/>
        <v>1</v>
      </c>
      <c r="W2260" s="8">
        <f t="shared" si="81"/>
        <v>1</v>
      </c>
      <c r="X2260" s="8">
        <f t="shared" si="81"/>
        <v>0</v>
      </c>
      <c r="Y2260" s="8">
        <f t="shared" si="81"/>
        <v>1</v>
      </c>
      <c r="Z2260" s="8">
        <f t="shared" si="81"/>
        <v>1</v>
      </c>
    </row>
    <row r="2261" spans="1:26" x14ac:dyDescent="0.2">
      <c r="A2261" s="1">
        <v>41150</v>
      </c>
      <c r="B2261" s="6" t="s">
        <v>382</v>
      </c>
      <c r="C2261" s="2" t="s">
        <v>7591</v>
      </c>
      <c r="D2261" s="2" t="s">
        <v>1</v>
      </c>
      <c r="E2261" s="2" t="s">
        <v>1</v>
      </c>
      <c r="F2261" s="2" t="s">
        <v>199</v>
      </c>
      <c r="G2261" s="2" t="s">
        <v>281</v>
      </c>
      <c r="H2261" s="6" t="s">
        <v>7592</v>
      </c>
      <c r="I2261" s="6" t="s">
        <v>7593</v>
      </c>
      <c r="J2261" s="6" t="s">
        <v>7594</v>
      </c>
      <c r="K2261" s="2" t="s">
        <v>1208</v>
      </c>
      <c r="L2261" s="1">
        <v>41150</v>
      </c>
      <c r="M2261" s="1">
        <v>41162</v>
      </c>
      <c r="N2261" s="2" t="s">
        <v>1</v>
      </c>
      <c r="O2261" s="2" t="s">
        <v>7595</v>
      </c>
      <c r="P2261" s="2" t="s">
        <v>1</v>
      </c>
      <c r="Q2261" s="2">
        <v>2012</v>
      </c>
      <c r="R2261" s="2">
        <v>8</v>
      </c>
      <c r="S2261" s="2" t="b">
        <v>1</v>
      </c>
      <c r="U2261" s="8">
        <f t="shared" si="80"/>
        <v>0</v>
      </c>
      <c r="V2261" s="8">
        <f t="shared" si="81"/>
        <v>0</v>
      </c>
      <c r="W2261" s="8">
        <f t="shared" si="81"/>
        <v>0</v>
      </c>
      <c r="X2261" s="8">
        <f t="shared" si="81"/>
        <v>0</v>
      </c>
      <c r="Y2261" s="8">
        <f t="shared" si="81"/>
        <v>0</v>
      </c>
      <c r="Z2261" s="8">
        <f t="shared" si="81"/>
        <v>0</v>
      </c>
    </row>
    <row r="2262" spans="1:26" x14ac:dyDescent="0.2">
      <c r="A2262" s="1">
        <v>41152</v>
      </c>
      <c r="B2262" s="6" t="s">
        <v>7424</v>
      </c>
      <c r="C2262" s="2" t="s">
        <v>62</v>
      </c>
      <c r="D2262" s="2" t="s">
        <v>1</v>
      </c>
      <c r="E2262" s="2" t="s">
        <v>1</v>
      </c>
      <c r="F2262" s="2" t="s">
        <v>3070</v>
      </c>
      <c r="G2262" s="2" t="s">
        <v>281</v>
      </c>
      <c r="H2262" s="6" t="s">
        <v>5554</v>
      </c>
      <c r="I2262" s="6" t="e">
        <v>#NAME?</v>
      </c>
      <c r="J2262" s="6" t="s">
        <v>7425</v>
      </c>
      <c r="K2262" s="2" t="s">
        <v>5310</v>
      </c>
      <c r="L2262" s="1">
        <v>41152</v>
      </c>
      <c r="M2262" s="1">
        <v>41182</v>
      </c>
      <c r="N2262" s="2" t="s">
        <v>1</v>
      </c>
      <c r="O2262" s="2" t="s">
        <v>5113</v>
      </c>
      <c r="P2262" s="2" t="s">
        <v>1</v>
      </c>
      <c r="Q2262" s="2">
        <v>2012</v>
      </c>
      <c r="R2262" s="2">
        <v>8</v>
      </c>
      <c r="S2262" s="2" t="b">
        <v>1</v>
      </c>
      <c r="U2262" s="8">
        <f t="shared" si="80"/>
        <v>1</v>
      </c>
      <c r="V2262" s="8">
        <f t="shared" si="81"/>
        <v>0</v>
      </c>
      <c r="W2262" s="8">
        <f t="shared" si="81"/>
        <v>0</v>
      </c>
      <c r="X2262" s="8">
        <f t="shared" si="81"/>
        <v>0</v>
      </c>
      <c r="Y2262" s="8">
        <f t="shared" si="81"/>
        <v>0</v>
      </c>
      <c r="Z2262" s="8">
        <f t="shared" si="81"/>
        <v>0</v>
      </c>
    </row>
    <row r="2263" spans="1:26" x14ac:dyDescent="0.2">
      <c r="A2263" s="1">
        <v>41152</v>
      </c>
      <c r="B2263" s="6" t="s">
        <v>7596</v>
      </c>
      <c r="C2263" s="2" t="s">
        <v>62</v>
      </c>
      <c r="D2263" s="2" t="s">
        <v>1</v>
      </c>
      <c r="E2263" s="2" t="s">
        <v>1</v>
      </c>
      <c r="F2263" s="2" t="s">
        <v>3070</v>
      </c>
      <c r="G2263" s="2" t="s">
        <v>281</v>
      </c>
      <c r="H2263" s="6" t="s">
        <v>3948</v>
      </c>
      <c r="I2263" s="6" t="s">
        <v>4334</v>
      </c>
      <c r="J2263" s="6" t="s">
        <v>7597</v>
      </c>
      <c r="K2263" s="2" t="s">
        <v>5310</v>
      </c>
      <c r="L2263" s="1">
        <v>41152</v>
      </c>
      <c r="M2263" s="1">
        <v>41182</v>
      </c>
      <c r="N2263" s="2" t="s">
        <v>1</v>
      </c>
      <c r="O2263" s="2" t="s">
        <v>5113</v>
      </c>
      <c r="P2263" s="2" t="s">
        <v>1</v>
      </c>
      <c r="Q2263" s="2">
        <v>2012</v>
      </c>
      <c r="R2263" s="2">
        <v>8</v>
      </c>
      <c r="S2263" s="2" t="b">
        <v>1</v>
      </c>
      <c r="U2263" s="8">
        <f t="shared" si="80"/>
        <v>1</v>
      </c>
      <c r="V2263" s="8">
        <f t="shared" si="81"/>
        <v>0</v>
      </c>
      <c r="W2263" s="8">
        <f t="shared" si="81"/>
        <v>0</v>
      </c>
      <c r="X2263" s="8">
        <f t="shared" si="81"/>
        <v>0</v>
      </c>
      <c r="Y2263" s="8">
        <f t="shared" si="81"/>
        <v>0</v>
      </c>
      <c r="Z2263" s="8">
        <f t="shared" si="81"/>
        <v>0</v>
      </c>
    </row>
    <row r="2264" spans="1:26" x14ac:dyDescent="0.2">
      <c r="A2264" s="1">
        <v>41152</v>
      </c>
      <c r="B2264" s="6" t="s">
        <v>7598</v>
      </c>
      <c r="C2264" s="2" t="s">
        <v>62</v>
      </c>
      <c r="D2264" s="2" t="s">
        <v>1</v>
      </c>
      <c r="E2264" s="2" t="s">
        <v>1</v>
      </c>
      <c r="F2264" s="2" t="s">
        <v>3070</v>
      </c>
      <c r="G2264" s="2" t="s">
        <v>281</v>
      </c>
      <c r="H2264" s="6" t="s">
        <v>7599</v>
      </c>
      <c r="I2264" s="6" t="s">
        <v>7600</v>
      </c>
      <c r="J2264" s="6" t="s">
        <v>7601</v>
      </c>
      <c r="K2264" s="2" t="s">
        <v>5310</v>
      </c>
      <c r="L2264" s="1">
        <v>41152</v>
      </c>
      <c r="M2264" s="1">
        <v>41182</v>
      </c>
      <c r="N2264" s="2" t="s">
        <v>1</v>
      </c>
      <c r="O2264" s="2" t="s">
        <v>5113</v>
      </c>
      <c r="P2264" s="2" t="s">
        <v>1</v>
      </c>
      <c r="Q2264" s="2">
        <v>2012</v>
      </c>
      <c r="R2264" s="2">
        <v>8</v>
      </c>
      <c r="S2264" s="2" t="b">
        <v>1</v>
      </c>
      <c r="U2264" s="8">
        <f t="shared" si="80"/>
        <v>1</v>
      </c>
      <c r="V2264" s="8">
        <f t="shared" si="81"/>
        <v>0</v>
      </c>
      <c r="W2264" s="8">
        <f t="shared" si="81"/>
        <v>0</v>
      </c>
      <c r="X2264" s="8">
        <f t="shared" si="81"/>
        <v>0</v>
      </c>
      <c r="Y2264" s="8">
        <f t="shared" si="81"/>
        <v>0</v>
      </c>
      <c r="Z2264" s="8">
        <f t="shared" si="81"/>
        <v>0</v>
      </c>
    </row>
    <row r="2265" spans="1:26" x14ac:dyDescent="0.2">
      <c r="A2265" s="1">
        <v>41155</v>
      </c>
      <c r="B2265" s="6" t="s">
        <v>3373</v>
      </c>
      <c r="C2265" s="2" t="s">
        <v>1</v>
      </c>
      <c r="D2265" s="2" t="s">
        <v>1</v>
      </c>
      <c r="E2265" s="2" t="s">
        <v>1</v>
      </c>
      <c r="F2265" s="2" t="s">
        <v>1</v>
      </c>
      <c r="G2265" s="2" t="s">
        <v>1</v>
      </c>
      <c r="H2265" s="6" t="s">
        <v>105</v>
      </c>
      <c r="I2265" s="6" t="s">
        <v>7471</v>
      </c>
      <c r="J2265" s="6" t="s">
        <v>7602</v>
      </c>
      <c r="K2265" s="2" t="s">
        <v>1</v>
      </c>
      <c r="L2265" s="1">
        <v>41155</v>
      </c>
      <c r="M2265" s="1">
        <v>41182</v>
      </c>
      <c r="N2265" s="2" t="s">
        <v>1</v>
      </c>
      <c r="O2265" s="2" t="s">
        <v>7603</v>
      </c>
      <c r="P2265" s="2" t="s">
        <v>1</v>
      </c>
      <c r="Q2265" s="2">
        <v>2012</v>
      </c>
      <c r="R2265" s="2">
        <v>9</v>
      </c>
      <c r="S2265" s="2" t="b">
        <v>1</v>
      </c>
      <c r="U2265" s="8">
        <f t="shared" si="80"/>
        <v>0</v>
      </c>
      <c r="V2265" s="8">
        <f t="shared" si="81"/>
        <v>0</v>
      </c>
      <c r="W2265" s="8">
        <f t="shared" si="81"/>
        <v>0</v>
      </c>
      <c r="X2265" s="8">
        <f t="shared" si="81"/>
        <v>0</v>
      </c>
      <c r="Y2265" s="8">
        <f t="shared" si="81"/>
        <v>0</v>
      </c>
      <c r="Z2265" s="8">
        <f t="shared" si="81"/>
        <v>0</v>
      </c>
    </row>
    <row r="2266" spans="1:26" x14ac:dyDescent="0.2">
      <c r="A2266" s="1">
        <v>41155</v>
      </c>
      <c r="B2266" s="6" t="s">
        <v>1668</v>
      </c>
      <c r="C2266" s="2" t="s">
        <v>62</v>
      </c>
      <c r="D2266" s="2" t="s">
        <v>1</v>
      </c>
      <c r="E2266" s="2" t="s">
        <v>1</v>
      </c>
      <c r="F2266" s="2" t="s">
        <v>199</v>
      </c>
      <c r="G2266" s="2" t="s">
        <v>281</v>
      </c>
      <c r="H2266" s="6" t="s">
        <v>7604</v>
      </c>
      <c r="I2266" s="6" t="s">
        <v>7605</v>
      </c>
      <c r="J2266" s="6" t="s">
        <v>7606</v>
      </c>
      <c r="K2266" s="2" t="s">
        <v>6403</v>
      </c>
      <c r="L2266" s="1">
        <v>41155</v>
      </c>
      <c r="M2266" s="1">
        <v>41184</v>
      </c>
      <c r="N2266" s="2" t="s">
        <v>1</v>
      </c>
      <c r="O2266" s="2" t="s">
        <v>7607</v>
      </c>
      <c r="P2266" s="2" t="s">
        <v>1</v>
      </c>
      <c r="Q2266" s="2">
        <v>2012</v>
      </c>
      <c r="R2266" s="2">
        <v>9</v>
      </c>
      <c r="S2266" s="2" t="b">
        <v>1</v>
      </c>
      <c r="U2266" s="8">
        <f t="shared" si="80"/>
        <v>0</v>
      </c>
      <c r="V2266" s="8">
        <f t="shared" si="81"/>
        <v>1</v>
      </c>
      <c r="W2266" s="8">
        <f t="shared" si="81"/>
        <v>0</v>
      </c>
      <c r="X2266" s="8">
        <f t="shared" si="81"/>
        <v>0</v>
      </c>
      <c r="Y2266" s="8">
        <f t="shared" si="81"/>
        <v>0</v>
      </c>
      <c r="Z2266" s="8">
        <f t="shared" si="81"/>
        <v>0</v>
      </c>
    </row>
    <row r="2267" spans="1:26" x14ac:dyDescent="0.2">
      <c r="A2267" s="1">
        <v>41156</v>
      </c>
      <c r="B2267" s="6" t="s">
        <v>0</v>
      </c>
      <c r="C2267" s="2" t="s">
        <v>62</v>
      </c>
      <c r="D2267" s="2" t="s">
        <v>1</v>
      </c>
      <c r="E2267" s="2" t="s">
        <v>1</v>
      </c>
      <c r="F2267" s="2" t="s">
        <v>199</v>
      </c>
      <c r="G2267" s="2" t="s">
        <v>281</v>
      </c>
      <c r="H2267" s="6" t="s">
        <v>7608</v>
      </c>
      <c r="I2267" s="6" t="s">
        <v>7609</v>
      </c>
      <c r="J2267" s="6" t="s">
        <v>7610</v>
      </c>
      <c r="K2267" s="2" t="s">
        <v>7331</v>
      </c>
      <c r="L2267" s="1">
        <v>41156</v>
      </c>
      <c r="M2267" s="1">
        <v>41185</v>
      </c>
      <c r="N2267" s="2" t="s">
        <v>1</v>
      </c>
      <c r="O2267" s="2" t="s">
        <v>7312</v>
      </c>
      <c r="P2267" s="2" t="s">
        <v>1</v>
      </c>
      <c r="Q2267" s="2">
        <v>2012</v>
      </c>
      <c r="R2267" s="2">
        <v>9</v>
      </c>
      <c r="S2267" s="2" t="b">
        <v>1</v>
      </c>
      <c r="U2267" s="8">
        <f t="shared" si="80"/>
        <v>0</v>
      </c>
      <c r="V2267" s="8">
        <f t="shared" si="81"/>
        <v>0</v>
      </c>
      <c r="W2267" s="8">
        <f t="shared" si="81"/>
        <v>0</v>
      </c>
      <c r="X2267" s="8">
        <f t="shared" si="81"/>
        <v>1</v>
      </c>
      <c r="Y2267" s="8">
        <f t="shared" si="81"/>
        <v>1</v>
      </c>
      <c r="Z2267" s="8">
        <f t="shared" si="81"/>
        <v>0</v>
      </c>
    </row>
    <row r="2268" spans="1:26" x14ac:dyDescent="0.2">
      <c r="A2268" s="1">
        <v>41156</v>
      </c>
      <c r="B2268" s="6" t="s">
        <v>7611</v>
      </c>
      <c r="C2268" s="2" t="s">
        <v>1</v>
      </c>
      <c r="D2268" s="2" t="s">
        <v>1</v>
      </c>
      <c r="E2268" s="2" t="s">
        <v>1</v>
      </c>
      <c r="F2268" s="2" t="s">
        <v>1</v>
      </c>
      <c r="G2268" s="2" t="s">
        <v>1</v>
      </c>
      <c r="H2268" s="6" t="s">
        <v>105</v>
      </c>
      <c r="I2268" s="6" t="s">
        <v>7612</v>
      </c>
      <c r="J2268" s="6" t="s">
        <v>7613</v>
      </c>
      <c r="K2268" s="2" t="s">
        <v>1</v>
      </c>
      <c r="L2268" s="1">
        <v>41156</v>
      </c>
      <c r="M2268" s="1">
        <v>41177</v>
      </c>
      <c r="N2268" s="2" t="s">
        <v>1</v>
      </c>
      <c r="O2268" s="2" t="s">
        <v>1</v>
      </c>
      <c r="P2268" s="2" t="s">
        <v>1</v>
      </c>
      <c r="Q2268" s="2">
        <v>2012</v>
      </c>
      <c r="R2268" s="2">
        <v>9</v>
      </c>
      <c r="S2268" s="2" t="b">
        <v>1</v>
      </c>
      <c r="U2268" s="8">
        <f t="shared" si="80"/>
        <v>0</v>
      </c>
      <c r="V2268" s="8">
        <f t="shared" si="81"/>
        <v>0</v>
      </c>
      <c r="W2268" s="8">
        <f t="shared" si="81"/>
        <v>0</v>
      </c>
      <c r="X2268" s="8">
        <f t="shared" si="81"/>
        <v>0</v>
      </c>
      <c r="Y2268" s="8">
        <f t="shared" si="81"/>
        <v>0</v>
      </c>
      <c r="Z2268" s="8">
        <f t="shared" si="81"/>
        <v>0</v>
      </c>
    </row>
    <row r="2269" spans="1:26" x14ac:dyDescent="0.2">
      <c r="A2269" s="1">
        <v>41156</v>
      </c>
      <c r="B2269" s="6" t="s">
        <v>5348</v>
      </c>
      <c r="C2269" s="2" t="s">
        <v>7614</v>
      </c>
      <c r="D2269" s="2" t="s">
        <v>1</v>
      </c>
      <c r="E2269" s="2" t="s">
        <v>1</v>
      </c>
      <c r="F2269" s="2" t="s">
        <v>1</v>
      </c>
      <c r="G2269" s="2" t="s">
        <v>1</v>
      </c>
      <c r="H2269" s="6" t="s">
        <v>7615</v>
      </c>
      <c r="I2269" s="6" t="s">
        <v>7616</v>
      </c>
      <c r="J2269" s="6" t="s">
        <v>7617</v>
      </c>
      <c r="K2269" s="2" t="s">
        <v>1</v>
      </c>
      <c r="L2269" s="1">
        <v>41156</v>
      </c>
      <c r="M2269" s="1">
        <v>41185</v>
      </c>
      <c r="N2269" s="2" t="s">
        <v>1</v>
      </c>
      <c r="O2269" s="2" t="s">
        <v>1</v>
      </c>
      <c r="P2269" s="2" t="s">
        <v>1</v>
      </c>
      <c r="Q2269" s="2">
        <v>2012</v>
      </c>
      <c r="R2269" s="2">
        <v>9</v>
      </c>
      <c r="S2269" s="2" t="b">
        <v>1</v>
      </c>
      <c r="U2269" s="8">
        <f t="shared" si="80"/>
        <v>0</v>
      </c>
      <c r="V2269" s="8">
        <f t="shared" si="81"/>
        <v>0</v>
      </c>
      <c r="W2269" s="8">
        <f t="shared" si="81"/>
        <v>0</v>
      </c>
      <c r="X2269" s="8">
        <f t="shared" si="81"/>
        <v>0</v>
      </c>
      <c r="Y2269" s="8">
        <f t="shared" si="81"/>
        <v>0</v>
      </c>
      <c r="Z2269" s="8">
        <f t="shared" si="81"/>
        <v>0</v>
      </c>
    </row>
    <row r="2270" spans="1:26" x14ac:dyDescent="0.2">
      <c r="A2270" s="1">
        <v>41157</v>
      </c>
      <c r="B2270" s="6" t="s">
        <v>5795</v>
      </c>
      <c r="C2270" s="2" t="s">
        <v>62</v>
      </c>
      <c r="D2270" s="2" t="s">
        <v>1</v>
      </c>
      <c r="E2270" s="2" t="s">
        <v>1</v>
      </c>
      <c r="F2270" s="2" t="s">
        <v>199</v>
      </c>
      <c r="G2270" s="2" t="s">
        <v>281</v>
      </c>
      <c r="H2270" s="6" t="s">
        <v>7618</v>
      </c>
      <c r="I2270" s="6" t="s">
        <v>6401</v>
      </c>
      <c r="J2270" s="6" t="s">
        <v>7474</v>
      </c>
      <c r="K2270" s="2" t="s">
        <v>6660</v>
      </c>
      <c r="L2270" s="1">
        <v>41157</v>
      </c>
      <c r="M2270" s="1">
        <v>41186</v>
      </c>
      <c r="N2270" s="2" t="s">
        <v>1</v>
      </c>
      <c r="O2270" s="2" t="s">
        <v>7619</v>
      </c>
      <c r="P2270" s="2" t="s">
        <v>1</v>
      </c>
      <c r="Q2270" s="2">
        <v>2012</v>
      </c>
      <c r="R2270" s="2">
        <v>9</v>
      </c>
      <c r="S2270" s="2" t="b">
        <v>1</v>
      </c>
      <c r="U2270" s="8">
        <f t="shared" si="80"/>
        <v>0</v>
      </c>
      <c r="V2270" s="8">
        <f t="shared" si="81"/>
        <v>1</v>
      </c>
      <c r="W2270" s="8">
        <f t="shared" si="81"/>
        <v>0</v>
      </c>
      <c r="X2270" s="8">
        <f t="shared" si="81"/>
        <v>0</v>
      </c>
      <c r="Y2270" s="8">
        <f t="shared" si="81"/>
        <v>1</v>
      </c>
      <c r="Z2270" s="8">
        <f t="shared" si="81"/>
        <v>1</v>
      </c>
    </row>
    <row r="2271" spans="1:26" x14ac:dyDescent="0.2">
      <c r="A2271" s="1">
        <v>41157</v>
      </c>
      <c r="B2271" s="6" t="s">
        <v>7620</v>
      </c>
      <c r="C2271" s="2" t="s">
        <v>212</v>
      </c>
      <c r="D2271" s="2" t="s">
        <v>7621</v>
      </c>
      <c r="E2271" s="2" t="s">
        <v>1</v>
      </c>
      <c r="F2271" s="2" t="s">
        <v>199</v>
      </c>
      <c r="G2271" s="2" t="s">
        <v>1</v>
      </c>
      <c r="H2271" s="6" t="s">
        <v>105</v>
      </c>
      <c r="I2271" s="6" t="s">
        <v>7622</v>
      </c>
      <c r="J2271" s="6" t="s">
        <v>7623</v>
      </c>
      <c r="K2271" s="2" t="s">
        <v>1</v>
      </c>
      <c r="L2271" s="1">
        <v>41157</v>
      </c>
      <c r="M2271" s="1">
        <v>41183</v>
      </c>
      <c r="N2271" s="2" t="s">
        <v>1</v>
      </c>
      <c r="O2271" s="2" t="s">
        <v>1</v>
      </c>
      <c r="P2271" s="2" t="s">
        <v>1</v>
      </c>
      <c r="Q2271" s="2">
        <v>2012</v>
      </c>
      <c r="R2271" s="2">
        <v>9</v>
      </c>
      <c r="S2271" s="2" t="b">
        <v>1</v>
      </c>
      <c r="U2271" s="8">
        <f t="shared" si="80"/>
        <v>0</v>
      </c>
      <c r="V2271" s="8">
        <f t="shared" si="81"/>
        <v>0</v>
      </c>
      <c r="W2271" s="8">
        <f t="shared" si="81"/>
        <v>0</v>
      </c>
      <c r="X2271" s="8">
        <f t="shared" si="81"/>
        <v>0</v>
      </c>
      <c r="Y2271" s="8">
        <f t="shared" si="81"/>
        <v>0</v>
      </c>
      <c r="Z2271" s="8">
        <f t="shared" si="81"/>
        <v>0</v>
      </c>
    </row>
    <row r="2272" spans="1:26" x14ac:dyDescent="0.2">
      <c r="A2272" s="1">
        <v>41157</v>
      </c>
      <c r="B2272" s="6" t="s">
        <v>4247</v>
      </c>
      <c r="C2272" s="2" t="s">
        <v>62</v>
      </c>
      <c r="D2272" s="2" t="s">
        <v>7624</v>
      </c>
      <c r="E2272" s="2" t="s">
        <v>18</v>
      </c>
      <c r="F2272" s="2" t="s">
        <v>1</v>
      </c>
      <c r="G2272" s="2" t="s">
        <v>1</v>
      </c>
      <c r="H2272" s="6" t="s">
        <v>7625</v>
      </c>
      <c r="I2272" s="6" t="s">
        <v>7626</v>
      </c>
      <c r="J2272" s="6" t="s">
        <v>7627</v>
      </c>
      <c r="K2272" s="2" t="s">
        <v>7628</v>
      </c>
      <c r="L2272" s="1">
        <v>41157</v>
      </c>
      <c r="M2272" s="1">
        <v>41183</v>
      </c>
      <c r="N2272" s="2" t="s">
        <v>1</v>
      </c>
      <c r="O2272" s="2" t="s">
        <v>5640</v>
      </c>
      <c r="P2272" s="2" t="s">
        <v>1</v>
      </c>
      <c r="Q2272" s="2">
        <v>2012</v>
      </c>
      <c r="R2272" s="2">
        <v>9</v>
      </c>
      <c r="S2272" s="2" t="b">
        <v>1</v>
      </c>
      <c r="U2272" s="8">
        <f t="shared" si="80"/>
        <v>0</v>
      </c>
      <c r="V2272" s="8">
        <f t="shared" si="81"/>
        <v>1</v>
      </c>
      <c r="W2272" s="8">
        <f t="shared" si="81"/>
        <v>0</v>
      </c>
      <c r="X2272" s="8">
        <f t="shared" si="81"/>
        <v>0</v>
      </c>
      <c r="Y2272" s="8">
        <f t="shared" si="81"/>
        <v>1</v>
      </c>
      <c r="Z2272" s="8">
        <f t="shared" si="81"/>
        <v>1</v>
      </c>
    </row>
    <row r="2273" spans="1:26" x14ac:dyDescent="0.2">
      <c r="A2273" s="1">
        <v>41157</v>
      </c>
      <c r="B2273" s="6" t="s">
        <v>7629</v>
      </c>
      <c r="C2273" s="2" t="s">
        <v>1</v>
      </c>
      <c r="D2273" s="2" t="s">
        <v>5790</v>
      </c>
      <c r="E2273" s="2" t="s">
        <v>1</v>
      </c>
      <c r="F2273" s="2" t="s">
        <v>1</v>
      </c>
      <c r="G2273" s="2" t="s">
        <v>281</v>
      </c>
      <c r="H2273" s="6" t="s">
        <v>105</v>
      </c>
      <c r="I2273" s="6" t="s">
        <v>7630</v>
      </c>
      <c r="J2273" s="6" t="s">
        <v>7631</v>
      </c>
      <c r="K2273" s="2" t="s">
        <v>230</v>
      </c>
      <c r="L2273" s="1">
        <v>41157</v>
      </c>
      <c r="M2273" s="1">
        <v>41178</v>
      </c>
      <c r="N2273" s="2" t="s">
        <v>1</v>
      </c>
      <c r="O2273" s="2" t="s">
        <v>7632</v>
      </c>
      <c r="P2273" s="2" t="s">
        <v>1</v>
      </c>
      <c r="Q2273" s="2">
        <v>2012</v>
      </c>
      <c r="R2273" s="2">
        <v>9</v>
      </c>
      <c r="S2273" s="2" t="b">
        <v>1</v>
      </c>
      <c r="U2273" s="8">
        <f t="shared" si="80"/>
        <v>0</v>
      </c>
      <c r="V2273" s="8">
        <f t="shared" si="81"/>
        <v>0</v>
      </c>
      <c r="W2273" s="8">
        <f t="shared" si="81"/>
        <v>0</v>
      </c>
      <c r="X2273" s="8">
        <f t="shared" si="81"/>
        <v>0</v>
      </c>
      <c r="Y2273" s="8">
        <f t="shared" si="81"/>
        <v>0</v>
      </c>
      <c r="Z2273" s="8">
        <f t="shared" si="81"/>
        <v>0</v>
      </c>
    </row>
    <row r="2274" spans="1:26" x14ac:dyDescent="0.2">
      <c r="A2274" s="1">
        <v>41157</v>
      </c>
      <c r="B2274" s="6" t="s">
        <v>6923</v>
      </c>
      <c r="C2274" s="2" t="s">
        <v>62</v>
      </c>
      <c r="D2274" s="2" t="s">
        <v>1</v>
      </c>
      <c r="E2274" s="2" t="s">
        <v>1</v>
      </c>
      <c r="F2274" s="2" t="s">
        <v>1</v>
      </c>
      <c r="G2274" s="2" t="s">
        <v>6527</v>
      </c>
      <c r="H2274" s="6" t="s">
        <v>6924</v>
      </c>
      <c r="I2274" s="6" t="s">
        <v>7633</v>
      </c>
      <c r="J2274" s="6" t="s">
        <v>7634</v>
      </c>
      <c r="K2274" s="2" t="s">
        <v>6896</v>
      </c>
      <c r="L2274" s="1">
        <v>41157</v>
      </c>
      <c r="M2274" s="1">
        <v>41186</v>
      </c>
      <c r="N2274" s="2" t="s">
        <v>7635</v>
      </c>
      <c r="O2274" s="2" t="s">
        <v>6928</v>
      </c>
      <c r="P2274" s="2" t="s">
        <v>1</v>
      </c>
      <c r="Q2274" s="2">
        <v>2012</v>
      </c>
      <c r="R2274" s="2">
        <v>9</v>
      </c>
      <c r="S2274" s="2" t="b">
        <v>1</v>
      </c>
      <c r="U2274" s="8">
        <f t="shared" si="80"/>
        <v>0</v>
      </c>
      <c r="V2274" s="8">
        <f t="shared" si="81"/>
        <v>0</v>
      </c>
      <c r="W2274" s="8">
        <f t="shared" si="81"/>
        <v>0</v>
      </c>
      <c r="X2274" s="8">
        <f t="shared" si="81"/>
        <v>0</v>
      </c>
      <c r="Y2274" s="8">
        <f t="shared" si="81"/>
        <v>0</v>
      </c>
      <c r="Z2274" s="8">
        <f t="shared" si="81"/>
        <v>0</v>
      </c>
    </row>
    <row r="2275" spans="1:26" x14ac:dyDescent="0.2">
      <c r="A2275" s="1">
        <v>41158</v>
      </c>
      <c r="B2275" s="6" t="s">
        <v>7411</v>
      </c>
      <c r="C2275" s="2" t="s">
        <v>62</v>
      </c>
      <c r="D2275" s="2" t="s">
        <v>1</v>
      </c>
      <c r="E2275" s="2" t="s">
        <v>1</v>
      </c>
      <c r="F2275" s="2" t="s">
        <v>199</v>
      </c>
      <c r="G2275" s="2" t="s">
        <v>212</v>
      </c>
      <c r="H2275" s="6" t="s">
        <v>7490</v>
      </c>
      <c r="I2275" s="6" t="s">
        <v>7413</v>
      </c>
      <c r="J2275" s="6" t="s">
        <v>7491</v>
      </c>
      <c r="K2275" s="2" t="s">
        <v>6660</v>
      </c>
      <c r="L2275" s="1">
        <v>41158</v>
      </c>
      <c r="M2275" s="1">
        <v>41187</v>
      </c>
      <c r="N2275" s="2" t="s">
        <v>1</v>
      </c>
      <c r="O2275" s="2" t="s">
        <v>4912</v>
      </c>
      <c r="P2275" s="2" t="s">
        <v>1</v>
      </c>
      <c r="Q2275" s="2">
        <v>2012</v>
      </c>
      <c r="R2275" s="2">
        <v>9</v>
      </c>
      <c r="S2275" s="2" t="b">
        <v>1</v>
      </c>
      <c r="U2275" s="8">
        <f t="shared" si="80"/>
        <v>1</v>
      </c>
      <c r="V2275" s="8">
        <f t="shared" si="81"/>
        <v>0</v>
      </c>
      <c r="W2275" s="8">
        <f t="shared" si="81"/>
        <v>0</v>
      </c>
      <c r="X2275" s="8">
        <f t="shared" si="81"/>
        <v>0</v>
      </c>
      <c r="Y2275" s="8">
        <f t="shared" si="81"/>
        <v>0</v>
      </c>
      <c r="Z2275" s="8">
        <f t="shared" si="81"/>
        <v>0</v>
      </c>
    </row>
    <row r="2276" spans="1:26" x14ac:dyDescent="0.2">
      <c r="A2276" s="1">
        <v>41157</v>
      </c>
      <c r="B2276" s="6" t="s">
        <v>513</v>
      </c>
      <c r="C2276" s="2" t="s">
        <v>62</v>
      </c>
      <c r="D2276" s="2" t="s">
        <v>7624</v>
      </c>
      <c r="E2276" s="2" t="s">
        <v>18</v>
      </c>
      <c r="F2276" s="2" t="s">
        <v>1</v>
      </c>
      <c r="G2276" s="2" t="s">
        <v>1</v>
      </c>
      <c r="H2276" s="6" t="s">
        <v>7636</v>
      </c>
      <c r="I2276" s="6" t="s">
        <v>5005</v>
      </c>
      <c r="J2276" s="6" t="s">
        <v>7637</v>
      </c>
      <c r="K2276" s="2" t="s">
        <v>7628</v>
      </c>
      <c r="L2276" s="1">
        <v>41158</v>
      </c>
      <c r="M2276" s="1">
        <v>41183</v>
      </c>
      <c r="N2276" s="2" t="s">
        <v>1</v>
      </c>
      <c r="O2276" s="2" t="s">
        <v>5640</v>
      </c>
      <c r="P2276" s="2" t="s">
        <v>1</v>
      </c>
      <c r="Q2276" s="2">
        <v>2012</v>
      </c>
      <c r="R2276" s="2">
        <v>9</v>
      </c>
      <c r="S2276" s="2" t="b">
        <v>1</v>
      </c>
      <c r="U2276" s="8">
        <f t="shared" si="80"/>
        <v>0</v>
      </c>
      <c r="V2276" s="8">
        <f t="shared" si="81"/>
        <v>1</v>
      </c>
      <c r="W2276" s="8">
        <f t="shared" si="81"/>
        <v>0</v>
      </c>
      <c r="X2276" s="8">
        <f t="shared" si="81"/>
        <v>0</v>
      </c>
      <c r="Y2276" s="8">
        <f t="shared" si="81"/>
        <v>1</v>
      </c>
      <c r="Z2276" s="8">
        <f t="shared" si="81"/>
        <v>1</v>
      </c>
    </row>
    <row r="2277" spans="1:26" x14ac:dyDescent="0.2">
      <c r="A2277" s="1">
        <v>41163</v>
      </c>
      <c r="B2277" s="6" t="s">
        <v>1483</v>
      </c>
      <c r="C2277" s="2" t="s">
        <v>62</v>
      </c>
      <c r="D2277" s="2" t="s">
        <v>1</v>
      </c>
      <c r="E2277" s="2" t="s">
        <v>1</v>
      </c>
      <c r="F2277" s="2" t="s">
        <v>1</v>
      </c>
      <c r="G2277" s="2" t="s">
        <v>281</v>
      </c>
      <c r="H2277" s="6" t="s">
        <v>6102</v>
      </c>
      <c r="I2277" s="6" t="s">
        <v>6103</v>
      </c>
      <c r="J2277" s="6" t="s">
        <v>6104</v>
      </c>
      <c r="K2277" s="2" t="s">
        <v>6098</v>
      </c>
      <c r="L2277" s="1">
        <v>41163</v>
      </c>
      <c r="M2277" s="1">
        <v>41192</v>
      </c>
      <c r="N2277" s="2" t="s">
        <v>1</v>
      </c>
      <c r="O2277" s="2" t="s">
        <v>1</v>
      </c>
      <c r="P2277" s="2" t="s">
        <v>1</v>
      </c>
      <c r="Q2277" s="2">
        <v>2012</v>
      </c>
      <c r="R2277" s="2">
        <v>9</v>
      </c>
      <c r="S2277" s="2" t="b">
        <v>1</v>
      </c>
      <c r="U2277" s="8">
        <f t="shared" si="80"/>
        <v>0</v>
      </c>
      <c r="V2277" s="8">
        <f t="shared" si="81"/>
        <v>1</v>
      </c>
      <c r="W2277" s="8">
        <f t="shared" si="81"/>
        <v>0</v>
      </c>
      <c r="X2277" s="8">
        <f t="shared" si="81"/>
        <v>1</v>
      </c>
      <c r="Y2277" s="8">
        <f t="shared" si="81"/>
        <v>1</v>
      </c>
      <c r="Z2277" s="8">
        <f t="shared" si="81"/>
        <v>1</v>
      </c>
    </row>
    <row r="2278" spans="1:26" x14ac:dyDescent="0.2">
      <c r="A2278" s="1">
        <v>41162</v>
      </c>
      <c r="B2278" s="6" t="s">
        <v>1877</v>
      </c>
      <c r="C2278" s="2" t="s">
        <v>62</v>
      </c>
      <c r="D2278" s="2" t="s">
        <v>1</v>
      </c>
      <c r="E2278" s="2" t="s">
        <v>1</v>
      </c>
      <c r="F2278" s="2" t="s">
        <v>199</v>
      </c>
      <c r="G2278" s="2" t="s">
        <v>281</v>
      </c>
      <c r="H2278" s="6" t="s">
        <v>7638</v>
      </c>
      <c r="I2278" s="6" t="s">
        <v>5604</v>
      </c>
      <c r="J2278" s="6" t="s">
        <v>7639</v>
      </c>
      <c r="K2278" s="2" t="s">
        <v>6660</v>
      </c>
      <c r="L2278" s="1">
        <v>40797</v>
      </c>
      <c r="M2278" s="1">
        <v>41192</v>
      </c>
      <c r="N2278" s="2" t="s">
        <v>1</v>
      </c>
      <c r="O2278" s="2" t="s">
        <v>7619</v>
      </c>
      <c r="P2278" s="2" t="s">
        <v>1</v>
      </c>
      <c r="Q2278" s="2">
        <v>2012</v>
      </c>
      <c r="R2278" s="2">
        <v>9</v>
      </c>
      <c r="S2278" s="2" t="b">
        <v>1</v>
      </c>
      <c r="U2278" s="8">
        <f t="shared" si="80"/>
        <v>0</v>
      </c>
      <c r="V2278" s="8">
        <f t="shared" si="81"/>
        <v>1</v>
      </c>
      <c r="W2278" s="8">
        <f t="shared" si="81"/>
        <v>0</v>
      </c>
      <c r="X2278" s="8">
        <f t="shared" si="81"/>
        <v>1</v>
      </c>
      <c r="Y2278" s="8">
        <f t="shared" si="81"/>
        <v>0</v>
      </c>
      <c r="Z2278" s="8">
        <f t="shared" si="81"/>
        <v>0</v>
      </c>
    </row>
    <row r="2279" spans="1:26" x14ac:dyDescent="0.2">
      <c r="A2279" s="1">
        <v>41163</v>
      </c>
      <c r="B2279" s="6" t="s">
        <v>7640</v>
      </c>
      <c r="C2279" s="2" t="s">
        <v>62</v>
      </c>
      <c r="D2279" s="2" t="s">
        <v>1</v>
      </c>
      <c r="E2279" s="2" t="s">
        <v>1</v>
      </c>
      <c r="F2279" s="2" t="s">
        <v>71</v>
      </c>
      <c r="G2279" s="2" t="s">
        <v>212</v>
      </c>
      <c r="H2279" s="6" t="s">
        <v>7641</v>
      </c>
      <c r="I2279" s="6" t="s">
        <v>7642</v>
      </c>
      <c r="J2279" s="6" t="s">
        <v>7643</v>
      </c>
      <c r="K2279" s="2" t="s">
        <v>7644</v>
      </c>
      <c r="L2279" s="1">
        <v>41163</v>
      </c>
      <c r="M2279" s="1">
        <v>41183</v>
      </c>
      <c r="N2279" s="2" t="s">
        <v>1</v>
      </c>
      <c r="O2279" s="2" t="s">
        <v>7645</v>
      </c>
      <c r="P2279" s="2" t="s">
        <v>1</v>
      </c>
      <c r="Q2279" s="2">
        <v>2012</v>
      </c>
      <c r="R2279" s="2">
        <v>9</v>
      </c>
      <c r="S2279" s="2" t="b">
        <v>1</v>
      </c>
      <c r="U2279" s="8">
        <f t="shared" si="80"/>
        <v>0</v>
      </c>
      <c r="V2279" s="8">
        <f t="shared" si="81"/>
        <v>0</v>
      </c>
      <c r="W2279" s="8">
        <f t="shared" si="81"/>
        <v>0</v>
      </c>
      <c r="X2279" s="8">
        <f t="shared" si="81"/>
        <v>0</v>
      </c>
      <c r="Y2279" s="8">
        <f t="shared" si="81"/>
        <v>0</v>
      </c>
      <c r="Z2279" s="8">
        <f t="shared" si="81"/>
        <v>0</v>
      </c>
    </row>
    <row r="2280" spans="1:26" x14ac:dyDescent="0.2">
      <c r="A2280" s="1">
        <v>41164</v>
      </c>
      <c r="B2280" s="6" t="s">
        <v>5348</v>
      </c>
      <c r="C2280" s="2" t="s">
        <v>281</v>
      </c>
      <c r="D2280" s="2" t="s">
        <v>1</v>
      </c>
      <c r="E2280" s="2" t="s">
        <v>1</v>
      </c>
      <c r="F2280" s="2" t="s">
        <v>199</v>
      </c>
      <c r="G2280" s="2" t="s">
        <v>281</v>
      </c>
      <c r="H2280" s="6" t="s">
        <v>7646</v>
      </c>
      <c r="I2280" s="6" t="s">
        <v>7647</v>
      </c>
      <c r="J2280" s="6" t="s">
        <v>7648</v>
      </c>
      <c r="K2280" s="2" t="s">
        <v>1</v>
      </c>
      <c r="L2280" s="1">
        <v>41164</v>
      </c>
      <c r="M2280" s="1">
        <v>41193</v>
      </c>
      <c r="N2280" s="2" t="s">
        <v>1</v>
      </c>
      <c r="O2280" s="2" t="s">
        <v>1</v>
      </c>
      <c r="P2280" s="2" t="s">
        <v>1</v>
      </c>
      <c r="Q2280" s="2">
        <v>2012</v>
      </c>
      <c r="R2280" s="2">
        <v>9</v>
      </c>
      <c r="S2280" s="2" t="b">
        <v>1</v>
      </c>
      <c r="U2280" s="8">
        <f t="shared" si="80"/>
        <v>1</v>
      </c>
      <c r="V2280" s="8">
        <f t="shared" si="81"/>
        <v>1</v>
      </c>
      <c r="W2280" s="8">
        <f t="shared" si="81"/>
        <v>0</v>
      </c>
      <c r="X2280" s="8">
        <f t="shared" si="81"/>
        <v>0</v>
      </c>
      <c r="Y2280" s="8">
        <f t="shared" si="81"/>
        <v>0</v>
      </c>
      <c r="Z2280" s="8">
        <f t="shared" si="81"/>
        <v>0</v>
      </c>
    </row>
    <row r="2281" spans="1:26" x14ac:dyDescent="0.2">
      <c r="A2281" s="1">
        <v>41166</v>
      </c>
      <c r="B2281" s="6" t="s">
        <v>7396</v>
      </c>
      <c r="C2281" s="2" t="s">
        <v>62</v>
      </c>
      <c r="D2281" s="2" t="s">
        <v>1</v>
      </c>
      <c r="E2281" s="2" t="s">
        <v>1</v>
      </c>
      <c r="F2281" s="2" t="s">
        <v>1</v>
      </c>
      <c r="G2281" s="2" t="s">
        <v>281</v>
      </c>
      <c r="H2281" s="6" t="s">
        <v>7649</v>
      </c>
      <c r="I2281" s="6" t="s">
        <v>1</v>
      </c>
      <c r="J2281" s="6" t="s">
        <v>7650</v>
      </c>
      <c r="K2281" s="2" t="s">
        <v>3748</v>
      </c>
      <c r="L2281" s="1">
        <v>41166</v>
      </c>
      <c r="M2281" s="1">
        <v>41195</v>
      </c>
      <c r="N2281" s="2" t="s">
        <v>1</v>
      </c>
      <c r="O2281" s="2" t="s">
        <v>1</v>
      </c>
      <c r="P2281" s="2" t="s">
        <v>1</v>
      </c>
      <c r="Q2281" s="2">
        <v>2012</v>
      </c>
      <c r="R2281" s="2">
        <v>9</v>
      </c>
      <c r="S2281" s="2" t="b">
        <v>1</v>
      </c>
      <c r="U2281" s="8">
        <f t="shared" si="80"/>
        <v>0</v>
      </c>
      <c r="V2281" s="8">
        <f t="shared" si="81"/>
        <v>1</v>
      </c>
      <c r="W2281" s="8">
        <f t="shared" si="81"/>
        <v>0</v>
      </c>
      <c r="X2281" s="8">
        <f t="shared" si="81"/>
        <v>0</v>
      </c>
      <c r="Y2281" s="8">
        <f t="shared" si="81"/>
        <v>1</v>
      </c>
      <c r="Z2281" s="8">
        <f t="shared" si="81"/>
        <v>1</v>
      </c>
    </row>
    <row r="2282" spans="1:26" x14ac:dyDescent="0.2">
      <c r="A2282" s="1">
        <v>41166</v>
      </c>
      <c r="B2282" s="6" t="s">
        <v>486</v>
      </c>
      <c r="C2282" s="2" t="s">
        <v>62</v>
      </c>
      <c r="D2282" s="2" t="s">
        <v>4294</v>
      </c>
      <c r="E2282" s="2" t="s">
        <v>1</v>
      </c>
      <c r="F2282" s="1">
        <v>41197</v>
      </c>
      <c r="G2282" s="2" t="s">
        <v>2986</v>
      </c>
      <c r="H2282" s="6" t="s">
        <v>7651</v>
      </c>
      <c r="I2282" s="6" t="s">
        <v>7652</v>
      </c>
      <c r="J2282" s="6" t="s">
        <v>7653</v>
      </c>
      <c r="K2282" s="2" t="s">
        <v>4885</v>
      </c>
      <c r="L2282" s="1">
        <v>41166</v>
      </c>
      <c r="M2282" s="1">
        <v>41182</v>
      </c>
      <c r="N2282" s="2" t="s">
        <v>1</v>
      </c>
      <c r="O2282" s="2" t="s">
        <v>5538</v>
      </c>
      <c r="P2282" s="2" t="s">
        <v>1</v>
      </c>
      <c r="Q2282" s="2">
        <v>2012</v>
      </c>
      <c r="R2282" s="2">
        <v>9</v>
      </c>
      <c r="S2282" s="2" t="b">
        <v>1</v>
      </c>
      <c r="U2282" s="8">
        <f t="shared" si="80"/>
        <v>0</v>
      </c>
      <c r="V2282" s="8">
        <f t="shared" si="81"/>
        <v>0</v>
      </c>
      <c r="W2282" s="8">
        <f t="shared" si="81"/>
        <v>0</v>
      </c>
      <c r="X2282" s="8">
        <f t="shared" si="81"/>
        <v>0</v>
      </c>
      <c r="Y2282" s="8">
        <f t="shared" si="81"/>
        <v>0</v>
      </c>
      <c r="Z2282" s="8">
        <f t="shared" si="81"/>
        <v>0</v>
      </c>
    </row>
    <row r="2283" spans="1:26" x14ac:dyDescent="0.2">
      <c r="A2283" s="1">
        <v>41166</v>
      </c>
      <c r="B2283" s="6" t="s">
        <v>7654</v>
      </c>
      <c r="C2283" s="2" t="s">
        <v>62</v>
      </c>
      <c r="D2283" s="2" t="s">
        <v>1</v>
      </c>
      <c r="E2283" s="2" t="s">
        <v>1</v>
      </c>
      <c r="F2283" s="2" t="s">
        <v>199</v>
      </c>
      <c r="G2283" s="2" t="s">
        <v>1</v>
      </c>
      <c r="H2283" s="6" t="s">
        <v>7655</v>
      </c>
      <c r="I2283" s="6" t="s">
        <v>7656</v>
      </c>
      <c r="J2283" s="6" t="s">
        <v>7657</v>
      </c>
      <c r="K2283" s="2" t="s">
        <v>1</v>
      </c>
      <c r="L2283" s="1">
        <v>41166</v>
      </c>
      <c r="M2283" s="1">
        <v>41194</v>
      </c>
      <c r="N2283" s="2" t="s">
        <v>1</v>
      </c>
      <c r="O2283" s="2" t="s">
        <v>4912</v>
      </c>
      <c r="P2283" s="2" t="s">
        <v>1</v>
      </c>
      <c r="Q2283" s="2">
        <v>2012</v>
      </c>
      <c r="R2283" s="2">
        <v>9</v>
      </c>
      <c r="S2283" s="2" t="b">
        <v>1</v>
      </c>
      <c r="U2283" s="8">
        <f t="shared" si="80"/>
        <v>1</v>
      </c>
      <c r="V2283" s="8">
        <f t="shared" si="81"/>
        <v>1</v>
      </c>
      <c r="W2283" s="8">
        <f t="shared" si="81"/>
        <v>0</v>
      </c>
      <c r="X2283" s="8">
        <f t="shared" si="81"/>
        <v>0</v>
      </c>
      <c r="Y2283" s="8">
        <f t="shared" si="81"/>
        <v>0</v>
      </c>
      <c r="Z2283" s="8">
        <f t="shared" si="81"/>
        <v>0</v>
      </c>
    </row>
    <row r="2284" spans="1:26" x14ac:dyDescent="0.2">
      <c r="A2284" s="1">
        <v>41169</v>
      </c>
      <c r="B2284" s="6" t="s">
        <v>5415</v>
      </c>
      <c r="C2284" s="2" t="s">
        <v>62</v>
      </c>
      <c r="D2284" s="2" t="s">
        <v>1</v>
      </c>
      <c r="E2284" s="2" t="s">
        <v>1</v>
      </c>
      <c r="F2284" s="2" t="s">
        <v>1</v>
      </c>
      <c r="G2284" s="2" t="s">
        <v>1</v>
      </c>
      <c r="H2284" s="6" t="s">
        <v>7658</v>
      </c>
      <c r="I2284" s="6" t="s">
        <v>7659</v>
      </c>
      <c r="J2284" s="6" t="s">
        <v>7660</v>
      </c>
      <c r="K2284" s="2" t="s">
        <v>1</v>
      </c>
      <c r="L2284" s="1">
        <v>41169</v>
      </c>
      <c r="M2284" s="1">
        <v>41198</v>
      </c>
      <c r="N2284" s="2" t="s">
        <v>1</v>
      </c>
      <c r="O2284" s="2" t="s">
        <v>7661</v>
      </c>
      <c r="P2284" s="2" t="s">
        <v>1</v>
      </c>
      <c r="Q2284" s="2">
        <v>2012</v>
      </c>
      <c r="R2284" s="2">
        <v>9</v>
      </c>
      <c r="S2284" s="2" t="b">
        <v>1</v>
      </c>
      <c r="U2284" s="8">
        <f t="shared" si="80"/>
        <v>0</v>
      </c>
      <c r="V2284" s="8">
        <f t="shared" si="81"/>
        <v>1</v>
      </c>
      <c r="W2284" s="8">
        <f t="shared" si="81"/>
        <v>0</v>
      </c>
      <c r="X2284" s="8">
        <f t="shared" si="81"/>
        <v>1</v>
      </c>
      <c r="Y2284" s="8">
        <f t="shared" si="81"/>
        <v>1</v>
      </c>
      <c r="Z2284" s="8">
        <f t="shared" si="81"/>
        <v>1</v>
      </c>
    </row>
    <row r="2285" spans="1:26" x14ac:dyDescent="0.2">
      <c r="A2285" s="1">
        <v>41170</v>
      </c>
      <c r="B2285" s="6" t="s">
        <v>7662</v>
      </c>
      <c r="C2285" s="2" t="s">
        <v>202</v>
      </c>
      <c r="D2285" s="2" t="s">
        <v>5609</v>
      </c>
      <c r="E2285" s="2" t="s">
        <v>1</v>
      </c>
      <c r="F2285" s="2" t="s">
        <v>1</v>
      </c>
      <c r="G2285" s="2" t="s">
        <v>1</v>
      </c>
      <c r="H2285" s="6" t="s">
        <v>7663</v>
      </c>
      <c r="I2285" s="6" t="s">
        <v>7664</v>
      </c>
      <c r="J2285" s="6" t="s">
        <v>7665</v>
      </c>
      <c r="K2285" s="2" t="s">
        <v>1</v>
      </c>
      <c r="L2285" s="1">
        <v>41170</v>
      </c>
      <c r="M2285" s="1" t="s">
        <v>7666</v>
      </c>
      <c r="N2285" s="1" t="s">
        <v>7667</v>
      </c>
      <c r="O2285" s="2" t="s">
        <v>1</v>
      </c>
      <c r="P2285" s="2" t="s">
        <v>1</v>
      </c>
      <c r="Q2285" s="2">
        <v>2012</v>
      </c>
      <c r="R2285" s="2">
        <v>9</v>
      </c>
      <c r="S2285" s="2" t="b">
        <v>1</v>
      </c>
      <c r="U2285" s="8">
        <f t="shared" si="80"/>
        <v>0</v>
      </c>
      <c r="V2285" s="8">
        <f t="shared" si="81"/>
        <v>0</v>
      </c>
      <c r="W2285" s="8">
        <f t="shared" si="81"/>
        <v>0</v>
      </c>
      <c r="X2285" s="8">
        <f t="shared" si="81"/>
        <v>0</v>
      </c>
      <c r="Y2285" s="8">
        <f t="shared" si="81"/>
        <v>0</v>
      </c>
      <c r="Z2285" s="8">
        <f t="shared" si="81"/>
        <v>0</v>
      </c>
    </row>
    <row r="2286" spans="1:26" x14ac:dyDescent="0.2">
      <c r="A2286" s="1">
        <v>41170</v>
      </c>
      <c r="B2286" s="6" t="s">
        <v>513</v>
      </c>
      <c r="C2286" s="2" t="s">
        <v>62</v>
      </c>
      <c r="D2286" s="2" t="s">
        <v>1</v>
      </c>
      <c r="E2286" s="2" t="s">
        <v>1</v>
      </c>
      <c r="F2286" s="2" t="s">
        <v>199</v>
      </c>
      <c r="G2286" s="2" t="s">
        <v>281</v>
      </c>
      <c r="H2286" s="6" t="s">
        <v>7668</v>
      </c>
      <c r="I2286" s="6" t="s">
        <v>1</v>
      </c>
      <c r="J2286" s="6" t="s">
        <v>7669</v>
      </c>
      <c r="K2286" s="2" t="s">
        <v>1</v>
      </c>
      <c r="L2286" s="1">
        <v>41171</v>
      </c>
      <c r="M2286" s="1">
        <v>41200</v>
      </c>
      <c r="N2286" s="2" t="s">
        <v>1</v>
      </c>
      <c r="O2286" s="2" t="s">
        <v>1</v>
      </c>
      <c r="P2286" s="2" t="s">
        <v>1</v>
      </c>
      <c r="Q2286" s="2">
        <v>2012</v>
      </c>
      <c r="R2286" s="2">
        <v>9</v>
      </c>
      <c r="S2286" s="2" t="b">
        <v>1</v>
      </c>
      <c r="U2286" s="8">
        <f t="shared" si="80"/>
        <v>1</v>
      </c>
      <c r="V2286" s="8">
        <f t="shared" si="81"/>
        <v>0</v>
      </c>
      <c r="W2286" s="8">
        <f t="shared" si="81"/>
        <v>0</v>
      </c>
      <c r="X2286" s="8">
        <f t="shared" si="81"/>
        <v>0</v>
      </c>
      <c r="Y2286" s="8">
        <f t="shared" si="81"/>
        <v>0</v>
      </c>
      <c r="Z2286" s="8">
        <f t="shared" si="81"/>
        <v>0</v>
      </c>
    </row>
    <row r="2287" spans="1:26" x14ac:dyDescent="0.2">
      <c r="A2287" s="1">
        <v>41170</v>
      </c>
      <c r="B2287" s="6" t="s">
        <v>9</v>
      </c>
      <c r="C2287" s="2" t="s">
        <v>1</v>
      </c>
      <c r="D2287" s="2" t="s">
        <v>1</v>
      </c>
      <c r="E2287" s="2" t="s">
        <v>1</v>
      </c>
      <c r="F2287" s="2" t="s">
        <v>199</v>
      </c>
      <c r="G2287" s="2" t="s">
        <v>281</v>
      </c>
      <c r="H2287" s="6" t="s">
        <v>7670</v>
      </c>
      <c r="I2287" s="6" t="s">
        <v>7671</v>
      </c>
      <c r="J2287" s="6" t="s">
        <v>7672</v>
      </c>
      <c r="K2287" s="2" t="s">
        <v>1129</v>
      </c>
      <c r="L2287" s="1">
        <v>41171</v>
      </c>
      <c r="M2287" s="1">
        <v>41187</v>
      </c>
      <c r="N2287" s="2" t="s">
        <v>1</v>
      </c>
      <c r="O2287" s="2" t="s">
        <v>3607</v>
      </c>
      <c r="P2287" s="2" t="s">
        <v>1</v>
      </c>
      <c r="Q2287" s="2">
        <v>2012</v>
      </c>
      <c r="R2287" s="2">
        <v>9</v>
      </c>
      <c r="S2287" s="2" t="b">
        <v>1</v>
      </c>
      <c r="U2287" s="8">
        <f t="shared" si="80"/>
        <v>0</v>
      </c>
      <c r="V2287" s="8">
        <f t="shared" si="81"/>
        <v>0</v>
      </c>
      <c r="W2287" s="8">
        <f t="shared" si="81"/>
        <v>0</v>
      </c>
      <c r="X2287" s="8">
        <f t="shared" si="81"/>
        <v>0</v>
      </c>
      <c r="Y2287" s="8">
        <f t="shared" si="81"/>
        <v>1</v>
      </c>
      <c r="Z2287" s="8">
        <f t="shared" si="81"/>
        <v>1</v>
      </c>
    </row>
    <row r="2288" spans="1:26" x14ac:dyDescent="0.2">
      <c r="A2288" s="1">
        <v>41171</v>
      </c>
      <c r="B2288" s="6" t="s">
        <v>486</v>
      </c>
      <c r="C2288" s="2" t="s">
        <v>62</v>
      </c>
      <c r="D2288" s="2" t="s">
        <v>5790</v>
      </c>
      <c r="E2288" s="2" t="s">
        <v>1</v>
      </c>
      <c r="F2288" s="2" t="s">
        <v>199</v>
      </c>
      <c r="G2288" s="2" t="s">
        <v>212</v>
      </c>
      <c r="H2288" s="6" t="s">
        <v>5610</v>
      </c>
      <c r="I2288" s="6" t="s">
        <v>7673</v>
      </c>
      <c r="J2288" s="6" t="s">
        <v>7674</v>
      </c>
      <c r="K2288" s="2" t="s">
        <v>5803</v>
      </c>
      <c r="L2288" s="1">
        <v>41172</v>
      </c>
      <c r="M2288" s="1">
        <v>41194</v>
      </c>
      <c r="N2288" s="2" t="s">
        <v>1</v>
      </c>
      <c r="O2288" s="2" t="s">
        <v>7675</v>
      </c>
      <c r="P2288" s="2" t="s">
        <v>1</v>
      </c>
      <c r="Q2288" s="2">
        <v>2012</v>
      </c>
      <c r="R2288" s="2">
        <v>9</v>
      </c>
      <c r="S2288" s="2" t="b">
        <v>1</v>
      </c>
      <c r="U2288" s="8">
        <f t="shared" si="80"/>
        <v>0</v>
      </c>
      <c r="V2288" s="8">
        <f t="shared" si="81"/>
        <v>0</v>
      </c>
      <c r="W2288" s="8">
        <f t="shared" si="81"/>
        <v>0</v>
      </c>
      <c r="X2288" s="8">
        <f t="shared" si="81"/>
        <v>0</v>
      </c>
      <c r="Y2288" s="8">
        <f t="shared" si="81"/>
        <v>0</v>
      </c>
      <c r="Z2288" s="8">
        <f t="shared" si="81"/>
        <v>0</v>
      </c>
    </row>
    <row r="2289" spans="1:26" x14ac:dyDescent="0.2">
      <c r="A2289" s="1">
        <v>41171</v>
      </c>
      <c r="B2289" s="6" t="s">
        <v>4102</v>
      </c>
      <c r="C2289" s="2" t="s">
        <v>62</v>
      </c>
      <c r="D2289" s="2" t="s">
        <v>7676</v>
      </c>
      <c r="E2289" s="2" t="s">
        <v>1</v>
      </c>
      <c r="F2289" s="2" t="s">
        <v>199</v>
      </c>
      <c r="G2289" s="2" t="s">
        <v>212</v>
      </c>
      <c r="H2289" s="6" t="s">
        <v>7677</v>
      </c>
      <c r="I2289" s="6" t="s">
        <v>5801</v>
      </c>
      <c r="J2289" s="6" t="s">
        <v>7678</v>
      </c>
      <c r="K2289" s="2" t="s">
        <v>5803</v>
      </c>
      <c r="L2289" s="1">
        <v>41172</v>
      </c>
      <c r="M2289" s="1">
        <v>41194</v>
      </c>
      <c r="N2289" s="2" t="s">
        <v>1</v>
      </c>
      <c r="O2289" s="2" t="s">
        <v>7679</v>
      </c>
      <c r="P2289" s="2" t="s">
        <v>1</v>
      </c>
      <c r="Q2289" s="2">
        <v>2012</v>
      </c>
      <c r="R2289" s="2">
        <v>9</v>
      </c>
      <c r="S2289" s="2" t="b">
        <v>1</v>
      </c>
      <c r="U2289" s="8">
        <f t="shared" si="80"/>
        <v>1</v>
      </c>
      <c r="V2289" s="8">
        <f t="shared" si="81"/>
        <v>0</v>
      </c>
      <c r="W2289" s="8">
        <f t="shared" si="81"/>
        <v>0</v>
      </c>
      <c r="X2289" s="8">
        <f t="shared" si="81"/>
        <v>0</v>
      </c>
      <c r="Y2289" s="8">
        <f t="shared" si="81"/>
        <v>0</v>
      </c>
      <c r="Z2289" s="8">
        <f t="shared" si="81"/>
        <v>0</v>
      </c>
    </row>
    <row r="2290" spans="1:26" x14ac:dyDescent="0.2">
      <c r="A2290" s="1">
        <v>41172</v>
      </c>
      <c r="B2290" s="6" t="s">
        <v>7680</v>
      </c>
      <c r="C2290" s="2" t="s">
        <v>62</v>
      </c>
      <c r="D2290" s="2" t="s">
        <v>1</v>
      </c>
      <c r="E2290" s="2" t="s">
        <v>1</v>
      </c>
      <c r="F2290" s="2" t="s">
        <v>1</v>
      </c>
      <c r="G2290" s="2" t="s">
        <v>281</v>
      </c>
      <c r="H2290" s="6" t="s">
        <v>105</v>
      </c>
      <c r="I2290" s="6" t="s">
        <v>7681</v>
      </c>
      <c r="J2290" s="6" t="s">
        <v>7682</v>
      </c>
      <c r="K2290" s="2" t="s">
        <v>7551</v>
      </c>
      <c r="L2290" s="1">
        <v>41172</v>
      </c>
      <c r="M2290" s="1">
        <v>41201</v>
      </c>
      <c r="N2290" s="2" t="s">
        <v>1</v>
      </c>
      <c r="O2290" s="2" t="s">
        <v>6812</v>
      </c>
      <c r="P2290" s="2" t="s">
        <v>1</v>
      </c>
      <c r="Q2290" s="2">
        <v>2012</v>
      </c>
      <c r="R2290" s="2">
        <v>9</v>
      </c>
      <c r="S2290" s="2" t="b">
        <v>1</v>
      </c>
      <c r="U2290" s="8">
        <f t="shared" si="80"/>
        <v>0</v>
      </c>
      <c r="V2290" s="8">
        <f t="shared" si="81"/>
        <v>0</v>
      </c>
      <c r="W2290" s="8">
        <f t="shared" si="81"/>
        <v>0</v>
      </c>
      <c r="X2290" s="8">
        <f t="shared" si="81"/>
        <v>0</v>
      </c>
      <c r="Y2290" s="8">
        <f t="shared" si="81"/>
        <v>0</v>
      </c>
      <c r="Z2290" s="8">
        <f t="shared" si="81"/>
        <v>0</v>
      </c>
    </row>
    <row r="2291" spans="1:26" x14ac:dyDescent="0.2">
      <c r="A2291" s="1">
        <v>41172</v>
      </c>
      <c r="B2291" s="6" t="s">
        <v>16</v>
      </c>
      <c r="C2291" s="2" t="s">
        <v>1</v>
      </c>
      <c r="D2291" s="2" t="s">
        <v>1</v>
      </c>
      <c r="E2291" s="2" t="s">
        <v>1</v>
      </c>
      <c r="F2291" s="2" t="s">
        <v>1</v>
      </c>
      <c r="G2291" s="2" t="s">
        <v>1</v>
      </c>
      <c r="H2291" s="6" t="s">
        <v>7683</v>
      </c>
      <c r="I2291" s="6" t="s">
        <v>1</v>
      </c>
      <c r="J2291" s="6" t="s">
        <v>7684</v>
      </c>
      <c r="K2291" s="2" t="s">
        <v>230</v>
      </c>
      <c r="L2291" s="1">
        <v>41172</v>
      </c>
      <c r="M2291" s="1">
        <v>41201</v>
      </c>
      <c r="N2291" s="2" t="s">
        <v>7685</v>
      </c>
      <c r="O2291" s="2" t="s">
        <v>1</v>
      </c>
      <c r="P2291" s="2" t="s">
        <v>1</v>
      </c>
      <c r="Q2291" s="2">
        <v>2012</v>
      </c>
      <c r="R2291" s="2">
        <v>9</v>
      </c>
      <c r="S2291" s="2" t="b">
        <v>1</v>
      </c>
      <c r="U2291" s="8">
        <f t="shared" si="80"/>
        <v>0</v>
      </c>
      <c r="V2291" s="8">
        <f t="shared" si="81"/>
        <v>0</v>
      </c>
      <c r="W2291" s="8">
        <f t="shared" si="81"/>
        <v>0</v>
      </c>
      <c r="X2291" s="8">
        <f t="shared" si="81"/>
        <v>1</v>
      </c>
      <c r="Y2291" s="8">
        <f t="shared" si="81"/>
        <v>0</v>
      </c>
      <c r="Z2291" s="8">
        <f t="shared" si="81"/>
        <v>0</v>
      </c>
    </row>
    <row r="2292" spans="1:26" x14ac:dyDescent="0.2">
      <c r="A2292" s="1">
        <v>41176</v>
      </c>
      <c r="B2292" s="6" t="s">
        <v>2178</v>
      </c>
      <c r="C2292" s="2" t="s">
        <v>1</v>
      </c>
      <c r="D2292" s="2" t="s">
        <v>1</v>
      </c>
      <c r="E2292" s="2" t="s">
        <v>1</v>
      </c>
      <c r="F2292" s="2" t="s">
        <v>199</v>
      </c>
      <c r="G2292" s="2" t="s">
        <v>1</v>
      </c>
      <c r="H2292" s="6" t="s">
        <v>7083</v>
      </c>
      <c r="I2292" s="6" t="s">
        <v>7686</v>
      </c>
      <c r="J2292" s="6" t="s">
        <v>7687</v>
      </c>
      <c r="K2292" s="2" t="s">
        <v>7688</v>
      </c>
      <c r="L2292" s="1">
        <v>41176</v>
      </c>
      <c r="M2292" s="1">
        <v>41205</v>
      </c>
      <c r="N2292" s="2" t="s">
        <v>1</v>
      </c>
      <c r="O2292" s="2" t="s">
        <v>7021</v>
      </c>
      <c r="P2292" s="2" t="s">
        <v>1</v>
      </c>
      <c r="Q2292" s="2">
        <v>2012</v>
      </c>
      <c r="R2292" s="2">
        <v>9</v>
      </c>
      <c r="S2292" s="2" t="b">
        <v>1</v>
      </c>
      <c r="U2292" s="8">
        <f t="shared" si="80"/>
        <v>1</v>
      </c>
      <c r="V2292" s="8">
        <f t="shared" si="81"/>
        <v>0</v>
      </c>
      <c r="W2292" s="8">
        <f t="shared" si="81"/>
        <v>0</v>
      </c>
      <c r="X2292" s="8">
        <f t="shared" si="81"/>
        <v>0</v>
      </c>
      <c r="Y2292" s="8">
        <f t="shared" si="81"/>
        <v>0</v>
      </c>
      <c r="Z2292" s="8">
        <f t="shared" si="81"/>
        <v>0</v>
      </c>
    </row>
    <row r="2293" spans="1:26" x14ac:dyDescent="0.2">
      <c r="A2293" s="1">
        <v>41176</v>
      </c>
      <c r="B2293" s="6" t="s">
        <v>2594</v>
      </c>
      <c r="C2293" s="2" t="s">
        <v>62</v>
      </c>
      <c r="D2293" s="2" t="s">
        <v>1</v>
      </c>
      <c r="E2293" s="2" t="s">
        <v>1</v>
      </c>
      <c r="F2293" s="2" t="s">
        <v>7689</v>
      </c>
      <c r="G2293" s="2" t="s">
        <v>281</v>
      </c>
      <c r="H2293" s="6" t="s">
        <v>7690</v>
      </c>
      <c r="I2293" s="6" t="s">
        <v>1</v>
      </c>
      <c r="J2293" s="6" t="s">
        <v>7691</v>
      </c>
      <c r="K2293" s="2" t="s">
        <v>1129</v>
      </c>
      <c r="L2293" s="1">
        <v>41176</v>
      </c>
      <c r="M2293" s="1">
        <v>41205</v>
      </c>
      <c r="N2293" s="2" t="s">
        <v>1</v>
      </c>
      <c r="O2293" s="2" t="s">
        <v>7692</v>
      </c>
      <c r="P2293" s="2" t="s">
        <v>1</v>
      </c>
      <c r="Q2293" s="2">
        <v>2012</v>
      </c>
      <c r="R2293" s="2">
        <v>9</v>
      </c>
      <c r="S2293" s="2" t="b">
        <v>1</v>
      </c>
      <c r="U2293" s="8">
        <f t="shared" si="80"/>
        <v>0</v>
      </c>
      <c r="V2293" s="8">
        <f t="shared" si="81"/>
        <v>1</v>
      </c>
      <c r="W2293" s="8">
        <f t="shared" si="81"/>
        <v>0</v>
      </c>
      <c r="X2293" s="8">
        <f t="shared" si="81"/>
        <v>0</v>
      </c>
      <c r="Y2293" s="8">
        <f t="shared" si="81"/>
        <v>1</v>
      </c>
      <c r="Z2293" s="8">
        <f t="shared" si="81"/>
        <v>1</v>
      </c>
    </row>
    <row r="2294" spans="1:26" x14ac:dyDescent="0.2">
      <c r="A2294" s="1">
        <v>41177</v>
      </c>
      <c r="B2294" s="6" t="s">
        <v>275</v>
      </c>
      <c r="C2294" s="2" t="s">
        <v>62</v>
      </c>
      <c r="D2294" s="2" t="s">
        <v>1</v>
      </c>
      <c r="E2294" s="2" t="s">
        <v>1</v>
      </c>
      <c r="F2294" s="2" t="s">
        <v>1</v>
      </c>
      <c r="G2294" s="2" t="s">
        <v>1</v>
      </c>
      <c r="H2294" s="6" t="s">
        <v>4623</v>
      </c>
      <c r="I2294" s="6" t="s">
        <v>7693</v>
      </c>
      <c r="J2294" s="6" t="s">
        <v>7694</v>
      </c>
      <c r="K2294" s="2" t="s">
        <v>230</v>
      </c>
      <c r="L2294" s="1">
        <v>41177</v>
      </c>
      <c r="M2294" s="1">
        <v>41187</v>
      </c>
      <c r="N2294" s="2" t="s">
        <v>1</v>
      </c>
      <c r="O2294" s="2" t="s">
        <v>5379</v>
      </c>
      <c r="P2294" s="2" t="s">
        <v>1</v>
      </c>
      <c r="Q2294" s="2">
        <v>2012</v>
      </c>
      <c r="R2294" s="2">
        <v>9</v>
      </c>
      <c r="S2294" s="2" t="b">
        <v>1</v>
      </c>
      <c r="U2294" s="8">
        <f t="shared" si="80"/>
        <v>0</v>
      </c>
      <c r="V2294" s="8">
        <f t="shared" si="81"/>
        <v>0</v>
      </c>
      <c r="W2294" s="8">
        <f t="shared" si="81"/>
        <v>0</v>
      </c>
      <c r="X2294" s="8">
        <f t="shared" si="81"/>
        <v>0</v>
      </c>
      <c r="Y2294" s="8">
        <f t="shared" si="81"/>
        <v>0</v>
      </c>
      <c r="Z2294" s="8">
        <f t="shared" si="81"/>
        <v>0</v>
      </c>
    </row>
    <row r="2295" spans="1:26" x14ac:dyDescent="0.2">
      <c r="A2295" s="1">
        <v>41176</v>
      </c>
      <c r="B2295" s="6" t="s">
        <v>291</v>
      </c>
      <c r="C2295" s="2" t="s">
        <v>62</v>
      </c>
      <c r="D2295" s="2" t="s">
        <v>1</v>
      </c>
      <c r="E2295" s="2" t="s">
        <v>1</v>
      </c>
      <c r="F2295" s="1">
        <v>41197</v>
      </c>
      <c r="G2295" s="2" t="s">
        <v>1</v>
      </c>
      <c r="H2295" s="6" t="s">
        <v>7695</v>
      </c>
      <c r="I2295" s="6" t="s">
        <v>1</v>
      </c>
      <c r="J2295" s="6" t="s">
        <v>7696</v>
      </c>
      <c r="K2295" s="2" t="s">
        <v>230</v>
      </c>
      <c r="L2295" s="1">
        <v>41177</v>
      </c>
      <c r="M2295" s="1">
        <v>41187</v>
      </c>
      <c r="N2295" s="2" t="s">
        <v>1</v>
      </c>
      <c r="O2295" s="2" t="s">
        <v>5379</v>
      </c>
      <c r="P2295" s="2" t="s">
        <v>1</v>
      </c>
      <c r="Q2295" s="2">
        <v>2012</v>
      </c>
      <c r="R2295" s="2">
        <v>9</v>
      </c>
      <c r="S2295" s="2" t="b">
        <v>1</v>
      </c>
      <c r="U2295" s="8">
        <f t="shared" si="80"/>
        <v>0</v>
      </c>
      <c r="V2295" s="8">
        <f t="shared" si="81"/>
        <v>1</v>
      </c>
      <c r="W2295" s="8">
        <f t="shared" si="81"/>
        <v>0</v>
      </c>
      <c r="X2295" s="8">
        <f t="shared" si="81"/>
        <v>0</v>
      </c>
      <c r="Y2295" s="8">
        <f t="shared" si="81"/>
        <v>0</v>
      </c>
      <c r="Z2295" s="8">
        <f t="shared" si="81"/>
        <v>0</v>
      </c>
    </row>
    <row r="2296" spans="1:26" x14ac:dyDescent="0.2">
      <c r="A2296" s="1">
        <v>41177</v>
      </c>
      <c r="B2296" s="6" t="s">
        <v>6578</v>
      </c>
      <c r="C2296" s="2" t="s">
        <v>1</v>
      </c>
      <c r="D2296" s="2" t="s">
        <v>1</v>
      </c>
      <c r="E2296" s="2" t="s">
        <v>1</v>
      </c>
      <c r="F2296" s="2" t="s">
        <v>1</v>
      </c>
      <c r="G2296" s="2" t="s">
        <v>1</v>
      </c>
      <c r="H2296" s="6" t="s">
        <v>7697</v>
      </c>
      <c r="I2296" s="6" t="s">
        <v>5072</v>
      </c>
      <c r="J2296" s="6" t="s">
        <v>7698</v>
      </c>
      <c r="K2296" s="2" t="s">
        <v>1</v>
      </c>
      <c r="L2296" s="1">
        <v>41178</v>
      </c>
      <c r="M2296" s="1">
        <v>41207</v>
      </c>
      <c r="N2296" s="2" t="s">
        <v>1</v>
      </c>
      <c r="O2296" s="2" t="s">
        <v>5267</v>
      </c>
      <c r="P2296" s="2" t="s">
        <v>1</v>
      </c>
      <c r="Q2296" s="2">
        <v>2012</v>
      </c>
      <c r="R2296" s="2">
        <v>9</v>
      </c>
      <c r="S2296" s="2" t="b">
        <v>1</v>
      </c>
      <c r="U2296" s="8">
        <f t="shared" si="80"/>
        <v>1</v>
      </c>
      <c r="V2296" s="8">
        <f t="shared" si="81"/>
        <v>0</v>
      </c>
      <c r="W2296" s="8">
        <f t="shared" si="81"/>
        <v>0</v>
      </c>
      <c r="X2296" s="8">
        <f t="shared" si="81"/>
        <v>0</v>
      </c>
      <c r="Y2296" s="8">
        <f t="shared" si="81"/>
        <v>0</v>
      </c>
      <c r="Z2296" s="8">
        <f t="shared" si="81"/>
        <v>0</v>
      </c>
    </row>
    <row r="2297" spans="1:26" x14ac:dyDescent="0.2">
      <c r="A2297" s="1">
        <v>41178</v>
      </c>
      <c r="B2297" s="6" t="s">
        <v>5711</v>
      </c>
      <c r="C2297" s="2" t="s">
        <v>1</v>
      </c>
      <c r="D2297" s="2" t="s">
        <v>1</v>
      </c>
      <c r="E2297" s="2" t="s">
        <v>1</v>
      </c>
      <c r="F2297" s="2" t="s">
        <v>199</v>
      </c>
      <c r="G2297" s="2" t="s">
        <v>281</v>
      </c>
      <c r="H2297" s="6" t="s">
        <v>7699</v>
      </c>
      <c r="I2297" s="6" t="s">
        <v>7700</v>
      </c>
      <c r="J2297" s="6" t="s">
        <v>7701</v>
      </c>
      <c r="K2297" s="2" t="s">
        <v>1129</v>
      </c>
      <c r="L2297" s="1">
        <v>41178</v>
      </c>
      <c r="M2297" s="1">
        <v>41207</v>
      </c>
      <c r="N2297" s="2" t="s">
        <v>1</v>
      </c>
      <c r="O2297" s="2" t="s">
        <v>7702</v>
      </c>
      <c r="P2297" s="2" t="s">
        <v>1</v>
      </c>
      <c r="Q2297" s="2">
        <v>2012</v>
      </c>
      <c r="R2297" s="2">
        <v>9</v>
      </c>
      <c r="S2297" s="2" t="b">
        <v>1</v>
      </c>
      <c r="U2297" s="8">
        <f t="shared" si="80"/>
        <v>0</v>
      </c>
      <c r="V2297" s="8">
        <f t="shared" si="81"/>
        <v>1</v>
      </c>
      <c r="W2297" s="8">
        <f t="shared" si="81"/>
        <v>0</v>
      </c>
      <c r="X2297" s="8">
        <f t="shared" si="81"/>
        <v>0</v>
      </c>
      <c r="Y2297" s="8">
        <f t="shared" si="81"/>
        <v>0</v>
      </c>
      <c r="Z2297" s="8">
        <f t="shared" si="81"/>
        <v>0</v>
      </c>
    </row>
    <row r="2298" spans="1:26" x14ac:dyDescent="0.2">
      <c r="A2298" s="1">
        <v>41178</v>
      </c>
      <c r="B2298" s="6" t="s">
        <v>1483</v>
      </c>
      <c r="C2298" s="2" t="s">
        <v>62</v>
      </c>
      <c r="D2298" s="2" t="s">
        <v>1</v>
      </c>
      <c r="E2298" s="2" t="s">
        <v>1</v>
      </c>
      <c r="F2298" s="2" t="s">
        <v>1</v>
      </c>
      <c r="G2298" s="2" t="s">
        <v>281</v>
      </c>
      <c r="H2298" s="6" t="s">
        <v>6364</v>
      </c>
      <c r="I2298" s="6" t="s">
        <v>7703</v>
      </c>
      <c r="J2298" s="6" t="s">
        <v>7704</v>
      </c>
      <c r="K2298" s="2" t="s">
        <v>6098</v>
      </c>
      <c r="L2298" s="1">
        <v>41178</v>
      </c>
      <c r="M2298" s="1">
        <v>41207</v>
      </c>
      <c r="N2298" s="2" t="s">
        <v>1</v>
      </c>
      <c r="O2298" s="2" t="s">
        <v>7705</v>
      </c>
      <c r="P2298" s="2" t="s">
        <v>1</v>
      </c>
      <c r="Q2298" s="2">
        <v>2012</v>
      </c>
      <c r="R2298" s="2">
        <v>9</v>
      </c>
      <c r="S2298" s="2" t="b">
        <v>1</v>
      </c>
      <c r="U2298" s="8">
        <f t="shared" si="80"/>
        <v>0</v>
      </c>
      <c r="V2298" s="8">
        <f t="shared" si="81"/>
        <v>1</v>
      </c>
      <c r="W2298" s="8">
        <f t="shared" si="81"/>
        <v>0</v>
      </c>
      <c r="X2298" s="8">
        <f t="shared" si="81"/>
        <v>1</v>
      </c>
      <c r="Y2298" s="8">
        <f t="shared" si="81"/>
        <v>1</v>
      </c>
      <c r="Z2298" s="8">
        <f t="shared" si="81"/>
        <v>1</v>
      </c>
    </row>
    <row r="2299" spans="1:26" x14ac:dyDescent="0.2">
      <c r="A2299" s="1">
        <v>41178</v>
      </c>
      <c r="B2299" s="6" t="s">
        <v>2365</v>
      </c>
      <c r="C2299" s="2" t="s">
        <v>1</v>
      </c>
      <c r="D2299" s="2" t="s">
        <v>1</v>
      </c>
      <c r="E2299" s="2" t="s">
        <v>1</v>
      </c>
      <c r="F2299" s="2" t="s">
        <v>1</v>
      </c>
      <c r="G2299" s="2" t="s">
        <v>1</v>
      </c>
      <c r="H2299" s="6" t="s">
        <v>7706</v>
      </c>
      <c r="I2299" s="6" t="s">
        <v>1</v>
      </c>
      <c r="J2299" s="6" t="s">
        <v>7707</v>
      </c>
      <c r="K2299" s="2" t="s">
        <v>1</v>
      </c>
      <c r="L2299" s="1">
        <v>41179</v>
      </c>
      <c r="M2299" s="1">
        <v>41208</v>
      </c>
      <c r="N2299" s="2" t="s">
        <v>1</v>
      </c>
      <c r="O2299" s="2" t="s">
        <v>5267</v>
      </c>
      <c r="P2299" s="2" t="s">
        <v>1</v>
      </c>
      <c r="Q2299" s="2">
        <v>2012</v>
      </c>
      <c r="R2299" s="2">
        <v>9</v>
      </c>
      <c r="S2299" s="2" t="b">
        <v>1</v>
      </c>
      <c r="U2299" s="8">
        <f t="shared" si="80"/>
        <v>1</v>
      </c>
      <c r="V2299" s="8">
        <f t="shared" si="81"/>
        <v>0</v>
      </c>
      <c r="W2299" s="8">
        <f t="shared" si="81"/>
        <v>0</v>
      </c>
      <c r="X2299" s="8">
        <f t="shared" si="81"/>
        <v>0</v>
      </c>
      <c r="Y2299" s="8">
        <f t="shared" si="81"/>
        <v>0</v>
      </c>
      <c r="Z2299" s="8">
        <f t="shared" si="81"/>
        <v>0</v>
      </c>
    </row>
    <row r="2300" spans="1:26" x14ac:dyDescent="0.2">
      <c r="A2300" s="1">
        <v>41179</v>
      </c>
      <c r="B2300" s="6" t="s">
        <v>5122</v>
      </c>
      <c r="C2300" s="2" t="s">
        <v>1</v>
      </c>
      <c r="D2300" s="2" t="s">
        <v>1</v>
      </c>
      <c r="E2300" s="2" t="s">
        <v>1</v>
      </c>
      <c r="F2300" s="2" t="s">
        <v>199</v>
      </c>
      <c r="G2300" s="2" t="s">
        <v>212</v>
      </c>
      <c r="H2300" s="6" t="s">
        <v>7708</v>
      </c>
      <c r="I2300" s="6" t="s">
        <v>7260</v>
      </c>
      <c r="J2300" s="6" t="s">
        <v>7709</v>
      </c>
      <c r="K2300" s="2" t="s">
        <v>1</v>
      </c>
      <c r="L2300" s="1">
        <v>41179</v>
      </c>
      <c r="M2300" s="1">
        <v>41208</v>
      </c>
      <c r="N2300" s="2" t="s">
        <v>1</v>
      </c>
      <c r="O2300" s="2" t="s">
        <v>7262</v>
      </c>
      <c r="P2300" s="2" t="s">
        <v>1</v>
      </c>
      <c r="Q2300" s="2">
        <v>2012</v>
      </c>
      <c r="R2300" s="2">
        <v>9</v>
      </c>
      <c r="S2300" s="2" t="b">
        <v>1</v>
      </c>
      <c r="U2300" s="8">
        <f t="shared" si="80"/>
        <v>1</v>
      </c>
      <c r="V2300" s="8">
        <f t="shared" si="81"/>
        <v>1</v>
      </c>
      <c r="W2300" s="8">
        <f t="shared" si="81"/>
        <v>0</v>
      </c>
      <c r="X2300" s="8">
        <f t="shared" si="81"/>
        <v>0</v>
      </c>
      <c r="Y2300" s="8">
        <f t="shared" si="81"/>
        <v>0</v>
      </c>
      <c r="Z2300" s="8">
        <f t="shared" si="81"/>
        <v>0</v>
      </c>
    </row>
    <row r="2301" spans="1:26" x14ac:dyDescent="0.2">
      <c r="A2301" s="1">
        <v>41179</v>
      </c>
      <c r="B2301" s="6" t="s">
        <v>7710</v>
      </c>
      <c r="C2301" s="2" t="s">
        <v>1</v>
      </c>
      <c r="D2301" s="2" t="s">
        <v>1</v>
      </c>
      <c r="E2301" s="2" t="s">
        <v>1</v>
      </c>
      <c r="F2301" s="2" t="s">
        <v>1</v>
      </c>
      <c r="G2301" s="2" t="s">
        <v>1</v>
      </c>
      <c r="H2301" s="6" t="s">
        <v>7711</v>
      </c>
      <c r="I2301" s="6" t="s">
        <v>7712</v>
      </c>
      <c r="J2301" s="6" t="s">
        <v>7713</v>
      </c>
      <c r="K2301" s="2" t="s">
        <v>1</v>
      </c>
      <c r="L2301" s="1">
        <v>41180</v>
      </c>
      <c r="M2301" s="1">
        <v>41193</v>
      </c>
      <c r="N2301" s="2" t="s">
        <v>1</v>
      </c>
      <c r="O2301" s="2" t="s">
        <v>1</v>
      </c>
      <c r="P2301" s="2" t="s">
        <v>7714</v>
      </c>
      <c r="Q2301" s="2">
        <v>2012</v>
      </c>
      <c r="R2301" s="2">
        <v>9</v>
      </c>
      <c r="S2301" s="2" t="b">
        <v>1</v>
      </c>
      <c r="U2301" s="8">
        <f t="shared" si="80"/>
        <v>0</v>
      </c>
      <c r="V2301" s="8">
        <f t="shared" si="81"/>
        <v>0</v>
      </c>
      <c r="W2301" s="8">
        <f t="shared" si="81"/>
        <v>0</v>
      </c>
      <c r="X2301" s="8">
        <f t="shared" si="81"/>
        <v>0</v>
      </c>
      <c r="Y2301" s="8">
        <f t="shared" si="81"/>
        <v>0</v>
      </c>
      <c r="Z2301" s="8">
        <f t="shared" si="81"/>
        <v>0</v>
      </c>
    </row>
    <row r="2302" spans="1:26" x14ac:dyDescent="0.2">
      <c r="A2302" s="1">
        <v>41180</v>
      </c>
      <c r="B2302" s="6" t="s">
        <v>7715</v>
      </c>
      <c r="C2302" s="2" t="s">
        <v>1</v>
      </c>
      <c r="D2302" s="2" t="s">
        <v>1</v>
      </c>
      <c r="E2302" s="2" t="s">
        <v>1</v>
      </c>
      <c r="F2302" s="2" t="s">
        <v>1</v>
      </c>
      <c r="G2302" s="2" t="s">
        <v>1</v>
      </c>
      <c r="H2302" s="6" t="s">
        <v>7716</v>
      </c>
      <c r="I2302" s="6" t="s">
        <v>7717</v>
      </c>
      <c r="J2302" s="6" t="s">
        <v>7718</v>
      </c>
      <c r="K2302" s="2" t="s">
        <v>7719</v>
      </c>
      <c r="L2302" s="1">
        <v>41180</v>
      </c>
      <c r="M2302" s="1">
        <v>41209</v>
      </c>
      <c r="N2302" s="2" t="s">
        <v>1</v>
      </c>
      <c r="O2302" s="2" t="s">
        <v>7720</v>
      </c>
      <c r="P2302" s="2" t="s">
        <v>7721</v>
      </c>
      <c r="Q2302" s="2">
        <v>2012</v>
      </c>
      <c r="R2302" s="2">
        <v>9</v>
      </c>
      <c r="S2302" s="2" t="b">
        <v>1</v>
      </c>
      <c r="U2302" s="8">
        <f t="shared" si="80"/>
        <v>1</v>
      </c>
      <c r="V2302" s="8">
        <f t="shared" si="81"/>
        <v>1</v>
      </c>
      <c r="W2302" s="8">
        <f t="shared" si="81"/>
        <v>1</v>
      </c>
      <c r="X2302" s="8">
        <f t="shared" si="81"/>
        <v>0</v>
      </c>
      <c r="Y2302" s="8">
        <f t="shared" si="81"/>
        <v>0</v>
      </c>
      <c r="Z2302" s="8">
        <f t="shared" si="81"/>
        <v>0</v>
      </c>
    </row>
    <row r="2303" spans="1:26" x14ac:dyDescent="0.2">
      <c r="A2303" s="1">
        <v>41180</v>
      </c>
      <c r="B2303" s="6" t="s">
        <v>2720</v>
      </c>
      <c r="C2303" s="2" t="s">
        <v>62</v>
      </c>
      <c r="D2303" s="2" t="s">
        <v>1</v>
      </c>
      <c r="E2303" s="2" t="s">
        <v>1</v>
      </c>
      <c r="F2303" s="2" t="s">
        <v>1</v>
      </c>
      <c r="G2303" s="2" t="s">
        <v>6527</v>
      </c>
      <c r="H2303" s="6" t="s">
        <v>7722</v>
      </c>
      <c r="I2303" s="6" t="s">
        <v>7723</v>
      </c>
      <c r="J2303" s="6" t="s">
        <v>7724</v>
      </c>
      <c r="K2303" s="2" t="s">
        <v>6896</v>
      </c>
      <c r="L2303" s="1">
        <v>41180</v>
      </c>
      <c r="M2303" s="1">
        <v>41202</v>
      </c>
      <c r="N2303" s="2" t="s">
        <v>7725</v>
      </c>
      <c r="O2303" s="2" t="s">
        <v>6928</v>
      </c>
      <c r="P2303" s="2" t="s">
        <v>1</v>
      </c>
      <c r="Q2303" s="2">
        <v>2012</v>
      </c>
      <c r="R2303" s="2">
        <v>9</v>
      </c>
      <c r="S2303" s="2" t="b">
        <v>1</v>
      </c>
      <c r="U2303" s="8">
        <f t="shared" ref="U2303:U2366" si="82">IF(ISNUMBER(SEARCH(U$1,$B2303)), 1, IF(ISNUMBER(SEARCH(U$1,$H2303)),1,IF(ISNUMBER(SEARCH(U$1,$I2303)),1,IF(ISNUMBER(SEARCH(U$1,$J2303)),1,0))))</f>
        <v>0</v>
      </c>
      <c r="V2303" s="8">
        <f t="shared" si="81"/>
        <v>0</v>
      </c>
      <c r="W2303" s="8">
        <f t="shared" si="81"/>
        <v>0</v>
      </c>
      <c r="X2303" s="8">
        <f t="shared" si="81"/>
        <v>0</v>
      </c>
      <c r="Y2303" s="8">
        <f t="shared" si="81"/>
        <v>0</v>
      </c>
      <c r="Z2303" s="8">
        <f t="shared" si="81"/>
        <v>0</v>
      </c>
    </row>
    <row r="2304" spans="1:26" x14ac:dyDescent="0.2">
      <c r="A2304" s="1">
        <v>41183</v>
      </c>
      <c r="B2304" s="6" t="s">
        <v>6866</v>
      </c>
      <c r="C2304" s="2" t="s">
        <v>1</v>
      </c>
      <c r="D2304" s="2" t="s">
        <v>1</v>
      </c>
      <c r="E2304" s="2" t="s">
        <v>1</v>
      </c>
      <c r="F2304" s="2" t="s">
        <v>199</v>
      </c>
      <c r="G2304" s="2" t="s">
        <v>281</v>
      </c>
      <c r="H2304" s="6" t="s">
        <v>7726</v>
      </c>
      <c r="I2304" s="6" t="s">
        <v>7727</v>
      </c>
      <c r="J2304" s="6" t="s">
        <v>7728</v>
      </c>
      <c r="K2304" s="2" t="s">
        <v>1</v>
      </c>
      <c r="L2304" s="1">
        <v>41184</v>
      </c>
      <c r="M2304" s="1">
        <v>41197</v>
      </c>
      <c r="N2304" s="2" t="s">
        <v>1</v>
      </c>
      <c r="O2304" s="2" t="s">
        <v>3607</v>
      </c>
      <c r="P2304" s="2" t="s">
        <v>1</v>
      </c>
      <c r="Q2304" s="2">
        <v>2012</v>
      </c>
      <c r="R2304" s="2">
        <v>10</v>
      </c>
      <c r="S2304" s="2" t="b">
        <v>1</v>
      </c>
      <c r="U2304" s="8">
        <f t="shared" si="82"/>
        <v>0</v>
      </c>
      <c r="V2304" s="8">
        <f t="shared" si="81"/>
        <v>1</v>
      </c>
      <c r="W2304" s="8">
        <f t="shared" si="81"/>
        <v>0</v>
      </c>
      <c r="X2304" s="8">
        <f t="shared" si="81"/>
        <v>0</v>
      </c>
      <c r="Y2304" s="8">
        <f t="shared" si="81"/>
        <v>1</v>
      </c>
      <c r="Z2304" s="8">
        <f t="shared" si="81"/>
        <v>1</v>
      </c>
    </row>
    <row r="2305" spans="1:26" x14ac:dyDescent="0.2">
      <c r="A2305" s="1">
        <v>41186</v>
      </c>
      <c r="B2305" s="6" t="s">
        <v>7729</v>
      </c>
      <c r="C2305" s="2" t="s">
        <v>62</v>
      </c>
      <c r="D2305" s="2" t="s">
        <v>1</v>
      </c>
      <c r="E2305" s="2" t="s">
        <v>1</v>
      </c>
      <c r="F2305" s="2" t="s">
        <v>1</v>
      </c>
      <c r="G2305" s="2" t="s">
        <v>281</v>
      </c>
      <c r="H2305" s="6" t="s">
        <v>105</v>
      </c>
      <c r="I2305" s="6" t="s">
        <v>7730</v>
      </c>
      <c r="J2305" s="6" t="s">
        <v>7731</v>
      </c>
      <c r="K2305" s="2" t="s">
        <v>7732</v>
      </c>
      <c r="L2305" s="1">
        <v>41187</v>
      </c>
      <c r="M2305" s="1">
        <v>41217</v>
      </c>
      <c r="N2305" s="2" t="s">
        <v>1</v>
      </c>
      <c r="O2305" s="2" t="s">
        <v>6812</v>
      </c>
      <c r="P2305" s="2" t="s">
        <v>1</v>
      </c>
      <c r="Q2305" s="2">
        <v>2012</v>
      </c>
      <c r="R2305" s="2">
        <v>10</v>
      </c>
      <c r="S2305" s="2" t="b">
        <v>1</v>
      </c>
      <c r="U2305" s="8">
        <f t="shared" si="82"/>
        <v>0</v>
      </c>
      <c r="V2305" s="8">
        <f t="shared" si="81"/>
        <v>0</v>
      </c>
      <c r="W2305" s="8">
        <f t="shared" si="81"/>
        <v>0</v>
      </c>
      <c r="X2305" s="8">
        <f t="shared" si="81"/>
        <v>0</v>
      </c>
      <c r="Y2305" s="8">
        <f t="shared" si="81"/>
        <v>0</v>
      </c>
      <c r="Z2305" s="8">
        <f t="shared" si="81"/>
        <v>0</v>
      </c>
    </row>
    <row r="2306" spans="1:26" x14ac:dyDescent="0.2">
      <c r="A2306" s="1">
        <v>41187</v>
      </c>
      <c r="B2306" s="6" t="s">
        <v>7733</v>
      </c>
      <c r="C2306" s="2" t="s">
        <v>62</v>
      </c>
      <c r="D2306" s="2" t="s">
        <v>1</v>
      </c>
      <c r="E2306" s="2" t="s">
        <v>1</v>
      </c>
      <c r="F2306" s="2" t="s">
        <v>199</v>
      </c>
      <c r="G2306" s="2" t="s">
        <v>96</v>
      </c>
      <c r="H2306" s="6" t="s">
        <v>7734</v>
      </c>
      <c r="I2306" s="6" t="s">
        <v>5604</v>
      </c>
      <c r="J2306" s="6" t="s">
        <v>7735</v>
      </c>
      <c r="K2306" s="2" t="s">
        <v>6660</v>
      </c>
      <c r="L2306" s="1">
        <v>41187</v>
      </c>
      <c r="M2306" s="1">
        <v>41217</v>
      </c>
      <c r="N2306" s="2" t="s">
        <v>1</v>
      </c>
      <c r="O2306" s="2" t="s">
        <v>7736</v>
      </c>
      <c r="P2306" s="2" t="s">
        <v>1</v>
      </c>
      <c r="Q2306" s="2">
        <v>2012</v>
      </c>
      <c r="R2306" s="2">
        <v>10</v>
      </c>
      <c r="S2306" s="2" t="b">
        <v>1</v>
      </c>
      <c r="U2306" s="8">
        <f t="shared" si="82"/>
        <v>0</v>
      </c>
      <c r="V2306" s="8">
        <f t="shared" si="81"/>
        <v>1</v>
      </c>
      <c r="W2306" s="8">
        <f t="shared" si="81"/>
        <v>1</v>
      </c>
      <c r="X2306" s="8">
        <f t="shared" ref="V2306:Z2369" si="83">IF(ISNUMBER(SEARCH(X$1,$B2306)), 1, IF(ISNUMBER(SEARCH(X$1,$H2306)),1,IF(ISNUMBER(SEARCH(X$1,$I2306)),1,IF(ISNUMBER(SEARCH(X$1,$J2306)),1,0))))</f>
        <v>1</v>
      </c>
      <c r="Y2306" s="8">
        <f t="shared" si="83"/>
        <v>1</v>
      </c>
      <c r="Z2306" s="8">
        <f t="shared" si="83"/>
        <v>1</v>
      </c>
    </row>
    <row r="2307" spans="1:26" x14ac:dyDescent="0.2">
      <c r="A2307" s="1">
        <v>41190</v>
      </c>
      <c r="B2307" s="6" t="s">
        <v>317</v>
      </c>
      <c r="C2307" s="2" t="s">
        <v>1</v>
      </c>
      <c r="D2307" s="2" t="s">
        <v>1</v>
      </c>
      <c r="E2307" s="2" t="s">
        <v>1</v>
      </c>
      <c r="F2307" s="2" t="s">
        <v>1</v>
      </c>
      <c r="G2307" s="2" t="s">
        <v>1</v>
      </c>
      <c r="H2307" s="6" t="s">
        <v>7737</v>
      </c>
      <c r="I2307" s="6" t="s">
        <v>7738</v>
      </c>
      <c r="J2307" s="6" t="s">
        <v>7739</v>
      </c>
      <c r="K2307" s="2" t="s">
        <v>1</v>
      </c>
      <c r="L2307" s="1">
        <v>41190</v>
      </c>
      <c r="M2307" s="1">
        <v>41202</v>
      </c>
      <c r="N2307" s="2" t="s">
        <v>1</v>
      </c>
      <c r="O2307" s="2" t="s">
        <v>7740</v>
      </c>
      <c r="P2307" s="2" t="s">
        <v>1</v>
      </c>
      <c r="Q2307" s="2">
        <v>2012</v>
      </c>
      <c r="R2307" s="2">
        <v>10</v>
      </c>
      <c r="S2307" s="2" t="b">
        <v>1</v>
      </c>
      <c r="U2307" s="8">
        <f t="shared" si="82"/>
        <v>0</v>
      </c>
      <c r="V2307" s="8">
        <f t="shared" si="83"/>
        <v>0</v>
      </c>
      <c r="W2307" s="8">
        <f t="shared" si="83"/>
        <v>0</v>
      </c>
      <c r="X2307" s="8">
        <f t="shared" si="83"/>
        <v>0</v>
      </c>
      <c r="Y2307" s="8">
        <f t="shared" si="83"/>
        <v>0</v>
      </c>
      <c r="Z2307" s="8">
        <f t="shared" si="83"/>
        <v>0</v>
      </c>
    </row>
    <row r="2308" spans="1:26" x14ac:dyDescent="0.2">
      <c r="A2308" s="1">
        <v>41191</v>
      </c>
      <c r="B2308" s="6" t="s">
        <v>7598</v>
      </c>
      <c r="C2308" s="2" t="s">
        <v>62</v>
      </c>
      <c r="D2308" s="2" t="s">
        <v>1</v>
      </c>
      <c r="E2308" s="2" t="s">
        <v>1</v>
      </c>
      <c r="F2308" s="2" t="s">
        <v>3070</v>
      </c>
      <c r="G2308" s="2" t="s">
        <v>281</v>
      </c>
      <c r="H2308" s="6" t="s">
        <v>7741</v>
      </c>
      <c r="I2308" s="6" t="s">
        <v>7600</v>
      </c>
      <c r="J2308" s="6" t="s">
        <v>7742</v>
      </c>
      <c r="K2308" s="2" t="s">
        <v>7743</v>
      </c>
      <c r="L2308" s="1">
        <v>41192</v>
      </c>
      <c r="M2308" s="1">
        <v>41222</v>
      </c>
      <c r="N2308" s="2" t="s">
        <v>1</v>
      </c>
      <c r="O2308" s="2" t="s">
        <v>5113</v>
      </c>
      <c r="P2308" s="2" t="s">
        <v>1</v>
      </c>
      <c r="Q2308" s="2">
        <v>2012</v>
      </c>
      <c r="R2308" s="2">
        <v>10</v>
      </c>
      <c r="S2308" s="2" t="b">
        <v>1</v>
      </c>
      <c r="U2308" s="8">
        <f t="shared" si="82"/>
        <v>1</v>
      </c>
      <c r="V2308" s="8">
        <f t="shared" si="83"/>
        <v>0</v>
      </c>
      <c r="W2308" s="8">
        <f t="shared" si="83"/>
        <v>0</v>
      </c>
      <c r="X2308" s="8">
        <f t="shared" si="83"/>
        <v>0</v>
      </c>
      <c r="Y2308" s="8">
        <f t="shared" si="83"/>
        <v>0</v>
      </c>
      <c r="Z2308" s="8">
        <f t="shared" si="83"/>
        <v>0</v>
      </c>
    </row>
    <row r="2309" spans="1:26" x14ac:dyDescent="0.2">
      <c r="A2309" s="1">
        <v>41191</v>
      </c>
      <c r="B2309" s="6" t="s">
        <v>7744</v>
      </c>
      <c r="C2309" s="2" t="s">
        <v>1</v>
      </c>
      <c r="D2309" s="2" t="s">
        <v>1</v>
      </c>
      <c r="E2309" s="2" t="s">
        <v>1</v>
      </c>
      <c r="F2309" s="2" t="s">
        <v>1</v>
      </c>
      <c r="G2309" s="2" t="s">
        <v>212</v>
      </c>
      <c r="H2309" s="6" t="s">
        <v>7745</v>
      </c>
      <c r="I2309" s="6" t="s">
        <v>7746</v>
      </c>
      <c r="J2309" s="6" t="s">
        <v>7747</v>
      </c>
      <c r="K2309" s="2" t="s">
        <v>1</v>
      </c>
      <c r="L2309" s="1">
        <v>41192</v>
      </c>
      <c r="M2309" s="1">
        <v>41222</v>
      </c>
      <c r="N2309" s="2" t="s">
        <v>1</v>
      </c>
      <c r="O2309" s="2" t="s">
        <v>6551</v>
      </c>
      <c r="P2309" s="2" t="s">
        <v>1</v>
      </c>
      <c r="Q2309" s="2">
        <v>2012</v>
      </c>
      <c r="R2309" s="2">
        <v>10</v>
      </c>
      <c r="S2309" s="2" t="b">
        <v>1</v>
      </c>
      <c r="U2309" s="8">
        <f t="shared" si="82"/>
        <v>0</v>
      </c>
      <c r="V2309" s="8">
        <f t="shared" si="83"/>
        <v>1</v>
      </c>
      <c r="W2309" s="8">
        <f t="shared" si="83"/>
        <v>1</v>
      </c>
      <c r="X2309" s="8">
        <f t="shared" si="83"/>
        <v>0</v>
      </c>
      <c r="Y2309" s="8">
        <f t="shared" si="83"/>
        <v>1</v>
      </c>
      <c r="Z2309" s="8">
        <f t="shared" si="83"/>
        <v>1</v>
      </c>
    </row>
    <row r="2310" spans="1:26" x14ac:dyDescent="0.2">
      <c r="A2310" s="1">
        <v>41191</v>
      </c>
      <c r="B2310" s="6" t="s">
        <v>7748</v>
      </c>
      <c r="C2310" s="2" t="s">
        <v>62</v>
      </c>
      <c r="D2310" s="2" t="s">
        <v>1</v>
      </c>
      <c r="E2310" s="2" t="s">
        <v>1</v>
      </c>
      <c r="F2310" s="2" t="s">
        <v>3070</v>
      </c>
      <c r="G2310" s="2" t="s">
        <v>281</v>
      </c>
      <c r="H2310" s="6" t="s">
        <v>7749</v>
      </c>
      <c r="I2310" s="6" t="s">
        <v>1</v>
      </c>
      <c r="J2310" s="6" t="s">
        <v>7750</v>
      </c>
      <c r="K2310" s="2" t="s">
        <v>7743</v>
      </c>
      <c r="L2310" s="1">
        <v>41192</v>
      </c>
      <c r="M2310" s="1">
        <v>41222</v>
      </c>
      <c r="N2310" s="2" t="s">
        <v>1</v>
      </c>
      <c r="O2310" s="2" t="s">
        <v>5113</v>
      </c>
      <c r="P2310" s="2" t="s">
        <v>1</v>
      </c>
      <c r="Q2310" s="2">
        <v>2012</v>
      </c>
      <c r="R2310" s="2">
        <v>10</v>
      </c>
      <c r="S2310" s="2" t="b">
        <v>1</v>
      </c>
      <c r="U2310" s="8">
        <f t="shared" si="82"/>
        <v>1</v>
      </c>
      <c r="V2310" s="8">
        <f t="shared" si="83"/>
        <v>0</v>
      </c>
      <c r="W2310" s="8">
        <f t="shared" si="83"/>
        <v>0</v>
      </c>
      <c r="X2310" s="8">
        <f t="shared" si="83"/>
        <v>0</v>
      </c>
      <c r="Y2310" s="8">
        <f t="shared" si="83"/>
        <v>0</v>
      </c>
      <c r="Z2310" s="8">
        <f t="shared" si="83"/>
        <v>0</v>
      </c>
    </row>
    <row r="2311" spans="1:26" x14ac:dyDescent="0.2">
      <c r="A2311" s="1">
        <v>41191</v>
      </c>
      <c r="B2311" s="6" t="s">
        <v>7596</v>
      </c>
      <c r="C2311" s="2" t="s">
        <v>62</v>
      </c>
      <c r="D2311" s="2" t="s">
        <v>1</v>
      </c>
      <c r="E2311" s="2" t="s">
        <v>1</v>
      </c>
      <c r="F2311" s="2" t="s">
        <v>3070</v>
      </c>
      <c r="G2311" s="2" t="s">
        <v>281</v>
      </c>
      <c r="H2311" s="6" t="s">
        <v>3948</v>
      </c>
      <c r="I2311" s="6" t="s">
        <v>4334</v>
      </c>
      <c r="J2311" s="6" t="s">
        <v>7751</v>
      </c>
      <c r="K2311" s="2" t="s">
        <v>7743</v>
      </c>
      <c r="L2311" s="1">
        <v>41192</v>
      </c>
      <c r="M2311" s="1">
        <v>41222</v>
      </c>
      <c r="N2311" s="2" t="s">
        <v>1</v>
      </c>
      <c r="O2311" s="2" t="s">
        <v>5113</v>
      </c>
      <c r="P2311" s="2" t="s">
        <v>1</v>
      </c>
      <c r="Q2311" s="2">
        <v>2012</v>
      </c>
      <c r="R2311" s="2">
        <v>10</v>
      </c>
      <c r="S2311" s="2" t="b">
        <v>1</v>
      </c>
      <c r="U2311" s="8">
        <f t="shared" si="82"/>
        <v>1</v>
      </c>
      <c r="V2311" s="8">
        <f t="shared" si="83"/>
        <v>0</v>
      </c>
      <c r="W2311" s="8">
        <f t="shared" si="83"/>
        <v>0</v>
      </c>
      <c r="X2311" s="8">
        <f t="shared" si="83"/>
        <v>0</v>
      </c>
      <c r="Y2311" s="8">
        <f t="shared" si="83"/>
        <v>0</v>
      </c>
      <c r="Z2311" s="8">
        <f t="shared" si="83"/>
        <v>0</v>
      </c>
    </row>
    <row r="2312" spans="1:26" x14ac:dyDescent="0.2">
      <c r="A2312" s="1">
        <v>41191</v>
      </c>
      <c r="B2312" s="6" t="s">
        <v>7424</v>
      </c>
      <c r="C2312" s="2" t="s">
        <v>62</v>
      </c>
      <c r="D2312" s="2" t="s">
        <v>1</v>
      </c>
      <c r="E2312" s="2" t="s">
        <v>1</v>
      </c>
      <c r="F2312" s="2" t="s">
        <v>3070</v>
      </c>
      <c r="G2312" s="2" t="s">
        <v>281</v>
      </c>
      <c r="H2312" s="6" t="s">
        <v>7752</v>
      </c>
      <c r="I2312" s="6" t="s">
        <v>4334</v>
      </c>
      <c r="J2312" s="6" t="s">
        <v>7753</v>
      </c>
      <c r="K2312" s="2" t="s">
        <v>7743</v>
      </c>
      <c r="L2312" s="1">
        <v>41192</v>
      </c>
      <c r="M2312" s="1">
        <v>41222</v>
      </c>
      <c r="N2312" s="2" t="s">
        <v>1</v>
      </c>
      <c r="O2312" s="2" t="s">
        <v>5113</v>
      </c>
      <c r="P2312" s="2" t="s">
        <v>1</v>
      </c>
      <c r="Q2312" s="2">
        <v>2012</v>
      </c>
      <c r="R2312" s="2">
        <v>10</v>
      </c>
      <c r="S2312" s="2" t="b">
        <v>1</v>
      </c>
      <c r="U2312" s="8">
        <f t="shared" si="82"/>
        <v>1</v>
      </c>
      <c r="V2312" s="8">
        <f t="shared" si="83"/>
        <v>0</v>
      </c>
      <c r="W2312" s="8">
        <f t="shared" si="83"/>
        <v>0</v>
      </c>
      <c r="X2312" s="8">
        <f t="shared" si="83"/>
        <v>0</v>
      </c>
      <c r="Y2312" s="8">
        <f t="shared" si="83"/>
        <v>0</v>
      </c>
      <c r="Z2312" s="8">
        <f t="shared" si="83"/>
        <v>0</v>
      </c>
    </row>
    <row r="2313" spans="1:26" x14ac:dyDescent="0.2">
      <c r="A2313" s="1">
        <v>41193</v>
      </c>
      <c r="B2313" s="6" t="s">
        <v>3032</v>
      </c>
      <c r="C2313" s="2" t="s">
        <v>62</v>
      </c>
      <c r="D2313" s="2" t="s">
        <v>1</v>
      </c>
      <c r="E2313" s="2" t="s">
        <v>1</v>
      </c>
      <c r="F2313" s="2" t="s">
        <v>71</v>
      </c>
      <c r="G2313" s="2" t="s">
        <v>212</v>
      </c>
      <c r="H2313" s="6" t="s">
        <v>7754</v>
      </c>
      <c r="I2313" s="6" t="s">
        <v>7755</v>
      </c>
      <c r="J2313" s="6" t="s">
        <v>7756</v>
      </c>
      <c r="K2313" s="2" t="s">
        <v>7757</v>
      </c>
      <c r="L2313" s="1">
        <v>41193</v>
      </c>
      <c r="M2313" s="1">
        <v>41223</v>
      </c>
      <c r="N2313" s="2" t="s">
        <v>1</v>
      </c>
      <c r="O2313" s="2" t="s">
        <v>7645</v>
      </c>
      <c r="P2313" s="2" t="s">
        <v>1</v>
      </c>
      <c r="Q2313" s="2">
        <v>2012</v>
      </c>
      <c r="R2313" s="2">
        <v>10</v>
      </c>
      <c r="S2313" s="2" t="b">
        <v>1</v>
      </c>
      <c r="U2313" s="8">
        <f t="shared" si="82"/>
        <v>0</v>
      </c>
      <c r="V2313" s="8">
        <f t="shared" si="83"/>
        <v>1</v>
      </c>
      <c r="W2313" s="8">
        <f t="shared" si="83"/>
        <v>1</v>
      </c>
      <c r="X2313" s="8">
        <f t="shared" si="83"/>
        <v>1</v>
      </c>
      <c r="Y2313" s="8">
        <f t="shared" si="83"/>
        <v>1</v>
      </c>
      <c r="Z2313" s="8">
        <f t="shared" si="83"/>
        <v>0</v>
      </c>
    </row>
    <row r="2314" spans="1:26" x14ac:dyDescent="0.2">
      <c r="A2314" s="1">
        <v>41193</v>
      </c>
      <c r="B2314" s="6" t="s">
        <v>6680</v>
      </c>
      <c r="C2314" s="2" t="s">
        <v>62</v>
      </c>
      <c r="D2314" s="2" t="s">
        <v>1</v>
      </c>
      <c r="E2314" s="2" t="s">
        <v>1</v>
      </c>
      <c r="F2314" s="2" t="s">
        <v>71</v>
      </c>
      <c r="G2314" s="2" t="s">
        <v>212</v>
      </c>
      <c r="H2314" s="6" t="s">
        <v>7758</v>
      </c>
      <c r="I2314" s="6" t="s">
        <v>7755</v>
      </c>
      <c r="J2314" s="6" t="s">
        <v>7759</v>
      </c>
      <c r="K2314" s="2" t="s">
        <v>7644</v>
      </c>
      <c r="L2314" s="1">
        <v>41193</v>
      </c>
      <c r="M2314" s="1">
        <v>41223</v>
      </c>
      <c r="N2314" s="2" t="s">
        <v>1</v>
      </c>
      <c r="O2314" s="2" t="s">
        <v>7645</v>
      </c>
      <c r="P2314" s="2" t="s">
        <v>1</v>
      </c>
      <c r="Q2314" s="2">
        <v>2012</v>
      </c>
      <c r="R2314" s="2">
        <v>10</v>
      </c>
      <c r="S2314" s="2" t="b">
        <v>1</v>
      </c>
      <c r="U2314" s="8">
        <f t="shared" si="82"/>
        <v>0</v>
      </c>
      <c r="V2314" s="8">
        <f t="shared" si="83"/>
        <v>1</v>
      </c>
      <c r="W2314" s="8">
        <f t="shared" si="83"/>
        <v>1</v>
      </c>
      <c r="X2314" s="8">
        <f t="shared" si="83"/>
        <v>1</v>
      </c>
      <c r="Y2314" s="8">
        <f t="shared" si="83"/>
        <v>1</v>
      </c>
      <c r="Z2314" s="8">
        <f t="shared" si="83"/>
        <v>0</v>
      </c>
    </row>
    <row r="2315" spans="1:26" x14ac:dyDescent="0.2">
      <c r="A2315" s="1">
        <v>41193</v>
      </c>
      <c r="B2315" s="6" t="s">
        <v>7760</v>
      </c>
      <c r="C2315" s="2" t="s">
        <v>62</v>
      </c>
      <c r="D2315" s="2" t="s">
        <v>779</v>
      </c>
      <c r="E2315" s="2" t="s">
        <v>1</v>
      </c>
      <c r="F2315" s="2" t="s">
        <v>673</v>
      </c>
      <c r="G2315" s="2" t="s">
        <v>1</v>
      </c>
      <c r="H2315" s="6" t="s">
        <v>105</v>
      </c>
      <c r="I2315" s="6" t="s">
        <v>7761</v>
      </c>
      <c r="J2315" s="6" t="s">
        <v>7762</v>
      </c>
      <c r="K2315" s="2" t="s">
        <v>7763</v>
      </c>
      <c r="L2315" s="1">
        <v>41193</v>
      </c>
      <c r="M2315" s="1">
        <v>41207</v>
      </c>
      <c r="N2315" s="2" t="s">
        <v>1</v>
      </c>
      <c r="O2315" s="2" t="s">
        <v>6538</v>
      </c>
      <c r="P2315" s="2" t="s">
        <v>1</v>
      </c>
      <c r="Q2315" s="2">
        <v>2012</v>
      </c>
      <c r="R2315" s="2">
        <v>10</v>
      </c>
      <c r="S2315" s="2" t="b">
        <v>1</v>
      </c>
      <c r="U2315" s="8">
        <f t="shared" si="82"/>
        <v>0</v>
      </c>
      <c r="V2315" s="8">
        <f t="shared" si="83"/>
        <v>0</v>
      </c>
      <c r="W2315" s="8">
        <f t="shared" si="83"/>
        <v>0</v>
      </c>
      <c r="X2315" s="8">
        <f t="shared" si="83"/>
        <v>0</v>
      </c>
      <c r="Y2315" s="8">
        <f t="shared" si="83"/>
        <v>0</v>
      </c>
      <c r="Z2315" s="8">
        <f t="shared" si="83"/>
        <v>0</v>
      </c>
    </row>
    <row r="2316" spans="1:26" x14ac:dyDescent="0.2">
      <c r="A2316" s="1">
        <v>41193</v>
      </c>
      <c r="B2316" s="6" t="s">
        <v>1877</v>
      </c>
      <c r="C2316" s="2" t="s">
        <v>62</v>
      </c>
      <c r="D2316" s="2" t="s">
        <v>1</v>
      </c>
      <c r="E2316" s="2" t="s">
        <v>1</v>
      </c>
      <c r="F2316" s="2" t="s">
        <v>199</v>
      </c>
      <c r="G2316" s="2" t="s">
        <v>96</v>
      </c>
      <c r="H2316" s="6" t="s">
        <v>7764</v>
      </c>
      <c r="I2316" s="6" t="s">
        <v>5604</v>
      </c>
      <c r="J2316" s="6" t="s">
        <v>7765</v>
      </c>
      <c r="K2316" s="2" t="s">
        <v>6660</v>
      </c>
      <c r="L2316" s="1">
        <v>41194</v>
      </c>
      <c r="M2316" s="1">
        <v>41224</v>
      </c>
      <c r="N2316" s="2" t="s">
        <v>1</v>
      </c>
      <c r="O2316" s="2" t="s">
        <v>7736</v>
      </c>
      <c r="P2316" s="2" t="s">
        <v>1</v>
      </c>
      <c r="Q2316" s="2">
        <v>2012</v>
      </c>
      <c r="R2316" s="2">
        <v>10</v>
      </c>
      <c r="S2316" s="2" t="b">
        <v>1</v>
      </c>
      <c r="U2316" s="8">
        <f t="shared" si="82"/>
        <v>0</v>
      </c>
      <c r="V2316" s="8">
        <f t="shared" si="83"/>
        <v>1</v>
      </c>
      <c r="W2316" s="8">
        <f t="shared" si="83"/>
        <v>0</v>
      </c>
      <c r="X2316" s="8">
        <f t="shared" si="83"/>
        <v>1</v>
      </c>
      <c r="Y2316" s="8">
        <f t="shared" si="83"/>
        <v>0</v>
      </c>
      <c r="Z2316" s="8">
        <f t="shared" si="83"/>
        <v>0</v>
      </c>
    </row>
    <row r="2317" spans="1:26" x14ac:dyDescent="0.2">
      <c r="A2317" s="1">
        <v>41194</v>
      </c>
      <c r="B2317" s="6" t="s">
        <v>7766</v>
      </c>
      <c r="C2317" s="2" t="s">
        <v>1</v>
      </c>
      <c r="D2317" s="2" t="s">
        <v>1</v>
      </c>
      <c r="E2317" s="2" t="s">
        <v>1</v>
      </c>
      <c r="F2317" s="2" t="s">
        <v>1</v>
      </c>
      <c r="G2317" s="2" t="s">
        <v>281</v>
      </c>
      <c r="H2317" s="6" t="s">
        <v>7767</v>
      </c>
      <c r="I2317" s="6" t="s">
        <v>7768</v>
      </c>
      <c r="J2317" s="6" t="s">
        <v>7769</v>
      </c>
      <c r="K2317" s="2" t="s">
        <v>1</v>
      </c>
      <c r="L2317" s="1">
        <v>41194</v>
      </c>
      <c r="M2317" s="1">
        <v>41208</v>
      </c>
      <c r="N2317" s="2" t="s">
        <v>1</v>
      </c>
      <c r="O2317" s="2" t="s">
        <v>3607</v>
      </c>
      <c r="P2317" s="2" t="s">
        <v>1</v>
      </c>
      <c r="Q2317" s="2">
        <v>2012</v>
      </c>
      <c r="R2317" s="2">
        <v>10</v>
      </c>
      <c r="S2317" s="2" t="b">
        <v>1</v>
      </c>
      <c r="U2317" s="8">
        <f t="shared" si="82"/>
        <v>0</v>
      </c>
      <c r="V2317" s="8">
        <f t="shared" si="83"/>
        <v>1</v>
      </c>
      <c r="W2317" s="8">
        <f t="shared" si="83"/>
        <v>0</v>
      </c>
      <c r="X2317" s="8">
        <f t="shared" si="83"/>
        <v>0</v>
      </c>
      <c r="Y2317" s="8">
        <f t="shared" si="83"/>
        <v>0</v>
      </c>
      <c r="Z2317" s="8">
        <f t="shared" si="83"/>
        <v>0</v>
      </c>
    </row>
    <row r="2318" spans="1:26" x14ac:dyDescent="0.2">
      <c r="A2318" s="1">
        <v>41194</v>
      </c>
      <c r="B2318" s="6" t="s">
        <v>7770</v>
      </c>
      <c r="C2318" s="2" t="s">
        <v>62</v>
      </c>
      <c r="D2318" s="2" t="s">
        <v>1</v>
      </c>
      <c r="E2318" s="2" t="s">
        <v>1</v>
      </c>
      <c r="F2318" s="2" t="s">
        <v>1</v>
      </c>
      <c r="G2318" s="2" t="s">
        <v>6527</v>
      </c>
      <c r="H2318" s="6" t="s">
        <v>7134</v>
      </c>
      <c r="I2318" s="6" t="s">
        <v>7771</v>
      </c>
      <c r="J2318" s="6" t="s">
        <v>7772</v>
      </c>
      <c r="K2318" s="2" t="s">
        <v>6896</v>
      </c>
      <c r="L2318" s="1">
        <v>41194</v>
      </c>
      <c r="M2318" s="1">
        <v>41223</v>
      </c>
      <c r="N2318" s="2" t="s">
        <v>7773</v>
      </c>
      <c r="O2318" s="2" t="s">
        <v>6928</v>
      </c>
      <c r="P2318" s="2" t="s">
        <v>1</v>
      </c>
      <c r="Q2318" s="2">
        <v>2012</v>
      </c>
      <c r="R2318" s="2">
        <v>10</v>
      </c>
      <c r="S2318" s="2" t="b">
        <v>1</v>
      </c>
      <c r="U2318" s="8">
        <f t="shared" si="82"/>
        <v>0</v>
      </c>
      <c r="V2318" s="8">
        <f t="shared" si="83"/>
        <v>0</v>
      </c>
      <c r="W2318" s="8">
        <f t="shared" si="83"/>
        <v>0</v>
      </c>
      <c r="X2318" s="8">
        <f t="shared" si="83"/>
        <v>0</v>
      </c>
      <c r="Y2318" s="8">
        <f t="shared" si="83"/>
        <v>0</v>
      </c>
      <c r="Z2318" s="8">
        <f t="shared" si="83"/>
        <v>0</v>
      </c>
    </row>
    <row r="2319" spans="1:26" x14ac:dyDescent="0.2">
      <c r="A2319" s="1">
        <v>41197</v>
      </c>
      <c r="B2319" s="6" t="s">
        <v>7774</v>
      </c>
      <c r="C2319" s="2" t="s">
        <v>62</v>
      </c>
      <c r="D2319" s="2" t="s">
        <v>2238</v>
      </c>
      <c r="E2319" s="2" t="s">
        <v>1</v>
      </c>
      <c r="F2319" s="2" t="s">
        <v>199</v>
      </c>
      <c r="G2319" s="2" t="s">
        <v>6527</v>
      </c>
      <c r="H2319" s="6" t="s">
        <v>7775</v>
      </c>
      <c r="I2319" s="6" t="s">
        <v>7776</v>
      </c>
      <c r="J2319" s="6" t="s">
        <v>7777</v>
      </c>
      <c r="K2319" s="2" t="s">
        <v>1</v>
      </c>
      <c r="L2319" s="1">
        <v>41197</v>
      </c>
      <c r="M2319" s="1">
        <v>41210</v>
      </c>
      <c r="N2319" s="2" t="s">
        <v>1</v>
      </c>
      <c r="O2319" s="2" t="s">
        <v>7778</v>
      </c>
      <c r="P2319" s="2" t="s">
        <v>1</v>
      </c>
      <c r="Q2319" s="2">
        <v>2012</v>
      </c>
      <c r="R2319" s="2">
        <v>10</v>
      </c>
      <c r="S2319" s="2" t="b">
        <v>1</v>
      </c>
      <c r="U2319" s="8">
        <f t="shared" si="82"/>
        <v>0</v>
      </c>
      <c r="V2319" s="8">
        <f t="shared" si="83"/>
        <v>0</v>
      </c>
      <c r="W2319" s="8">
        <f t="shared" si="83"/>
        <v>0</v>
      </c>
      <c r="X2319" s="8">
        <f t="shared" si="83"/>
        <v>0</v>
      </c>
      <c r="Y2319" s="8">
        <f t="shared" si="83"/>
        <v>0</v>
      </c>
      <c r="Z2319" s="8">
        <f t="shared" si="83"/>
        <v>0</v>
      </c>
    </row>
    <row r="2320" spans="1:26" x14ac:dyDescent="0.2">
      <c r="A2320" s="1">
        <v>41197</v>
      </c>
      <c r="B2320" s="6" t="s">
        <v>7779</v>
      </c>
      <c r="C2320" s="2" t="s">
        <v>62</v>
      </c>
      <c r="D2320" s="2" t="s">
        <v>2238</v>
      </c>
      <c r="E2320" s="2" t="s">
        <v>1</v>
      </c>
      <c r="F2320" s="2" t="s">
        <v>199</v>
      </c>
      <c r="G2320" s="2" t="s">
        <v>6527</v>
      </c>
      <c r="H2320" s="6" t="s">
        <v>7780</v>
      </c>
      <c r="I2320" s="6" t="s">
        <v>7776</v>
      </c>
      <c r="J2320" s="6" t="s">
        <v>7781</v>
      </c>
      <c r="K2320" s="2" t="s">
        <v>1</v>
      </c>
      <c r="L2320" s="1">
        <v>41197</v>
      </c>
      <c r="M2320" s="1">
        <v>41210</v>
      </c>
      <c r="N2320" s="2" t="s">
        <v>1</v>
      </c>
      <c r="O2320" s="2" t="s">
        <v>7778</v>
      </c>
      <c r="P2320" s="2" t="s">
        <v>1</v>
      </c>
      <c r="Q2320" s="2">
        <v>2012</v>
      </c>
      <c r="R2320" s="2">
        <v>10</v>
      </c>
      <c r="S2320" s="2" t="b">
        <v>1</v>
      </c>
      <c r="U2320" s="8">
        <f t="shared" si="82"/>
        <v>0</v>
      </c>
      <c r="V2320" s="8">
        <f t="shared" si="83"/>
        <v>0</v>
      </c>
      <c r="W2320" s="8">
        <f t="shared" si="83"/>
        <v>0</v>
      </c>
      <c r="X2320" s="8">
        <f t="shared" si="83"/>
        <v>0</v>
      </c>
      <c r="Y2320" s="8">
        <f t="shared" si="83"/>
        <v>0</v>
      </c>
      <c r="Z2320" s="8">
        <f t="shared" si="83"/>
        <v>0</v>
      </c>
    </row>
    <row r="2321" spans="1:26" x14ac:dyDescent="0.2">
      <c r="A2321" s="1">
        <v>41196</v>
      </c>
      <c r="B2321" s="6" t="s">
        <v>486</v>
      </c>
      <c r="C2321" s="2" t="s">
        <v>62</v>
      </c>
      <c r="D2321" s="2" t="s">
        <v>1</v>
      </c>
      <c r="E2321" s="2" t="s">
        <v>1</v>
      </c>
      <c r="F2321" s="2" t="s">
        <v>199</v>
      </c>
      <c r="G2321" s="2" t="s">
        <v>281</v>
      </c>
      <c r="H2321" s="6" t="s">
        <v>7782</v>
      </c>
      <c r="I2321" s="6" t="s">
        <v>7783</v>
      </c>
      <c r="J2321" s="6" t="s">
        <v>7784</v>
      </c>
      <c r="K2321" s="2" t="s">
        <v>7331</v>
      </c>
      <c r="L2321" s="1">
        <v>41197</v>
      </c>
      <c r="M2321" s="1">
        <v>41227</v>
      </c>
      <c r="N2321" s="2" t="s">
        <v>1</v>
      </c>
      <c r="O2321" s="2" t="s">
        <v>7312</v>
      </c>
      <c r="P2321" s="2" t="s">
        <v>1</v>
      </c>
      <c r="Q2321" s="2">
        <v>2012</v>
      </c>
      <c r="R2321" s="2">
        <v>10</v>
      </c>
      <c r="S2321" s="2" t="b">
        <v>1</v>
      </c>
      <c r="U2321" s="8">
        <f t="shared" si="82"/>
        <v>0</v>
      </c>
      <c r="V2321" s="8">
        <f t="shared" si="83"/>
        <v>0</v>
      </c>
      <c r="W2321" s="8">
        <f t="shared" si="83"/>
        <v>0</v>
      </c>
      <c r="X2321" s="8">
        <f t="shared" si="83"/>
        <v>0</v>
      </c>
      <c r="Y2321" s="8">
        <f t="shared" si="83"/>
        <v>0</v>
      </c>
      <c r="Z2321" s="8">
        <f t="shared" si="83"/>
        <v>0</v>
      </c>
    </row>
    <row r="2322" spans="1:26" x14ac:dyDescent="0.2">
      <c r="A2322" s="1">
        <v>41197</v>
      </c>
      <c r="B2322" s="6" t="s">
        <v>235</v>
      </c>
      <c r="C2322" s="2" t="s">
        <v>1</v>
      </c>
      <c r="D2322" s="2" t="s">
        <v>1</v>
      </c>
      <c r="E2322" s="2" t="s">
        <v>1</v>
      </c>
      <c r="F2322" s="2" t="s">
        <v>1</v>
      </c>
      <c r="G2322" s="2" t="s">
        <v>1</v>
      </c>
      <c r="H2322" s="6" t="s">
        <v>7785</v>
      </c>
      <c r="I2322" s="6" t="s">
        <v>1</v>
      </c>
      <c r="J2322" s="6" t="s">
        <v>7786</v>
      </c>
      <c r="K2322" s="2" t="s">
        <v>1</v>
      </c>
      <c r="L2322" s="1">
        <v>41198</v>
      </c>
      <c r="M2322" s="1">
        <v>41228</v>
      </c>
      <c r="N2322" s="2" t="s">
        <v>1</v>
      </c>
      <c r="O2322" s="2" t="s">
        <v>1</v>
      </c>
      <c r="P2322" s="2" t="s">
        <v>1</v>
      </c>
      <c r="Q2322" s="2">
        <v>2012</v>
      </c>
      <c r="R2322" s="2">
        <v>10</v>
      </c>
      <c r="S2322" s="2" t="b">
        <v>1</v>
      </c>
      <c r="U2322" s="8">
        <f t="shared" si="82"/>
        <v>0</v>
      </c>
      <c r="V2322" s="8">
        <f t="shared" si="83"/>
        <v>1</v>
      </c>
      <c r="W2322" s="8">
        <f t="shared" si="83"/>
        <v>0</v>
      </c>
      <c r="X2322" s="8">
        <f t="shared" si="83"/>
        <v>1</v>
      </c>
      <c r="Y2322" s="8">
        <f t="shared" si="83"/>
        <v>1</v>
      </c>
      <c r="Z2322" s="8">
        <f t="shared" si="83"/>
        <v>1</v>
      </c>
    </row>
    <row r="2323" spans="1:26" x14ac:dyDescent="0.2">
      <c r="A2323" s="1">
        <v>41198</v>
      </c>
      <c r="B2323" s="6" t="s">
        <v>7787</v>
      </c>
      <c r="C2323" s="2" t="s">
        <v>7788</v>
      </c>
      <c r="D2323" s="2" t="s">
        <v>1</v>
      </c>
      <c r="E2323" s="2" t="s">
        <v>1</v>
      </c>
      <c r="F2323" s="2" t="s">
        <v>1</v>
      </c>
      <c r="G2323" s="2" t="s">
        <v>281</v>
      </c>
      <c r="H2323" s="6" t="s">
        <v>7789</v>
      </c>
      <c r="I2323" s="6" t="s">
        <v>7790</v>
      </c>
      <c r="J2323" s="6" t="s">
        <v>7791</v>
      </c>
      <c r="K2323" s="2" t="s">
        <v>7792</v>
      </c>
      <c r="L2323" s="1">
        <v>41198</v>
      </c>
      <c r="M2323" s="1">
        <v>41228</v>
      </c>
      <c r="N2323" s="2" t="s">
        <v>7793</v>
      </c>
      <c r="O2323" s="2" t="s">
        <v>7794</v>
      </c>
      <c r="P2323" s="2" t="s">
        <v>1</v>
      </c>
      <c r="Q2323" s="2">
        <v>2012</v>
      </c>
      <c r="R2323" s="2">
        <v>10</v>
      </c>
      <c r="S2323" s="2" t="b">
        <v>1</v>
      </c>
      <c r="U2323" s="8">
        <f t="shared" si="82"/>
        <v>0</v>
      </c>
      <c r="V2323" s="8">
        <f t="shared" si="83"/>
        <v>1</v>
      </c>
      <c r="W2323" s="8">
        <f t="shared" si="83"/>
        <v>0</v>
      </c>
      <c r="X2323" s="8">
        <f t="shared" si="83"/>
        <v>0</v>
      </c>
      <c r="Y2323" s="8">
        <f t="shared" si="83"/>
        <v>1</v>
      </c>
      <c r="Z2323" s="8">
        <f t="shared" si="83"/>
        <v>1</v>
      </c>
    </row>
    <row r="2324" spans="1:26" x14ac:dyDescent="0.2">
      <c r="A2324" s="1">
        <v>41199</v>
      </c>
      <c r="B2324" s="6" t="s">
        <v>2594</v>
      </c>
      <c r="C2324" s="2" t="s">
        <v>62</v>
      </c>
      <c r="D2324" s="2" t="s">
        <v>1</v>
      </c>
      <c r="E2324" s="2" t="s">
        <v>1</v>
      </c>
      <c r="F2324" s="2" t="s">
        <v>7689</v>
      </c>
      <c r="G2324" s="2" t="s">
        <v>281</v>
      </c>
      <c r="H2324" s="6" t="s">
        <v>7690</v>
      </c>
      <c r="I2324" s="6" t="s">
        <v>1</v>
      </c>
      <c r="J2324" s="6" t="s">
        <v>7691</v>
      </c>
      <c r="K2324" s="2" t="s">
        <v>1129</v>
      </c>
      <c r="L2324" s="1">
        <v>41199</v>
      </c>
      <c r="M2324" s="1">
        <v>41229</v>
      </c>
      <c r="N2324" s="2" t="s">
        <v>1</v>
      </c>
      <c r="O2324" s="2" t="s">
        <v>7692</v>
      </c>
      <c r="P2324" s="2" t="s">
        <v>1</v>
      </c>
      <c r="Q2324" s="2">
        <v>2012</v>
      </c>
      <c r="R2324" s="2">
        <v>10</v>
      </c>
      <c r="S2324" s="2" t="b">
        <v>1</v>
      </c>
      <c r="U2324" s="8">
        <f t="shared" si="82"/>
        <v>0</v>
      </c>
      <c r="V2324" s="8">
        <f t="shared" si="83"/>
        <v>1</v>
      </c>
      <c r="W2324" s="8">
        <f t="shared" si="83"/>
        <v>0</v>
      </c>
      <c r="X2324" s="8">
        <f t="shared" si="83"/>
        <v>0</v>
      </c>
      <c r="Y2324" s="8">
        <f t="shared" si="83"/>
        <v>1</v>
      </c>
      <c r="Z2324" s="8">
        <f t="shared" si="83"/>
        <v>1</v>
      </c>
    </row>
    <row r="2325" spans="1:26" x14ac:dyDescent="0.2">
      <c r="A2325" s="1">
        <v>41199</v>
      </c>
      <c r="B2325" s="6" t="s">
        <v>0</v>
      </c>
      <c r="C2325" s="2" t="s">
        <v>62</v>
      </c>
      <c r="D2325" s="2" t="s">
        <v>1</v>
      </c>
      <c r="E2325" s="2" t="s">
        <v>1</v>
      </c>
      <c r="F2325" s="2" t="s">
        <v>1</v>
      </c>
      <c r="G2325" s="2" t="s">
        <v>281</v>
      </c>
      <c r="H2325" s="6" t="s">
        <v>6569</v>
      </c>
      <c r="I2325" s="6" t="s">
        <v>7795</v>
      </c>
      <c r="J2325" s="6" t="s">
        <v>7796</v>
      </c>
      <c r="K2325" s="2" t="s">
        <v>1</v>
      </c>
      <c r="L2325" s="1">
        <v>41200</v>
      </c>
      <c r="M2325" s="1">
        <v>41213</v>
      </c>
      <c r="N2325" s="2" t="s">
        <v>1</v>
      </c>
      <c r="O2325" s="2" t="s">
        <v>1</v>
      </c>
      <c r="P2325" s="2" t="s">
        <v>1</v>
      </c>
      <c r="Q2325" s="2">
        <v>2012</v>
      </c>
      <c r="R2325" s="2">
        <v>10</v>
      </c>
      <c r="S2325" s="2" t="b">
        <v>1</v>
      </c>
      <c r="U2325" s="8">
        <f t="shared" si="82"/>
        <v>1</v>
      </c>
      <c r="V2325" s="8">
        <f t="shared" si="83"/>
        <v>0</v>
      </c>
      <c r="W2325" s="8">
        <f t="shared" si="83"/>
        <v>0</v>
      </c>
      <c r="X2325" s="8">
        <f t="shared" si="83"/>
        <v>1</v>
      </c>
      <c r="Y2325" s="8">
        <f t="shared" si="83"/>
        <v>0</v>
      </c>
      <c r="Z2325" s="8">
        <f t="shared" si="83"/>
        <v>0</v>
      </c>
    </row>
    <row r="2326" spans="1:26" x14ac:dyDescent="0.2">
      <c r="A2326" s="1">
        <v>41200</v>
      </c>
      <c r="B2326" s="6" t="s">
        <v>1395</v>
      </c>
      <c r="C2326" s="2" t="s">
        <v>62</v>
      </c>
      <c r="D2326" s="2" t="s">
        <v>1</v>
      </c>
      <c r="E2326" s="2" t="s">
        <v>1</v>
      </c>
      <c r="F2326" s="2" t="s">
        <v>673</v>
      </c>
      <c r="G2326" s="2" t="s">
        <v>1</v>
      </c>
      <c r="H2326" s="6" t="s">
        <v>7797</v>
      </c>
      <c r="I2326" s="6" t="s">
        <v>1</v>
      </c>
      <c r="J2326" s="6" t="s">
        <v>7798</v>
      </c>
      <c r="K2326" s="2" t="s">
        <v>7236</v>
      </c>
      <c r="L2326" s="1">
        <v>41200</v>
      </c>
      <c r="M2326" s="1">
        <v>41230</v>
      </c>
      <c r="N2326" s="2" t="s">
        <v>1</v>
      </c>
      <c r="O2326" s="2" t="s">
        <v>7799</v>
      </c>
      <c r="P2326" s="2" t="s">
        <v>1</v>
      </c>
      <c r="Q2326" s="2">
        <v>2012</v>
      </c>
      <c r="R2326" s="2">
        <v>10</v>
      </c>
      <c r="S2326" s="2" t="b">
        <v>1</v>
      </c>
      <c r="U2326" s="8">
        <f t="shared" si="82"/>
        <v>0</v>
      </c>
      <c r="V2326" s="8">
        <f t="shared" si="83"/>
        <v>1</v>
      </c>
      <c r="W2326" s="8">
        <f t="shared" si="83"/>
        <v>0</v>
      </c>
      <c r="X2326" s="8">
        <f t="shared" si="83"/>
        <v>0</v>
      </c>
      <c r="Y2326" s="8">
        <f t="shared" si="83"/>
        <v>0</v>
      </c>
      <c r="Z2326" s="8">
        <f t="shared" si="83"/>
        <v>0</v>
      </c>
    </row>
    <row r="2327" spans="1:26" x14ac:dyDescent="0.2">
      <c r="A2327" s="1">
        <v>41200</v>
      </c>
      <c r="B2327" s="6" t="s">
        <v>657</v>
      </c>
      <c r="C2327" s="2" t="s">
        <v>1</v>
      </c>
      <c r="D2327" s="2" t="s">
        <v>1</v>
      </c>
      <c r="E2327" s="2" t="s">
        <v>1</v>
      </c>
      <c r="F2327" s="2" t="s">
        <v>1</v>
      </c>
      <c r="G2327" s="2" t="s">
        <v>1</v>
      </c>
      <c r="H2327" s="6" t="s">
        <v>105</v>
      </c>
      <c r="I2327" s="6" t="s">
        <v>7800</v>
      </c>
      <c r="J2327" s="6" t="s">
        <v>7801</v>
      </c>
      <c r="K2327" s="2" t="s">
        <v>1</v>
      </c>
      <c r="L2327" s="1">
        <v>41200</v>
      </c>
      <c r="M2327" s="1">
        <v>41230</v>
      </c>
      <c r="N2327" s="2" t="s">
        <v>1</v>
      </c>
      <c r="O2327" s="2" t="s">
        <v>7802</v>
      </c>
      <c r="P2327" s="2" t="s">
        <v>1</v>
      </c>
      <c r="Q2327" s="2">
        <v>2012</v>
      </c>
      <c r="R2327" s="2">
        <v>10</v>
      </c>
      <c r="S2327" s="2" t="b">
        <v>1</v>
      </c>
      <c r="U2327" s="8">
        <f t="shared" si="82"/>
        <v>1</v>
      </c>
      <c r="V2327" s="8">
        <f t="shared" si="83"/>
        <v>1</v>
      </c>
      <c r="W2327" s="8">
        <f t="shared" si="83"/>
        <v>0</v>
      </c>
      <c r="X2327" s="8">
        <f t="shared" si="83"/>
        <v>0</v>
      </c>
      <c r="Y2327" s="8">
        <f t="shared" si="83"/>
        <v>1</v>
      </c>
      <c r="Z2327" s="8">
        <f t="shared" si="83"/>
        <v>1</v>
      </c>
    </row>
    <row r="2328" spans="1:26" x14ac:dyDescent="0.2">
      <c r="A2328" s="1">
        <v>41200</v>
      </c>
      <c r="B2328" s="6" t="s">
        <v>3985</v>
      </c>
      <c r="C2328" s="2" t="s">
        <v>1</v>
      </c>
      <c r="D2328" s="2" t="s">
        <v>1</v>
      </c>
      <c r="E2328" s="2" t="s">
        <v>1</v>
      </c>
      <c r="F2328" s="2" t="s">
        <v>1</v>
      </c>
      <c r="G2328" s="2" t="s">
        <v>1</v>
      </c>
      <c r="H2328" s="6" t="s">
        <v>105</v>
      </c>
      <c r="I2328" s="6" t="s">
        <v>7803</v>
      </c>
      <c r="J2328" s="6" t="s">
        <v>7804</v>
      </c>
      <c r="K2328" s="2" t="s">
        <v>1</v>
      </c>
      <c r="L2328" s="1">
        <v>41200</v>
      </c>
      <c r="M2328" s="1">
        <v>41230</v>
      </c>
      <c r="N2328" s="2" t="s">
        <v>1</v>
      </c>
      <c r="O2328" s="2" t="s">
        <v>7802</v>
      </c>
      <c r="P2328" s="2" t="s">
        <v>1</v>
      </c>
      <c r="Q2328" s="2">
        <v>2012</v>
      </c>
      <c r="R2328" s="2">
        <v>10</v>
      </c>
      <c r="S2328" s="2" t="b">
        <v>1</v>
      </c>
      <c r="U2328" s="8">
        <f t="shared" si="82"/>
        <v>1</v>
      </c>
      <c r="V2328" s="8">
        <f t="shared" si="83"/>
        <v>1</v>
      </c>
      <c r="W2328" s="8">
        <f t="shared" si="83"/>
        <v>0</v>
      </c>
      <c r="X2328" s="8">
        <f t="shared" si="83"/>
        <v>0</v>
      </c>
      <c r="Y2328" s="8">
        <f t="shared" si="83"/>
        <v>1</v>
      </c>
      <c r="Z2328" s="8">
        <f t="shared" si="83"/>
        <v>1</v>
      </c>
    </row>
    <row r="2329" spans="1:26" x14ac:dyDescent="0.2">
      <c r="A2329" s="1">
        <v>41201</v>
      </c>
      <c r="B2329" s="6" t="s">
        <v>2594</v>
      </c>
      <c r="C2329" s="2" t="s">
        <v>62</v>
      </c>
      <c r="D2329" s="2" t="s">
        <v>1</v>
      </c>
      <c r="E2329" s="2" t="s">
        <v>1</v>
      </c>
      <c r="F2329" s="2" t="s">
        <v>199</v>
      </c>
      <c r="G2329" s="2" t="s">
        <v>281</v>
      </c>
      <c r="H2329" s="6" t="s">
        <v>105</v>
      </c>
      <c r="I2329" s="6" t="s">
        <v>7805</v>
      </c>
      <c r="J2329" s="6" t="s">
        <v>7806</v>
      </c>
      <c r="K2329" s="2" t="s">
        <v>7807</v>
      </c>
      <c r="L2329" s="1">
        <v>41201</v>
      </c>
      <c r="M2329" s="1">
        <v>41231</v>
      </c>
      <c r="N2329" s="2" t="s">
        <v>1</v>
      </c>
      <c r="O2329" s="2" t="s">
        <v>7808</v>
      </c>
      <c r="P2329" s="2" t="s">
        <v>1</v>
      </c>
      <c r="Q2329" s="2">
        <v>2012</v>
      </c>
      <c r="R2329" s="2">
        <v>10</v>
      </c>
      <c r="S2329" s="2" t="b">
        <v>1</v>
      </c>
      <c r="U2329" s="8">
        <f t="shared" si="82"/>
        <v>0</v>
      </c>
      <c r="V2329" s="8">
        <f t="shared" si="83"/>
        <v>1</v>
      </c>
      <c r="W2329" s="8">
        <f t="shared" si="83"/>
        <v>0</v>
      </c>
      <c r="X2329" s="8">
        <f t="shared" si="83"/>
        <v>0</v>
      </c>
      <c r="Y2329" s="8">
        <f t="shared" si="83"/>
        <v>0</v>
      </c>
      <c r="Z2329" s="8">
        <f t="shared" si="83"/>
        <v>0</v>
      </c>
    </row>
    <row r="2330" spans="1:26" x14ac:dyDescent="0.2">
      <c r="A2330" s="1">
        <v>41204</v>
      </c>
      <c r="B2330" s="6" t="s">
        <v>7809</v>
      </c>
      <c r="C2330" s="2" t="s">
        <v>202</v>
      </c>
      <c r="D2330" s="2" t="s">
        <v>1</v>
      </c>
      <c r="E2330" s="2" t="s">
        <v>1</v>
      </c>
      <c r="F2330" s="2" t="s">
        <v>199</v>
      </c>
      <c r="G2330" s="2" t="s">
        <v>7810</v>
      </c>
      <c r="H2330" s="6" t="s">
        <v>7353</v>
      </c>
      <c r="I2330" s="6" t="s">
        <v>7811</v>
      </c>
      <c r="J2330" s="6" t="s">
        <v>7812</v>
      </c>
      <c r="K2330" s="2" t="s">
        <v>230</v>
      </c>
      <c r="L2330" s="1">
        <v>41204</v>
      </c>
      <c r="M2330" s="1">
        <v>41218</v>
      </c>
      <c r="N2330" s="2" t="s">
        <v>1</v>
      </c>
      <c r="O2330" s="2" t="s">
        <v>7813</v>
      </c>
      <c r="P2330" s="2" t="s">
        <v>1</v>
      </c>
      <c r="Q2330" s="2">
        <v>2012</v>
      </c>
      <c r="R2330" s="2">
        <v>10</v>
      </c>
      <c r="S2330" s="2" t="b">
        <v>1</v>
      </c>
      <c r="U2330" s="8">
        <f t="shared" si="82"/>
        <v>0</v>
      </c>
      <c r="V2330" s="8">
        <f t="shared" si="83"/>
        <v>1</v>
      </c>
      <c r="W2330" s="8">
        <f t="shared" si="83"/>
        <v>0</v>
      </c>
      <c r="X2330" s="8">
        <f t="shared" si="83"/>
        <v>0</v>
      </c>
      <c r="Y2330" s="8">
        <f t="shared" si="83"/>
        <v>0</v>
      </c>
      <c r="Z2330" s="8">
        <f t="shared" si="83"/>
        <v>0</v>
      </c>
    </row>
    <row r="2331" spans="1:26" x14ac:dyDescent="0.2">
      <c r="A2331" s="1">
        <v>41204</v>
      </c>
      <c r="B2331" s="6" t="s">
        <v>291</v>
      </c>
      <c r="C2331" s="2" t="s">
        <v>1</v>
      </c>
      <c r="D2331" s="2" t="s">
        <v>1</v>
      </c>
      <c r="E2331" s="2" t="s">
        <v>1</v>
      </c>
      <c r="F2331" s="2" t="s">
        <v>199</v>
      </c>
      <c r="G2331" s="2" t="s">
        <v>281</v>
      </c>
      <c r="H2331" s="6" t="s">
        <v>7814</v>
      </c>
      <c r="I2331" s="6" t="s">
        <v>7815</v>
      </c>
      <c r="J2331" s="6" t="s">
        <v>7816</v>
      </c>
      <c r="K2331" s="2" t="s">
        <v>7817</v>
      </c>
      <c r="L2331" s="1">
        <v>41204</v>
      </c>
      <c r="M2331" s="1">
        <v>41234</v>
      </c>
      <c r="N2331" s="2" t="s">
        <v>1</v>
      </c>
      <c r="O2331" s="2" t="s">
        <v>5852</v>
      </c>
      <c r="P2331" s="2" t="s">
        <v>1</v>
      </c>
      <c r="Q2331" s="2">
        <v>2012</v>
      </c>
      <c r="R2331" s="2">
        <v>10</v>
      </c>
      <c r="S2331" s="2" t="b">
        <v>1</v>
      </c>
      <c r="U2331" s="8">
        <f t="shared" si="82"/>
        <v>0</v>
      </c>
      <c r="V2331" s="8">
        <f t="shared" si="83"/>
        <v>1</v>
      </c>
      <c r="W2331" s="8">
        <f t="shared" si="83"/>
        <v>0</v>
      </c>
      <c r="X2331" s="8">
        <f t="shared" si="83"/>
        <v>0</v>
      </c>
      <c r="Y2331" s="8">
        <f t="shared" si="83"/>
        <v>0</v>
      </c>
      <c r="Z2331" s="8">
        <f t="shared" si="83"/>
        <v>0</v>
      </c>
    </row>
    <row r="2332" spans="1:26" x14ac:dyDescent="0.2">
      <c r="A2332" s="1">
        <v>41204</v>
      </c>
      <c r="B2332" s="6" t="s">
        <v>486</v>
      </c>
      <c r="C2332" s="2" t="s">
        <v>202</v>
      </c>
      <c r="D2332" s="2" t="s">
        <v>1</v>
      </c>
      <c r="E2332" s="2" t="s">
        <v>1</v>
      </c>
      <c r="F2332" s="2" t="s">
        <v>199</v>
      </c>
      <c r="G2332" s="2" t="s">
        <v>212</v>
      </c>
      <c r="H2332" s="6" t="s">
        <v>7818</v>
      </c>
      <c r="I2332" s="6" t="s">
        <v>7819</v>
      </c>
      <c r="J2332" s="6" t="s">
        <v>7820</v>
      </c>
      <c r="K2332" s="2" t="s">
        <v>1129</v>
      </c>
      <c r="L2332" s="1">
        <v>41204</v>
      </c>
      <c r="M2332" s="1">
        <v>41234</v>
      </c>
      <c r="N2332" s="2" t="s">
        <v>1</v>
      </c>
      <c r="O2332" s="2" t="s">
        <v>7821</v>
      </c>
      <c r="P2332" s="2" t="s">
        <v>1</v>
      </c>
      <c r="Q2332" s="2">
        <v>2012</v>
      </c>
      <c r="R2332" s="2">
        <v>10</v>
      </c>
      <c r="S2332" s="2" t="b">
        <v>1</v>
      </c>
      <c r="U2332" s="8">
        <f t="shared" si="82"/>
        <v>0</v>
      </c>
      <c r="V2332" s="8">
        <f t="shared" si="83"/>
        <v>1</v>
      </c>
      <c r="W2332" s="8">
        <f t="shared" si="83"/>
        <v>0</v>
      </c>
      <c r="X2332" s="8">
        <f t="shared" si="83"/>
        <v>1</v>
      </c>
      <c r="Y2332" s="8">
        <f t="shared" si="83"/>
        <v>0</v>
      </c>
      <c r="Z2332" s="8">
        <f t="shared" si="83"/>
        <v>0</v>
      </c>
    </row>
    <row r="2333" spans="1:26" x14ac:dyDescent="0.2">
      <c r="A2333" s="1">
        <v>41205</v>
      </c>
      <c r="B2333" s="6" t="s">
        <v>731</v>
      </c>
      <c r="C2333" s="2" t="s">
        <v>62</v>
      </c>
      <c r="D2333" s="2" t="s">
        <v>1</v>
      </c>
      <c r="E2333" s="2" t="s">
        <v>1</v>
      </c>
      <c r="F2333" s="2" t="s">
        <v>199</v>
      </c>
      <c r="G2333" s="2" t="s">
        <v>116</v>
      </c>
      <c r="H2333" s="6" t="s">
        <v>7822</v>
      </c>
      <c r="I2333" s="6" t="s">
        <v>7823</v>
      </c>
      <c r="J2333" s="6" t="s">
        <v>7824</v>
      </c>
      <c r="K2333" s="2" t="s">
        <v>7825</v>
      </c>
      <c r="L2333" s="1">
        <v>41205</v>
      </c>
      <c r="M2333" s="1">
        <v>41212</v>
      </c>
      <c r="N2333" s="2" t="s">
        <v>1</v>
      </c>
      <c r="O2333" s="2" t="s">
        <v>7826</v>
      </c>
      <c r="P2333" s="2" t="s">
        <v>1</v>
      </c>
      <c r="Q2333" s="2">
        <v>2012</v>
      </c>
      <c r="R2333" s="2">
        <v>10</v>
      </c>
      <c r="S2333" s="2" t="b">
        <v>1</v>
      </c>
      <c r="U2333" s="8">
        <f t="shared" si="82"/>
        <v>0</v>
      </c>
      <c r="V2333" s="8">
        <f t="shared" si="83"/>
        <v>0</v>
      </c>
      <c r="W2333" s="8">
        <f t="shared" si="83"/>
        <v>0</v>
      </c>
      <c r="X2333" s="8">
        <f t="shared" si="83"/>
        <v>1</v>
      </c>
      <c r="Y2333" s="8">
        <f t="shared" si="83"/>
        <v>1</v>
      </c>
      <c r="Z2333" s="8">
        <f t="shared" si="83"/>
        <v>1</v>
      </c>
    </row>
    <row r="2334" spans="1:26" x14ac:dyDescent="0.2">
      <c r="A2334" s="1">
        <v>41206</v>
      </c>
      <c r="B2334" s="6" t="s">
        <v>7827</v>
      </c>
      <c r="C2334" s="2" t="s">
        <v>7788</v>
      </c>
      <c r="D2334" s="2" t="s">
        <v>1</v>
      </c>
      <c r="E2334" s="2" t="s">
        <v>1</v>
      </c>
      <c r="F2334" s="2" t="s">
        <v>1</v>
      </c>
      <c r="G2334" s="2" t="s">
        <v>281</v>
      </c>
      <c r="H2334" s="6" t="s">
        <v>7828</v>
      </c>
      <c r="I2334" s="6" t="s">
        <v>7829</v>
      </c>
      <c r="J2334" s="6" t="s">
        <v>7830</v>
      </c>
      <c r="K2334" s="2" t="s">
        <v>7792</v>
      </c>
      <c r="L2334" s="1">
        <v>41206</v>
      </c>
      <c r="M2334" s="1">
        <v>41236</v>
      </c>
      <c r="N2334" s="2" t="s">
        <v>7793</v>
      </c>
      <c r="O2334" s="2" t="s">
        <v>7794</v>
      </c>
      <c r="P2334" s="2" t="s">
        <v>1</v>
      </c>
      <c r="Q2334" s="2">
        <v>2012</v>
      </c>
      <c r="R2334" s="2">
        <v>10</v>
      </c>
      <c r="S2334" s="2" t="b">
        <v>1</v>
      </c>
      <c r="U2334" s="8">
        <f t="shared" si="82"/>
        <v>0</v>
      </c>
      <c r="V2334" s="8">
        <f t="shared" si="83"/>
        <v>1</v>
      </c>
      <c r="W2334" s="8">
        <f t="shared" si="83"/>
        <v>0</v>
      </c>
      <c r="X2334" s="8">
        <f t="shared" si="83"/>
        <v>0</v>
      </c>
      <c r="Y2334" s="8">
        <f t="shared" si="83"/>
        <v>1</v>
      </c>
      <c r="Z2334" s="8">
        <f t="shared" si="83"/>
        <v>0</v>
      </c>
    </row>
    <row r="2335" spans="1:26" x14ac:dyDescent="0.2">
      <c r="A2335" s="1">
        <v>41206</v>
      </c>
      <c r="B2335" s="6" t="s">
        <v>7224</v>
      </c>
      <c r="C2335" s="2" t="s">
        <v>1</v>
      </c>
      <c r="D2335" s="2" t="s">
        <v>1</v>
      </c>
      <c r="E2335" s="2" t="s">
        <v>1</v>
      </c>
      <c r="F2335" s="2" t="s">
        <v>199</v>
      </c>
      <c r="G2335" s="2" t="s">
        <v>1</v>
      </c>
      <c r="H2335" s="6" t="s">
        <v>7831</v>
      </c>
      <c r="I2335" s="6" t="s">
        <v>7832</v>
      </c>
      <c r="J2335" s="6" t="s">
        <v>7833</v>
      </c>
      <c r="K2335" s="2" t="s">
        <v>7228</v>
      </c>
      <c r="L2335" s="1">
        <v>41206</v>
      </c>
      <c r="M2335" s="1">
        <v>41217</v>
      </c>
      <c r="N2335" s="2" t="s">
        <v>1</v>
      </c>
      <c r="O2335" s="2" t="s">
        <v>7834</v>
      </c>
      <c r="P2335" s="2" t="s">
        <v>7835</v>
      </c>
      <c r="Q2335" s="2">
        <v>2012</v>
      </c>
      <c r="R2335" s="2">
        <v>10</v>
      </c>
      <c r="S2335" s="2" t="b">
        <v>1</v>
      </c>
      <c r="U2335" s="8">
        <f t="shared" si="82"/>
        <v>0</v>
      </c>
      <c r="V2335" s="8">
        <f t="shared" si="83"/>
        <v>0</v>
      </c>
      <c r="W2335" s="8">
        <f t="shared" si="83"/>
        <v>0</v>
      </c>
      <c r="X2335" s="8">
        <f t="shared" si="83"/>
        <v>0</v>
      </c>
      <c r="Y2335" s="8">
        <f t="shared" si="83"/>
        <v>0</v>
      </c>
      <c r="Z2335" s="8">
        <f t="shared" si="83"/>
        <v>0</v>
      </c>
    </row>
    <row r="2336" spans="1:26" x14ac:dyDescent="0.2">
      <c r="A2336" s="1">
        <v>41206</v>
      </c>
      <c r="B2336" s="6" t="s">
        <v>7836</v>
      </c>
      <c r="C2336" s="2" t="s">
        <v>7788</v>
      </c>
      <c r="D2336" s="2" t="s">
        <v>1</v>
      </c>
      <c r="E2336" s="2" t="s">
        <v>1</v>
      </c>
      <c r="F2336" s="2" t="s">
        <v>1</v>
      </c>
      <c r="G2336" s="2" t="s">
        <v>281</v>
      </c>
      <c r="H2336" s="6" t="s">
        <v>7828</v>
      </c>
      <c r="I2336" s="6" t="s">
        <v>7837</v>
      </c>
      <c r="J2336" s="6" t="s">
        <v>7838</v>
      </c>
      <c r="K2336" s="2" t="s">
        <v>7792</v>
      </c>
      <c r="L2336" s="1">
        <v>41206</v>
      </c>
      <c r="M2336" s="1">
        <v>41236</v>
      </c>
      <c r="N2336" s="2" t="s">
        <v>7793</v>
      </c>
      <c r="O2336" s="2" t="s">
        <v>7794</v>
      </c>
      <c r="P2336" s="2" t="s">
        <v>1</v>
      </c>
      <c r="Q2336" s="2">
        <v>2012</v>
      </c>
      <c r="R2336" s="2">
        <v>10</v>
      </c>
      <c r="S2336" s="2" t="b">
        <v>1</v>
      </c>
      <c r="U2336" s="8">
        <f t="shared" si="82"/>
        <v>1</v>
      </c>
      <c r="V2336" s="8">
        <f t="shared" si="83"/>
        <v>1</v>
      </c>
      <c r="W2336" s="8">
        <f t="shared" si="83"/>
        <v>0</v>
      </c>
      <c r="X2336" s="8">
        <f t="shared" si="83"/>
        <v>0</v>
      </c>
      <c r="Y2336" s="8">
        <f t="shared" si="83"/>
        <v>1</v>
      </c>
      <c r="Z2336" s="8">
        <f t="shared" si="83"/>
        <v>0</v>
      </c>
    </row>
    <row r="2337" spans="1:26" x14ac:dyDescent="0.2">
      <c r="A2337" s="1">
        <v>41206</v>
      </c>
      <c r="B2337" s="6" t="s">
        <v>7839</v>
      </c>
      <c r="C2337" s="2" t="s">
        <v>154</v>
      </c>
      <c r="D2337" s="2" t="s">
        <v>1</v>
      </c>
      <c r="E2337" s="2" t="s">
        <v>1</v>
      </c>
      <c r="F2337" s="2" t="s">
        <v>199</v>
      </c>
      <c r="G2337" s="2" t="s">
        <v>212</v>
      </c>
      <c r="H2337" s="6" t="s">
        <v>7840</v>
      </c>
      <c r="I2337" s="6" t="s">
        <v>7841</v>
      </c>
      <c r="J2337" s="6" t="s">
        <v>7842</v>
      </c>
      <c r="K2337" s="2" t="s">
        <v>1</v>
      </c>
      <c r="L2337" s="1">
        <v>41206</v>
      </c>
      <c r="M2337" s="1">
        <v>41217</v>
      </c>
      <c r="N2337" s="2" t="s">
        <v>1</v>
      </c>
      <c r="O2337" s="2" t="s">
        <v>7506</v>
      </c>
      <c r="P2337" s="2" t="s">
        <v>7843</v>
      </c>
      <c r="Q2337" s="2">
        <v>2012</v>
      </c>
      <c r="R2337" s="2">
        <v>10</v>
      </c>
      <c r="S2337" s="2" t="b">
        <v>1</v>
      </c>
      <c r="U2337" s="8">
        <f t="shared" si="82"/>
        <v>0</v>
      </c>
      <c r="V2337" s="8">
        <f t="shared" si="83"/>
        <v>0</v>
      </c>
      <c r="W2337" s="8">
        <f t="shared" si="83"/>
        <v>0</v>
      </c>
      <c r="X2337" s="8">
        <f t="shared" si="83"/>
        <v>0</v>
      </c>
      <c r="Y2337" s="8">
        <f t="shared" si="83"/>
        <v>0</v>
      </c>
      <c r="Z2337" s="8">
        <f t="shared" si="83"/>
        <v>0</v>
      </c>
    </row>
    <row r="2338" spans="1:26" x14ac:dyDescent="0.2">
      <c r="A2338" s="1">
        <v>41208</v>
      </c>
      <c r="B2338" s="6" t="s">
        <v>3373</v>
      </c>
      <c r="C2338" s="2" t="s">
        <v>62</v>
      </c>
      <c r="D2338" s="2" t="s">
        <v>1</v>
      </c>
      <c r="E2338" s="2" t="s">
        <v>1</v>
      </c>
      <c r="F2338" s="2" t="s">
        <v>1</v>
      </c>
      <c r="G2338" s="2" t="s">
        <v>6527</v>
      </c>
      <c r="H2338" s="6" t="s">
        <v>7844</v>
      </c>
      <c r="I2338" s="6" t="s">
        <v>7845</v>
      </c>
      <c r="J2338" s="6" t="s">
        <v>7846</v>
      </c>
      <c r="K2338" s="2" t="s">
        <v>6896</v>
      </c>
      <c r="L2338" s="1">
        <v>41208</v>
      </c>
      <c r="M2338" s="1">
        <v>41233</v>
      </c>
      <c r="N2338" s="2" t="s">
        <v>7847</v>
      </c>
      <c r="O2338" s="2" t="s">
        <v>7369</v>
      </c>
      <c r="P2338" s="2" t="s">
        <v>1</v>
      </c>
      <c r="Q2338" s="2">
        <v>2012</v>
      </c>
      <c r="R2338" s="2">
        <v>10</v>
      </c>
      <c r="S2338" s="2" t="b">
        <v>1</v>
      </c>
      <c r="U2338" s="8">
        <f t="shared" si="82"/>
        <v>0</v>
      </c>
      <c r="V2338" s="8">
        <f t="shared" si="83"/>
        <v>0</v>
      </c>
      <c r="W2338" s="8">
        <f t="shared" si="83"/>
        <v>0</v>
      </c>
      <c r="X2338" s="8">
        <f t="shared" si="83"/>
        <v>0</v>
      </c>
      <c r="Y2338" s="8">
        <f t="shared" si="83"/>
        <v>0</v>
      </c>
      <c r="Z2338" s="8">
        <f t="shared" si="83"/>
        <v>0</v>
      </c>
    </row>
    <row r="2339" spans="1:26" x14ac:dyDescent="0.2">
      <c r="A2339" s="1">
        <v>41208</v>
      </c>
      <c r="B2339" s="6" t="s">
        <v>5711</v>
      </c>
      <c r="C2339" s="2" t="s">
        <v>154</v>
      </c>
      <c r="D2339" s="2" t="s">
        <v>1</v>
      </c>
      <c r="E2339" s="2" t="s">
        <v>1</v>
      </c>
      <c r="F2339" s="2" t="s">
        <v>199</v>
      </c>
      <c r="G2339" s="2" t="s">
        <v>96</v>
      </c>
      <c r="H2339" s="6" t="s">
        <v>5720</v>
      </c>
      <c r="I2339" s="6" t="s">
        <v>7848</v>
      </c>
      <c r="J2339" s="6" t="s">
        <v>7849</v>
      </c>
      <c r="K2339" s="2" t="s">
        <v>7850</v>
      </c>
      <c r="L2339" s="1">
        <v>41208</v>
      </c>
      <c r="M2339" s="1">
        <v>41238</v>
      </c>
      <c r="N2339" s="2" t="s">
        <v>1</v>
      </c>
      <c r="O2339" s="2" t="s">
        <v>5859</v>
      </c>
      <c r="P2339" s="2" t="s">
        <v>1</v>
      </c>
      <c r="Q2339" s="2">
        <v>2012</v>
      </c>
      <c r="R2339" s="2">
        <v>10</v>
      </c>
      <c r="S2339" s="2" t="b">
        <v>1</v>
      </c>
      <c r="U2339" s="8">
        <f t="shared" si="82"/>
        <v>0</v>
      </c>
      <c r="V2339" s="8">
        <f t="shared" si="83"/>
        <v>1</v>
      </c>
      <c r="W2339" s="8">
        <f t="shared" si="83"/>
        <v>1</v>
      </c>
      <c r="X2339" s="8">
        <f t="shared" si="83"/>
        <v>0</v>
      </c>
      <c r="Y2339" s="8">
        <f t="shared" si="83"/>
        <v>1</v>
      </c>
      <c r="Z2339" s="8">
        <f t="shared" si="83"/>
        <v>1</v>
      </c>
    </row>
    <row r="2340" spans="1:26" x14ac:dyDescent="0.2">
      <c r="A2340" s="1">
        <v>41212</v>
      </c>
      <c r="B2340" s="6" t="s">
        <v>7053</v>
      </c>
      <c r="C2340" s="2" t="s">
        <v>202</v>
      </c>
      <c r="D2340" s="2" t="s">
        <v>1</v>
      </c>
      <c r="E2340" s="2" t="s">
        <v>1</v>
      </c>
      <c r="F2340" s="2" t="s">
        <v>199</v>
      </c>
      <c r="G2340" s="2" t="s">
        <v>212</v>
      </c>
      <c r="H2340" s="6" t="s">
        <v>7851</v>
      </c>
      <c r="I2340" s="6" t="s">
        <v>1</v>
      </c>
      <c r="J2340" s="6" t="s">
        <v>7852</v>
      </c>
      <c r="K2340" s="2" t="s">
        <v>2431</v>
      </c>
      <c r="L2340" s="1">
        <v>41212</v>
      </c>
      <c r="M2340" s="1">
        <v>41242</v>
      </c>
      <c r="N2340" s="2" t="s">
        <v>1</v>
      </c>
      <c r="O2340" s="2" t="s">
        <v>7853</v>
      </c>
      <c r="P2340" s="2" t="s">
        <v>1</v>
      </c>
      <c r="Q2340" s="2">
        <v>2012</v>
      </c>
      <c r="R2340" s="2">
        <v>10</v>
      </c>
      <c r="S2340" s="2" t="b">
        <v>1</v>
      </c>
      <c r="U2340" s="8">
        <f t="shared" si="82"/>
        <v>1</v>
      </c>
      <c r="V2340" s="8">
        <f t="shared" si="83"/>
        <v>0</v>
      </c>
      <c r="W2340" s="8">
        <f t="shared" si="83"/>
        <v>0</v>
      </c>
      <c r="X2340" s="8">
        <f t="shared" si="83"/>
        <v>0</v>
      </c>
      <c r="Y2340" s="8">
        <f t="shared" si="83"/>
        <v>0</v>
      </c>
      <c r="Z2340" s="8">
        <f t="shared" si="83"/>
        <v>0</v>
      </c>
    </row>
    <row r="2341" spans="1:26" x14ac:dyDescent="0.2">
      <c r="A2341" s="1">
        <v>41213</v>
      </c>
      <c r="B2341" s="6" t="s">
        <v>1483</v>
      </c>
      <c r="C2341" s="2" t="s">
        <v>1</v>
      </c>
      <c r="D2341" s="2" t="s">
        <v>1</v>
      </c>
      <c r="E2341" s="2" t="s">
        <v>1</v>
      </c>
      <c r="F2341" s="2" t="s">
        <v>1</v>
      </c>
      <c r="G2341" s="2" t="s">
        <v>281</v>
      </c>
      <c r="H2341" s="6" t="s">
        <v>7854</v>
      </c>
      <c r="I2341" s="6" t="s">
        <v>7855</v>
      </c>
      <c r="J2341" s="6" t="s">
        <v>6713</v>
      </c>
      <c r="K2341" s="2" t="s">
        <v>1</v>
      </c>
      <c r="L2341" s="1">
        <v>41213</v>
      </c>
      <c r="M2341" s="1">
        <v>41243</v>
      </c>
      <c r="N2341" s="2" t="s">
        <v>1</v>
      </c>
      <c r="O2341" s="2" t="s">
        <v>1</v>
      </c>
      <c r="P2341" s="2" t="s">
        <v>1</v>
      </c>
      <c r="Q2341" s="2">
        <v>2012</v>
      </c>
      <c r="R2341" s="2">
        <v>10</v>
      </c>
      <c r="S2341" s="2" t="b">
        <v>1</v>
      </c>
      <c r="U2341" s="8">
        <f t="shared" si="82"/>
        <v>0</v>
      </c>
      <c r="V2341" s="8">
        <f t="shared" si="83"/>
        <v>1</v>
      </c>
      <c r="W2341" s="8">
        <f t="shared" si="83"/>
        <v>1</v>
      </c>
      <c r="X2341" s="8">
        <f t="shared" si="83"/>
        <v>1</v>
      </c>
      <c r="Y2341" s="8">
        <f t="shared" si="83"/>
        <v>1</v>
      </c>
      <c r="Z2341" s="8">
        <f t="shared" si="83"/>
        <v>1</v>
      </c>
    </row>
    <row r="2342" spans="1:26" x14ac:dyDescent="0.2">
      <c r="A2342" s="1">
        <v>41213</v>
      </c>
      <c r="B2342" s="6" t="s">
        <v>6684</v>
      </c>
      <c r="C2342" s="2" t="s">
        <v>62</v>
      </c>
      <c r="D2342" s="2" t="s">
        <v>1</v>
      </c>
      <c r="E2342" s="2" t="s">
        <v>1</v>
      </c>
      <c r="F2342" s="2" t="s">
        <v>199</v>
      </c>
      <c r="G2342" s="2" t="s">
        <v>281</v>
      </c>
      <c r="H2342" s="6" t="s">
        <v>7856</v>
      </c>
      <c r="I2342" s="6" t="s">
        <v>5604</v>
      </c>
      <c r="J2342" s="6" t="s">
        <v>7857</v>
      </c>
      <c r="K2342" s="2" t="s">
        <v>6423</v>
      </c>
      <c r="L2342" s="1">
        <v>41213</v>
      </c>
      <c r="M2342" s="1">
        <v>41243</v>
      </c>
      <c r="N2342" s="2" t="s">
        <v>1</v>
      </c>
      <c r="O2342" s="2" t="s">
        <v>7858</v>
      </c>
      <c r="P2342" s="2" t="s">
        <v>1</v>
      </c>
      <c r="Q2342" s="2">
        <v>2012</v>
      </c>
      <c r="R2342" s="2">
        <v>10</v>
      </c>
      <c r="S2342" s="2" t="b">
        <v>1</v>
      </c>
      <c r="U2342" s="8">
        <f t="shared" si="82"/>
        <v>0</v>
      </c>
      <c r="V2342" s="8">
        <f t="shared" si="83"/>
        <v>1</v>
      </c>
      <c r="W2342" s="8">
        <f t="shared" si="83"/>
        <v>0</v>
      </c>
      <c r="X2342" s="8">
        <f t="shared" si="83"/>
        <v>1</v>
      </c>
      <c r="Y2342" s="8">
        <f t="shared" si="83"/>
        <v>1</v>
      </c>
      <c r="Z2342" s="8">
        <f t="shared" si="83"/>
        <v>1</v>
      </c>
    </row>
    <row r="2343" spans="1:26" x14ac:dyDescent="0.2">
      <c r="A2343" s="1">
        <v>41213</v>
      </c>
      <c r="B2343" s="6" t="s">
        <v>5406</v>
      </c>
      <c r="C2343" s="2" t="s">
        <v>62</v>
      </c>
      <c r="D2343" s="2" t="s">
        <v>1</v>
      </c>
      <c r="E2343" s="2" t="s">
        <v>1</v>
      </c>
      <c r="F2343" s="2" t="s">
        <v>199</v>
      </c>
      <c r="G2343" s="2" t="s">
        <v>281</v>
      </c>
      <c r="H2343" s="6" t="s">
        <v>7859</v>
      </c>
      <c r="I2343" s="6" t="s">
        <v>5604</v>
      </c>
      <c r="J2343" s="6" t="s">
        <v>7860</v>
      </c>
      <c r="K2343" s="2" t="s">
        <v>6423</v>
      </c>
      <c r="L2343" s="1">
        <v>41213</v>
      </c>
      <c r="M2343" s="1">
        <v>41243</v>
      </c>
      <c r="N2343" s="2" t="s">
        <v>1</v>
      </c>
      <c r="O2343" s="2" t="s">
        <v>7736</v>
      </c>
      <c r="P2343" s="2" t="s">
        <v>1</v>
      </c>
      <c r="Q2343" s="2">
        <v>2012</v>
      </c>
      <c r="R2343" s="2">
        <v>10</v>
      </c>
      <c r="S2343" s="2" t="b">
        <v>1</v>
      </c>
      <c r="U2343" s="8">
        <f t="shared" si="82"/>
        <v>0</v>
      </c>
      <c r="V2343" s="8">
        <f t="shared" si="83"/>
        <v>1</v>
      </c>
      <c r="W2343" s="8">
        <f t="shared" si="83"/>
        <v>1</v>
      </c>
      <c r="X2343" s="8">
        <f t="shared" si="83"/>
        <v>1</v>
      </c>
      <c r="Y2343" s="8">
        <f t="shared" si="83"/>
        <v>1</v>
      </c>
      <c r="Z2343" s="8">
        <f t="shared" si="83"/>
        <v>1</v>
      </c>
    </row>
    <row r="2344" spans="1:26" x14ac:dyDescent="0.2">
      <c r="A2344" s="1">
        <v>41213</v>
      </c>
      <c r="B2344" s="6" t="s">
        <v>232</v>
      </c>
      <c r="C2344" s="2" t="s">
        <v>62</v>
      </c>
      <c r="D2344" s="2" t="s">
        <v>1</v>
      </c>
      <c r="E2344" s="2" t="s">
        <v>1</v>
      </c>
      <c r="F2344" s="2" t="s">
        <v>1</v>
      </c>
      <c r="G2344" s="2" t="s">
        <v>1</v>
      </c>
      <c r="H2344" s="6" t="s">
        <v>7861</v>
      </c>
      <c r="I2344" s="6" t="s">
        <v>7862</v>
      </c>
      <c r="J2344" s="6" t="s">
        <v>7863</v>
      </c>
      <c r="K2344" s="2" t="s">
        <v>230</v>
      </c>
      <c r="L2344" s="1">
        <v>41213</v>
      </c>
      <c r="M2344" s="1">
        <v>41243</v>
      </c>
      <c r="N2344" s="2" t="s">
        <v>1</v>
      </c>
      <c r="O2344" s="2" t="s">
        <v>1</v>
      </c>
      <c r="P2344" s="2" t="s">
        <v>1</v>
      </c>
      <c r="Q2344" s="2">
        <v>2012</v>
      </c>
      <c r="R2344" s="2">
        <v>10</v>
      </c>
      <c r="S2344" s="2" t="b">
        <v>1</v>
      </c>
      <c r="U2344" s="8">
        <f t="shared" si="82"/>
        <v>1</v>
      </c>
      <c r="V2344" s="8">
        <f t="shared" si="83"/>
        <v>0</v>
      </c>
      <c r="W2344" s="8">
        <f t="shared" si="83"/>
        <v>0</v>
      </c>
      <c r="X2344" s="8">
        <f t="shared" si="83"/>
        <v>0</v>
      </c>
      <c r="Y2344" s="8">
        <f t="shared" si="83"/>
        <v>0</v>
      </c>
      <c r="Z2344" s="8">
        <f t="shared" si="83"/>
        <v>0</v>
      </c>
    </row>
    <row r="2345" spans="1:26" x14ac:dyDescent="0.2">
      <c r="A2345" s="1">
        <v>41214</v>
      </c>
      <c r="B2345" s="6" t="s">
        <v>6578</v>
      </c>
      <c r="C2345" s="2" t="s">
        <v>1</v>
      </c>
      <c r="D2345" s="2" t="s">
        <v>1</v>
      </c>
      <c r="E2345" s="2" t="s">
        <v>1</v>
      </c>
      <c r="F2345" s="2" t="s">
        <v>1</v>
      </c>
      <c r="G2345" s="2" t="s">
        <v>1</v>
      </c>
      <c r="H2345" s="6" t="s">
        <v>6579</v>
      </c>
      <c r="I2345" s="6" t="s">
        <v>5072</v>
      </c>
      <c r="J2345" s="6" t="s">
        <v>7864</v>
      </c>
      <c r="K2345" s="2" t="s">
        <v>1</v>
      </c>
      <c r="L2345" s="1">
        <v>41214</v>
      </c>
      <c r="M2345" s="1">
        <v>41243</v>
      </c>
      <c r="N2345" s="2" t="s">
        <v>1</v>
      </c>
      <c r="O2345" s="2" t="s">
        <v>5267</v>
      </c>
      <c r="P2345" s="2" t="s">
        <v>1</v>
      </c>
      <c r="Q2345" s="2">
        <v>2012</v>
      </c>
      <c r="R2345" s="2">
        <v>11</v>
      </c>
      <c r="S2345" s="2" t="b">
        <v>1</v>
      </c>
      <c r="U2345" s="8">
        <f t="shared" si="82"/>
        <v>1</v>
      </c>
      <c r="V2345" s="8">
        <f t="shared" si="83"/>
        <v>0</v>
      </c>
      <c r="W2345" s="8">
        <f t="shared" si="83"/>
        <v>0</v>
      </c>
      <c r="X2345" s="8">
        <f t="shared" si="83"/>
        <v>0</v>
      </c>
      <c r="Y2345" s="8">
        <f t="shared" si="83"/>
        <v>0</v>
      </c>
      <c r="Z2345" s="8">
        <f t="shared" si="83"/>
        <v>0</v>
      </c>
    </row>
    <row r="2346" spans="1:26" x14ac:dyDescent="0.2">
      <c r="A2346" s="1">
        <v>41214</v>
      </c>
      <c r="B2346" s="6" t="s">
        <v>7865</v>
      </c>
      <c r="C2346" s="2" t="s">
        <v>62</v>
      </c>
      <c r="D2346" s="2" t="s">
        <v>1</v>
      </c>
      <c r="E2346" s="2" t="s">
        <v>1</v>
      </c>
      <c r="F2346" s="2" t="s">
        <v>199</v>
      </c>
      <c r="G2346" s="2" t="s">
        <v>3006</v>
      </c>
      <c r="H2346" s="6" t="s">
        <v>7866</v>
      </c>
      <c r="I2346" s="6" t="s">
        <v>7867</v>
      </c>
      <c r="J2346" s="6" t="s">
        <v>7868</v>
      </c>
      <c r="K2346" s="2" t="s">
        <v>7869</v>
      </c>
      <c r="L2346" s="1">
        <v>41214</v>
      </c>
      <c r="M2346" s="1">
        <v>41243</v>
      </c>
      <c r="N2346" s="2" t="s">
        <v>1</v>
      </c>
      <c r="O2346" s="2" t="s">
        <v>7870</v>
      </c>
      <c r="P2346" s="2" t="s">
        <v>1</v>
      </c>
      <c r="Q2346" s="2">
        <v>2012</v>
      </c>
      <c r="R2346" s="2">
        <v>11</v>
      </c>
      <c r="S2346" s="2" t="b">
        <v>1</v>
      </c>
      <c r="U2346" s="8">
        <f t="shared" si="82"/>
        <v>0</v>
      </c>
      <c r="V2346" s="8">
        <f t="shared" si="83"/>
        <v>1</v>
      </c>
      <c r="W2346" s="8">
        <f t="shared" si="83"/>
        <v>0</v>
      </c>
      <c r="X2346" s="8">
        <f t="shared" si="83"/>
        <v>0</v>
      </c>
      <c r="Y2346" s="8">
        <f t="shared" si="83"/>
        <v>0</v>
      </c>
      <c r="Z2346" s="8">
        <f t="shared" si="83"/>
        <v>0</v>
      </c>
    </row>
    <row r="2347" spans="1:26" x14ac:dyDescent="0.2">
      <c r="A2347" s="1">
        <v>41215</v>
      </c>
      <c r="B2347" s="6" t="s">
        <v>7871</v>
      </c>
      <c r="C2347" s="2" t="s">
        <v>1</v>
      </c>
      <c r="D2347" s="2" t="s">
        <v>1</v>
      </c>
      <c r="E2347" s="2" t="s">
        <v>4393</v>
      </c>
      <c r="F2347" s="2" t="s">
        <v>1</v>
      </c>
      <c r="G2347" s="2" t="s">
        <v>281</v>
      </c>
      <c r="H2347" s="6" t="s">
        <v>7872</v>
      </c>
      <c r="I2347" s="6" t="s">
        <v>7873</v>
      </c>
      <c r="J2347" s="6" t="s">
        <v>7874</v>
      </c>
      <c r="K2347" s="2" t="s">
        <v>1129</v>
      </c>
      <c r="L2347" s="1">
        <v>41215</v>
      </c>
      <c r="M2347" s="1">
        <v>41228</v>
      </c>
      <c r="N2347" s="2" t="s">
        <v>1</v>
      </c>
      <c r="O2347" s="2" t="s">
        <v>7875</v>
      </c>
      <c r="P2347" s="2" t="s">
        <v>1</v>
      </c>
      <c r="Q2347" s="2">
        <v>2012</v>
      </c>
      <c r="R2347" s="2">
        <v>11</v>
      </c>
      <c r="S2347" s="2" t="b">
        <v>1</v>
      </c>
      <c r="U2347" s="8">
        <f t="shared" si="82"/>
        <v>1</v>
      </c>
      <c r="V2347" s="8">
        <f t="shared" si="83"/>
        <v>0</v>
      </c>
      <c r="W2347" s="8">
        <f t="shared" si="83"/>
        <v>0</v>
      </c>
      <c r="X2347" s="8">
        <f t="shared" si="83"/>
        <v>0</v>
      </c>
      <c r="Y2347" s="8">
        <f t="shared" si="83"/>
        <v>0</v>
      </c>
      <c r="Z2347" s="8">
        <f t="shared" si="83"/>
        <v>0</v>
      </c>
    </row>
    <row r="2348" spans="1:26" x14ac:dyDescent="0.2">
      <c r="A2348" s="1">
        <v>41215</v>
      </c>
      <c r="B2348" s="6" t="s">
        <v>791</v>
      </c>
      <c r="C2348" s="2" t="s">
        <v>62</v>
      </c>
      <c r="D2348" s="2" t="s">
        <v>1</v>
      </c>
      <c r="E2348" s="2" t="s">
        <v>1</v>
      </c>
      <c r="F2348" s="2" t="s">
        <v>199</v>
      </c>
      <c r="G2348" s="2" t="s">
        <v>281</v>
      </c>
      <c r="H2348" s="6" t="s">
        <v>7876</v>
      </c>
      <c r="I2348" s="6" t="s">
        <v>7877</v>
      </c>
      <c r="J2348" s="6" t="s">
        <v>7878</v>
      </c>
      <c r="K2348" s="2" t="s">
        <v>7879</v>
      </c>
      <c r="L2348" s="1">
        <v>41215</v>
      </c>
      <c r="M2348" s="1">
        <v>41244</v>
      </c>
      <c r="N2348" s="2" t="s">
        <v>1</v>
      </c>
      <c r="O2348" s="2" t="s">
        <v>7880</v>
      </c>
      <c r="P2348" s="2" t="s">
        <v>1</v>
      </c>
      <c r="Q2348" s="2">
        <v>2012</v>
      </c>
      <c r="R2348" s="2">
        <v>11</v>
      </c>
      <c r="S2348" s="2" t="b">
        <v>1</v>
      </c>
      <c r="U2348" s="8">
        <f t="shared" si="82"/>
        <v>0</v>
      </c>
      <c r="V2348" s="8">
        <f t="shared" si="83"/>
        <v>1</v>
      </c>
      <c r="W2348" s="8">
        <f t="shared" si="83"/>
        <v>1</v>
      </c>
      <c r="X2348" s="8">
        <f t="shared" si="83"/>
        <v>0</v>
      </c>
      <c r="Y2348" s="8">
        <f t="shared" si="83"/>
        <v>0</v>
      </c>
      <c r="Z2348" s="8">
        <f t="shared" si="83"/>
        <v>0</v>
      </c>
    </row>
    <row r="2349" spans="1:26" x14ac:dyDescent="0.2">
      <c r="A2349" s="1">
        <v>41215</v>
      </c>
      <c r="B2349" s="6" t="s">
        <v>3926</v>
      </c>
      <c r="C2349" s="2" t="s">
        <v>62</v>
      </c>
      <c r="D2349" s="2" t="s">
        <v>1</v>
      </c>
      <c r="E2349" s="2" t="s">
        <v>1</v>
      </c>
      <c r="F2349" s="2" t="s">
        <v>1</v>
      </c>
      <c r="G2349" s="2" t="s">
        <v>7881</v>
      </c>
      <c r="H2349" s="6" t="s">
        <v>7882</v>
      </c>
      <c r="I2349" s="6" t="s">
        <v>3928</v>
      </c>
      <c r="J2349" s="6" t="s">
        <v>7883</v>
      </c>
      <c r="K2349" s="2" t="s">
        <v>3930</v>
      </c>
      <c r="L2349" s="1">
        <v>41215</v>
      </c>
      <c r="M2349" s="1">
        <v>41244</v>
      </c>
      <c r="N2349" s="2" t="s">
        <v>1</v>
      </c>
      <c r="O2349" s="2" t="s">
        <v>3931</v>
      </c>
      <c r="P2349" s="2" t="s">
        <v>1</v>
      </c>
      <c r="Q2349" s="2">
        <v>2012</v>
      </c>
      <c r="R2349" s="2">
        <v>11</v>
      </c>
      <c r="S2349" s="2" t="b">
        <v>1</v>
      </c>
      <c r="U2349" s="8">
        <f t="shared" si="82"/>
        <v>0</v>
      </c>
      <c r="V2349" s="8">
        <f t="shared" si="83"/>
        <v>0</v>
      </c>
      <c r="W2349" s="8">
        <f t="shared" si="83"/>
        <v>0</v>
      </c>
      <c r="X2349" s="8">
        <f t="shared" si="83"/>
        <v>0</v>
      </c>
      <c r="Y2349" s="8">
        <f t="shared" si="83"/>
        <v>0</v>
      </c>
      <c r="Z2349" s="8">
        <f t="shared" si="83"/>
        <v>0</v>
      </c>
    </row>
    <row r="2350" spans="1:26" x14ac:dyDescent="0.2">
      <c r="A2350" s="1">
        <v>41215</v>
      </c>
      <c r="B2350" s="6" t="s">
        <v>2720</v>
      </c>
      <c r="C2350" s="2" t="s">
        <v>62</v>
      </c>
      <c r="D2350" s="2" t="s">
        <v>1</v>
      </c>
      <c r="E2350" s="2" t="s">
        <v>1</v>
      </c>
      <c r="F2350" s="2" t="s">
        <v>1</v>
      </c>
      <c r="G2350" s="2" t="s">
        <v>2152</v>
      </c>
      <c r="H2350" s="6" t="s">
        <v>7884</v>
      </c>
      <c r="I2350" s="6" t="s">
        <v>7885</v>
      </c>
      <c r="J2350" s="6" t="s">
        <v>7886</v>
      </c>
      <c r="K2350" s="2" t="s">
        <v>7887</v>
      </c>
      <c r="L2350" s="1">
        <v>41215</v>
      </c>
      <c r="M2350" s="1">
        <v>41244</v>
      </c>
      <c r="N2350" s="2" t="s">
        <v>1</v>
      </c>
      <c r="O2350" s="2" t="s">
        <v>3375</v>
      </c>
      <c r="P2350" s="2" t="s">
        <v>1</v>
      </c>
      <c r="Q2350" s="2">
        <v>2012</v>
      </c>
      <c r="R2350" s="2">
        <v>11</v>
      </c>
      <c r="S2350" s="2" t="b">
        <v>1</v>
      </c>
      <c r="U2350" s="8">
        <f t="shared" si="82"/>
        <v>0</v>
      </c>
      <c r="V2350" s="8">
        <f t="shared" si="83"/>
        <v>0</v>
      </c>
      <c r="W2350" s="8">
        <f t="shared" si="83"/>
        <v>0</v>
      </c>
      <c r="X2350" s="8">
        <f t="shared" si="83"/>
        <v>0</v>
      </c>
      <c r="Y2350" s="8">
        <f t="shared" si="83"/>
        <v>0</v>
      </c>
      <c r="Z2350" s="8">
        <f t="shared" si="83"/>
        <v>0</v>
      </c>
    </row>
    <row r="2351" spans="1:26" x14ac:dyDescent="0.2">
      <c r="A2351" s="1">
        <v>41215</v>
      </c>
      <c r="B2351" s="6" t="s">
        <v>6578</v>
      </c>
      <c r="C2351" s="2" t="s">
        <v>1</v>
      </c>
      <c r="D2351" s="2" t="s">
        <v>1</v>
      </c>
      <c r="E2351" s="2" t="s">
        <v>1</v>
      </c>
      <c r="F2351" s="2" t="s">
        <v>1</v>
      </c>
      <c r="G2351" s="2" t="s">
        <v>1</v>
      </c>
      <c r="H2351" s="6" t="s">
        <v>7697</v>
      </c>
      <c r="I2351" s="6" t="s">
        <v>5072</v>
      </c>
      <c r="J2351" s="6" t="s">
        <v>7888</v>
      </c>
      <c r="K2351" s="2" t="s">
        <v>1</v>
      </c>
      <c r="L2351" s="1">
        <v>41215</v>
      </c>
      <c r="M2351" s="1">
        <v>41244</v>
      </c>
      <c r="N2351" s="2" t="s">
        <v>1</v>
      </c>
      <c r="O2351" s="2" t="s">
        <v>5267</v>
      </c>
      <c r="P2351" s="2" t="s">
        <v>1</v>
      </c>
      <c r="Q2351" s="2">
        <v>2012</v>
      </c>
      <c r="R2351" s="2">
        <v>11</v>
      </c>
      <c r="S2351" s="2" t="b">
        <v>1</v>
      </c>
      <c r="U2351" s="8">
        <f t="shared" si="82"/>
        <v>1</v>
      </c>
      <c r="V2351" s="8">
        <f t="shared" si="83"/>
        <v>0</v>
      </c>
      <c r="W2351" s="8">
        <f t="shared" si="83"/>
        <v>0</v>
      </c>
      <c r="X2351" s="8">
        <f t="shared" si="83"/>
        <v>0</v>
      </c>
      <c r="Y2351" s="8">
        <f t="shared" si="83"/>
        <v>0</v>
      </c>
      <c r="Z2351" s="8">
        <f t="shared" si="83"/>
        <v>0</v>
      </c>
    </row>
    <row r="2352" spans="1:26" x14ac:dyDescent="0.2">
      <c r="A2352" s="1">
        <v>41215</v>
      </c>
      <c r="B2352" s="6" t="s">
        <v>7889</v>
      </c>
      <c r="C2352" s="2" t="s">
        <v>1</v>
      </c>
      <c r="D2352" s="2" t="s">
        <v>1</v>
      </c>
      <c r="E2352" s="2" t="s">
        <v>1</v>
      </c>
      <c r="F2352" s="2" t="s">
        <v>199</v>
      </c>
      <c r="G2352" s="2" t="s">
        <v>281</v>
      </c>
      <c r="H2352" s="6" t="s">
        <v>7890</v>
      </c>
      <c r="I2352" s="6" t="s">
        <v>7891</v>
      </c>
      <c r="J2352" s="6" t="s">
        <v>7892</v>
      </c>
      <c r="K2352" s="2" t="s">
        <v>7893</v>
      </c>
      <c r="L2352" s="1">
        <v>41215</v>
      </c>
      <c r="M2352" s="1">
        <v>41244</v>
      </c>
      <c r="N2352" s="2" t="s">
        <v>1</v>
      </c>
      <c r="O2352" s="2" t="s">
        <v>1</v>
      </c>
      <c r="P2352" s="2" t="s">
        <v>1</v>
      </c>
      <c r="Q2352" s="2">
        <v>2012</v>
      </c>
      <c r="R2352" s="2">
        <v>11</v>
      </c>
      <c r="S2352" s="2" t="b">
        <v>1</v>
      </c>
      <c r="U2352" s="8">
        <f t="shared" si="82"/>
        <v>0</v>
      </c>
      <c r="V2352" s="8">
        <f t="shared" si="83"/>
        <v>0</v>
      </c>
      <c r="W2352" s="8">
        <f t="shared" si="83"/>
        <v>0</v>
      </c>
      <c r="X2352" s="8">
        <f t="shared" si="83"/>
        <v>0</v>
      </c>
      <c r="Y2352" s="8">
        <f t="shared" si="83"/>
        <v>0</v>
      </c>
      <c r="Z2352" s="8">
        <f t="shared" si="83"/>
        <v>0</v>
      </c>
    </row>
    <row r="2353" spans="1:26" x14ac:dyDescent="0.2">
      <c r="A2353" s="1">
        <v>41218</v>
      </c>
      <c r="B2353" s="6" t="s">
        <v>7077</v>
      </c>
      <c r="C2353" s="2" t="s">
        <v>1</v>
      </c>
      <c r="D2353" s="2" t="s">
        <v>1</v>
      </c>
      <c r="E2353" s="2" t="s">
        <v>1</v>
      </c>
      <c r="F2353" s="2" t="s">
        <v>673</v>
      </c>
      <c r="G2353" s="2" t="s">
        <v>1</v>
      </c>
      <c r="H2353" s="6" t="s">
        <v>7078</v>
      </c>
      <c r="I2353" s="6" t="s">
        <v>7894</v>
      </c>
      <c r="J2353" s="6" t="s">
        <v>7080</v>
      </c>
      <c r="K2353" s="2" t="s">
        <v>7895</v>
      </c>
      <c r="L2353" s="1">
        <v>41218</v>
      </c>
      <c r="M2353" s="1">
        <v>41247</v>
      </c>
      <c r="N2353" s="2" t="s">
        <v>1</v>
      </c>
      <c r="O2353" s="2" t="s">
        <v>7896</v>
      </c>
      <c r="P2353" s="2" t="s">
        <v>1</v>
      </c>
      <c r="Q2353" s="2">
        <v>2012</v>
      </c>
      <c r="R2353" s="2">
        <v>11</v>
      </c>
      <c r="S2353" s="2" t="b">
        <v>1</v>
      </c>
      <c r="U2353" s="8">
        <f t="shared" si="82"/>
        <v>0</v>
      </c>
      <c r="V2353" s="8">
        <f t="shared" si="83"/>
        <v>0</v>
      </c>
      <c r="W2353" s="8">
        <f t="shared" si="83"/>
        <v>0</v>
      </c>
      <c r="X2353" s="8">
        <f t="shared" si="83"/>
        <v>0</v>
      </c>
      <c r="Y2353" s="8">
        <f t="shared" si="83"/>
        <v>0</v>
      </c>
      <c r="Z2353" s="8">
        <f t="shared" si="83"/>
        <v>0</v>
      </c>
    </row>
    <row r="2354" spans="1:26" x14ac:dyDescent="0.2">
      <c r="A2354" s="1">
        <v>41218</v>
      </c>
      <c r="B2354" s="6" t="s">
        <v>7897</v>
      </c>
      <c r="C2354" s="2" t="s">
        <v>202</v>
      </c>
      <c r="D2354" s="2" t="s">
        <v>1</v>
      </c>
      <c r="E2354" s="2" t="s">
        <v>1</v>
      </c>
      <c r="F2354" s="2" t="s">
        <v>1</v>
      </c>
      <c r="G2354" s="2" t="s">
        <v>281</v>
      </c>
      <c r="H2354" s="6" t="s">
        <v>7898</v>
      </c>
      <c r="I2354" s="6" t="s">
        <v>1</v>
      </c>
      <c r="J2354" s="6" t="s">
        <v>7899</v>
      </c>
      <c r="K2354" s="2" t="s">
        <v>1</v>
      </c>
      <c r="L2354" s="1">
        <v>41218</v>
      </c>
      <c r="M2354" s="1">
        <v>41247</v>
      </c>
      <c r="N2354" s="2" t="s">
        <v>1</v>
      </c>
      <c r="O2354" s="2" t="s">
        <v>7900</v>
      </c>
      <c r="P2354" s="2" t="s">
        <v>1</v>
      </c>
      <c r="Q2354" s="2">
        <v>2012</v>
      </c>
      <c r="R2354" s="2">
        <v>11</v>
      </c>
      <c r="S2354" s="2" t="b">
        <v>1</v>
      </c>
      <c r="U2354" s="8">
        <f t="shared" si="82"/>
        <v>0</v>
      </c>
      <c r="V2354" s="8">
        <f t="shared" si="83"/>
        <v>0</v>
      </c>
      <c r="W2354" s="8">
        <f t="shared" si="83"/>
        <v>0</v>
      </c>
      <c r="X2354" s="8">
        <f t="shared" si="83"/>
        <v>0</v>
      </c>
      <c r="Y2354" s="8">
        <f t="shared" si="83"/>
        <v>0</v>
      </c>
      <c r="Z2354" s="8">
        <f t="shared" si="83"/>
        <v>0</v>
      </c>
    </row>
    <row r="2355" spans="1:26" x14ac:dyDescent="0.2">
      <c r="A2355" s="1">
        <v>41217</v>
      </c>
      <c r="B2355" s="6" t="s">
        <v>1483</v>
      </c>
      <c r="C2355" s="2" t="s">
        <v>1</v>
      </c>
      <c r="D2355" s="2" t="s">
        <v>1</v>
      </c>
      <c r="E2355" s="2" t="s">
        <v>1</v>
      </c>
      <c r="F2355" s="2" t="s">
        <v>199</v>
      </c>
      <c r="G2355" s="2" t="s">
        <v>281</v>
      </c>
      <c r="H2355" s="6" t="s">
        <v>7901</v>
      </c>
      <c r="I2355" s="6" t="s">
        <v>7902</v>
      </c>
      <c r="J2355" s="6" t="s">
        <v>7903</v>
      </c>
      <c r="K2355" s="2" t="s">
        <v>7904</v>
      </c>
      <c r="L2355" s="1">
        <v>41218</v>
      </c>
      <c r="M2355" s="1">
        <v>41243</v>
      </c>
      <c r="N2355" s="2" t="s">
        <v>1</v>
      </c>
      <c r="O2355" s="2" t="s">
        <v>7905</v>
      </c>
      <c r="P2355" s="2" t="s">
        <v>1</v>
      </c>
      <c r="Q2355" s="2">
        <v>2012</v>
      </c>
      <c r="R2355" s="2">
        <v>11</v>
      </c>
      <c r="S2355" s="2" t="b">
        <v>1</v>
      </c>
      <c r="U2355" s="8">
        <f t="shared" si="82"/>
        <v>0</v>
      </c>
      <c r="V2355" s="8">
        <f t="shared" si="83"/>
        <v>1</v>
      </c>
      <c r="W2355" s="8">
        <f t="shared" si="83"/>
        <v>0</v>
      </c>
      <c r="X2355" s="8">
        <f t="shared" si="83"/>
        <v>1</v>
      </c>
      <c r="Y2355" s="8">
        <f t="shared" si="83"/>
        <v>1</v>
      </c>
      <c r="Z2355" s="8">
        <f t="shared" si="83"/>
        <v>0</v>
      </c>
    </row>
    <row r="2356" spans="1:26" x14ac:dyDescent="0.2">
      <c r="A2356" s="1">
        <v>41218</v>
      </c>
      <c r="B2356" s="6" t="s">
        <v>235</v>
      </c>
      <c r="C2356" s="2" t="s">
        <v>62</v>
      </c>
      <c r="D2356" s="2" t="s">
        <v>1</v>
      </c>
      <c r="E2356" s="2" t="s">
        <v>1</v>
      </c>
      <c r="F2356" s="2" t="s">
        <v>199</v>
      </c>
      <c r="G2356" s="2" t="s">
        <v>281</v>
      </c>
      <c r="H2356" s="6" t="s">
        <v>7906</v>
      </c>
      <c r="I2356" s="6" t="s">
        <v>7907</v>
      </c>
      <c r="J2356" s="6" t="s">
        <v>7908</v>
      </c>
      <c r="K2356" s="2" t="s">
        <v>7268</v>
      </c>
      <c r="L2356" s="1">
        <v>41218</v>
      </c>
      <c r="M2356" s="1">
        <v>41247</v>
      </c>
      <c r="N2356" s="2" t="s">
        <v>1</v>
      </c>
      <c r="O2356" s="2" t="s">
        <v>7909</v>
      </c>
      <c r="P2356" s="2" t="s">
        <v>1</v>
      </c>
      <c r="Q2356" s="2">
        <v>2012</v>
      </c>
      <c r="R2356" s="2">
        <v>11</v>
      </c>
      <c r="S2356" s="2" t="b">
        <v>1</v>
      </c>
      <c r="U2356" s="8">
        <f t="shared" si="82"/>
        <v>0</v>
      </c>
      <c r="V2356" s="8">
        <f t="shared" si="83"/>
        <v>1</v>
      </c>
      <c r="W2356" s="8">
        <f t="shared" si="83"/>
        <v>1</v>
      </c>
      <c r="X2356" s="8">
        <f t="shared" si="83"/>
        <v>0</v>
      </c>
      <c r="Y2356" s="8">
        <f t="shared" si="83"/>
        <v>1</v>
      </c>
      <c r="Z2356" s="8">
        <f t="shared" si="83"/>
        <v>1</v>
      </c>
    </row>
    <row r="2357" spans="1:26" x14ac:dyDescent="0.2">
      <c r="A2357" s="1">
        <v>41219</v>
      </c>
      <c r="B2357" s="6" t="s">
        <v>7910</v>
      </c>
      <c r="C2357" s="2" t="s">
        <v>1</v>
      </c>
      <c r="D2357" s="2" t="s">
        <v>1</v>
      </c>
      <c r="E2357" s="2" t="s">
        <v>1</v>
      </c>
      <c r="F2357" s="2" t="s">
        <v>199</v>
      </c>
      <c r="G2357" s="2" t="s">
        <v>1</v>
      </c>
      <c r="H2357" s="6" t="s">
        <v>7911</v>
      </c>
      <c r="I2357" s="6" t="s">
        <v>7912</v>
      </c>
      <c r="J2357" s="6" t="s">
        <v>7913</v>
      </c>
      <c r="K2357" s="2" t="s">
        <v>5865</v>
      </c>
      <c r="L2357" s="1">
        <v>41219</v>
      </c>
      <c r="M2357" s="1">
        <v>41231</v>
      </c>
      <c r="N2357" s="2" t="s">
        <v>1</v>
      </c>
      <c r="O2357" s="2" t="s">
        <v>1</v>
      </c>
      <c r="P2357" s="2" t="s">
        <v>7914</v>
      </c>
      <c r="Q2357" s="2">
        <v>2012</v>
      </c>
      <c r="R2357" s="2">
        <v>11</v>
      </c>
      <c r="S2357" s="2" t="b">
        <v>1</v>
      </c>
      <c r="U2357" s="8">
        <f t="shared" si="82"/>
        <v>0</v>
      </c>
      <c r="V2357" s="8">
        <f t="shared" si="83"/>
        <v>0</v>
      </c>
      <c r="W2357" s="8">
        <f t="shared" si="83"/>
        <v>0</v>
      </c>
      <c r="X2357" s="8">
        <f t="shared" ref="V2357:Z2420" si="84">IF(ISNUMBER(SEARCH(X$1,$B2357)), 1, IF(ISNUMBER(SEARCH(X$1,$H2357)),1,IF(ISNUMBER(SEARCH(X$1,$I2357)),1,IF(ISNUMBER(SEARCH(X$1,$J2357)),1,0))))</f>
        <v>0</v>
      </c>
      <c r="Y2357" s="8">
        <f t="shared" si="84"/>
        <v>0</v>
      </c>
      <c r="Z2357" s="8">
        <f t="shared" si="84"/>
        <v>0</v>
      </c>
    </row>
    <row r="2358" spans="1:26" x14ac:dyDescent="0.2">
      <c r="A2358" s="1">
        <v>41220</v>
      </c>
      <c r="B2358" s="6" t="s">
        <v>7915</v>
      </c>
      <c r="C2358" s="2" t="s">
        <v>62</v>
      </c>
      <c r="D2358" s="2" t="s">
        <v>1</v>
      </c>
      <c r="E2358" s="2" t="s">
        <v>1</v>
      </c>
      <c r="F2358" s="2" t="s">
        <v>199</v>
      </c>
      <c r="G2358" s="2" t="s">
        <v>281</v>
      </c>
      <c r="H2358" s="6" t="s">
        <v>7916</v>
      </c>
      <c r="I2358" s="6" t="s">
        <v>7917</v>
      </c>
      <c r="J2358" s="6" t="s">
        <v>7918</v>
      </c>
      <c r="K2358" s="2" t="s">
        <v>7919</v>
      </c>
      <c r="L2358" s="1">
        <v>41220</v>
      </c>
      <c r="M2358" s="1">
        <v>41249</v>
      </c>
      <c r="N2358" s="2" t="s">
        <v>1</v>
      </c>
      <c r="O2358" s="2" t="s">
        <v>5419</v>
      </c>
      <c r="P2358" s="2" t="s">
        <v>1</v>
      </c>
      <c r="Q2358" s="2">
        <v>2012</v>
      </c>
      <c r="R2358" s="2">
        <v>11</v>
      </c>
      <c r="S2358" s="2" t="b">
        <v>1</v>
      </c>
      <c r="U2358" s="8">
        <f t="shared" si="82"/>
        <v>0</v>
      </c>
      <c r="V2358" s="8">
        <f t="shared" si="84"/>
        <v>0</v>
      </c>
      <c r="W2358" s="8">
        <f t="shared" si="84"/>
        <v>0</v>
      </c>
      <c r="X2358" s="8">
        <f t="shared" si="84"/>
        <v>0</v>
      </c>
      <c r="Y2358" s="8">
        <f t="shared" si="84"/>
        <v>0</v>
      </c>
      <c r="Z2358" s="8">
        <f t="shared" si="84"/>
        <v>0</v>
      </c>
    </row>
    <row r="2359" spans="1:26" x14ac:dyDescent="0.2">
      <c r="A2359" s="1">
        <v>41221</v>
      </c>
      <c r="B2359" s="6" t="s">
        <v>7920</v>
      </c>
      <c r="C2359" s="2" t="s">
        <v>1</v>
      </c>
      <c r="D2359" s="2" t="s">
        <v>1</v>
      </c>
      <c r="E2359" s="2" t="s">
        <v>1</v>
      </c>
      <c r="F2359" s="2" t="s">
        <v>1</v>
      </c>
      <c r="G2359" s="2" t="s">
        <v>1</v>
      </c>
      <c r="H2359" s="6" t="s">
        <v>5210</v>
      </c>
      <c r="I2359" s="6" t="s">
        <v>7921</v>
      </c>
      <c r="J2359" s="6" t="s">
        <v>7922</v>
      </c>
      <c r="K2359" s="2" t="s">
        <v>2768</v>
      </c>
      <c r="L2359" s="1">
        <v>41221</v>
      </c>
      <c r="M2359" s="1">
        <v>41250</v>
      </c>
      <c r="N2359" s="2" t="s">
        <v>7923</v>
      </c>
      <c r="O2359" s="2" t="s">
        <v>7924</v>
      </c>
      <c r="P2359" s="2" t="s">
        <v>1</v>
      </c>
      <c r="Q2359" s="2">
        <v>2012</v>
      </c>
      <c r="R2359" s="2">
        <v>11</v>
      </c>
      <c r="S2359" s="2" t="b">
        <v>1</v>
      </c>
      <c r="U2359" s="8">
        <f t="shared" si="82"/>
        <v>0</v>
      </c>
      <c r="V2359" s="8">
        <f t="shared" si="84"/>
        <v>1</v>
      </c>
      <c r="W2359" s="8">
        <f t="shared" si="84"/>
        <v>0</v>
      </c>
      <c r="X2359" s="8">
        <f t="shared" si="84"/>
        <v>1</v>
      </c>
      <c r="Y2359" s="8">
        <f t="shared" si="84"/>
        <v>1</v>
      </c>
      <c r="Z2359" s="8">
        <f t="shared" si="84"/>
        <v>1</v>
      </c>
    </row>
    <row r="2360" spans="1:26" x14ac:dyDescent="0.2">
      <c r="A2360" s="1">
        <v>41221</v>
      </c>
      <c r="B2360" s="6" t="s">
        <v>1069</v>
      </c>
      <c r="C2360" s="2" t="s">
        <v>7925</v>
      </c>
      <c r="D2360" s="2" t="s">
        <v>1</v>
      </c>
      <c r="E2360" s="2" t="s">
        <v>1</v>
      </c>
      <c r="F2360" s="2" t="s">
        <v>1</v>
      </c>
      <c r="G2360" s="2" t="s">
        <v>7926</v>
      </c>
      <c r="H2360" s="6" t="s">
        <v>7927</v>
      </c>
      <c r="I2360" s="6" t="s">
        <v>7928</v>
      </c>
      <c r="J2360" s="6" t="s">
        <v>7929</v>
      </c>
      <c r="K2360" s="2" t="s">
        <v>1</v>
      </c>
      <c r="L2360" s="1">
        <v>41221</v>
      </c>
      <c r="M2360" s="1">
        <v>41232</v>
      </c>
      <c r="N2360" s="2" t="s">
        <v>1</v>
      </c>
      <c r="O2360" s="2" t="s">
        <v>7930</v>
      </c>
      <c r="P2360" s="2" t="s">
        <v>1</v>
      </c>
      <c r="Q2360" s="2">
        <v>2012</v>
      </c>
      <c r="R2360" s="2">
        <v>11</v>
      </c>
      <c r="S2360" s="2" t="b">
        <v>1</v>
      </c>
      <c r="U2360" s="8">
        <f t="shared" si="82"/>
        <v>0</v>
      </c>
      <c r="V2360" s="8">
        <f t="shared" si="84"/>
        <v>0</v>
      </c>
      <c r="W2360" s="8">
        <f t="shared" si="84"/>
        <v>0</v>
      </c>
      <c r="X2360" s="8">
        <f t="shared" si="84"/>
        <v>0</v>
      </c>
      <c r="Y2360" s="8">
        <f t="shared" si="84"/>
        <v>0</v>
      </c>
      <c r="Z2360" s="8">
        <f t="shared" si="84"/>
        <v>0</v>
      </c>
    </row>
    <row r="2361" spans="1:26" x14ac:dyDescent="0.2">
      <c r="A2361" s="1">
        <v>41221</v>
      </c>
      <c r="B2361" s="6" t="s">
        <v>2594</v>
      </c>
      <c r="C2361" s="2" t="s">
        <v>1</v>
      </c>
      <c r="D2361" s="2" t="s">
        <v>1</v>
      </c>
      <c r="E2361" s="2" t="s">
        <v>1</v>
      </c>
      <c r="F2361" s="2" t="s">
        <v>1</v>
      </c>
      <c r="G2361" s="2" t="s">
        <v>1</v>
      </c>
      <c r="H2361" s="6" t="s">
        <v>105</v>
      </c>
      <c r="I2361" s="6" t="s">
        <v>5494</v>
      </c>
      <c r="J2361" s="6" t="s">
        <v>7931</v>
      </c>
      <c r="K2361" s="2" t="s">
        <v>1</v>
      </c>
      <c r="L2361" s="1">
        <v>41221</v>
      </c>
      <c r="M2361" s="1">
        <v>41235</v>
      </c>
      <c r="N2361" s="2" t="s">
        <v>1</v>
      </c>
      <c r="O2361" s="2" t="s">
        <v>7932</v>
      </c>
      <c r="P2361" s="2" t="s">
        <v>1</v>
      </c>
      <c r="Q2361" s="2">
        <v>2012</v>
      </c>
      <c r="R2361" s="2">
        <v>11</v>
      </c>
      <c r="S2361" s="2" t="b">
        <v>1</v>
      </c>
      <c r="U2361" s="8">
        <f t="shared" si="82"/>
        <v>0</v>
      </c>
      <c r="V2361" s="8">
        <f t="shared" si="84"/>
        <v>1</v>
      </c>
      <c r="W2361" s="8">
        <f t="shared" si="84"/>
        <v>1</v>
      </c>
      <c r="X2361" s="8">
        <f t="shared" si="84"/>
        <v>0</v>
      </c>
      <c r="Y2361" s="8">
        <f t="shared" si="84"/>
        <v>1</v>
      </c>
      <c r="Z2361" s="8">
        <f t="shared" si="84"/>
        <v>1</v>
      </c>
    </row>
    <row r="2362" spans="1:26" x14ac:dyDescent="0.2">
      <c r="A2362" s="1">
        <v>41221</v>
      </c>
      <c r="B2362" s="6" t="s">
        <v>731</v>
      </c>
      <c r="C2362" s="2" t="s">
        <v>202</v>
      </c>
      <c r="D2362" s="2" t="s">
        <v>2186</v>
      </c>
      <c r="E2362" s="2" t="s">
        <v>1</v>
      </c>
      <c r="F2362" s="2" t="s">
        <v>1</v>
      </c>
      <c r="G2362" s="2" t="s">
        <v>1</v>
      </c>
      <c r="H2362" s="6" t="s">
        <v>5763</v>
      </c>
      <c r="I2362" s="6" t="s">
        <v>5764</v>
      </c>
      <c r="J2362" s="6" t="s">
        <v>5765</v>
      </c>
      <c r="K2362" s="2" t="s">
        <v>1</v>
      </c>
      <c r="L2362" s="1">
        <v>41221</v>
      </c>
      <c r="M2362" s="1">
        <v>41250</v>
      </c>
      <c r="N2362" s="2" t="s">
        <v>1</v>
      </c>
      <c r="O2362" s="2" t="s">
        <v>1</v>
      </c>
      <c r="P2362" s="2" t="s">
        <v>1</v>
      </c>
      <c r="Q2362" s="2">
        <v>2012</v>
      </c>
      <c r="R2362" s="2">
        <v>11</v>
      </c>
      <c r="S2362" s="2" t="b">
        <v>1</v>
      </c>
      <c r="U2362" s="8">
        <f t="shared" si="82"/>
        <v>0</v>
      </c>
      <c r="V2362" s="8">
        <f t="shared" si="84"/>
        <v>0</v>
      </c>
      <c r="W2362" s="8">
        <f t="shared" si="84"/>
        <v>0</v>
      </c>
      <c r="X2362" s="8">
        <f t="shared" si="84"/>
        <v>0</v>
      </c>
      <c r="Y2362" s="8">
        <f t="shared" si="84"/>
        <v>0</v>
      </c>
      <c r="Z2362" s="8">
        <f t="shared" si="84"/>
        <v>0</v>
      </c>
    </row>
    <row r="2363" spans="1:26" x14ac:dyDescent="0.2">
      <c r="A2363" s="1">
        <v>41222</v>
      </c>
      <c r="B2363" s="6" t="s">
        <v>7933</v>
      </c>
      <c r="C2363" s="2" t="s">
        <v>739</v>
      </c>
      <c r="D2363" s="2" t="s">
        <v>1</v>
      </c>
      <c r="E2363" s="2" t="s">
        <v>1</v>
      </c>
      <c r="F2363" s="2" t="s">
        <v>199</v>
      </c>
      <c r="G2363" s="2" t="s">
        <v>281</v>
      </c>
      <c r="H2363" s="6" t="s">
        <v>7934</v>
      </c>
      <c r="I2363" s="6" t="s">
        <v>7935</v>
      </c>
      <c r="J2363" s="6" t="s">
        <v>7936</v>
      </c>
      <c r="K2363" s="2" t="s">
        <v>799</v>
      </c>
      <c r="L2363" s="1">
        <v>41222</v>
      </c>
      <c r="M2363" s="1">
        <v>41251</v>
      </c>
      <c r="N2363" s="2" t="s">
        <v>1</v>
      </c>
      <c r="O2363" s="2" t="s">
        <v>7937</v>
      </c>
      <c r="P2363" s="2" t="s">
        <v>1</v>
      </c>
      <c r="Q2363" s="2">
        <v>2012</v>
      </c>
      <c r="R2363" s="2">
        <v>11</v>
      </c>
      <c r="S2363" s="2" t="b">
        <v>1</v>
      </c>
      <c r="U2363" s="8">
        <f t="shared" si="82"/>
        <v>0</v>
      </c>
      <c r="V2363" s="8">
        <f t="shared" si="84"/>
        <v>0</v>
      </c>
      <c r="W2363" s="8">
        <f t="shared" si="84"/>
        <v>0</v>
      </c>
      <c r="X2363" s="8">
        <f t="shared" si="84"/>
        <v>0</v>
      </c>
      <c r="Y2363" s="8">
        <f t="shared" si="84"/>
        <v>0</v>
      </c>
      <c r="Z2363" s="8">
        <f t="shared" si="84"/>
        <v>0</v>
      </c>
    </row>
    <row r="2364" spans="1:26" x14ac:dyDescent="0.2">
      <c r="A2364" s="1">
        <v>41225</v>
      </c>
      <c r="B2364" s="6" t="s">
        <v>1483</v>
      </c>
      <c r="C2364" s="2" t="s">
        <v>62</v>
      </c>
      <c r="D2364" s="2" t="s">
        <v>1</v>
      </c>
      <c r="E2364" s="2" t="s">
        <v>1</v>
      </c>
      <c r="F2364" s="2" t="s">
        <v>199</v>
      </c>
      <c r="G2364" s="2" t="s">
        <v>281</v>
      </c>
      <c r="H2364" s="6" t="s">
        <v>7938</v>
      </c>
      <c r="I2364" s="6" t="s">
        <v>5604</v>
      </c>
      <c r="J2364" s="6" t="s">
        <v>7939</v>
      </c>
      <c r="K2364" s="2" t="s">
        <v>6660</v>
      </c>
      <c r="L2364" s="1">
        <v>41225</v>
      </c>
      <c r="M2364" s="1">
        <v>41254</v>
      </c>
      <c r="N2364" s="2" t="s">
        <v>1</v>
      </c>
      <c r="O2364" s="2" t="s">
        <v>7736</v>
      </c>
      <c r="P2364" s="2" t="s">
        <v>1</v>
      </c>
      <c r="Q2364" s="2">
        <v>2012</v>
      </c>
      <c r="R2364" s="2">
        <v>11</v>
      </c>
      <c r="S2364" s="2" t="b">
        <v>1</v>
      </c>
      <c r="U2364" s="8">
        <f t="shared" si="82"/>
        <v>0</v>
      </c>
      <c r="V2364" s="8">
        <f t="shared" si="84"/>
        <v>0</v>
      </c>
      <c r="W2364" s="8">
        <f t="shared" si="84"/>
        <v>0</v>
      </c>
      <c r="X2364" s="8">
        <f t="shared" si="84"/>
        <v>1</v>
      </c>
      <c r="Y2364" s="8">
        <f t="shared" si="84"/>
        <v>1</v>
      </c>
      <c r="Z2364" s="8">
        <f t="shared" si="84"/>
        <v>0</v>
      </c>
    </row>
    <row r="2365" spans="1:26" x14ac:dyDescent="0.2">
      <c r="A2365" s="1">
        <v>41226</v>
      </c>
      <c r="B2365" s="6" t="s">
        <v>7940</v>
      </c>
      <c r="C2365" s="2" t="s">
        <v>7788</v>
      </c>
      <c r="D2365" s="2" t="s">
        <v>1</v>
      </c>
      <c r="E2365" s="2" t="s">
        <v>1</v>
      </c>
      <c r="F2365" s="2" t="s">
        <v>1</v>
      </c>
      <c r="G2365" s="2" t="s">
        <v>1</v>
      </c>
      <c r="H2365" s="6" t="s">
        <v>7828</v>
      </c>
      <c r="I2365" s="6" t="s">
        <v>7941</v>
      </c>
      <c r="J2365" s="6" t="s">
        <v>7942</v>
      </c>
      <c r="K2365" s="2" t="s">
        <v>7792</v>
      </c>
      <c r="L2365" s="1">
        <v>41226</v>
      </c>
      <c r="M2365" s="1">
        <v>41255</v>
      </c>
      <c r="N2365" s="2" t="s">
        <v>7793</v>
      </c>
      <c r="O2365" s="2" t="s">
        <v>7794</v>
      </c>
      <c r="P2365" s="2" t="s">
        <v>1</v>
      </c>
      <c r="Q2365" s="2">
        <v>2012</v>
      </c>
      <c r="R2365" s="2">
        <v>11</v>
      </c>
      <c r="S2365" s="2" t="b">
        <v>1</v>
      </c>
      <c r="U2365" s="8">
        <f t="shared" si="82"/>
        <v>0</v>
      </c>
      <c r="V2365" s="8">
        <f t="shared" si="84"/>
        <v>1</v>
      </c>
      <c r="W2365" s="8">
        <f t="shared" si="84"/>
        <v>0</v>
      </c>
      <c r="X2365" s="8">
        <f t="shared" si="84"/>
        <v>0</v>
      </c>
      <c r="Y2365" s="8">
        <f t="shared" si="84"/>
        <v>1</v>
      </c>
      <c r="Z2365" s="8">
        <f t="shared" si="84"/>
        <v>1</v>
      </c>
    </row>
    <row r="2366" spans="1:26" x14ac:dyDescent="0.2">
      <c r="A2366" s="1">
        <v>41226</v>
      </c>
      <c r="B2366" s="6" t="s">
        <v>709</v>
      </c>
      <c r="C2366" s="2" t="s">
        <v>1</v>
      </c>
      <c r="D2366" s="2" t="s">
        <v>1</v>
      </c>
      <c r="E2366" s="2" t="s">
        <v>1</v>
      </c>
      <c r="F2366" s="2" t="s">
        <v>1</v>
      </c>
      <c r="G2366" s="2" t="s">
        <v>7320</v>
      </c>
      <c r="H2366" s="6" t="s">
        <v>7943</v>
      </c>
      <c r="I2366" s="6" t="s">
        <v>7944</v>
      </c>
      <c r="J2366" s="6" t="s">
        <v>7945</v>
      </c>
      <c r="K2366" s="2" t="s">
        <v>7946</v>
      </c>
      <c r="L2366" s="1">
        <v>41227</v>
      </c>
      <c r="M2366" s="1">
        <v>41256</v>
      </c>
      <c r="N2366" s="2" t="s">
        <v>1</v>
      </c>
      <c r="O2366" s="2" t="s">
        <v>7947</v>
      </c>
      <c r="P2366" s="2" t="s">
        <v>1</v>
      </c>
      <c r="Q2366" s="2">
        <v>2012</v>
      </c>
      <c r="R2366" s="2">
        <v>11</v>
      </c>
      <c r="S2366" s="2" t="b">
        <v>1</v>
      </c>
      <c r="U2366" s="8">
        <f t="shared" si="82"/>
        <v>0</v>
      </c>
      <c r="V2366" s="8">
        <f t="shared" si="84"/>
        <v>0</v>
      </c>
      <c r="W2366" s="8">
        <f t="shared" si="84"/>
        <v>0</v>
      </c>
      <c r="X2366" s="8">
        <f t="shared" si="84"/>
        <v>0</v>
      </c>
      <c r="Y2366" s="8">
        <f t="shared" si="84"/>
        <v>0</v>
      </c>
      <c r="Z2366" s="8">
        <f t="shared" si="84"/>
        <v>0</v>
      </c>
    </row>
    <row r="2367" spans="1:26" x14ac:dyDescent="0.2">
      <c r="A2367" s="1">
        <v>41227</v>
      </c>
      <c r="B2367" s="6" t="s">
        <v>1483</v>
      </c>
      <c r="C2367" s="2" t="s">
        <v>1</v>
      </c>
      <c r="D2367" s="2" t="s">
        <v>1</v>
      </c>
      <c r="E2367" s="2" t="s">
        <v>571</v>
      </c>
      <c r="F2367" s="2" t="s">
        <v>199</v>
      </c>
      <c r="G2367" s="2" t="s">
        <v>116</v>
      </c>
      <c r="H2367" s="6" t="s">
        <v>7948</v>
      </c>
      <c r="I2367" s="6" t="s">
        <v>7949</v>
      </c>
      <c r="J2367" s="6" t="s">
        <v>7950</v>
      </c>
      <c r="K2367" s="2" t="s">
        <v>7951</v>
      </c>
      <c r="L2367" s="1">
        <v>41227</v>
      </c>
      <c r="M2367" s="1">
        <v>41256</v>
      </c>
      <c r="N2367" s="2" t="s">
        <v>1</v>
      </c>
      <c r="O2367" s="2" t="s">
        <v>7952</v>
      </c>
      <c r="P2367" s="2" t="s">
        <v>1</v>
      </c>
      <c r="Q2367" s="2">
        <v>2012</v>
      </c>
      <c r="R2367" s="2">
        <v>11</v>
      </c>
      <c r="S2367" s="2" t="b">
        <v>1</v>
      </c>
      <c r="U2367" s="8">
        <f t="shared" ref="U2367:U2430" si="85">IF(ISNUMBER(SEARCH(U$1,$B2367)), 1, IF(ISNUMBER(SEARCH(U$1,$H2367)),1,IF(ISNUMBER(SEARCH(U$1,$I2367)),1,IF(ISNUMBER(SEARCH(U$1,$J2367)),1,0))))</f>
        <v>1</v>
      </c>
      <c r="V2367" s="8">
        <f t="shared" si="84"/>
        <v>1</v>
      </c>
      <c r="W2367" s="8">
        <f t="shared" si="84"/>
        <v>0</v>
      </c>
      <c r="X2367" s="8">
        <f t="shared" si="84"/>
        <v>1</v>
      </c>
      <c r="Y2367" s="8">
        <f t="shared" si="84"/>
        <v>0</v>
      </c>
      <c r="Z2367" s="8">
        <f t="shared" si="84"/>
        <v>0</v>
      </c>
    </row>
    <row r="2368" spans="1:26" x14ac:dyDescent="0.2">
      <c r="A2368" s="1">
        <v>41227</v>
      </c>
      <c r="B2368" s="6" t="s">
        <v>1877</v>
      </c>
      <c r="C2368" s="2" t="s">
        <v>62</v>
      </c>
      <c r="D2368" s="2" t="s">
        <v>1</v>
      </c>
      <c r="E2368" s="2" t="s">
        <v>1</v>
      </c>
      <c r="F2368" s="2" t="s">
        <v>199</v>
      </c>
      <c r="G2368" s="2" t="s">
        <v>281</v>
      </c>
      <c r="H2368" s="6" t="s">
        <v>7764</v>
      </c>
      <c r="I2368" s="6" t="s">
        <v>5604</v>
      </c>
      <c r="J2368" s="6" t="s">
        <v>7953</v>
      </c>
      <c r="K2368" s="2" t="s">
        <v>6660</v>
      </c>
      <c r="L2368" s="1">
        <v>41227</v>
      </c>
      <c r="M2368" s="1">
        <v>41256</v>
      </c>
      <c r="N2368" s="2" t="s">
        <v>1</v>
      </c>
      <c r="O2368" s="2" t="s">
        <v>7954</v>
      </c>
      <c r="P2368" s="2" t="s">
        <v>1</v>
      </c>
      <c r="Q2368" s="2">
        <v>2012</v>
      </c>
      <c r="R2368" s="2">
        <v>11</v>
      </c>
      <c r="S2368" s="2" t="b">
        <v>1</v>
      </c>
      <c r="U2368" s="8">
        <f t="shared" si="85"/>
        <v>0</v>
      </c>
      <c r="V2368" s="8">
        <f t="shared" si="84"/>
        <v>1</v>
      </c>
      <c r="W2368" s="8">
        <f t="shared" si="84"/>
        <v>0</v>
      </c>
      <c r="X2368" s="8">
        <f t="shared" si="84"/>
        <v>1</v>
      </c>
      <c r="Y2368" s="8">
        <f t="shared" si="84"/>
        <v>0</v>
      </c>
      <c r="Z2368" s="8">
        <f t="shared" si="84"/>
        <v>0</v>
      </c>
    </row>
    <row r="2369" spans="1:26" x14ac:dyDescent="0.2">
      <c r="A2369" s="1">
        <v>41227</v>
      </c>
      <c r="B2369" s="6" t="s">
        <v>7955</v>
      </c>
      <c r="C2369" s="2" t="s">
        <v>1</v>
      </c>
      <c r="D2369" s="2" t="s">
        <v>1</v>
      </c>
      <c r="E2369" s="2" t="s">
        <v>1</v>
      </c>
      <c r="F2369" s="2" t="s">
        <v>199</v>
      </c>
      <c r="G2369" s="2" t="s">
        <v>212</v>
      </c>
      <c r="H2369" s="6" t="s">
        <v>7956</v>
      </c>
      <c r="I2369" s="6" t="s">
        <v>7957</v>
      </c>
      <c r="J2369" s="6" t="s">
        <v>7958</v>
      </c>
      <c r="K2369" s="2" t="s">
        <v>7919</v>
      </c>
      <c r="L2369" s="1">
        <v>41228</v>
      </c>
      <c r="M2369" s="1">
        <v>41257</v>
      </c>
      <c r="N2369" s="2" t="s">
        <v>1</v>
      </c>
      <c r="O2369" s="2" t="s">
        <v>7298</v>
      </c>
      <c r="P2369" s="2" t="s">
        <v>1</v>
      </c>
      <c r="Q2369" s="2">
        <v>2012</v>
      </c>
      <c r="R2369" s="2">
        <v>11</v>
      </c>
      <c r="S2369" s="2" t="b">
        <v>1</v>
      </c>
      <c r="U2369" s="8">
        <f t="shared" si="85"/>
        <v>0</v>
      </c>
      <c r="V2369" s="8">
        <f t="shared" si="84"/>
        <v>1</v>
      </c>
      <c r="W2369" s="8">
        <f t="shared" si="84"/>
        <v>0</v>
      </c>
      <c r="X2369" s="8">
        <f t="shared" si="84"/>
        <v>0</v>
      </c>
      <c r="Y2369" s="8">
        <f t="shared" si="84"/>
        <v>1</v>
      </c>
      <c r="Z2369" s="8">
        <f t="shared" si="84"/>
        <v>0</v>
      </c>
    </row>
    <row r="2370" spans="1:26" x14ac:dyDescent="0.2">
      <c r="A2370" s="1">
        <v>41228</v>
      </c>
      <c r="B2370" s="6" t="s">
        <v>7959</v>
      </c>
      <c r="C2370" s="2" t="s">
        <v>62</v>
      </c>
      <c r="D2370" s="2" t="s">
        <v>1</v>
      </c>
      <c r="E2370" s="2" t="s">
        <v>1</v>
      </c>
      <c r="F2370" s="2" t="s">
        <v>199</v>
      </c>
      <c r="G2370" s="2" t="s">
        <v>96</v>
      </c>
      <c r="H2370" s="6" t="s">
        <v>7960</v>
      </c>
      <c r="I2370" s="6" t="s">
        <v>7961</v>
      </c>
      <c r="J2370" s="6" t="s">
        <v>7962</v>
      </c>
      <c r="K2370" s="2" t="s">
        <v>7963</v>
      </c>
      <c r="L2370" s="1">
        <v>41228</v>
      </c>
      <c r="M2370" s="1">
        <v>41257</v>
      </c>
      <c r="N2370" s="2" t="s">
        <v>1</v>
      </c>
      <c r="O2370" s="2" t="s">
        <v>5859</v>
      </c>
      <c r="P2370" s="2" t="s">
        <v>1</v>
      </c>
      <c r="Q2370" s="2">
        <v>2012</v>
      </c>
      <c r="R2370" s="2">
        <v>11</v>
      </c>
      <c r="S2370" s="2" t="b">
        <v>1</v>
      </c>
      <c r="U2370" s="8">
        <f t="shared" si="85"/>
        <v>1</v>
      </c>
      <c r="V2370" s="8">
        <f t="shared" si="84"/>
        <v>1</v>
      </c>
      <c r="W2370" s="8">
        <f t="shared" si="84"/>
        <v>1</v>
      </c>
      <c r="X2370" s="8">
        <f t="shared" si="84"/>
        <v>0</v>
      </c>
      <c r="Y2370" s="8">
        <f t="shared" si="84"/>
        <v>1</v>
      </c>
      <c r="Z2370" s="8">
        <f t="shared" si="84"/>
        <v>1</v>
      </c>
    </row>
    <row r="2371" spans="1:26" x14ac:dyDescent="0.2">
      <c r="A2371" s="1">
        <v>41228</v>
      </c>
      <c r="B2371" s="6" t="s">
        <v>2594</v>
      </c>
      <c r="C2371" s="2" t="s">
        <v>62</v>
      </c>
      <c r="D2371" s="2" t="s">
        <v>1</v>
      </c>
      <c r="E2371" s="2" t="s">
        <v>1</v>
      </c>
      <c r="F2371" s="2" t="s">
        <v>199</v>
      </c>
      <c r="G2371" s="2" t="s">
        <v>281</v>
      </c>
      <c r="H2371" s="6" t="s">
        <v>4702</v>
      </c>
      <c r="I2371" s="6" t="s">
        <v>7964</v>
      </c>
      <c r="J2371" s="6" t="s">
        <v>7965</v>
      </c>
      <c r="K2371" s="2" t="s">
        <v>7966</v>
      </c>
      <c r="L2371" s="1">
        <v>41229</v>
      </c>
      <c r="M2371" s="1">
        <v>41258</v>
      </c>
      <c r="N2371" s="2" t="s">
        <v>1</v>
      </c>
      <c r="O2371" s="2" t="s">
        <v>5859</v>
      </c>
      <c r="P2371" s="2" t="s">
        <v>1</v>
      </c>
      <c r="Q2371" s="2">
        <v>2012</v>
      </c>
      <c r="R2371" s="2">
        <v>11</v>
      </c>
      <c r="S2371" s="2" t="b">
        <v>1</v>
      </c>
      <c r="U2371" s="8">
        <f t="shared" si="85"/>
        <v>0</v>
      </c>
      <c r="V2371" s="8">
        <f t="shared" si="84"/>
        <v>1</v>
      </c>
      <c r="W2371" s="8">
        <f t="shared" si="84"/>
        <v>1</v>
      </c>
      <c r="X2371" s="8">
        <f t="shared" si="84"/>
        <v>0</v>
      </c>
      <c r="Y2371" s="8">
        <f t="shared" si="84"/>
        <v>1</v>
      </c>
      <c r="Z2371" s="8">
        <f t="shared" si="84"/>
        <v>1</v>
      </c>
    </row>
    <row r="2372" spans="1:26" x14ac:dyDescent="0.2">
      <c r="A2372" s="1">
        <v>41229</v>
      </c>
      <c r="B2372" s="6" t="s">
        <v>7025</v>
      </c>
      <c r="C2372" s="2" t="s">
        <v>1</v>
      </c>
      <c r="D2372" s="2" t="s">
        <v>1</v>
      </c>
      <c r="E2372" s="2" t="s">
        <v>1</v>
      </c>
      <c r="F2372" s="2" t="s">
        <v>1</v>
      </c>
      <c r="G2372" s="2" t="s">
        <v>1</v>
      </c>
      <c r="H2372" s="6" t="s">
        <v>7967</v>
      </c>
      <c r="I2372" s="6" t="s">
        <v>7027</v>
      </c>
      <c r="J2372" s="6" t="s">
        <v>7968</v>
      </c>
      <c r="K2372" s="2" t="s">
        <v>7969</v>
      </c>
      <c r="L2372" s="1">
        <v>41229</v>
      </c>
      <c r="M2372" s="1">
        <v>41242</v>
      </c>
      <c r="N2372" s="2" t="s">
        <v>1</v>
      </c>
      <c r="O2372" s="2" t="s">
        <v>1</v>
      </c>
      <c r="P2372" s="2" t="s">
        <v>1</v>
      </c>
      <c r="Q2372" s="2">
        <v>2012</v>
      </c>
      <c r="R2372" s="2">
        <v>11</v>
      </c>
      <c r="S2372" s="2" t="b">
        <v>1</v>
      </c>
      <c r="U2372" s="8">
        <f t="shared" si="85"/>
        <v>0</v>
      </c>
      <c r="V2372" s="8">
        <f t="shared" si="84"/>
        <v>0</v>
      </c>
      <c r="W2372" s="8">
        <f t="shared" si="84"/>
        <v>0</v>
      </c>
      <c r="X2372" s="8">
        <f t="shared" si="84"/>
        <v>0</v>
      </c>
      <c r="Y2372" s="8">
        <f t="shared" si="84"/>
        <v>0</v>
      </c>
      <c r="Z2372" s="8">
        <f t="shared" si="84"/>
        <v>0</v>
      </c>
    </row>
    <row r="2373" spans="1:26" x14ac:dyDescent="0.2">
      <c r="A2373" s="1">
        <v>41232</v>
      </c>
      <c r="B2373" s="6" t="s">
        <v>7596</v>
      </c>
      <c r="C2373" s="2" t="s">
        <v>62</v>
      </c>
      <c r="D2373" s="2" t="s">
        <v>1</v>
      </c>
      <c r="E2373" s="2" t="s">
        <v>1</v>
      </c>
      <c r="F2373" s="2" t="s">
        <v>3070</v>
      </c>
      <c r="G2373" s="2" t="s">
        <v>281</v>
      </c>
      <c r="H2373" s="6" t="s">
        <v>3948</v>
      </c>
      <c r="I2373" s="6" t="s">
        <v>4334</v>
      </c>
      <c r="J2373" s="6" t="s">
        <v>7751</v>
      </c>
      <c r="K2373" s="2" t="s">
        <v>7743</v>
      </c>
      <c r="L2373" s="1">
        <v>41232</v>
      </c>
      <c r="M2373" s="1">
        <v>41261</v>
      </c>
      <c r="N2373" s="2" t="s">
        <v>1</v>
      </c>
      <c r="O2373" s="2" t="s">
        <v>5113</v>
      </c>
      <c r="P2373" s="2" t="s">
        <v>1</v>
      </c>
      <c r="Q2373" s="2">
        <v>2012</v>
      </c>
      <c r="R2373" s="2">
        <v>11</v>
      </c>
      <c r="S2373" s="2" t="b">
        <v>1</v>
      </c>
      <c r="U2373" s="8">
        <f t="shared" si="85"/>
        <v>1</v>
      </c>
      <c r="V2373" s="8">
        <f t="shared" si="84"/>
        <v>0</v>
      </c>
      <c r="W2373" s="8">
        <f t="shared" si="84"/>
        <v>0</v>
      </c>
      <c r="X2373" s="8">
        <f t="shared" si="84"/>
        <v>0</v>
      </c>
      <c r="Y2373" s="8">
        <f t="shared" si="84"/>
        <v>0</v>
      </c>
      <c r="Z2373" s="8">
        <f t="shared" si="84"/>
        <v>0</v>
      </c>
    </row>
    <row r="2374" spans="1:26" x14ac:dyDescent="0.2">
      <c r="A2374" s="1">
        <v>41232</v>
      </c>
      <c r="B2374" s="6" t="s">
        <v>7424</v>
      </c>
      <c r="C2374" s="2" t="s">
        <v>62</v>
      </c>
      <c r="D2374" s="2" t="s">
        <v>1</v>
      </c>
      <c r="E2374" s="2" t="s">
        <v>1</v>
      </c>
      <c r="F2374" s="2" t="s">
        <v>3070</v>
      </c>
      <c r="G2374" s="2" t="s">
        <v>281</v>
      </c>
      <c r="H2374" s="6" t="s">
        <v>7752</v>
      </c>
      <c r="I2374" s="6" t="s">
        <v>4334</v>
      </c>
      <c r="J2374" s="6" t="s">
        <v>7753</v>
      </c>
      <c r="K2374" s="2" t="s">
        <v>7743</v>
      </c>
      <c r="L2374" s="1">
        <v>41232</v>
      </c>
      <c r="M2374" s="1">
        <v>41261</v>
      </c>
      <c r="N2374" s="2" t="s">
        <v>1</v>
      </c>
      <c r="O2374" s="2" t="s">
        <v>5113</v>
      </c>
      <c r="P2374" s="2" t="s">
        <v>1</v>
      </c>
      <c r="Q2374" s="2">
        <v>2012</v>
      </c>
      <c r="R2374" s="2">
        <v>11</v>
      </c>
      <c r="S2374" s="2" t="b">
        <v>1</v>
      </c>
      <c r="U2374" s="8">
        <f t="shared" si="85"/>
        <v>1</v>
      </c>
      <c r="V2374" s="8">
        <f t="shared" si="84"/>
        <v>0</v>
      </c>
      <c r="W2374" s="8">
        <f t="shared" si="84"/>
        <v>0</v>
      </c>
      <c r="X2374" s="8">
        <f t="shared" si="84"/>
        <v>0</v>
      </c>
      <c r="Y2374" s="8">
        <f t="shared" si="84"/>
        <v>0</v>
      </c>
      <c r="Z2374" s="8">
        <f t="shared" si="84"/>
        <v>0</v>
      </c>
    </row>
    <row r="2375" spans="1:26" x14ac:dyDescent="0.2">
      <c r="A2375" s="1">
        <v>41232</v>
      </c>
      <c r="B2375" s="6" t="s">
        <v>7598</v>
      </c>
      <c r="C2375" s="2" t="s">
        <v>62</v>
      </c>
      <c r="D2375" s="2" t="s">
        <v>1</v>
      </c>
      <c r="E2375" s="2" t="s">
        <v>1</v>
      </c>
      <c r="F2375" s="2" t="s">
        <v>3070</v>
      </c>
      <c r="G2375" s="2" t="s">
        <v>281</v>
      </c>
      <c r="H2375" s="6" t="s">
        <v>7741</v>
      </c>
      <c r="I2375" s="6" t="s">
        <v>7600</v>
      </c>
      <c r="J2375" s="6" t="s">
        <v>7742</v>
      </c>
      <c r="K2375" s="2" t="s">
        <v>7743</v>
      </c>
      <c r="L2375" s="1">
        <v>41232</v>
      </c>
      <c r="M2375" s="1">
        <v>41261</v>
      </c>
      <c r="N2375" s="2" t="s">
        <v>1</v>
      </c>
      <c r="O2375" s="2" t="s">
        <v>5113</v>
      </c>
      <c r="P2375" s="2" t="s">
        <v>1</v>
      </c>
      <c r="Q2375" s="2">
        <v>2012</v>
      </c>
      <c r="R2375" s="2">
        <v>11</v>
      </c>
      <c r="S2375" s="2" t="b">
        <v>1</v>
      </c>
      <c r="U2375" s="8">
        <f t="shared" si="85"/>
        <v>1</v>
      </c>
      <c r="V2375" s="8">
        <f t="shared" si="84"/>
        <v>0</v>
      </c>
      <c r="W2375" s="8">
        <f t="shared" si="84"/>
        <v>0</v>
      </c>
      <c r="X2375" s="8">
        <f t="shared" si="84"/>
        <v>0</v>
      </c>
      <c r="Y2375" s="8">
        <f t="shared" si="84"/>
        <v>0</v>
      </c>
      <c r="Z2375" s="8">
        <f t="shared" si="84"/>
        <v>0</v>
      </c>
    </row>
    <row r="2376" spans="1:26" x14ac:dyDescent="0.2">
      <c r="A2376" s="1">
        <v>41232</v>
      </c>
      <c r="B2376" s="6" t="s">
        <v>7748</v>
      </c>
      <c r="C2376" s="2" t="s">
        <v>62</v>
      </c>
      <c r="D2376" s="2" t="s">
        <v>1</v>
      </c>
      <c r="E2376" s="2" t="s">
        <v>1</v>
      </c>
      <c r="F2376" s="2" t="s">
        <v>3070</v>
      </c>
      <c r="G2376" s="2" t="s">
        <v>281</v>
      </c>
      <c r="H2376" s="6" t="s">
        <v>7749</v>
      </c>
      <c r="I2376" s="6" t="s">
        <v>1</v>
      </c>
      <c r="J2376" s="6" t="s">
        <v>7750</v>
      </c>
      <c r="K2376" s="2" t="s">
        <v>7743</v>
      </c>
      <c r="L2376" s="1">
        <v>41232</v>
      </c>
      <c r="M2376" s="1">
        <v>41261</v>
      </c>
      <c r="N2376" s="2" t="s">
        <v>1</v>
      </c>
      <c r="O2376" s="2" t="s">
        <v>5113</v>
      </c>
      <c r="P2376" s="2" t="s">
        <v>1</v>
      </c>
      <c r="Q2376" s="2">
        <v>2012</v>
      </c>
      <c r="R2376" s="2">
        <v>11</v>
      </c>
      <c r="S2376" s="2" t="b">
        <v>1</v>
      </c>
      <c r="U2376" s="8">
        <f t="shared" si="85"/>
        <v>1</v>
      </c>
      <c r="V2376" s="8">
        <f t="shared" si="84"/>
        <v>0</v>
      </c>
      <c r="W2376" s="8">
        <f t="shared" si="84"/>
        <v>0</v>
      </c>
      <c r="X2376" s="8">
        <f t="shared" si="84"/>
        <v>0</v>
      </c>
      <c r="Y2376" s="8">
        <f t="shared" si="84"/>
        <v>0</v>
      </c>
      <c r="Z2376" s="8">
        <f t="shared" si="84"/>
        <v>0</v>
      </c>
    </row>
    <row r="2377" spans="1:26" x14ac:dyDescent="0.2">
      <c r="A2377" s="1">
        <v>41233</v>
      </c>
      <c r="B2377" s="6" t="s">
        <v>7970</v>
      </c>
      <c r="C2377" s="2" t="s">
        <v>62</v>
      </c>
      <c r="D2377" s="2" t="s">
        <v>1</v>
      </c>
      <c r="E2377" s="2" t="s">
        <v>1</v>
      </c>
      <c r="F2377" s="2" t="s">
        <v>71</v>
      </c>
      <c r="G2377" s="2" t="s">
        <v>1</v>
      </c>
      <c r="H2377" s="6" t="s">
        <v>105</v>
      </c>
      <c r="I2377" s="6" t="s">
        <v>7971</v>
      </c>
      <c r="J2377" s="6" t="s">
        <v>7972</v>
      </c>
      <c r="K2377" s="2" t="s">
        <v>799</v>
      </c>
      <c r="L2377" s="1">
        <v>41233</v>
      </c>
      <c r="M2377" s="1">
        <v>41262</v>
      </c>
      <c r="N2377" s="2" t="s">
        <v>1</v>
      </c>
      <c r="O2377" s="2" t="s">
        <v>1</v>
      </c>
      <c r="P2377" s="2" t="s">
        <v>1</v>
      </c>
      <c r="Q2377" s="2">
        <v>2012</v>
      </c>
      <c r="R2377" s="2">
        <v>11</v>
      </c>
      <c r="S2377" s="2" t="b">
        <v>1</v>
      </c>
      <c r="U2377" s="8">
        <f t="shared" si="85"/>
        <v>0</v>
      </c>
      <c r="V2377" s="8">
        <f t="shared" si="84"/>
        <v>0</v>
      </c>
      <c r="W2377" s="8">
        <f t="shared" si="84"/>
        <v>0</v>
      </c>
      <c r="X2377" s="8">
        <f t="shared" si="84"/>
        <v>0</v>
      </c>
      <c r="Y2377" s="8">
        <f t="shared" si="84"/>
        <v>0</v>
      </c>
      <c r="Z2377" s="8">
        <f t="shared" si="84"/>
        <v>0</v>
      </c>
    </row>
    <row r="2378" spans="1:26" x14ac:dyDescent="0.2">
      <c r="A2378" s="1">
        <v>41234</v>
      </c>
      <c r="B2378" s="6" t="s">
        <v>1668</v>
      </c>
      <c r="C2378" s="2" t="s">
        <v>62</v>
      </c>
      <c r="D2378" s="2" t="s">
        <v>1</v>
      </c>
      <c r="E2378" s="2" t="s">
        <v>1</v>
      </c>
      <c r="F2378" s="2" t="s">
        <v>199</v>
      </c>
      <c r="G2378" s="2" t="s">
        <v>281</v>
      </c>
      <c r="H2378" s="6" t="s">
        <v>7973</v>
      </c>
      <c r="I2378" s="6" t="s">
        <v>7974</v>
      </c>
      <c r="J2378" s="6" t="s">
        <v>7975</v>
      </c>
      <c r="K2378" s="2" t="s">
        <v>7963</v>
      </c>
      <c r="L2378" s="1">
        <v>41234</v>
      </c>
      <c r="M2378" s="1">
        <v>41263</v>
      </c>
      <c r="N2378" s="2" t="s">
        <v>1</v>
      </c>
      <c r="O2378" s="2" t="s">
        <v>7976</v>
      </c>
      <c r="P2378" s="2" t="s">
        <v>1</v>
      </c>
      <c r="Q2378" s="2">
        <v>2012</v>
      </c>
      <c r="R2378" s="2">
        <v>11</v>
      </c>
      <c r="S2378" s="2" t="b">
        <v>1</v>
      </c>
      <c r="U2378" s="8">
        <f t="shared" si="85"/>
        <v>1</v>
      </c>
      <c r="V2378" s="8">
        <f t="shared" si="84"/>
        <v>1</v>
      </c>
      <c r="W2378" s="8">
        <f t="shared" si="84"/>
        <v>0</v>
      </c>
      <c r="X2378" s="8">
        <f t="shared" si="84"/>
        <v>0</v>
      </c>
      <c r="Y2378" s="8">
        <f t="shared" si="84"/>
        <v>1</v>
      </c>
      <c r="Z2378" s="8">
        <f t="shared" si="84"/>
        <v>0</v>
      </c>
    </row>
    <row r="2379" spans="1:26" x14ac:dyDescent="0.2">
      <c r="A2379" s="1">
        <v>41235</v>
      </c>
      <c r="B2379" s="6" t="s">
        <v>2074</v>
      </c>
      <c r="C2379" s="2" t="s">
        <v>62</v>
      </c>
      <c r="D2379" s="2" t="s">
        <v>1</v>
      </c>
      <c r="E2379" s="2" t="s">
        <v>1</v>
      </c>
      <c r="F2379" s="2" t="s">
        <v>199</v>
      </c>
      <c r="G2379" s="2" t="s">
        <v>281</v>
      </c>
      <c r="H2379" s="6" t="s">
        <v>7977</v>
      </c>
      <c r="I2379" s="6" t="s">
        <v>7978</v>
      </c>
      <c r="J2379" s="6" t="s">
        <v>7979</v>
      </c>
      <c r="K2379" s="2" t="s">
        <v>1</v>
      </c>
      <c r="L2379" s="1">
        <v>41236</v>
      </c>
      <c r="M2379" s="1">
        <v>41248</v>
      </c>
      <c r="N2379" s="2" t="s">
        <v>1</v>
      </c>
      <c r="O2379" s="2" t="s">
        <v>7980</v>
      </c>
      <c r="P2379" s="2" t="s">
        <v>1</v>
      </c>
      <c r="Q2379" s="2">
        <v>2012</v>
      </c>
      <c r="R2379" s="2">
        <v>11</v>
      </c>
      <c r="S2379" s="2" t="b">
        <v>1</v>
      </c>
      <c r="U2379" s="8">
        <f t="shared" si="85"/>
        <v>0</v>
      </c>
      <c r="V2379" s="8">
        <f t="shared" si="84"/>
        <v>1</v>
      </c>
      <c r="W2379" s="8">
        <f t="shared" si="84"/>
        <v>0</v>
      </c>
      <c r="X2379" s="8">
        <f t="shared" si="84"/>
        <v>0</v>
      </c>
      <c r="Y2379" s="8">
        <f t="shared" si="84"/>
        <v>0</v>
      </c>
      <c r="Z2379" s="8">
        <f t="shared" si="84"/>
        <v>0</v>
      </c>
    </row>
    <row r="2380" spans="1:26" x14ac:dyDescent="0.2">
      <c r="A2380" s="1">
        <v>41241</v>
      </c>
      <c r="B2380" s="6" t="s">
        <v>7981</v>
      </c>
      <c r="C2380" s="2" t="s">
        <v>1</v>
      </c>
      <c r="D2380" s="2" t="s">
        <v>1</v>
      </c>
      <c r="E2380" s="2" t="s">
        <v>1</v>
      </c>
      <c r="F2380" s="2" t="s">
        <v>199</v>
      </c>
      <c r="G2380" s="2" t="s">
        <v>281</v>
      </c>
      <c r="H2380" s="6" t="s">
        <v>7982</v>
      </c>
      <c r="I2380" s="6" t="s">
        <v>7983</v>
      </c>
      <c r="J2380" s="6" t="s">
        <v>7984</v>
      </c>
      <c r="K2380" s="2" t="s">
        <v>1</v>
      </c>
      <c r="L2380" s="1">
        <v>41241</v>
      </c>
      <c r="M2380" s="1">
        <v>41263</v>
      </c>
      <c r="N2380" s="2" t="s">
        <v>1</v>
      </c>
      <c r="O2380" s="2" t="s">
        <v>4912</v>
      </c>
      <c r="P2380" s="2" t="s">
        <v>1</v>
      </c>
      <c r="Q2380" s="2">
        <v>2012</v>
      </c>
      <c r="R2380" s="2">
        <v>11</v>
      </c>
      <c r="S2380" s="2" t="b">
        <v>1</v>
      </c>
      <c r="U2380" s="8">
        <f t="shared" si="85"/>
        <v>0</v>
      </c>
      <c r="V2380" s="8">
        <f t="shared" si="84"/>
        <v>1</v>
      </c>
      <c r="W2380" s="8">
        <f t="shared" si="84"/>
        <v>1</v>
      </c>
      <c r="X2380" s="8">
        <f t="shared" si="84"/>
        <v>0</v>
      </c>
      <c r="Y2380" s="8">
        <f t="shared" si="84"/>
        <v>1</v>
      </c>
      <c r="Z2380" s="8">
        <f t="shared" si="84"/>
        <v>1</v>
      </c>
    </row>
    <row r="2381" spans="1:26" x14ac:dyDescent="0.2">
      <c r="A2381" s="1">
        <v>41242</v>
      </c>
      <c r="B2381" s="6" t="s">
        <v>9</v>
      </c>
      <c r="C2381" s="2" t="s">
        <v>1</v>
      </c>
      <c r="D2381" s="2" t="s">
        <v>1</v>
      </c>
      <c r="E2381" s="2" t="s">
        <v>1</v>
      </c>
      <c r="F2381" s="2" t="s">
        <v>1</v>
      </c>
      <c r="G2381" s="2" t="s">
        <v>6527</v>
      </c>
      <c r="H2381" s="6" t="s">
        <v>105</v>
      </c>
      <c r="I2381" s="6" t="s">
        <v>7985</v>
      </c>
      <c r="J2381" s="6" t="s">
        <v>7986</v>
      </c>
      <c r="K2381" s="2" t="s">
        <v>1</v>
      </c>
      <c r="L2381" s="1">
        <v>41243</v>
      </c>
      <c r="M2381" s="1">
        <v>41272</v>
      </c>
      <c r="N2381" s="2" t="s">
        <v>1</v>
      </c>
      <c r="O2381" s="2" t="s">
        <v>7987</v>
      </c>
      <c r="P2381" s="2" t="s">
        <v>1</v>
      </c>
      <c r="Q2381" s="2">
        <v>2012</v>
      </c>
      <c r="R2381" s="2">
        <v>11</v>
      </c>
      <c r="S2381" s="2" t="b">
        <v>1</v>
      </c>
      <c r="U2381" s="8">
        <f t="shared" si="85"/>
        <v>0</v>
      </c>
      <c r="V2381" s="8">
        <f t="shared" si="84"/>
        <v>0</v>
      </c>
      <c r="W2381" s="8">
        <f t="shared" si="84"/>
        <v>0</v>
      </c>
      <c r="X2381" s="8">
        <f t="shared" si="84"/>
        <v>0</v>
      </c>
      <c r="Y2381" s="8">
        <f t="shared" si="84"/>
        <v>0</v>
      </c>
      <c r="Z2381" s="8">
        <f t="shared" si="84"/>
        <v>0</v>
      </c>
    </row>
    <row r="2382" spans="1:26" x14ac:dyDescent="0.2">
      <c r="A2382" s="1">
        <v>41243</v>
      </c>
      <c r="B2382" s="6" t="s">
        <v>7766</v>
      </c>
      <c r="C2382" s="2" t="s">
        <v>154</v>
      </c>
      <c r="D2382" s="2" t="s">
        <v>1</v>
      </c>
      <c r="E2382" s="2" t="s">
        <v>1</v>
      </c>
      <c r="F2382" s="2" t="s">
        <v>199</v>
      </c>
      <c r="G2382" s="2" t="s">
        <v>281</v>
      </c>
      <c r="H2382" s="6" t="s">
        <v>7988</v>
      </c>
      <c r="I2382" s="6" t="s">
        <v>7989</v>
      </c>
      <c r="J2382" s="6" t="s">
        <v>7990</v>
      </c>
      <c r="K2382" s="2" t="s">
        <v>1</v>
      </c>
      <c r="L2382" s="1">
        <v>41243</v>
      </c>
      <c r="M2382" s="1">
        <v>41257</v>
      </c>
      <c r="N2382" s="2" t="s">
        <v>1</v>
      </c>
      <c r="O2382" s="2" t="s">
        <v>7980</v>
      </c>
      <c r="P2382" s="2" t="s">
        <v>1</v>
      </c>
      <c r="Q2382" s="2">
        <v>2012</v>
      </c>
      <c r="R2382" s="2">
        <v>11</v>
      </c>
      <c r="S2382" s="2" t="b">
        <v>1</v>
      </c>
      <c r="U2382" s="8">
        <f t="shared" si="85"/>
        <v>0</v>
      </c>
      <c r="V2382" s="8">
        <f t="shared" si="84"/>
        <v>1</v>
      </c>
      <c r="W2382" s="8">
        <f t="shared" si="84"/>
        <v>0</v>
      </c>
      <c r="X2382" s="8">
        <f t="shared" si="84"/>
        <v>0</v>
      </c>
      <c r="Y2382" s="8">
        <f t="shared" si="84"/>
        <v>0</v>
      </c>
      <c r="Z2382" s="8">
        <f t="shared" si="84"/>
        <v>0</v>
      </c>
    </row>
    <row r="2383" spans="1:26" x14ac:dyDescent="0.2">
      <c r="A2383" s="1">
        <v>41246</v>
      </c>
      <c r="B2383" s="6" t="s">
        <v>7991</v>
      </c>
      <c r="C2383" s="2" t="s">
        <v>1</v>
      </c>
      <c r="D2383" s="2" t="s">
        <v>1</v>
      </c>
      <c r="E2383" s="2" t="s">
        <v>1</v>
      </c>
      <c r="F2383" s="2" t="s">
        <v>199</v>
      </c>
      <c r="G2383" s="2" t="s">
        <v>1</v>
      </c>
      <c r="H2383" s="6" t="s">
        <v>7992</v>
      </c>
      <c r="I2383" s="6" t="s">
        <v>7993</v>
      </c>
      <c r="J2383" s="6" t="s">
        <v>7994</v>
      </c>
      <c r="K2383" s="2" t="s">
        <v>7995</v>
      </c>
      <c r="L2383" s="1">
        <v>41246</v>
      </c>
      <c r="M2383" s="1">
        <v>41259</v>
      </c>
      <c r="N2383" s="2" t="s">
        <v>1</v>
      </c>
      <c r="O2383" s="2" t="s">
        <v>1</v>
      </c>
      <c r="P2383" s="2" t="s">
        <v>7996</v>
      </c>
      <c r="Q2383" s="2">
        <v>2012</v>
      </c>
      <c r="R2383" s="2">
        <v>12</v>
      </c>
      <c r="S2383" s="2" t="b">
        <v>1</v>
      </c>
      <c r="U2383" s="8">
        <f t="shared" si="85"/>
        <v>0</v>
      </c>
      <c r="V2383" s="8">
        <f t="shared" si="84"/>
        <v>0</v>
      </c>
      <c r="W2383" s="8">
        <f t="shared" si="84"/>
        <v>0</v>
      </c>
      <c r="X2383" s="8">
        <f t="shared" si="84"/>
        <v>0</v>
      </c>
      <c r="Y2383" s="8">
        <f t="shared" si="84"/>
        <v>0</v>
      </c>
      <c r="Z2383" s="8">
        <f t="shared" si="84"/>
        <v>0</v>
      </c>
    </row>
    <row r="2384" spans="1:26" x14ac:dyDescent="0.2">
      <c r="A2384" s="1">
        <v>41247</v>
      </c>
      <c r="B2384" s="6" t="s">
        <v>4102</v>
      </c>
      <c r="C2384" s="2" t="s">
        <v>62</v>
      </c>
      <c r="D2384" s="2" t="s">
        <v>1</v>
      </c>
      <c r="E2384" s="2" t="s">
        <v>1</v>
      </c>
      <c r="F2384" s="2" t="s">
        <v>199</v>
      </c>
      <c r="G2384" s="2" t="s">
        <v>6527</v>
      </c>
      <c r="H2384" s="6" t="s">
        <v>7866</v>
      </c>
      <c r="I2384" s="6" t="s">
        <v>7997</v>
      </c>
      <c r="J2384" s="6" t="s">
        <v>7998</v>
      </c>
      <c r="K2384" s="2" t="s">
        <v>7999</v>
      </c>
      <c r="L2384" s="1">
        <v>41247</v>
      </c>
      <c r="M2384" s="1">
        <v>41274</v>
      </c>
      <c r="N2384" s="2" t="s">
        <v>1</v>
      </c>
      <c r="O2384" s="2" t="s">
        <v>7870</v>
      </c>
      <c r="P2384" s="2" t="s">
        <v>1</v>
      </c>
      <c r="Q2384" s="2">
        <v>2012</v>
      </c>
      <c r="R2384" s="2">
        <v>12</v>
      </c>
      <c r="S2384" s="2" t="b">
        <v>1</v>
      </c>
      <c r="U2384" s="8">
        <f t="shared" si="85"/>
        <v>0</v>
      </c>
      <c r="V2384" s="8">
        <f t="shared" si="84"/>
        <v>1</v>
      </c>
      <c r="W2384" s="8">
        <f t="shared" si="84"/>
        <v>1</v>
      </c>
      <c r="X2384" s="8">
        <f t="shared" si="84"/>
        <v>0</v>
      </c>
      <c r="Y2384" s="8">
        <f t="shared" si="84"/>
        <v>0</v>
      </c>
      <c r="Z2384" s="8">
        <f t="shared" si="84"/>
        <v>0</v>
      </c>
    </row>
    <row r="2385" spans="1:26" x14ac:dyDescent="0.2">
      <c r="A2385" s="1">
        <v>41247</v>
      </c>
      <c r="B2385" s="6" t="s">
        <v>6934</v>
      </c>
      <c r="C2385" s="2" t="s">
        <v>62</v>
      </c>
      <c r="D2385" s="2" t="s">
        <v>1</v>
      </c>
      <c r="E2385" s="2" t="s">
        <v>1</v>
      </c>
      <c r="F2385" s="2" t="s">
        <v>199</v>
      </c>
      <c r="G2385" s="2" t="s">
        <v>281</v>
      </c>
      <c r="H2385" s="6" t="s">
        <v>8000</v>
      </c>
      <c r="I2385" s="6" t="s">
        <v>5604</v>
      </c>
      <c r="J2385" s="6" t="s">
        <v>8001</v>
      </c>
      <c r="K2385" s="2" t="s">
        <v>6403</v>
      </c>
      <c r="L2385" s="1">
        <v>41247</v>
      </c>
      <c r="M2385" s="1">
        <v>41277</v>
      </c>
      <c r="N2385" s="2" t="s">
        <v>1</v>
      </c>
      <c r="O2385" s="2" t="s">
        <v>8002</v>
      </c>
      <c r="P2385" s="2" t="s">
        <v>1</v>
      </c>
      <c r="Q2385" s="2">
        <v>2012</v>
      </c>
      <c r="R2385" s="2">
        <v>12</v>
      </c>
      <c r="S2385" s="2" t="b">
        <v>1</v>
      </c>
      <c r="U2385" s="8">
        <f t="shared" si="85"/>
        <v>0</v>
      </c>
      <c r="V2385" s="8">
        <f t="shared" si="84"/>
        <v>1</v>
      </c>
      <c r="W2385" s="8">
        <f t="shared" si="84"/>
        <v>0</v>
      </c>
      <c r="X2385" s="8">
        <f t="shared" si="84"/>
        <v>1</v>
      </c>
      <c r="Y2385" s="8">
        <f t="shared" si="84"/>
        <v>1</v>
      </c>
      <c r="Z2385" s="8">
        <f t="shared" si="84"/>
        <v>1</v>
      </c>
    </row>
    <row r="2386" spans="1:26" x14ac:dyDescent="0.2">
      <c r="A2386" s="1">
        <v>41247</v>
      </c>
      <c r="B2386" s="6" t="s">
        <v>2891</v>
      </c>
      <c r="C2386" s="2" t="s">
        <v>62</v>
      </c>
      <c r="D2386" s="2" t="s">
        <v>1</v>
      </c>
      <c r="E2386" s="2" t="s">
        <v>1</v>
      </c>
      <c r="F2386" s="2" t="s">
        <v>199</v>
      </c>
      <c r="G2386" s="2" t="s">
        <v>281</v>
      </c>
      <c r="H2386" s="6" t="s">
        <v>8003</v>
      </c>
      <c r="I2386" s="6" t="s">
        <v>5604</v>
      </c>
      <c r="J2386" s="6" t="s">
        <v>8004</v>
      </c>
      <c r="K2386" s="2" t="s">
        <v>6660</v>
      </c>
      <c r="L2386" s="1">
        <v>41247</v>
      </c>
      <c r="M2386" s="1">
        <v>41277</v>
      </c>
      <c r="N2386" s="2" t="s">
        <v>1</v>
      </c>
      <c r="O2386" s="2" t="s">
        <v>7619</v>
      </c>
      <c r="P2386" s="2" t="s">
        <v>1</v>
      </c>
      <c r="Q2386" s="2">
        <v>2012</v>
      </c>
      <c r="R2386" s="2">
        <v>12</v>
      </c>
      <c r="S2386" s="2" t="b">
        <v>1</v>
      </c>
      <c r="U2386" s="8">
        <f t="shared" si="85"/>
        <v>0</v>
      </c>
      <c r="V2386" s="8">
        <f t="shared" si="84"/>
        <v>1</v>
      </c>
      <c r="W2386" s="8">
        <f t="shared" si="84"/>
        <v>0</v>
      </c>
      <c r="X2386" s="8">
        <f t="shared" si="84"/>
        <v>1</v>
      </c>
      <c r="Y2386" s="8">
        <f t="shared" si="84"/>
        <v>0</v>
      </c>
      <c r="Z2386" s="8">
        <f t="shared" si="84"/>
        <v>0</v>
      </c>
    </row>
    <row r="2387" spans="1:26" x14ac:dyDescent="0.2">
      <c r="A2387" s="1">
        <v>41247</v>
      </c>
      <c r="B2387" s="6" t="s">
        <v>8005</v>
      </c>
      <c r="C2387" s="2" t="s">
        <v>62</v>
      </c>
      <c r="D2387" s="2" t="s">
        <v>1</v>
      </c>
      <c r="E2387" s="2" t="s">
        <v>1</v>
      </c>
      <c r="F2387" s="2" t="s">
        <v>199</v>
      </c>
      <c r="G2387" s="2" t="s">
        <v>281</v>
      </c>
      <c r="H2387" s="6" t="s">
        <v>8006</v>
      </c>
      <c r="I2387" s="6" t="s">
        <v>1</v>
      </c>
      <c r="J2387" s="6" t="s">
        <v>8007</v>
      </c>
      <c r="K2387" s="2" t="s">
        <v>6660</v>
      </c>
      <c r="L2387" s="1">
        <v>41247</v>
      </c>
      <c r="M2387" s="1">
        <v>41277</v>
      </c>
      <c r="N2387" s="2" t="s">
        <v>1</v>
      </c>
      <c r="O2387" s="2" t="s">
        <v>7607</v>
      </c>
      <c r="P2387" s="2" t="s">
        <v>1</v>
      </c>
      <c r="Q2387" s="2">
        <v>2012</v>
      </c>
      <c r="R2387" s="2">
        <v>12</v>
      </c>
      <c r="S2387" s="2" t="b">
        <v>1</v>
      </c>
      <c r="U2387" s="8">
        <f t="shared" si="85"/>
        <v>1</v>
      </c>
      <c r="V2387" s="8">
        <f t="shared" si="84"/>
        <v>1</v>
      </c>
      <c r="W2387" s="8">
        <f t="shared" si="84"/>
        <v>0</v>
      </c>
      <c r="X2387" s="8">
        <f t="shared" si="84"/>
        <v>0</v>
      </c>
      <c r="Y2387" s="8">
        <f t="shared" si="84"/>
        <v>1</v>
      </c>
      <c r="Z2387" s="8">
        <f t="shared" si="84"/>
        <v>1</v>
      </c>
    </row>
    <row r="2388" spans="1:26" x14ac:dyDescent="0.2">
      <c r="A2388" s="1">
        <v>41248</v>
      </c>
      <c r="B2388" s="6" t="s">
        <v>916</v>
      </c>
      <c r="C2388" s="2" t="s">
        <v>1</v>
      </c>
      <c r="D2388" s="2" t="s">
        <v>571</v>
      </c>
      <c r="E2388" s="2" t="s">
        <v>1</v>
      </c>
      <c r="F2388" s="2" t="s">
        <v>203</v>
      </c>
      <c r="G2388" s="2" t="s">
        <v>1</v>
      </c>
      <c r="H2388" s="6" t="s">
        <v>6597</v>
      </c>
      <c r="I2388" s="6" t="s">
        <v>6598</v>
      </c>
      <c r="J2388" s="6" t="s">
        <v>8008</v>
      </c>
      <c r="K2388" s="2" t="s">
        <v>230</v>
      </c>
      <c r="L2388" s="1">
        <v>41248</v>
      </c>
      <c r="M2388" s="1">
        <v>41278</v>
      </c>
      <c r="N2388" s="2" t="s">
        <v>1</v>
      </c>
      <c r="O2388" s="2" t="s">
        <v>6363</v>
      </c>
      <c r="P2388" s="2" t="s">
        <v>1</v>
      </c>
      <c r="Q2388" s="2">
        <v>2012</v>
      </c>
      <c r="R2388" s="2">
        <v>12</v>
      </c>
      <c r="S2388" s="2" t="b">
        <v>1</v>
      </c>
      <c r="U2388" s="8">
        <f t="shared" si="85"/>
        <v>0</v>
      </c>
      <c r="V2388" s="8">
        <f t="shared" si="84"/>
        <v>0</v>
      </c>
      <c r="W2388" s="8">
        <f t="shared" si="84"/>
        <v>0</v>
      </c>
      <c r="X2388" s="8">
        <f t="shared" si="84"/>
        <v>0</v>
      </c>
      <c r="Y2388" s="8">
        <f t="shared" si="84"/>
        <v>0</v>
      </c>
      <c r="Z2388" s="8">
        <f t="shared" si="84"/>
        <v>0</v>
      </c>
    </row>
    <row r="2389" spans="1:26" x14ac:dyDescent="0.2">
      <c r="A2389" s="1">
        <v>41250</v>
      </c>
      <c r="B2389" s="6" t="s">
        <v>657</v>
      </c>
      <c r="C2389" s="2" t="s">
        <v>62</v>
      </c>
      <c r="D2389" s="2" t="s">
        <v>1</v>
      </c>
      <c r="E2389" s="2" t="s">
        <v>1</v>
      </c>
      <c r="F2389" s="2" t="s">
        <v>1</v>
      </c>
      <c r="G2389" s="2" t="s">
        <v>1</v>
      </c>
      <c r="H2389" s="6" t="s">
        <v>8009</v>
      </c>
      <c r="I2389" s="6" t="s">
        <v>8010</v>
      </c>
      <c r="J2389" s="6" t="s">
        <v>8011</v>
      </c>
      <c r="K2389" s="2" t="s">
        <v>1</v>
      </c>
      <c r="L2389" s="1">
        <v>41250</v>
      </c>
      <c r="M2389" s="1">
        <v>41258</v>
      </c>
      <c r="N2389" s="2" t="s">
        <v>1</v>
      </c>
      <c r="O2389" s="2" t="s">
        <v>1</v>
      </c>
      <c r="P2389" s="2" t="s">
        <v>1</v>
      </c>
      <c r="Q2389" s="2">
        <v>2012</v>
      </c>
      <c r="R2389" s="2">
        <v>12</v>
      </c>
      <c r="S2389" s="2" t="b">
        <v>1</v>
      </c>
      <c r="U2389" s="8">
        <f t="shared" si="85"/>
        <v>0</v>
      </c>
      <c r="V2389" s="8">
        <f t="shared" si="84"/>
        <v>1</v>
      </c>
      <c r="W2389" s="8">
        <f t="shared" si="84"/>
        <v>0</v>
      </c>
      <c r="X2389" s="8">
        <f t="shared" si="84"/>
        <v>0</v>
      </c>
      <c r="Y2389" s="8">
        <f t="shared" si="84"/>
        <v>1</v>
      </c>
      <c r="Z2389" s="8">
        <f t="shared" si="84"/>
        <v>1</v>
      </c>
    </row>
    <row r="2390" spans="1:26" x14ac:dyDescent="0.2">
      <c r="A2390" s="1">
        <v>41250</v>
      </c>
      <c r="B2390" s="6" t="s">
        <v>6578</v>
      </c>
      <c r="C2390" s="2" t="s">
        <v>154</v>
      </c>
      <c r="D2390" s="2" t="s">
        <v>8012</v>
      </c>
      <c r="E2390" s="2" t="s">
        <v>1</v>
      </c>
      <c r="F2390" s="2" t="s">
        <v>8013</v>
      </c>
      <c r="G2390" s="2" t="s">
        <v>6527</v>
      </c>
      <c r="H2390" s="6" t="s">
        <v>8014</v>
      </c>
      <c r="I2390" s="6" t="s">
        <v>1</v>
      </c>
      <c r="J2390" s="6" t="s">
        <v>8015</v>
      </c>
      <c r="K2390" s="2" t="s">
        <v>8016</v>
      </c>
      <c r="L2390" s="1">
        <v>41250</v>
      </c>
      <c r="M2390" s="1">
        <v>41280</v>
      </c>
      <c r="N2390" s="2" t="s">
        <v>1</v>
      </c>
      <c r="O2390" s="2" t="s">
        <v>8017</v>
      </c>
      <c r="P2390" s="2" t="s">
        <v>1</v>
      </c>
      <c r="Q2390" s="2">
        <v>2012</v>
      </c>
      <c r="R2390" s="2">
        <v>12</v>
      </c>
      <c r="S2390" s="2" t="b">
        <v>1</v>
      </c>
      <c r="U2390" s="8">
        <f t="shared" si="85"/>
        <v>1</v>
      </c>
      <c r="V2390" s="8">
        <f t="shared" si="84"/>
        <v>0</v>
      </c>
      <c r="W2390" s="8">
        <f t="shared" si="84"/>
        <v>0</v>
      </c>
      <c r="X2390" s="8">
        <f t="shared" si="84"/>
        <v>0</v>
      </c>
      <c r="Y2390" s="8">
        <f t="shared" si="84"/>
        <v>0</v>
      </c>
      <c r="Z2390" s="8">
        <f t="shared" si="84"/>
        <v>0</v>
      </c>
    </row>
    <row r="2391" spans="1:26" x14ac:dyDescent="0.2">
      <c r="A2391" s="1">
        <v>41250</v>
      </c>
      <c r="B2391" s="6" t="s">
        <v>6578</v>
      </c>
      <c r="C2391" s="2" t="s">
        <v>154</v>
      </c>
      <c r="D2391" s="2" t="s">
        <v>8012</v>
      </c>
      <c r="E2391" s="2" t="s">
        <v>1</v>
      </c>
      <c r="F2391" s="2" t="s">
        <v>8013</v>
      </c>
      <c r="G2391" s="2" t="s">
        <v>6527</v>
      </c>
      <c r="H2391" s="6" t="s">
        <v>8014</v>
      </c>
      <c r="I2391" s="6" t="s">
        <v>1</v>
      </c>
      <c r="J2391" s="6" t="s">
        <v>8015</v>
      </c>
      <c r="K2391" s="2" t="s">
        <v>8016</v>
      </c>
      <c r="L2391" s="1">
        <v>41250</v>
      </c>
      <c r="M2391" s="1">
        <v>41280</v>
      </c>
      <c r="N2391" s="2" t="s">
        <v>1</v>
      </c>
      <c r="O2391" s="2" t="s">
        <v>8017</v>
      </c>
      <c r="P2391" s="2" t="s">
        <v>1</v>
      </c>
      <c r="Q2391" s="2">
        <v>2012</v>
      </c>
      <c r="R2391" s="2">
        <v>12</v>
      </c>
      <c r="S2391" s="2" t="b">
        <v>1</v>
      </c>
      <c r="U2391" s="8">
        <f t="shared" si="85"/>
        <v>1</v>
      </c>
      <c r="V2391" s="8">
        <f t="shared" si="84"/>
        <v>0</v>
      </c>
      <c r="W2391" s="8">
        <f t="shared" si="84"/>
        <v>0</v>
      </c>
      <c r="X2391" s="8">
        <f t="shared" si="84"/>
        <v>0</v>
      </c>
      <c r="Y2391" s="8">
        <f t="shared" si="84"/>
        <v>0</v>
      </c>
      <c r="Z2391" s="8">
        <f t="shared" si="84"/>
        <v>0</v>
      </c>
    </row>
    <row r="2392" spans="1:26" x14ac:dyDescent="0.2">
      <c r="A2392" s="1">
        <v>41254</v>
      </c>
      <c r="B2392" s="6" t="s">
        <v>7920</v>
      </c>
      <c r="C2392" s="2" t="s">
        <v>62</v>
      </c>
      <c r="D2392" s="2" t="s">
        <v>1</v>
      </c>
      <c r="E2392" s="2" t="s">
        <v>1</v>
      </c>
      <c r="F2392" s="2" t="s">
        <v>199</v>
      </c>
      <c r="G2392" s="2" t="s">
        <v>96</v>
      </c>
      <c r="H2392" s="6" t="s">
        <v>105</v>
      </c>
      <c r="I2392" s="6" t="s">
        <v>8018</v>
      </c>
      <c r="J2392" s="6" t="s">
        <v>8019</v>
      </c>
      <c r="K2392" s="2" t="s">
        <v>6660</v>
      </c>
      <c r="L2392" s="1">
        <v>41254</v>
      </c>
      <c r="M2392" s="1">
        <v>41284</v>
      </c>
      <c r="N2392" s="2" t="s">
        <v>1</v>
      </c>
      <c r="O2392" s="2" t="s">
        <v>7619</v>
      </c>
      <c r="P2392" s="2" t="s">
        <v>1</v>
      </c>
      <c r="Q2392" s="2">
        <v>2012</v>
      </c>
      <c r="R2392" s="2">
        <v>12</v>
      </c>
      <c r="S2392" s="2" t="b">
        <v>1</v>
      </c>
      <c r="U2392" s="8">
        <f t="shared" si="85"/>
        <v>0</v>
      </c>
      <c r="V2392" s="8">
        <f t="shared" si="84"/>
        <v>0</v>
      </c>
      <c r="W2392" s="8">
        <f t="shared" si="84"/>
        <v>0</v>
      </c>
      <c r="X2392" s="8">
        <f t="shared" si="84"/>
        <v>0</v>
      </c>
      <c r="Y2392" s="8">
        <f t="shared" si="84"/>
        <v>1</v>
      </c>
      <c r="Z2392" s="8">
        <f t="shared" si="84"/>
        <v>1</v>
      </c>
    </row>
    <row r="2393" spans="1:26" x14ac:dyDescent="0.2">
      <c r="A2393" s="1">
        <v>41254</v>
      </c>
      <c r="B2393" s="6" t="s">
        <v>0</v>
      </c>
      <c r="C2393" s="2" t="s">
        <v>62</v>
      </c>
      <c r="D2393" s="2" t="s">
        <v>571</v>
      </c>
      <c r="E2393" s="2" t="s">
        <v>1</v>
      </c>
      <c r="F2393" s="2" t="s">
        <v>199</v>
      </c>
      <c r="G2393" s="2" t="s">
        <v>6527</v>
      </c>
      <c r="H2393" s="6" t="s">
        <v>8020</v>
      </c>
      <c r="I2393" s="6" t="s">
        <v>1</v>
      </c>
      <c r="J2393" s="6" t="s">
        <v>8021</v>
      </c>
      <c r="K2393" s="2" t="s">
        <v>1129</v>
      </c>
      <c r="L2393" s="1">
        <v>41255</v>
      </c>
      <c r="M2393" s="1">
        <v>41285</v>
      </c>
      <c r="N2393" s="2" t="s">
        <v>1</v>
      </c>
      <c r="O2393" s="2" t="s">
        <v>8022</v>
      </c>
      <c r="P2393" s="2" t="s">
        <v>1</v>
      </c>
      <c r="Q2393" s="2">
        <v>2012</v>
      </c>
      <c r="R2393" s="2">
        <v>12</v>
      </c>
      <c r="S2393" s="2" t="b">
        <v>1</v>
      </c>
      <c r="U2393" s="8">
        <f t="shared" si="85"/>
        <v>0</v>
      </c>
      <c r="V2393" s="8">
        <f t="shared" si="84"/>
        <v>1</v>
      </c>
      <c r="W2393" s="8">
        <f t="shared" si="84"/>
        <v>1</v>
      </c>
      <c r="X2393" s="8">
        <f t="shared" si="84"/>
        <v>0</v>
      </c>
      <c r="Y2393" s="8">
        <f t="shared" si="84"/>
        <v>0</v>
      </c>
      <c r="Z2393" s="8">
        <f t="shared" si="84"/>
        <v>0</v>
      </c>
    </row>
    <row r="2394" spans="1:26" x14ac:dyDescent="0.2">
      <c r="A2394" s="1">
        <v>41255</v>
      </c>
      <c r="B2394" s="6" t="s">
        <v>8023</v>
      </c>
      <c r="C2394" s="2" t="s">
        <v>62</v>
      </c>
      <c r="D2394" s="2" t="s">
        <v>1</v>
      </c>
      <c r="E2394" s="2" t="s">
        <v>1</v>
      </c>
      <c r="F2394" s="2" t="s">
        <v>199</v>
      </c>
      <c r="G2394" s="2" t="s">
        <v>212</v>
      </c>
      <c r="H2394" s="6" t="s">
        <v>8024</v>
      </c>
      <c r="I2394" s="6" t="s">
        <v>8025</v>
      </c>
      <c r="J2394" s="6" t="s">
        <v>8026</v>
      </c>
      <c r="K2394" s="2" t="s">
        <v>6660</v>
      </c>
      <c r="L2394" s="1">
        <v>41255</v>
      </c>
      <c r="M2394" s="1">
        <v>41285</v>
      </c>
      <c r="N2394" s="2" t="s">
        <v>1</v>
      </c>
      <c r="O2394" s="2" t="s">
        <v>4912</v>
      </c>
      <c r="P2394" s="2" t="s">
        <v>1</v>
      </c>
      <c r="Q2394" s="2">
        <v>2012</v>
      </c>
      <c r="R2394" s="2">
        <v>12</v>
      </c>
      <c r="S2394" s="2" t="b">
        <v>1</v>
      </c>
      <c r="U2394" s="8">
        <f t="shared" si="85"/>
        <v>1</v>
      </c>
      <c r="V2394" s="8">
        <f t="shared" si="84"/>
        <v>0</v>
      </c>
      <c r="W2394" s="8">
        <f t="shared" si="84"/>
        <v>0</v>
      </c>
      <c r="X2394" s="8">
        <f t="shared" si="84"/>
        <v>0</v>
      </c>
      <c r="Y2394" s="8">
        <f t="shared" si="84"/>
        <v>0</v>
      </c>
      <c r="Z2394" s="8">
        <f t="shared" si="84"/>
        <v>0</v>
      </c>
    </row>
    <row r="2395" spans="1:26" x14ac:dyDescent="0.2">
      <c r="A2395" s="1">
        <v>41255</v>
      </c>
      <c r="B2395" s="6" t="s">
        <v>9</v>
      </c>
      <c r="C2395" s="2" t="s">
        <v>1</v>
      </c>
      <c r="D2395" s="2" t="s">
        <v>3412</v>
      </c>
      <c r="E2395" s="2" t="s">
        <v>1</v>
      </c>
      <c r="F2395" s="2" t="s">
        <v>199</v>
      </c>
      <c r="G2395" s="2" t="s">
        <v>281</v>
      </c>
      <c r="H2395" s="6" t="s">
        <v>8027</v>
      </c>
      <c r="I2395" s="6" t="s">
        <v>8028</v>
      </c>
      <c r="J2395" s="6" t="s">
        <v>8029</v>
      </c>
      <c r="K2395" s="2" t="s">
        <v>230</v>
      </c>
      <c r="L2395" s="1">
        <v>41255</v>
      </c>
      <c r="M2395" s="1">
        <v>41285</v>
      </c>
      <c r="N2395" s="2" t="s">
        <v>1</v>
      </c>
      <c r="O2395" s="2" t="s">
        <v>7258</v>
      </c>
      <c r="P2395" s="2" t="s">
        <v>1</v>
      </c>
      <c r="Q2395" s="2">
        <v>2012</v>
      </c>
      <c r="R2395" s="2">
        <v>12</v>
      </c>
      <c r="S2395" s="2" t="b">
        <v>1</v>
      </c>
      <c r="U2395" s="8">
        <f t="shared" si="85"/>
        <v>0</v>
      </c>
      <c r="V2395" s="8">
        <f t="shared" si="84"/>
        <v>0</v>
      </c>
      <c r="W2395" s="8">
        <f t="shared" si="84"/>
        <v>0</v>
      </c>
      <c r="X2395" s="8">
        <f t="shared" si="84"/>
        <v>0</v>
      </c>
      <c r="Y2395" s="8">
        <f t="shared" si="84"/>
        <v>0</v>
      </c>
      <c r="Z2395" s="8">
        <f t="shared" si="84"/>
        <v>0</v>
      </c>
    </row>
    <row r="2396" spans="1:26" x14ac:dyDescent="0.2">
      <c r="A2396" s="1">
        <v>41256</v>
      </c>
      <c r="B2396" s="6" t="s">
        <v>8030</v>
      </c>
      <c r="C2396" s="2" t="s">
        <v>62</v>
      </c>
      <c r="D2396" s="2" t="s">
        <v>1</v>
      </c>
      <c r="E2396" s="2" t="s">
        <v>1</v>
      </c>
      <c r="F2396" s="2" t="s">
        <v>3070</v>
      </c>
      <c r="G2396" s="2" t="s">
        <v>281</v>
      </c>
      <c r="H2396" s="6" t="s">
        <v>8031</v>
      </c>
      <c r="I2396" s="6" t="s">
        <v>1</v>
      </c>
      <c r="J2396" s="6" t="s">
        <v>8032</v>
      </c>
      <c r="K2396" s="2" t="s">
        <v>5310</v>
      </c>
      <c r="L2396" s="1">
        <v>41256</v>
      </c>
      <c r="M2396" s="1">
        <v>41286</v>
      </c>
      <c r="N2396" s="2" t="s">
        <v>1</v>
      </c>
      <c r="O2396" s="2" t="s">
        <v>5113</v>
      </c>
      <c r="P2396" s="2" t="s">
        <v>1</v>
      </c>
      <c r="Q2396" s="2">
        <v>2012</v>
      </c>
      <c r="R2396" s="2">
        <v>12</v>
      </c>
      <c r="S2396" s="2" t="b">
        <v>1</v>
      </c>
      <c r="U2396" s="8">
        <f t="shared" si="85"/>
        <v>1</v>
      </c>
      <c r="V2396" s="8">
        <f t="shared" si="84"/>
        <v>0</v>
      </c>
      <c r="W2396" s="8">
        <f t="shared" si="84"/>
        <v>0</v>
      </c>
      <c r="X2396" s="8">
        <f t="shared" si="84"/>
        <v>0</v>
      </c>
      <c r="Y2396" s="8">
        <f t="shared" si="84"/>
        <v>0</v>
      </c>
      <c r="Z2396" s="8">
        <f t="shared" si="84"/>
        <v>0</v>
      </c>
    </row>
    <row r="2397" spans="1:26" x14ac:dyDescent="0.2">
      <c r="A2397" s="1">
        <v>41256</v>
      </c>
      <c r="B2397" s="6" t="s">
        <v>916</v>
      </c>
      <c r="C2397" s="2" t="s">
        <v>1</v>
      </c>
      <c r="D2397" s="2" t="s">
        <v>1</v>
      </c>
      <c r="E2397" s="2" t="s">
        <v>1</v>
      </c>
      <c r="F2397" s="2" t="s">
        <v>1</v>
      </c>
      <c r="G2397" s="2" t="s">
        <v>1</v>
      </c>
      <c r="H2397" s="6" t="s">
        <v>105</v>
      </c>
      <c r="I2397" s="6" t="s">
        <v>8033</v>
      </c>
      <c r="J2397" s="6" t="s">
        <v>8034</v>
      </c>
      <c r="K2397" s="2" t="s">
        <v>1</v>
      </c>
      <c r="L2397" s="1">
        <v>41256</v>
      </c>
      <c r="M2397" s="1">
        <v>41286</v>
      </c>
      <c r="N2397" s="2" t="s">
        <v>1</v>
      </c>
      <c r="O2397" s="2" t="s">
        <v>1</v>
      </c>
      <c r="P2397" s="2" t="s">
        <v>1</v>
      </c>
      <c r="Q2397" s="2">
        <v>2012</v>
      </c>
      <c r="R2397" s="2">
        <v>12</v>
      </c>
      <c r="S2397" s="2" t="b">
        <v>1</v>
      </c>
      <c r="U2397" s="8">
        <f t="shared" si="85"/>
        <v>0</v>
      </c>
      <c r="V2397" s="8">
        <f t="shared" si="84"/>
        <v>0</v>
      </c>
      <c r="W2397" s="8">
        <f t="shared" si="84"/>
        <v>0</v>
      </c>
      <c r="X2397" s="8">
        <f t="shared" si="84"/>
        <v>0</v>
      </c>
      <c r="Y2397" s="8">
        <f t="shared" si="84"/>
        <v>0</v>
      </c>
      <c r="Z2397" s="8">
        <f t="shared" si="84"/>
        <v>0</v>
      </c>
    </row>
    <row r="2398" spans="1:26" x14ac:dyDescent="0.2">
      <c r="A2398" s="1">
        <v>41256</v>
      </c>
      <c r="B2398" s="6" t="s">
        <v>8035</v>
      </c>
      <c r="C2398" s="2" t="s">
        <v>62</v>
      </c>
      <c r="D2398" s="2" t="s">
        <v>1</v>
      </c>
      <c r="E2398" s="2" t="s">
        <v>1</v>
      </c>
      <c r="F2398" s="2" t="s">
        <v>3070</v>
      </c>
      <c r="G2398" s="2" t="s">
        <v>281</v>
      </c>
      <c r="H2398" s="6" t="s">
        <v>8036</v>
      </c>
      <c r="I2398" s="6" t="s">
        <v>8037</v>
      </c>
      <c r="J2398" s="6" t="s">
        <v>8038</v>
      </c>
      <c r="K2398" s="2" t="s">
        <v>5310</v>
      </c>
      <c r="L2398" s="1">
        <v>41256</v>
      </c>
      <c r="M2398" s="1">
        <v>41286</v>
      </c>
      <c r="N2398" s="2" t="s">
        <v>1</v>
      </c>
      <c r="O2398" s="2" t="s">
        <v>5113</v>
      </c>
      <c r="P2398" s="2" t="s">
        <v>1</v>
      </c>
      <c r="Q2398" s="2">
        <v>2012</v>
      </c>
      <c r="R2398" s="2">
        <v>12</v>
      </c>
      <c r="S2398" s="2" t="b">
        <v>1</v>
      </c>
      <c r="U2398" s="8">
        <f t="shared" si="85"/>
        <v>1</v>
      </c>
      <c r="V2398" s="8">
        <f t="shared" si="84"/>
        <v>0</v>
      </c>
      <c r="W2398" s="8">
        <f t="shared" si="84"/>
        <v>0</v>
      </c>
      <c r="X2398" s="8">
        <f t="shared" si="84"/>
        <v>0</v>
      </c>
      <c r="Y2398" s="8">
        <f t="shared" si="84"/>
        <v>0</v>
      </c>
      <c r="Z2398" s="8">
        <f t="shared" si="84"/>
        <v>0</v>
      </c>
    </row>
    <row r="2399" spans="1:26" x14ac:dyDescent="0.2">
      <c r="A2399" s="1">
        <v>41256</v>
      </c>
      <c r="B2399" s="6" t="s">
        <v>8039</v>
      </c>
      <c r="C2399" s="2" t="s">
        <v>62</v>
      </c>
      <c r="D2399" s="2" t="s">
        <v>1</v>
      </c>
      <c r="E2399" s="2" t="s">
        <v>1</v>
      </c>
      <c r="F2399" s="2" t="s">
        <v>3070</v>
      </c>
      <c r="G2399" s="2" t="s">
        <v>281</v>
      </c>
      <c r="H2399" s="6" t="s">
        <v>8040</v>
      </c>
      <c r="I2399" s="6" t="s">
        <v>1</v>
      </c>
      <c r="J2399" s="6" t="s">
        <v>8041</v>
      </c>
      <c r="K2399" s="2" t="s">
        <v>5310</v>
      </c>
      <c r="L2399" s="1">
        <v>41256</v>
      </c>
      <c r="M2399" s="1">
        <v>41286</v>
      </c>
      <c r="N2399" s="2" t="s">
        <v>1</v>
      </c>
      <c r="O2399" s="2" t="s">
        <v>5113</v>
      </c>
      <c r="P2399" s="2" t="s">
        <v>1</v>
      </c>
      <c r="Q2399" s="2">
        <v>2012</v>
      </c>
      <c r="R2399" s="2">
        <v>12</v>
      </c>
      <c r="S2399" s="2" t="b">
        <v>1</v>
      </c>
      <c r="U2399" s="8">
        <f t="shared" si="85"/>
        <v>1</v>
      </c>
      <c r="V2399" s="8">
        <f t="shared" si="84"/>
        <v>0</v>
      </c>
      <c r="W2399" s="8">
        <f t="shared" si="84"/>
        <v>0</v>
      </c>
      <c r="X2399" s="8">
        <f t="shared" si="84"/>
        <v>0</v>
      </c>
      <c r="Y2399" s="8">
        <f t="shared" si="84"/>
        <v>0</v>
      </c>
      <c r="Z2399" s="8">
        <f t="shared" si="84"/>
        <v>0</v>
      </c>
    </row>
    <row r="2400" spans="1:26" x14ac:dyDescent="0.2">
      <c r="A2400" s="1">
        <v>41257</v>
      </c>
      <c r="B2400" s="6" t="s">
        <v>317</v>
      </c>
      <c r="C2400" s="2" t="s">
        <v>1</v>
      </c>
      <c r="D2400" s="2" t="s">
        <v>1</v>
      </c>
      <c r="E2400" s="2" t="s">
        <v>1</v>
      </c>
      <c r="F2400" s="2" t="s">
        <v>1</v>
      </c>
      <c r="G2400" s="2" t="s">
        <v>1</v>
      </c>
      <c r="H2400" s="6" t="s">
        <v>8042</v>
      </c>
      <c r="I2400" s="6" t="s">
        <v>8043</v>
      </c>
      <c r="J2400" s="6" t="s">
        <v>8044</v>
      </c>
      <c r="K2400" s="2" t="s">
        <v>1</v>
      </c>
      <c r="L2400" s="1">
        <v>41257</v>
      </c>
      <c r="M2400" s="1">
        <v>41261</v>
      </c>
      <c r="N2400" s="2" t="s">
        <v>1</v>
      </c>
      <c r="O2400" s="2" t="s">
        <v>1</v>
      </c>
      <c r="P2400" s="2" t="s">
        <v>1</v>
      </c>
      <c r="Q2400" s="2">
        <v>2012</v>
      </c>
      <c r="R2400" s="2">
        <v>12</v>
      </c>
      <c r="S2400" s="2" t="b">
        <v>1</v>
      </c>
      <c r="U2400" s="8">
        <f t="shared" si="85"/>
        <v>0</v>
      </c>
      <c r="V2400" s="8">
        <f t="shared" si="84"/>
        <v>0</v>
      </c>
      <c r="W2400" s="8">
        <f t="shared" si="84"/>
        <v>0</v>
      </c>
      <c r="X2400" s="8">
        <f t="shared" si="84"/>
        <v>0</v>
      </c>
      <c r="Y2400" s="8">
        <f t="shared" si="84"/>
        <v>0</v>
      </c>
      <c r="Z2400" s="8">
        <f t="shared" si="84"/>
        <v>0</v>
      </c>
    </row>
    <row r="2401" spans="1:26" x14ac:dyDescent="0.2">
      <c r="A2401" s="1">
        <v>41262</v>
      </c>
      <c r="B2401" s="6" t="s">
        <v>709</v>
      </c>
      <c r="C2401" s="2" t="s">
        <v>1</v>
      </c>
      <c r="D2401" s="2" t="s">
        <v>1</v>
      </c>
      <c r="E2401" s="2" t="s">
        <v>1</v>
      </c>
      <c r="F2401" s="2" t="s">
        <v>1</v>
      </c>
      <c r="G2401" s="2" t="s">
        <v>7320</v>
      </c>
      <c r="H2401" s="6" t="s">
        <v>7943</v>
      </c>
      <c r="I2401" s="6" t="s">
        <v>7944</v>
      </c>
      <c r="J2401" s="6" t="s">
        <v>7945</v>
      </c>
      <c r="K2401" s="2" t="s">
        <v>7946</v>
      </c>
      <c r="L2401" s="1">
        <v>41262</v>
      </c>
      <c r="M2401" s="1">
        <v>41292</v>
      </c>
      <c r="N2401" s="2" t="s">
        <v>1</v>
      </c>
      <c r="O2401" s="2" t="s">
        <v>7947</v>
      </c>
      <c r="P2401" s="2" t="s">
        <v>1</v>
      </c>
      <c r="Q2401" s="2">
        <v>2012</v>
      </c>
      <c r="R2401" s="2">
        <v>12</v>
      </c>
      <c r="S2401" s="2" t="b">
        <v>1</v>
      </c>
      <c r="U2401" s="8">
        <f t="shared" si="85"/>
        <v>0</v>
      </c>
      <c r="V2401" s="8">
        <f t="shared" si="84"/>
        <v>0</v>
      </c>
      <c r="W2401" s="8">
        <f t="shared" si="84"/>
        <v>0</v>
      </c>
      <c r="X2401" s="8">
        <f t="shared" si="84"/>
        <v>0</v>
      </c>
      <c r="Y2401" s="8">
        <f t="shared" si="84"/>
        <v>0</v>
      </c>
      <c r="Z2401" s="8">
        <f t="shared" si="84"/>
        <v>0</v>
      </c>
    </row>
    <row r="2402" spans="1:26" x14ac:dyDescent="0.2">
      <c r="A2402" s="1">
        <v>41262</v>
      </c>
      <c r="B2402" s="6" t="s">
        <v>2734</v>
      </c>
      <c r="C2402" s="2" t="s">
        <v>7788</v>
      </c>
      <c r="D2402" s="2" t="s">
        <v>1</v>
      </c>
      <c r="E2402" s="2" t="s">
        <v>1</v>
      </c>
      <c r="F2402" s="2" t="s">
        <v>199</v>
      </c>
      <c r="G2402" s="2" t="s">
        <v>281</v>
      </c>
      <c r="H2402" s="6" t="s">
        <v>8045</v>
      </c>
      <c r="I2402" s="6" t="s">
        <v>7790</v>
      </c>
      <c r="J2402" s="6" t="s">
        <v>8046</v>
      </c>
      <c r="K2402" s="2" t="s">
        <v>8047</v>
      </c>
      <c r="L2402" s="1">
        <v>41262</v>
      </c>
      <c r="M2402" s="1">
        <v>41292</v>
      </c>
      <c r="N2402" s="2" t="s">
        <v>1</v>
      </c>
      <c r="O2402" s="2" t="s">
        <v>7794</v>
      </c>
      <c r="P2402" s="2" t="s">
        <v>1</v>
      </c>
      <c r="Q2402" s="2">
        <v>2012</v>
      </c>
      <c r="R2402" s="2">
        <v>12</v>
      </c>
      <c r="S2402" s="2" t="b">
        <v>1</v>
      </c>
      <c r="U2402" s="8">
        <f t="shared" si="85"/>
        <v>0</v>
      </c>
      <c r="V2402" s="8">
        <f t="shared" si="84"/>
        <v>1</v>
      </c>
      <c r="W2402" s="8">
        <f t="shared" si="84"/>
        <v>0</v>
      </c>
      <c r="X2402" s="8">
        <f t="shared" si="84"/>
        <v>0</v>
      </c>
      <c r="Y2402" s="8">
        <f t="shared" si="84"/>
        <v>1</v>
      </c>
      <c r="Z2402" s="8">
        <f t="shared" si="84"/>
        <v>1</v>
      </c>
    </row>
    <row r="2403" spans="1:26" x14ac:dyDescent="0.2">
      <c r="A2403" s="1">
        <v>41262</v>
      </c>
      <c r="B2403" s="6" t="s">
        <v>7580</v>
      </c>
      <c r="C2403" s="2" t="s">
        <v>1</v>
      </c>
      <c r="D2403" s="2" t="s">
        <v>1</v>
      </c>
      <c r="E2403" s="2" t="s">
        <v>1</v>
      </c>
      <c r="F2403" s="2" t="s">
        <v>1</v>
      </c>
      <c r="G2403" s="2" t="s">
        <v>212</v>
      </c>
      <c r="H2403" s="6" t="s">
        <v>8048</v>
      </c>
      <c r="I2403" s="6" t="s">
        <v>8049</v>
      </c>
      <c r="J2403" s="6" t="s">
        <v>8050</v>
      </c>
      <c r="K2403" s="2" t="s">
        <v>1</v>
      </c>
      <c r="L2403" s="1">
        <v>41262</v>
      </c>
      <c r="M2403" s="1">
        <v>41292</v>
      </c>
      <c r="N2403" s="2" t="s">
        <v>1</v>
      </c>
      <c r="O2403" s="2" t="s">
        <v>6551</v>
      </c>
      <c r="P2403" s="2" t="s">
        <v>1</v>
      </c>
      <c r="Q2403" s="2">
        <v>2012</v>
      </c>
      <c r="R2403" s="2">
        <v>12</v>
      </c>
      <c r="S2403" s="2" t="b">
        <v>1</v>
      </c>
      <c r="U2403" s="8">
        <f t="shared" si="85"/>
        <v>0</v>
      </c>
      <c r="V2403" s="8">
        <f t="shared" si="84"/>
        <v>0</v>
      </c>
      <c r="W2403" s="8">
        <f t="shared" si="84"/>
        <v>0</v>
      </c>
      <c r="X2403" s="8">
        <f t="shared" si="84"/>
        <v>0</v>
      </c>
      <c r="Y2403" s="8">
        <f t="shared" si="84"/>
        <v>0</v>
      </c>
      <c r="Z2403" s="8">
        <f t="shared" si="84"/>
        <v>0</v>
      </c>
    </row>
    <row r="2404" spans="1:26" x14ac:dyDescent="0.2">
      <c r="A2404" s="1">
        <v>41264</v>
      </c>
      <c r="B2404" s="6" t="s">
        <v>3086</v>
      </c>
      <c r="C2404" s="2" t="s">
        <v>62</v>
      </c>
      <c r="D2404" s="2" t="s">
        <v>1</v>
      </c>
      <c r="E2404" s="2" t="s">
        <v>1</v>
      </c>
      <c r="F2404" s="2" t="s">
        <v>199</v>
      </c>
      <c r="G2404" s="2" t="s">
        <v>212</v>
      </c>
      <c r="H2404" s="6" t="s">
        <v>105</v>
      </c>
      <c r="I2404" s="6" t="s">
        <v>5030</v>
      </c>
      <c r="J2404" s="6" t="s">
        <v>8051</v>
      </c>
      <c r="K2404" s="2" t="s">
        <v>5032</v>
      </c>
      <c r="L2404" s="1">
        <v>41264</v>
      </c>
      <c r="M2404" s="1">
        <v>41294</v>
      </c>
      <c r="N2404" s="2" t="s">
        <v>1</v>
      </c>
      <c r="O2404" s="2" t="s">
        <v>5033</v>
      </c>
      <c r="P2404" s="2" t="s">
        <v>1</v>
      </c>
      <c r="Q2404" s="2">
        <v>2012</v>
      </c>
      <c r="R2404" s="2">
        <v>12</v>
      </c>
      <c r="S2404" s="2" t="b">
        <v>1</v>
      </c>
      <c r="U2404" s="8">
        <f t="shared" si="85"/>
        <v>0</v>
      </c>
      <c r="V2404" s="8">
        <f t="shared" si="84"/>
        <v>0</v>
      </c>
      <c r="W2404" s="8">
        <f t="shared" si="84"/>
        <v>0</v>
      </c>
      <c r="X2404" s="8">
        <f t="shared" si="84"/>
        <v>1</v>
      </c>
      <c r="Y2404" s="8">
        <f t="shared" si="84"/>
        <v>0</v>
      </c>
      <c r="Z2404" s="8">
        <f t="shared" si="84"/>
        <v>0</v>
      </c>
    </row>
    <row r="2405" spans="1:26" x14ac:dyDescent="0.2">
      <c r="A2405" s="1">
        <v>41268</v>
      </c>
      <c r="B2405" s="6" t="s">
        <v>382</v>
      </c>
      <c r="C2405" s="2" t="s">
        <v>1</v>
      </c>
      <c r="D2405" s="2" t="s">
        <v>1</v>
      </c>
      <c r="E2405" s="2" t="s">
        <v>1</v>
      </c>
      <c r="F2405" s="2" t="s">
        <v>199</v>
      </c>
      <c r="G2405" s="2" t="s">
        <v>1</v>
      </c>
      <c r="H2405" s="6" t="s">
        <v>7592</v>
      </c>
      <c r="I2405" s="6" t="s">
        <v>8052</v>
      </c>
      <c r="J2405" s="6" t="s">
        <v>8053</v>
      </c>
      <c r="K2405" s="2" t="s">
        <v>1</v>
      </c>
      <c r="L2405" s="1">
        <v>41269</v>
      </c>
      <c r="M2405" s="1">
        <v>41284</v>
      </c>
      <c r="N2405" s="2" t="s">
        <v>1</v>
      </c>
      <c r="O2405" s="2" t="s">
        <v>8054</v>
      </c>
      <c r="P2405" s="2" t="s">
        <v>1</v>
      </c>
      <c r="Q2405" s="2">
        <v>2012</v>
      </c>
      <c r="R2405" s="2">
        <v>12</v>
      </c>
      <c r="S2405" s="2" t="b">
        <v>1</v>
      </c>
      <c r="U2405" s="8">
        <f t="shared" si="85"/>
        <v>0</v>
      </c>
      <c r="V2405" s="8">
        <f t="shared" si="84"/>
        <v>0</v>
      </c>
      <c r="W2405" s="8">
        <f t="shared" si="84"/>
        <v>0</v>
      </c>
      <c r="X2405" s="8">
        <f t="shared" si="84"/>
        <v>0</v>
      </c>
      <c r="Y2405" s="8">
        <f t="shared" si="84"/>
        <v>0</v>
      </c>
      <c r="Z2405" s="8">
        <f t="shared" si="84"/>
        <v>0</v>
      </c>
    </row>
    <row r="2406" spans="1:26" x14ac:dyDescent="0.2">
      <c r="A2406" s="1">
        <v>41271</v>
      </c>
      <c r="B2406" s="6" t="s">
        <v>8055</v>
      </c>
      <c r="C2406" s="2" t="s">
        <v>1</v>
      </c>
      <c r="D2406" s="2" t="s">
        <v>5790</v>
      </c>
      <c r="E2406" s="2" t="s">
        <v>1</v>
      </c>
      <c r="F2406" s="2" t="s">
        <v>199</v>
      </c>
      <c r="G2406" s="2" t="s">
        <v>1</v>
      </c>
      <c r="H2406" s="6" t="s">
        <v>105</v>
      </c>
      <c r="I2406" s="6" t="s">
        <v>8056</v>
      </c>
      <c r="J2406" s="6" t="s">
        <v>8057</v>
      </c>
      <c r="K2406" s="2" t="s">
        <v>1</v>
      </c>
      <c r="L2406" s="1">
        <v>41271</v>
      </c>
      <c r="M2406" s="1">
        <v>41286</v>
      </c>
      <c r="N2406" s="2" t="s">
        <v>1</v>
      </c>
      <c r="O2406" s="2" t="s">
        <v>1</v>
      </c>
      <c r="P2406" s="2" t="s">
        <v>8058</v>
      </c>
      <c r="Q2406" s="2">
        <v>2012</v>
      </c>
      <c r="R2406" s="2">
        <v>12</v>
      </c>
      <c r="S2406" s="2" t="b">
        <v>1</v>
      </c>
      <c r="U2406" s="8">
        <f t="shared" si="85"/>
        <v>0</v>
      </c>
      <c r="V2406" s="8">
        <f t="shared" si="84"/>
        <v>0</v>
      </c>
      <c r="W2406" s="8">
        <f t="shared" si="84"/>
        <v>0</v>
      </c>
      <c r="X2406" s="8">
        <f t="shared" si="84"/>
        <v>0</v>
      </c>
      <c r="Y2406" s="8">
        <f t="shared" si="84"/>
        <v>0</v>
      </c>
      <c r="Z2406" s="8">
        <f t="shared" si="84"/>
        <v>0</v>
      </c>
    </row>
    <row r="2407" spans="1:26" x14ac:dyDescent="0.2">
      <c r="A2407" s="1">
        <v>41271</v>
      </c>
      <c r="B2407" s="6" t="s">
        <v>8059</v>
      </c>
      <c r="C2407" s="2" t="s">
        <v>1</v>
      </c>
      <c r="D2407" s="2" t="s">
        <v>5790</v>
      </c>
      <c r="E2407" s="2" t="s">
        <v>1</v>
      </c>
      <c r="F2407" s="2" t="s">
        <v>199</v>
      </c>
      <c r="G2407" s="2" t="s">
        <v>1</v>
      </c>
      <c r="H2407" s="6" t="s">
        <v>105</v>
      </c>
      <c r="I2407" s="6" t="s">
        <v>8060</v>
      </c>
      <c r="J2407" s="6" t="s">
        <v>8061</v>
      </c>
      <c r="K2407" s="2" t="s">
        <v>1</v>
      </c>
      <c r="L2407" s="1">
        <v>41271</v>
      </c>
      <c r="M2407" s="1">
        <v>41286</v>
      </c>
      <c r="N2407" s="2" t="s">
        <v>1</v>
      </c>
      <c r="O2407" s="2" t="s">
        <v>1</v>
      </c>
      <c r="P2407" s="2" t="s">
        <v>8062</v>
      </c>
      <c r="Q2407" s="2">
        <v>2012</v>
      </c>
      <c r="R2407" s="2">
        <v>12</v>
      </c>
      <c r="S2407" s="2" t="b">
        <v>1</v>
      </c>
      <c r="U2407" s="8">
        <f t="shared" si="85"/>
        <v>0</v>
      </c>
      <c r="V2407" s="8">
        <f t="shared" si="84"/>
        <v>0</v>
      </c>
      <c r="W2407" s="8">
        <f t="shared" si="84"/>
        <v>0</v>
      </c>
      <c r="X2407" s="8">
        <f t="shared" si="84"/>
        <v>0</v>
      </c>
      <c r="Y2407" s="8">
        <f t="shared" si="84"/>
        <v>0</v>
      </c>
      <c r="Z2407" s="8">
        <f t="shared" si="84"/>
        <v>0</v>
      </c>
    </row>
    <row r="2408" spans="1:26" x14ac:dyDescent="0.2">
      <c r="A2408" s="1">
        <v>41271</v>
      </c>
      <c r="B2408" s="6" t="s">
        <v>5711</v>
      </c>
      <c r="C2408" s="2" t="s">
        <v>62</v>
      </c>
      <c r="D2408" s="2" t="s">
        <v>571</v>
      </c>
      <c r="E2408" s="2" t="s">
        <v>1</v>
      </c>
      <c r="F2408" s="2" t="s">
        <v>199</v>
      </c>
      <c r="G2408" s="2" t="s">
        <v>212</v>
      </c>
      <c r="H2408" s="6" t="s">
        <v>8063</v>
      </c>
      <c r="I2408" s="6" t="s">
        <v>6056</v>
      </c>
      <c r="J2408" s="6" t="s">
        <v>8064</v>
      </c>
      <c r="K2408" s="2" t="s">
        <v>1</v>
      </c>
      <c r="L2408" s="1">
        <v>41271</v>
      </c>
      <c r="M2408" s="1">
        <v>41294</v>
      </c>
      <c r="N2408" s="2" t="s">
        <v>1</v>
      </c>
      <c r="O2408" s="2" t="s">
        <v>8065</v>
      </c>
      <c r="P2408" s="2" t="s">
        <v>1</v>
      </c>
      <c r="Q2408" s="2">
        <v>2012</v>
      </c>
      <c r="R2408" s="2">
        <v>12</v>
      </c>
      <c r="S2408" s="2" t="b">
        <v>1</v>
      </c>
      <c r="U2408" s="8">
        <f t="shared" si="85"/>
        <v>0</v>
      </c>
      <c r="V2408" s="8">
        <f t="shared" si="84"/>
        <v>1</v>
      </c>
      <c r="W2408" s="8">
        <f t="shared" si="84"/>
        <v>1</v>
      </c>
      <c r="X2408" s="8">
        <f t="shared" ref="V2408:Z2471" si="86">IF(ISNUMBER(SEARCH(X$1,$B2408)), 1, IF(ISNUMBER(SEARCH(X$1,$H2408)),1,IF(ISNUMBER(SEARCH(X$1,$I2408)),1,IF(ISNUMBER(SEARCH(X$1,$J2408)),1,0))))</f>
        <v>0</v>
      </c>
      <c r="Y2408" s="8">
        <f t="shared" si="86"/>
        <v>1</v>
      </c>
      <c r="Z2408" s="8">
        <f t="shared" si="86"/>
        <v>1</v>
      </c>
    </row>
    <row r="2409" spans="1:26" x14ac:dyDescent="0.2">
      <c r="A2409" s="1">
        <v>41271</v>
      </c>
      <c r="B2409" s="6" t="s">
        <v>235</v>
      </c>
      <c r="C2409" s="2" t="s">
        <v>62</v>
      </c>
      <c r="D2409" s="2" t="s">
        <v>1</v>
      </c>
      <c r="E2409" s="2" t="s">
        <v>1</v>
      </c>
      <c r="F2409" s="2" t="s">
        <v>199</v>
      </c>
      <c r="G2409" s="2" t="s">
        <v>8066</v>
      </c>
      <c r="H2409" s="6" t="s">
        <v>6383</v>
      </c>
      <c r="I2409" s="6" t="s">
        <v>6384</v>
      </c>
      <c r="J2409" s="6" t="s">
        <v>6385</v>
      </c>
      <c r="K2409" s="2" t="s">
        <v>2252</v>
      </c>
      <c r="L2409" s="1">
        <v>41271</v>
      </c>
      <c r="M2409" s="1">
        <v>41294</v>
      </c>
      <c r="N2409" s="2" t="s">
        <v>1</v>
      </c>
      <c r="O2409" s="2" t="s">
        <v>1</v>
      </c>
      <c r="P2409" s="2" t="s">
        <v>1</v>
      </c>
      <c r="Q2409" s="2">
        <v>2012</v>
      </c>
      <c r="R2409" s="2">
        <v>12</v>
      </c>
      <c r="S2409" s="2" t="b">
        <v>1</v>
      </c>
      <c r="U2409" s="8">
        <f t="shared" si="85"/>
        <v>0</v>
      </c>
      <c r="V2409" s="8">
        <f t="shared" si="86"/>
        <v>1</v>
      </c>
      <c r="W2409" s="8">
        <f t="shared" si="86"/>
        <v>0</v>
      </c>
      <c r="X2409" s="8">
        <f t="shared" si="86"/>
        <v>1</v>
      </c>
      <c r="Y2409" s="8">
        <f t="shared" si="86"/>
        <v>1</v>
      </c>
      <c r="Z2409" s="8">
        <f t="shared" si="86"/>
        <v>1</v>
      </c>
    </row>
    <row r="2410" spans="1:26" x14ac:dyDescent="0.2">
      <c r="A2410" s="1">
        <v>41283</v>
      </c>
      <c r="B2410" s="6" t="s">
        <v>235</v>
      </c>
      <c r="C2410" s="2" t="s">
        <v>62</v>
      </c>
      <c r="D2410" s="2" t="s">
        <v>1</v>
      </c>
      <c r="E2410" s="2" t="s">
        <v>1</v>
      </c>
      <c r="F2410" s="2" t="s">
        <v>199</v>
      </c>
      <c r="G2410" s="2" t="s">
        <v>1</v>
      </c>
      <c r="H2410" s="6" t="s">
        <v>8067</v>
      </c>
      <c r="I2410" s="6" t="s">
        <v>1</v>
      </c>
      <c r="J2410" s="6" t="s">
        <v>8068</v>
      </c>
      <c r="K2410" s="2" t="s">
        <v>1</v>
      </c>
      <c r="L2410" s="1">
        <v>41283</v>
      </c>
      <c r="M2410" s="1">
        <v>41305</v>
      </c>
      <c r="N2410" s="2" t="s">
        <v>1</v>
      </c>
      <c r="O2410" s="2" t="s">
        <v>1</v>
      </c>
      <c r="P2410" s="2" t="s">
        <v>1</v>
      </c>
      <c r="Q2410" s="2">
        <v>2013</v>
      </c>
      <c r="R2410" s="2">
        <v>1</v>
      </c>
      <c r="S2410" s="2" t="b">
        <v>1</v>
      </c>
      <c r="U2410" s="8">
        <f t="shared" si="85"/>
        <v>0</v>
      </c>
      <c r="V2410" s="8">
        <f t="shared" si="86"/>
        <v>1</v>
      </c>
      <c r="W2410" s="8">
        <f t="shared" si="86"/>
        <v>1</v>
      </c>
      <c r="X2410" s="8">
        <f t="shared" si="86"/>
        <v>0</v>
      </c>
      <c r="Y2410" s="8">
        <f t="shared" si="86"/>
        <v>1</v>
      </c>
      <c r="Z2410" s="8">
        <f t="shared" si="86"/>
        <v>1</v>
      </c>
    </row>
    <row r="2411" spans="1:26" x14ac:dyDescent="0.2">
      <c r="A2411" s="1">
        <v>41283</v>
      </c>
      <c r="B2411" s="6" t="s">
        <v>2208</v>
      </c>
      <c r="C2411" s="2" t="s">
        <v>62</v>
      </c>
      <c r="D2411" s="2" t="s">
        <v>1</v>
      </c>
      <c r="E2411" s="2" t="s">
        <v>1</v>
      </c>
      <c r="F2411" s="2" t="s">
        <v>199</v>
      </c>
      <c r="G2411" s="2" t="s">
        <v>1</v>
      </c>
      <c r="H2411" s="6" t="s">
        <v>8069</v>
      </c>
      <c r="I2411" s="6" t="s">
        <v>1</v>
      </c>
      <c r="J2411" s="6" t="s">
        <v>8070</v>
      </c>
      <c r="K2411" s="2" t="s">
        <v>650</v>
      </c>
      <c r="L2411" s="1">
        <v>41283</v>
      </c>
      <c r="M2411" s="1">
        <v>41305</v>
      </c>
      <c r="N2411" s="2" t="s">
        <v>1</v>
      </c>
      <c r="O2411" s="2" t="s">
        <v>1</v>
      </c>
      <c r="P2411" s="2" t="s">
        <v>1</v>
      </c>
      <c r="Q2411" s="2">
        <v>2013</v>
      </c>
      <c r="R2411" s="2">
        <v>1</v>
      </c>
      <c r="S2411" s="2" t="b">
        <v>1</v>
      </c>
      <c r="U2411" s="8">
        <f t="shared" si="85"/>
        <v>0</v>
      </c>
      <c r="V2411" s="8">
        <f t="shared" si="86"/>
        <v>0</v>
      </c>
      <c r="W2411" s="8">
        <f t="shared" si="86"/>
        <v>0</v>
      </c>
      <c r="X2411" s="8">
        <f t="shared" si="86"/>
        <v>0</v>
      </c>
      <c r="Y2411" s="8">
        <f t="shared" si="86"/>
        <v>0</v>
      </c>
      <c r="Z2411" s="8">
        <f t="shared" si="86"/>
        <v>0</v>
      </c>
    </row>
    <row r="2412" spans="1:26" x14ac:dyDescent="0.2">
      <c r="A2412" s="1">
        <v>41283</v>
      </c>
      <c r="B2412" s="6" t="s">
        <v>1827</v>
      </c>
      <c r="C2412" s="2" t="s">
        <v>1</v>
      </c>
      <c r="D2412" s="2" t="s">
        <v>1</v>
      </c>
      <c r="E2412" s="2" t="s">
        <v>1</v>
      </c>
      <c r="F2412" s="2" t="s">
        <v>1</v>
      </c>
      <c r="G2412" s="2" t="s">
        <v>212</v>
      </c>
      <c r="H2412" s="6" t="s">
        <v>8071</v>
      </c>
      <c r="I2412" s="6" t="s">
        <v>8072</v>
      </c>
      <c r="J2412" s="6" t="s">
        <v>8073</v>
      </c>
      <c r="K2412" s="2" t="s">
        <v>1129</v>
      </c>
      <c r="L2412" s="1">
        <v>41283</v>
      </c>
      <c r="M2412" s="1">
        <v>41313</v>
      </c>
      <c r="N2412" s="2" t="s">
        <v>1</v>
      </c>
      <c r="O2412" s="2" t="s">
        <v>8074</v>
      </c>
      <c r="P2412" s="2" t="s">
        <v>1</v>
      </c>
      <c r="Q2412" s="2">
        <v>2013</v>
      </c>
      <c r="R2412" s="2">
        <v>1</v>
      </c>
      <c r="S2412" s="2" t="b">
        <v>1</v>
      </c>
      <c r="U2412" s="8">
        <f t="shared" si="85"/>
        <v>0</v>
      </c>
      <c r="V2412" s="8">
        <f t="shared" si="86"/>
        <v>0</v>
      </c>
      <c r="W2412" s="8">
        <f t="shared" si="86"/>
        <v>0</v>
      </c>
      <c r="X2412" s="8">
        <f t="shared" si="86"/>
        <v>0</v>
      </c>
      <c r="Y2412" s="8">
        <f t="shared" si="86"/>
        <v>0</v>
      </c>
      <c r="Z2412" s="8">
        <f t="shared" si="86"/>
        <v>0</v>
      </c>
    </row>
    <row r="2413" spans="1:26" x14ac:dyDescent="0.2">
      <c r="A2413" s="1">
        <v>41283</v>
      </c>
      <c r="B2413" s="6" t="s">
        <v>9</v>
      </c>
      <c r="C2413" s="2" t="s">
        <v>1</v>
      </c>
      <c r="D2413" s="2" t="s">
        <v>1</v>
      </c>
      <c r="E2413" s="2" t="s">
        <v>1</v>
      </c>
      <c r="F2413" s="2" t="s">
        <v>199</v>
      </c>
      <c r="G2413" s="2" t="s">
        <v>212</v>
      </c>
      <c r="H2413" s="6" t="s">
        <v>8075</v>
      </c>
      <c r="I2413" s="6" t="s">
        <v>8076</v>
      </c>
      <c r="J2413" s="6" t="s">
        <v>8077</v>
      </c>
      <c r="K2413" s="2" t="s">
        <v>1129</v>
      </c>
      <c r="L2413" s="1">
        <v>41283</v>
      </c>
      <c r="M2413" s="1">
        <v>41313</v>
      </c>
      <c r="N2413" s="2" t="s">
        <v>1</v>
      </c>
      <c r="O2413" s="2" t="s">
        <v>8074</v>
      </c>
      <c r="P2413" s="2" t="s">
        <v>1</v>
      </c>
      <c r="Q2413" s="2">
        <v>2013</v>
      </c>
      <c r="R2413" s="2">
        <v>1</v>
      </c>
      <c r="S2413" s="2" t="b">
        <v>1</v>
      </c>
      <c r="U2413" s="8">
        <f t="shared" si="85"/>
        <v>0</v>
      </c>
      <c r="V2413" s="8">
        <f t="shared" si="86"/>
        <v>0</v>
      </c>
      <c r="W2413" s="8">
        <f t="shared" si="86"/>
        <v>0</v>
      </c>
      <c r="X2413" s="8">
        <f t="shared" si="86"/>
        <v>0</v>
      </c>
      <c r="Y2413" s="8">
        <f t="shared" si="86"/>
        <v>0</v>
      </c>
      <c r="Z2413" s="8">
        <f t="shared" si="86"/>
        <v>0</v>
      </c>
    </row>
    <row r="2414" spans="1:26" x14ac:dyDescent="0.2">
      <c r="A2414" s="1">
        <v>41285</v>
      </c>
      <c r="B2414" s="6" t="s">
        <v>1395</v>
      </c>
      <c r="C2414" s="2" t="s">
        <v>62</v>
      </c>
      <c r="D2414" s="2" t="s">
        <v>1</v>
      </c>
      <c r="E2414" s="2" t="s">
        <v>1</v>
      </c>
      <c r="F2414" s="2" t="s">
        <v>673</v>
      </c>
      <c r="G2414" s="2" t="s">
        <v>1</v>
      </c>
      <c r="H2414" s="6" t="s">
        <v>8078</v>
      </c>
      <c r="I2414" s="6" t="s">
        <v>1</v>
      </c>
      <c r="J2414" s="6" t="s">
        <v>8079</v>
      </c>
      <c r="K2414" s="2" t="s">
        <v>230</v>
      </c>
      <c r="L2414" s="1">
        <v>41285</v>
      </c>
      <c r="M2414" s="1">
        <v>41315</v>
      </c>
      <c r="N2414" s="2" t="s">
        <v>1</v>
      </c>
      <c r="O2414" s="2" t="s">
        <v>8080</v>
      </c>
      <c r="P2414" s="2" t="s">
        <v>1</v>
      </c>
      <c r="Q2414" s="2">
        <v>2013</v>
      </c>
      <c r="R2414" s="2">
        <v>1</v>
      </c>
      <c r="S2414" s="2" t="b">
        <v>1</v>
      </c>
      <c r="U2414" s="8">
        <f t="shared" si="85"/>
        <v>0</v>
      </c>
      <c r="V2414" s="8">
        <f t="shared" si="86"/>
        <v>1</v>
      </c>
      <c r="W2414" s="8">
        <f t="shared" si="86"/>
        <v>0</v>
      </c>
      <c r="X2414" s="8">
        <f t="shared" si="86"/>
        <v>0</v>
      </c>
      <c r="Y2414" s="8">
        <f t="shared" si="86"/>
        <v>0</v>
      </c>
      <c r="Z2414" s="8">
        <f t="shared" si="86"/>
        <v>0</v>
      </c>
    </row>
    <row r="2415" spans="1:26" x14ac:dyDescent="0.2">
      <c r="A2415" s="1">
        <v>41285</v>
      </c>
      <c r="B2415" s="6" t="s">
        <v>275</v>
      </c>
      <c r="C2415" s="2" t="s">
        <v>62</v>
      </c>
      <c r="D2415" s="2" t="s">
        <v>1</v>
      </c>
      <c r="E2415" s="2" t="s">
        <v>1</v>
      </c>
      <c r="F2415" s="2" t="s">
        <v>673</v>
      </c>
      <c r="G2415" s="2" t="s">
        <v>1</v>
      </c>
      <c r="H2415" s="6" t="s">
        <v>4623</v>
      </c>
      <c r="I2415" s="6" t="s">
        <v>8081</v>
      </c>
      <c r="J2415" s="6" t="s">
        <v>7694</v>
      </c>
      <c r="K2415" s="2" t="s">
        <v>230</v>
      </c>
      <c r="L2415" s="1">
        <v>41285</v>
      </c>
      <c r="M2415" s="1">
        <v>41315</v>
      </c>
      <c r="N2415" s="2" t="s">
        <v>1</v>
      </c>
      <c r="O2415" s="2" t="s">
        <v>8080</v>
      </c>
      <c r="P2415" s="2" t="s">
        <v>1</v>
      </c>
      <c r="Q2415" s="2">
        <v>2013</v>
      </c>
      <c r="R2415" s="2">
        <v>1</v>
      </c>
      <c r="S2415" s="2" t="b">
        <v>1</v>
      </c>
      <c r="U2415" s="8">
        <f t="shared" si="85"/>
        <v>0</v>
      </c>
      <c r="V2415" s="8">
        <f t="shared" si="86"/>
        <v>0</v>
      </c>
      <c r="W2415" s="8">
        <f t="shared" si="86"/>
        <v>0</v>
      </c>
      <c r="X2415" s="8">
        <f t="shared" si="86"/>
        <v>0</v>
      </c>
      <c r="Y2415" s="8">
        <f t="shared" si="86"/>
        <v>0</v>
      </c>
      <c r="Z2415" s="8">
        <f t="shared" si="86"/>
        <v>0</v>
      </c>
    </row>
    <row r="2416" spans="1:26" x14ac:dyDescent="0.2">
      <c r="A2416" s="1">
        <v>41285</v>
      </c>
      <c r="B2416" s="6" t="s">
        <v>1141</v>
      </c>
      <c r="C2416" s="2" t="s">
        <v>1</v>
      </c>
      <c r="D2416" s="2" t="s">
        <v>1</v>
      </c>
      <c r="E2416" s="2" t="s">
        <v>1</v>
      </c>
      <c r="F2416" s="2" t="s">
        <v>199</v>
      </c>
      <c r="G2416" s="2" t="s">
        <v>1</v>
      </c>
      <c r="H2416" s="6" t="s">
        <v>8082</v>
      </c>
      <c r="I2416" s="6" t="s">
        <v>1</v>
      </c>
      <c r="J2416" s="6" t="s">
        <v>8083</v>
      </c>
      <c r="K2416" s="2" t="s">
        <v>1</v>
      </c>
      <c r="L2416" s="1">
        <v>41285</v>
      </c>
      <c r="M2416" s="1">
        <v>41315</v>
      </c>
      <c r="N2416" s="2" t="s">
        <v>1</v>
      </c>
      <c r="O2416" s="2" t="s">
        <v>4912</v>
      </c>
      <c r="P2416" s="2" t="s">
        <v>1</v>
      </c>
      <c r="Q2416" s="2">
        <v>2013</v>
      </c>
      <c r="R2416" s="2">
        <v>1</v>
      </c>
      <c r="S2416" s="2" t="b">
        <v>1</v>
      </c>
      <c r="U2416" s="8">
        <f t="shared" si="85"/>
        <v>0</v>
      </c>
      <c r="V2416" s="8">
        <f t="shared" si="86"/>
        <v>0</v>
      </c>
      <c r="W2416" s="8">
        <f t="shared" si="86"/>
        <v>0</v>
      </c>
      <c r="X2416" s="8">
        <f t="shared" si="86"/>
        <v>0</v>
      </c>
      <c r="Y2416" s="8">
        <f t="shared" si="86"/>
        <v>0</v>
      </c>
      <c r="Z2416" s="8">
        <f t="shared" si="86"/>
        <v>0</v>
      </c>
    </row>
    <row r="2417" spans="1:26" x14ac:dyDescent="0.2">
      <c r="A2417" s="1">
        <v>41285</v>
      </c>
      <c r="B2417" s="6" t="s">
        <v>4650</v>
      </c>
      <c r="C2417" s="2" t="s">
        <v>1</v>
      </c>
      <c r="D2417" s="2" t="s">
        <v>1</v>
      </c>
      <c r="E2417" s="2" t="s">
        <v>1</v>
      </c>
      <c r="F2417" s="2" t="s">
        <v>1</v>
      </c>
      <c r="G2417" s="2" t="s">
        <v>1</v>
      </c>
      <c r="H2417" s="6" t="s">
        <v>105</v>
      </c>
      <c r="I2417" s="6" t="s">
        <v>8084</v>
      </c>
      <c r="J2417" s="6" t="s">
        <v>8085</v>
      </c>
      <c r="K2417" s="2" t="s">
        <v>1</v>
      </c>
      <c r="L2417" s="1">
        <v>41285</v>
      </c>
      <c r="M2417" s="1">
        <v>41315</v>
      </c>
      <c r="N2417" s="2" t="s">
        <v>1</v>
      </c>
      <c r="O2417" s="2" t="s">
        <v>4778</v>
      </c>
      <c r="P2417" s="2" t="s">
        <v>1</v>
      </c>
      <c r="Q2417" s="2">
        <v>2013</v>
      </c>
      <c r="R2417" s="2">
        <v>1</v>
      </c>
      <c r="S2417" s="2" t="b">
        <v>1</v>
      </c>
      <c r="U2417" s="8">
        <f t="shared" si="85"/>
        <v>0</v>
      </c>
      <c r="V2417" s="8">
        <f t="shared" si="86"/>
        <v>0</v>
      </c>
      <c r="W2417" s="8">
        <f t="shared" si="86"/>
        <v>0</v>
      </c>
      <c r="X2417" s="8">
        <f t="shared" si="86"/>
        <v>0</v>
      </c>
      <c r="Y2417" s="8">
        <f t="shared" si="86"/>
        <v>0</v>
      </c>
      <c r="Z2417" s="8">
        <f t="shared" si="86"/>
        <v>0</v>
      </c>
    </row>
    <row r="2418" spans="1:26" x14ac:dyDescent="0.2">
      <c r="A2418" s="1">
        <v>41287</v>
      </c>
      <c r="B2418" s="6" t="s">
        <v>16</v>
      </c>
      <c r="C2418" s="2" t="s">
        <v>1</v>
      </c>
      <c r="D2418" s="2" t="s">
        <v>1</v>
      </c>
      <c r="E2418" s="2" t="s">
        <v>1</v>
      </c>
      <c r="F2418" s="2" t="s">
        <v>1</v>
      </c>
      <c r="G2418" s="2" t="s">
        <v>1</v>
      </c>
      <c r="H2418" s="6" t="s">
        <v>105</v>
      </c>
      <c r="I2418" s="6" t="s">
        <v>8086</v>
      </c>
      <c r="J2418" s="6" t="s">
        <v>8087</v>
      </c>
      <c r="K2418" s="2" t="s">
        <v>1</v>
      </c>
      <c r="L2418" s="1">
        <v>41288</v>
      </c>
      <c r="M2418" s="1">
        <v>41304</v>
      </c>
      <c r="N2418" s="2" t="s">
        <v>1</v>
      </c>
      <c r="O2418" s="2" t="s">
        <v>1</v>
      </c>
      <c r="P2418" s="2" t="s">
        <v>1</v>
      </c>
      <c r="Q2418" s="2">
        <v>2013</v>
      </c>
      <c r="R2418" s="2">
        <v>1</v>
      </c>
      <c r="S2418" s="2" t="b">
        <v>1</v>
      </c>
      <c r="U2418" s="8">
        <f t="shared" si="85"/>
        <v>0</v>
      </c>
      <c r="V2418" s="8">
        <f t="shared" si="86"/>
        <v>0</v>
      </c>
      <c r="W2418" s="8">
        <f t="shared" si="86"/>
        <v>0</v>
      </c>
      <c r="X2418" s="8">
        <f t="shared" si="86"/>
        <v>0</v>
      </c>
      <c r="Y2418" s="8">
        <f t="shared" si="86"/>
        <v>0</v>
      </c>
      <c r="Z2418" s="8">
        <f t="shared" si="86"/>
        <v>0</v>
      </c>
    </row>
    <row r="2419" spans="1:26" x14ac:dyDescent="0.2">
      <c r="A2419" s="1">
        <v>41288</v>
      </c>
      <c r="B2419" s="6" t="s">
        <v>7611</v>
      </c>
      <c r="C2419" s="2" t="s">
        <v>1</v>
      </c>
      <c r="D2419" s="2" t="s">
        <v>1</v>
      </c>
      <c r="E2419" s="2" t="s">
        <v>1</v>
      </c>
      <c r="F2419" s="2" t="s">
        <v>1</v>
      </c>
      <c r="G2419" s="2" t="s">
        <v>1</v>
      </c>
      <c r="H2419" s="6" t="s">
        <v>105</v>
      </c>
      <c r="I2419" s="6" t="s">
        <v>7612</v>
      </c>
      <c r="J2419" s="6" t="s">
        <v>8088</v>
      </c>
      <c r="K2419" s="2" t="s">
        <v>1</v>
      </c>
      <c r="L2419" s="1">
        <v>41288</v>
      </c>
      <c r="M2419" s="1">
        <v>41309</v>
      </c>
      <c r="N2419" s="2" t="s">
        <v>1</v>
      </c>
      <c r="O2419" s="2" t="s">
        <v>1</v>
      </c>
      <c r="P2419" s="2" t="s">
        <v>1</v>
      </c>
      <c r="Q2419" s="2">
        <v>2013</v>
      </c>
      <c r="R2419" s="2">
        <v>1</v>
      </c>
      <c r="S2419" s="2" t="b">
        <v>1</v>
      </c>
      <c r="U2419" s="8">
        <f t="shared" si="85"/>
        <v>0</v>
      </c>
      <c r="V2419" s="8">
        <f t="shared" si="86"/>
        <v>0</v>
      </c>
      <c r="W2419" s="8">
        <f t="shared" si="86"/>
        <v>0</v>
      </c>
      <c r="X2419" s="8">
        <f t="shared" si="86"/>
        <v>0</v>
      </c>
      <c r="Y2419" s="8">
        <f t="shared" si="86"/>
        <v>0</v>
      </c>
      <c r="Z2419" s="8">
        <f t="shared" si="86"/>
        <v>0</v>
      </c>
    </row>
    <row r="2420" spans="1:26" x14ac:dyDescent="0.2">
      <c r="A2420" s="1">
        <v>41287</v>
      </c>
      <c r="B2420" s="6" t="s">
        <v>6684</v>
      </c>
      <c r="C2420" s="2" t="s">
        <v>62</v>
      </c>
      <c r="D2420" s="2" t="s">
        <v>1</v>
      </c>
      <c r="E2420" s="2" t="s">
        <v>1</v>
      </c>
      <c r="F2420" s="2" t="s">
        <v>199</v>
      </c>
      <c r="G2420" s="2" t="s">
        <v>281</v>
      </c>
      <c r="H2420" s="6" t="s">
        <v>7856</v>
      </c>
      <c r="I2420" s="6" t="s">
        <v>5604</v>
      </c>
      <c r="J2420" s="6" t="s">
        <v>8089</v>
      </c>
      <c r="K2420" s="2" t="s">
        <v>6660</v>
      </c>
      <c r="L2420" s="1">
        <v>41288</v>
      </c>
      <c r="M2420" s="1">
        <v>41318</v>
      </c>
      <c r="N2420" s="2" t="s">
        <v>1</v>
      </c>
      <c r="O2420" s="2" t="s">
        <v>7954</v>
      </c>
      <c r="P2420" s="2" t="s">
        <v>1</v>
      </c>
      <c r="Q2420" s="2">
        <v>2013</v>
      </c>
      <c r="R2420" s="2">
        <v>1</v>
      </c>
      <c r="S2420" s="2" t="b">
        <v>1</v>
      </c>
      <c r="U2420" s="8">
        <f t="shared" si="85"/>
        <v>0</v>
      </c>
      <c r="V2420" s="8">
        <f t="shared" si="86"/>
        <v>1</v>
      </c>
      <c r="W2420" s="8">
        <f t="shared" si="86"/>
        <v>0</v>
      </c>
      <c r="X2420" s="8">
        <f t="shared" si="86"/>
        <v>1</v>
      </c>
      <c r="Y2420" s="8">
        <f t="shared" si="86"/>
        <v>1</v>
      </c>
      <c r="Z2420" s="8">
        <f t="shared" si="86"/>
        <v>1</v>
      </c>
    </row>
    <row r="2421" spans="1:26" x14ac:dyDescent="0.2">
      <c r="A2421" s="1">
        <v>41288</v>
      </c>
      <c r="B2421" s="6" t="s">
        <v>1877</v>
      </c>
      <c r="C2421" s="2" t="s">
        <v>62</v>
      </c>
      <c r="D2421" s="2" t="s">
        <v>1</v>
      </c>
      <c r="E2421" s="2" t="s">
        <v>1</v>
      </c>
      <c r="F2421" s="2" t="s">
        <v>199</v>
      </c>
      <c r="G2421" s="2" t="s">
        <v>96</v>
      </c>
      <c r="H2421" s="6" t="s">
        <v>105</v>
      </c>
      <c r="I2421" s="6" t="s">
        <v>5604</v>
      </c>
      <c r="J2421" s="6" t="s">
        <v>8090</v>
      </c>
      <c r="K2421" s="2" t="s">
        <v>6660</v>
      </c>
      <c r="L2421" s="1">
        <v>41288</v>
      </c>
      <c r="M2421" s="1">
        <v>41318</v>
      </c>
      <c r="N2421" s="2" t="s">
        <v>1</v>
      </c>
      <c r="O2421" s="2" t="s">
        <v>8091</v>
      </c>
      <c r="P2421" s="2" t="s">
        <v>1</v>
      </c>
      <c r="Q2421" s="2">
        <v>2013</v>
      </c>
      <c r="R2421" s="2">
        <v>1</v>
      </c>
      <c r="S2421" s="2" t="b">
        <v>1</v>
      </c>
      <c r="U2421" s="8">
        <f t="shared" si="85"/>
        <v>0</v>
      </c>
      <c r="V2421" s="8">
        <f t="shared" si="86"/>
        <v>1</v>
      </c>
      <c r="W2421" s="8">
        <f t="shared" si="86"/>
        <v>0</v>
      </c>
      <c r="X2421" s="8">
        <f t="shared" si="86"/>
        <v>1</v>
      </c>
      <c r="Y2421" s="8">
        <f t="shared" si="86"/>
        <v>0</v>
      </c>
      <c r="Z2421" s="8">
        <f t="shared" si="86"/>
        <v>0</v>
      </c>
    </row>
    <row r="2422" spans="1:26" x14ac:dyDescent="0.2">
      <c r="A2422" s="1">
        <v>41288</v>
      </c>
      <c r="B2422" s="6" t="s">
        <v>486</v>
      </c>
      <c r="C2422" s="2" t="s">
        <v>62</v>
      </c>
      <c r="D2422" s="2" t="s">
        <v>1</v>
      </c>
      <c r="E2422" s="2" t="s">
        <v>1</v>
      </c>
      <c r="F2422" s="2" t="s">
        <v>199</v>
      </c>
      <c r="G2422" s="2" t="s">
        <v>281</v>
      </c>
      <c r="H2422" s="6" t="s">
        <v>7782</v>
      </c>
      <c r="I2422" s="6" t="s">
        <v>7783</v>
      </c>
      <c r="J2422" s="6" t="s">
        <v>8092</v>
      </c>
      <c r="K2422" s="2" t="s">
        <v>7331</v>
      </c>
      <c r="L2422" s="1">
        <v>41289</v>
      </c>
      <c r="M2422" s="1">
        <v>41319</v>
      </c>
      <c r="N2422" s="2" t="s">
        <v>1</v>
      </c>
      <c r="O2422" s="2" t="s">
        <v>7312</v>
      </c>
      <c r="P2422" s="2" t="s">
        <v>1</v>
      </c>
      <c r="Q2422" s="2">
        <v>2013</v>
      </c>
      <c r="R2422" s="2">
        <v>1</v>
      </c>
      <c r="S2422" s="2" t="b">
        <v>1</v>
      </c>
      <c r="U2422" s="8">
        <f t="shared" si="85"/>
        <v>0</v>
      </c>
      <c r="V2422" s="8">
        <f t="shared" si="86"/>
        <v>0</v>
      </c>
      <c r="W2422" s="8">
        <f t="shared" si="86"/>
        <v>0</v>
      </c>
      <c r="X2422" s="8">
        <f t="shared" si="86"/>
        <v>0</v>
      </c>
      <c r="Y2422" s="8">
        <f t="shared" si="86"/>
        <v>0</v>
      </c>
      <c r="Z2422" s="8">
        <f t="shared" si="86"/>
        <v>0</v>
      </c>
    </row>
    <row r="2423" spans="1:26" x14ac:dyDescent="0.2">
      <c r="A2423" s="1">
        <v>41289</v>
      </c>
      <c r="B2423" s="6" t="s">
        <v>2015</v>
      </c>
      <c r="C2423" s="2" t="s">
        <v>1</v>
      </c>
      <c r="D2423" s="2" t="s">
        <v>571</v>
      </c>
      <c r="E2423" s="2" t="s">
        <v>1</v>
      </c>
      <c r="F2423" s="2" t="s">
        <v>1</v>
      </c>
      <c r="G2423" s="2" t="s">
        <v>1</v>
      </c>
      <c r="H2423" s="6" t="s">
        <v>8093</v>
      </c>
      <c r="I2423" s="6" t="s">
        <v>8094</v>
      </c>
      <c r="J2423" s="6" t="s">
        <v>8095</v>
      </c>
      <c r="K2423" s="2" t="s">
        <v>8096</v>
      </c>
      <c r="L2423" s="1">
        <v>41289</v>
      </c>
      <c r="M2423" s="1">
        <v>41309</v>
      </c>
      <c r="N2423" s="2" t="s">
        <v>1</v>
      </c>
      <c r="O2423" s="2" t="s">
        <v>1</v>
      </c>
      <c r="P2423" s="2" t="s">
        <v>1</v>
      </c>
      <c r="Q2423" s="2">
        <v>2013</v>
      </c>
      <c r="R2423" s="2">
        <v>1</v>
      </c>
      <c r="S2423" s="2" t="b">
        <v>1</v>
      </c>
      <c r="U2423" s="8">
        <f t="shared" si="85"/>
        <v>0</v>
      </c>
      <c r="V2423" s="8">
        <f t="shared" si="86"/>
        <v>0</v>
      </c>
      <c r="W2423" s="8">
        <f t="shared" si="86"/>
        <v>0</v>
      </c>
      <c r="X2423" s="8">
        <f t="shared" si="86"/>
        <v>0</v>
      </c>
      <c r="Y2423" s="8">
        <f t="shared" si="86"/>
        <v>0</v>
      </c>
      <c r="Z2423" s="8">
        <f t="shared" si="86"/>
        <v>0</v>
      </c>
    </row>
    <row r="2424" spans="1:26" x14ac:dyDescent="0.2">
      <c r="A2424" s="1">
        <v>41288</v>
      </c>
      <c r="B2424" s="6" t="s">
        <v>8097</v>
      </c>
      <c r="C2424" s="2" t="s">
        <v>62</v>
      </c>
      <c r="D2424" s="2" t="s">
        <v>1</v>
      </c>
      <c r="E2424" s="2" t="s">
        <v>1</v>
      </c>
      <c r="F2424" s="2" t="s">
        <v>199</v>
      </c>
      <c r="G2424" s="2" t="s">
        <v>281</v>
      </c>
      <c r="H2424" s="6" t="s">
        <v>8098</v>
      </c>
      <c r="I2424" s="6" t="s">
        <v>8099</v>
      </c>
      <c r="J2424" s="6" t="s">
        <v>8100</v>
      </c>
      <c r="K2424" s="2" t="s">
        <v>7331</v>
      </c>
      <c r="L2424" s="1">
        <v>41289</v>
      </c>
      <c r="M2424" s="1">
        <v>41319</v>
      </c>
      <c r="N2424" s="2" t="s">
        <v>1</v>
      </c>
      <c r="O2424" s="2" t="s">
        <v>7312</v>
      </c>
      <c r="P2424" s="2" t="s">
        <v>1</v>
      </c>
      <c r="Q2424" s="2">
        <v>2013</v>
      </c>
      <c r="R2424" s="2">
        <v>1</v>
      </c>
      <c r="S2424" s="2" t="b">
        <v>1</v>
      </c>
      <c r="U2424" s="8">
        <f t="shared" si="85"/>
        <v>0</v>
      </c>
      <c r="V2424" s="8">
        <f t="shared" si="86"/>
        <v>0</v>
      </c>
      <c r="W2424" s="8">
        <f t="shared" si="86"/>
        <v>0</v>
      </c>
      <c r="X2424" s="8">
        <f t="shared" si="86"/>
        <v>0</v>
      </c>
      <c r="Y2424" s="8">
        <f t="shared" si="86"/>
        <v>0</v>
      </c>
      <c r="Z2424" s="8">
        <f t="shared" si="86"/>
        <v>0</v>
      </c>
    </row>
    <row r="2425" spans="1:26" x14ac:dyDescent="0.2">
      <c r="A2425" s="1">
        <v>41289</v>
      </c>
      <c r="B2425" s="6" t="s">
        <v>8101</v>
      </c>
      <c r="C2425" s="2" t="s">
        <v>1</v>
      </c>
      <c r="D2425" s="2" t="s">
        <v>1</v>
      </c>
      <c r="E2425" s="2" t="s">
        <v>1</v>
      </c>
      <c r="F2425" s="2" t="s">
        <v>1</v>
      </c>
      <c r="G2425" s="2" t="s">
        <v>116</v>
      </c>
      <c r="H2425" s="6" t="s">
        <v>8102</v>
      </c>
      <c r="I2425" s="6" t="s">
        <v>8103</v>
      </c>
      <c r="J2425" s="6" t="s">
        <v>8104</v>
      </c>
      <c r="K2425" s="2" t="s">
        <v>1</v>
      </c>
      <c r="L2425" s="1">
        <v>41289</v>
      </c>
      <c r="M2425" s="1">
        <v>41299</v>
      </c>
      <c r="N2425" s="2" t="s">
        <v>1</v>
      </c>
      <c r="O2425" s="2" t="s">
        <v>3607</v>
      </c>
      <c r="P2425" s="2" t="s">
        <v>1</v>
      </c>
      <c r="Q2425" s="2">
        <v>2013</v>
      </c>
      <c r="R2425" s="2">
        <v>1</v>
      </c>
      <c r="S2425" s="2" t="b">
        <v>1</v>
      </c>
      <c r="U2425" s="8">
        <f t="shared" si="85"/>
        <v>0</v>
      </c>
      <c r="V2425" s="8">
        <f t="shared" si="86"/>
        <v>1</v>
      </c>
      <c r="W2425" s="8">
        <f t="shared" si="86"/>
        <v>0</v>
      </c>
      <c r="X2425" s="8">
        <f t="shared" si="86"/>
        <v>0</v>
      </c>
      <c r="Y2425" s="8">
        <f t="shared" si="86"/>
        <v>0</v>
      </c>
      <c r="Z2425" s="8">
        <f t="shared" si="86"/>
        <v>0</v>
      </c>
    </row>
    <row r="2426" spans="1:26" x14ac:dyDescent="0.2">
      <c r="A2426" s="1">
        <v>41291</v>
      </c>
      <c r="B2426" s="6" t="s">
        <v>7077</v>
      </c>
      <c r="C2426" s="2" t="s">
        <v>1</v>
      </c>
      <c r="D2426" s="2" t="s">
        <v>1</v>
      </c>
      <c r="E2426" s="2" t="s">
        <v>1</v>
      </c>
      <c r="F2426" s="2" t="s">
        <v>673</v>
      </c>
      <c r="G2426" s="2" t="s">
        <v>1</v>
      </c>
      <c r="H2426" s="6" t="s">
        <v>7078</v>
      </c>
      <c r="I2426" s="6" t="s">
        <v>7079</v>
      </c>
      <c r="J2426" s="6" t="s">
        <v>7080</v>
      </c>
      <c r="K2426" s="2" t="s">
        <v>7081</v>
      </c>
      <c r="L2426" s="1">
        <v>41292</v>
      </c>
      <c r="M2426" s="1">
        <v>41322</v>
      </c>
      <c r="N2426" s="2" t="s">
        <v>1</v>
      </c>
      <c r="O2426" s="2" t="s">
        <v>8105</v>
      </c>
      <c r="P2426" s="2" t="s">
        <v>1</v>
      </c>
      <c r="Q2426" s="2">
        <v>2013</v>
      </c>
      <c r="R2426" s="2">
        <v>1</v>
      </c>
      <c r="S2426" s="2" t="b">
        <v>1</v>
      </c>
      <c r="U2426" s="8">
        <f t="shared" si="85"/>
        <v>0</v>
      </c>
      <c r="V2426" s="8">
        <f t="shared" si="86"/>
        <v>0</v>
      </c>
      <c r="W2426" s="8">
        <f t="shared" si="86"/>
        <v>0</v>
      </c>
      <c r="X2426" s="8">
        <f t="shared" si="86"/>
        <v>0</v>
      </c>
      <c r="Y2426" s="8">
        <f t="shared" si="86"/>
        <v>0</v>
      </c>
      <c r="Z2426" s="8">
        <f t="shared" si="86"/>
        <v>0</v>
      </c>
    </row>
    <row r="2427" spans="1:26" x14ac:dyDescent="0.2">
      <c r="A2427" s="1">
        <v>41291</v>
      </c>
      <c r="B2427" s="6" t="s">
        <v>8106</v>
      </c>
      <c r="C2427" s="2" t="s">
        <v>1</v>
      </c>
      <c r="D2427" s="2" t="s">
        <v>1</v>
      </c>
      <c r="E2427" s="2" t="s">
        <v>1</v>
      </c>
      <c r="F2427" s="2" t="s">
        <v>1</v>
      </c>
      <c r="G2427" s="2" t="s">
        <v>1</v>
      </c>
      <c r="H2427" s="6" t="s">
        <v>105</v>
      </c>
      <c r="I2427" s="6" t="s">
        <v>8107</v>
      </c>
      <c r="J2427" s="6" t="s">
        <v>8108</v>
      </c>
      <c r="K2427" s="2" t="s">
        <v>1</v>
      </c>
      <c r="L2427" s="1">
        <v>41292</v>
      </c>
      <c r="M2427" s="1">
        <v>41322</v>
      </c>
      <c r="N2427" s="2" t="s">
        <v>1</v>
      </c>
      <c r="O2427" s="2" t="s">
        <v>1</v>
      </c>
      <c r="P2427" s="2" t="s">
        <v>1</v>
      </c>
      <c r="Q2427" s="2">
        <v>2013</v>
      </c>
      <c r="R2427" s="2">
        <v>1</v>
      </c>
      <c r="S2427" s="2" t="b">
        <v>1</v>
      </c>
      <c r="U2427" s="8">
        <f t="shared" si="85"/>
        <v>0</v>
      </c>
      <c r="V2427" s="8">
        <f t="shared" si="86"/>
        <v>0</v>
      </c>
      <c r="W2427" s="8">
        <f t="shared" si="86"/>
        <v>0</v>
      </c>
      <c r="X2427" s="8">
        <f t="shared" si="86"/>
        <v>1</v>
      </c>
      <c r="Y2427" s="8">
        <f t="shared" si="86"/>
        <v>1</v>
      </c>
      <c r="Z2427" s="8">
        <f t="shared" si="86"/>
        <v>1</v>
      </c>
    </row>
    <row r="2428" spans="1:26" x14ac:dyDescent="0.2">
      <c r="A2428" s="1">
        <v>41292</v>
      </c>
      <c r="B2428" s="6" t="s">
        <v>3086</v>
      </c>
      <c r="C2428" s="2" t="s">
        <v>62</v>
      </c>
      <c r="D2428" s="2" t="s">
        <v>1</v>
      </c>
      <c r="E2428" s="2" t="s">
        <v>1</v>
      </c>
      <c r="F2428" s="2" t="s">
        <v>1</v>
      </c>
      <c r="G2428" s="2" t="s">
        <v>281</v>
      </c>
      <c r="H2428" s="6" t="s">
        <v>8109</v>
      </c>
      <c r="I2428" s="6" t="s">
        <v>7703</v>
      </c>
      <c r="J2428" s="6" t="s">
        <v>7704</v>
      </c>
      <c r="K2428" s="2" t="s">
        <v>6098</v>
      </c>
      <c r="L2428" s="1">
        <v>41292</v>
      </c>
      <c r="M2428" s="1">
        <v>41322</v>
      </c>
      <c r="N2428" s="2" t="s">
        <v>1</v>
      </c>
      <c r="O2428" s="2" t="s">
        <v>7705</v>
      </c>
      <c r="P2428" s="2" t="s">
        <v>1</v>
      </c>
      <c r="Q2428" s="2">
        <v>2013</v>
      </c>
      <c r="R2428" s="2">
        <v>1</v>
      </c>
      <c r="S2428" s="2" t="b">
        <v>1</v>
      </c>
      <c r="U2428" s="8">
        <f t="shared" si="85"/>
        <v>0</v>
      </c>
      <c r="V2428" s="8">
        <f t="shared" si="86"/>
        <v>1</v>
      </c>
      <c r="W2428" s="8">
        <f t="shared" si="86"/>
        <v>0</v>
      </c>
      <c r="X2428" s="8">
        <f t="shared" si="86"/>
        <v>1</v>
      </c>
      <c r="Y2428" s="8">
        <f t="shared" si="86"/>
        <v>1</v>
      </c>
      <c r="Z2428" s="8">
        <f t="shared" si="86"/>
        <v>1</v>
      </c>
    </row>
    <row r="2429" spans="1:26" x14ac:dyDescent="0.2">
      <c r="A2429" s="1">
        <v>41292</v>
      </c>
      <c r="B2429" s="6" t="s">
        <v>2720</v>
      </c>
      <c r="C2429" s="2" t="s">
        <v>62</v>
      </c>
      <c r="D2429" s="2" t="s">
        <v>1</v>
      </c>
      <c r="E2429" s="2" t="s">
        <v>1</v>
      </c>
      <c r="F2429" s="2" t="s">
        <v>1</v>
      </c>
      <c r="G2429" s="2" t="s">
        <v>6527</v>
      </c>
      <c r="H2429" s="6" t="s">
        <v>7370</v>
      </c>
      <c r="I2429" s="6" t="s">
        <v>8110</v>
      </c>
      <c r="J2429" s="6" t="s">
        <v>8111</v>
      </c>
      <c r="K2429" s="2" t="s">
        <v>6896</v>
      </c>
      <c r="L2429" s="1">
        <v>41292</v>
      </c>
      <c r="M2429" s="1">
        <v>41313</v>
      </c>
      <c r="N2429" s="2" t="s">
        <v>7847</v>
      </c>
      <c r="O2429" s="2" t="s">
        <v>6928</v>
      </c>
      <c r="P2429" s="2" t="s">
        <v>1</v>
      </c>
      <c r="Q2429" s="2">
        <v>2013</v>
      </c>
      <c r="R2429" s="2">
        <v>1</v>
      </c>
      <c r="S2429" s="2" t="b">
        <v>1</v>
      </c>
      <c r="U2429" s="8">
        <f t="shared" si="85"/>
        <v>0</v>
      </c>
      <c r="V2429" s="8">
        <f t="shared" si="86"/>
        <v>0</v>
      </c>
      <c r="W2429" s="8">
        <f t="shared" si="86"/>
        <v>0</v>
      </c>
      <c r="X2429" s="8">
        <f t="shared" si="86"/>
        <v>0</v>
      </c>
      <c r="Y2429" s="8">
        <f t="shared" si="86"/>
        <v>0</v>
      </c>
      <c r="Z2429" s="8">
        <f t="shared" si="86"/>
        <v>0</v>
      </c>
    </row>
    <row r="2430" spans="1:26" x14ac:dyDescent="0.2">
      <c r="A2430" s="1">
        <v>41295</v>
      </c>
      <c r="B2430" s="6" t="s">
        <v>8035</v>
      </c>
      <c r="C2430" s="2" t="s">
        <v>62</v>
      </c>
      <c r="D2430" s="2" t="s">
        <v>1</v>
      </c>
      <c r="E2430" s="2" t="s">
        <v>1</v>
      </c>
      <c r="F2430" s="2" t="s">
        <v>3070</v>
      </c>
      <c r="G2430" s="2" t="s">
        <v>281</v>
      </c>
      <c r="H2430" s="6" t="s">
        <v>8112</v>
      </c>
      <c r="I2430" s="6" t="s">
        <v>8113</v>
      </c>
      <c r="J2430" s="6" t="s">
        <v>8114</v>
      </c>
      <c r="K2430" s="2" t="s">
        <v>5310</v>
      </c>
      <c r="L2430" s="1">
        <v>41295</v>
      </c>
      <c r="M2430" s="1">
        <v>41325</v>
      </c>
      <c r="N2430" s="2" t="s">
        <v>1</v>
      </c>
      <c r="O2430" s="2" t="s">
        <v>5113</v>
      </c>
      <c r="P2430" s="2" t="s">
        <v>1</v>
      </c>
      <c r="Q2430" s="2">
        <v>2013</v>
      </c>
      <c r="R2430" s="2">
        <v>1</v>
      </c>
      <c r="S2430" s="2" t="b">
        <v>1</v>
      </c>
      <c r="U2430" s="8">
        <f t="shared" si="85"/>
        <v>1</v>
      </c>
      <c r="V2430" s="8">
        <f t="shared" si="86"/>
        <v>0</v>
      </c>
      <c r="W2430" s="8">
        <f t="shared" si="86"/>
        <v>0</v>
      </c>
      <c r="X2430" s="8">
        <f t="shared" si="86"/>
        <v>0</v>
      </c>
      <c r="Y2430" s="8">
        <f t="shared" si="86"/>
        <v>0</v>
      </c>
      <c r="Z2430" s="8">
        <f t="shared" si="86"/>
        <v>0</v>
      </c>
    </row>
    <row r="2431" spans="1:26" x14ac:dyDescent="0.2">
      <c r="A2431" s="1">
        <v>41295</v>
      </c>
      <c r="B2431" s="6" t="s">
        <v>0</v>
      </c>
      <c r="C2431" s="2" t="s">
        <v>62</v>
      </c>
      <c r="D2431" s="2" t="s">
        <v>1</v>
      </c>
      <c r="E2431" s="2" t="s">
        <v>1</v>
      </c>
      <c r="F2431" s="2" t="s">
        <v>199</v>
      </c>
      <c r="G2431" s="2" t="s">
        <v>1</v>
      </c>
      <c r="H2431" s="6" t="s">
        <v>8115</v>
      </c>
      <c r="I2431" s="6" t="s">
        <v>1</v>
      </c>
      <c r="J2431" s="6" t="s">
        <v>8116</v>
      </c>
      <c r="K2431" s="2" t="s">
        <v>1</v>
      </c>
      <c r="L2431" s="1">
        <v>41295</v>
      </c>
      <c r="M2431" s="1">
        <v>41325</v>
      </c>
      <c r="N2431" s="2" t="s">
        <v>1</v>
      </c>
      <c r="O2431" s="2" t="s">
        <v>1</v>
      </c>
      <c r="P2431" s="2" t="s">
        <v>1</v>
      </c>
      <c r="Q2431" s="2">
        <v>2013</v>
      </c>
      <c r="R2431" s="2">
        <v>1</v>
      </c>
      <c r="S2431" s="2" t="b">
        <v>1</v>
      </c>
      <c r="U2431" s="8">
        <f t="shared" ref="U2431:U2494" si="87">IF(ISNUMBER(SEARCH(U$1,$B2431)), 1, IF(ISNUMBER(SEARCH(U$1,$H2431)),1,IF(ISNUMBER(SEARCH(U$1,$I2431)),1,IF(ISNUMBER(SEARCH(U$1,$J2431)),1,0))))</f>
        <v>0</v>
      </c>
      <c r="V2431" s="8">
        <f t="shared" si="86"/>
        <v>0</v>
      </c>
      <c r="W2431" s="8">
        <f t="shared" si="86"/>
        <v>0</v>
      </c>
      <c r="X2431" s="8">
        <f t="shared" si="86"/>
        <v>0</v>
      </c>
      <c r="Y2431" s="8">
        <f t="shared" si="86"/>
        <v>0</v>
      </c>
      <c r="Z2431" s="8">
        <f t="shared" si="86"/>
        <v>0</v>
      </c>
    </row>
    <row r="2432" spans="1:26" x14ac:dyDescent="0.2">
      <c r="A2432" s="1">
        <v>41295</v>
      </c>
      <c r="B2432" s="6" t="s">
        <v>8117</v>
      </c>
      <c r="C2432" s="2" t="s">
        <v>1</v>
      </c>
      <c r="D2432" s="2" t="s">
        <v>1</v>
      </c>
      <c r="E2432" s="2" t="s">
        <v>1</v>
      </c>
      <c r="F2432" s="2" t="s">
        <v>1</v>
      </c>
      <c r="G2432" s="2" t="s">
        <v>281</v>
      </c>
      <c r="H2432" s="6" t="s">
        <v>105</v>
      </c>
      <c r="I2432" s="6" t="s">
        <v>8118</v>
      </c>
      <c r="J2432" s="6" t="s">
        <v>8119</v>
      </c>
      <c r="K2432" s="2" t="s">
        <v>1</v>
      </c>
      <c r="L2432" s="1">
        <v>41295</v>
      </c>
      <c r="M2432" s="1">
        <v>41325</v>
      </c>
      <c r="N2432" s="2" t="s">
        <v>1</v>
      </c>
      <c r="O2432" s="2" t="s">
        <v>1</v>
      </c>
      <c r="P2432" s="2" t="s">
        <v>1</v>
      </c>
      <c r="Q2432" s="2">
        <v>2013</v>
      </c>
      <c r="R2432" s="2">
        <v>1</v>
      </c>
      <c r="S2432" s="2" t="b">
        <v>1</v>
      </c>
      <c r="U2432" s="8">
        <f t="shared" si="87"/>
        <v>0</v>
      </c>
      <c r="V2432" s="8">
        <f t="shared" si="86"/>
        <v>0</v>
      </c>
      <c r="W2432" s="8">
        <f t="shared" si="86"/>
        <v>0</v>
      </c>
      <c r="X2432" s="8">
        <f t="shared" si="86"/>
        <v>0</v>
      </c>
      <c r="Y2432" s="8">
        <f t="shared" si="86"/>
        <v>0</v>
      </c>
      <c r="Z2432" s="8">
        <f t="shared" si="86"/>
        <v>0</v>
      </c>
    </row>
    <row r="2433" spans="1:26" x14ac:dyDescent="0.2">
      <c r="A2433" s="1">
        <v>41295</v>
      </c>
      <c r="B2433" s="6" t="s">
        <v>7013</v>
      </c>
      <c r="C2433" s="2" t="s">
        <v>62</v>
      </c>
      <c r="D2433" s="2" t="s">
        <v>1</v>
      </c>
      <c r="E2433" s="2" t="s">
        <v>1</v>
      </c>
      <c r="F2433" s="2" t="s">
        <v>3070</v>
      </c>
      <c r="G2433" s="2" t="s">
        <v>281</v>
      </c>
      <c r="H2433" s="6" t="s">
        <v>8120</v>
      </c>
      <c r="I2433" s="6" t="s">
        <v>1</v>
      </c>
      <c r="J2433" s="6" t="s">
        <v>7429</v>
      </c>
      <c r="K2433" s="2" t="s">
        <v>5310</v>
      </c>
      <c r="L2433" s="1">
        <v>41295</v>
      </c>
      <c r="M2433" s="1">
        <v>41325</v>
      </c>
      <c r="N2433" s="2" t="s">
        <v>1</v>
      </c>
      <c r="O2433" s="2" t="s">
        <v>5113</v>
      </c>
      <c r="P2433" s="2" t="s">
        <v>1</v>
      </c>
      <c r="Q2433" s="2">
        <v>2013</v>
      </c>
      <c r="R2433" s="2">
        <v>1</v>
      </c>
      <c r="S2433" s="2" t="b">
        <v>1</v>
      </c>
      <c r="U2433" s="8">
        <f t="shared" si="87"/>
        <v>1</v>
      </c>
      <c r="V2433" s="8">
        <f t="shared" si="86"/>
        <v>0</v>
      </c>
      <c r="W2433" s="8">
        <f t="shared" si="86"/>
        <v>0</v>
      </c>
      <c r="X2433" s="8">
        <f t="shared" si="86"/>
        <v>0</v>
      </c>
      <c r="Y2433" s="8">
        <f t="shared" si="86"/>
        <v>0</v>
      </c>
      <c r="Z2433" s="8">
        <f t="shared" si="86"/>
        <v>0</v>
      </c>
    </row>
    <row r="2434" spans="1:26" x14ac:dyDescent="0.2">
      <c r="A2434" s="1">
        <v>41295</v>
      </c>
      <c r="B2434" s="6" t="s">
        <v>8121</v>
      </c>
      <c r="C2434" s="2" t="s">
        <v>62</v>
      </c>
      <c r="D2434" s="2" t="s">
        <v>1</v>
      </c>
      <c r="E2434" s="2" t="s">
        <v>1</v>
      </c>
      <c r="F2434" s="2" t="s">
        <v>3070</v>
      </c>
      <c r="G2434" s="2" t="s">
        <v>281</v>
      </c>
      <c r="H2434" s="6" t="s">
        <v>8122</v>
      </c>
      <c r="I2434" s="6" t="s">
        <v>1</v>
      </c>
      <c r="J2434" s="6" t="s">
        <v>8123</v>
      </c>
      <c r="K2434" s="2" t="s">
        <v>5310</v>
      </c>
      <c r="L2434" s="1">
        <v>41295</v>
      </c>
      <c r="M2434" s="1">
        <v>41325</v>
      </c>
      <c r="N2434" s="2" t="s">
        <v>1</v>
      </c>
      <c r="O2434" s="2" t="s">
        <v>5113</v>
      </c>
      <c r="P2434" s="2" t="s">
        <v>1</v>
      </c>
      <c r="Q2434" s="2">
        <v>2013</v>
      </c>
      <c r="R2434" s="2">
        <v>1</v>
      </c>
      <c r="S2434" s="2" t="b">
        <v>1</v>
      </c>
      <c r="U2434" s="8">
        <f t="shared" si="87"/>
        <v>1</v>
      </c>
      <c r="V2434" s="8">
        <f t="shared" si="86"/>
        <v>0</v>
      </c>
      <c r="W2434" s="8">
        <f t="shared" si="86"/>
        <v>0</v>
      </c>
      <c r="X2434" s="8">
        <f t="shared" si="86"/>
        <v>0</v>
      </c>
      <c r="Y2434" s="8">
        <f t="shared" si="86"/>
        <v>0</v>
      </c>
      <c r="Z2434" s="8">
        <f t="shared" si="86"/>
        <v>0</v>
      </c>
    </row>
    <row r="2435" spans="1:26" x14ac:dyDescent="0.2">
      <c r="A2435" s="1">
        <v>41295</v>
      </c>
      <c r="B2435" s="6" t="s">
        <v>7748</v>
      </c>
      <c r="C2435" s="2" t="s">
        <v>62</v>
      </c>
      <c r="D2435" s="2" t="s">
        <v>1</v>
      </c>
      <c r="E2435" s="2" t="s">
        <v>1</v>
      </c>
      <c r="F2435" s="2" t="s">
        <v>3070</v>
      </c>
      <c r="G2435" s="2" t="s">
        <v>281</v>
      </c>
      <c r="H2435" s="6" t="s">
        <v>8124</v>
      </c>
      <c r="I2435" s="6" t="s">
        <v>1</v>
      </c>
      <c r="J2435" s="6" t="s">
        <v>8125</v>
      </c>
      <c r="K2435" s="2" t="s">
        <v>5310</v>
      </c>
      <c r="L2435" s="1">
        <v>41295</v>
      </c>
      <c r="M2435" s="1">
        <v>41325</v>
      </c>
      <c r="N2435" s="2" t="s">
        <v>1</v>
      </c>
      <c r="O2435" s="2" t="s">
        <v>5113</v>
      </c>
      <c r="P2435" s="2" t="s">
        <v>1</v>
      </c>
      <c r="Q2435" s="2">
        <v>2013</v>
      </c>
      <c r="R2435" s="2">
        <v>1</v>
      </c>
      <c r="S2435" s="2" t="b">
        <v>1</v>
      </c>
      <c r="U2435" s="8">
        <f t="shared" si="87"/>
        <v>1</v>
      </c>
      <c r="V2435" s="8">
        <f t="shared" si="86"/>
        <v>0</v>
      </c>
      <c r="W2435" s="8">
        <f t="shared" si="86"/>
        <v>0</v>
      </c>
      <c r="X2435" s="8">
        <f t="shared" si="86"/>
        <v>0</v>
      </c>
      <c r="Y2435" s="8">
        <f t="shared" si="86"/>
        <v>0</v>
      </c>
      <c r="Z2435" s="8">
        <f t="shared" si="86"/>
        <v>0</v>
      </c>
    </row>
    <row r="2436" spans="1:26" x14ac:dyDescent="0.2">
      <c r="A2436" s="1">
        <v>41296</v>
      </c>
      <c r="B2436" s="6" t="s">
        <v>6649</v>
      </c>
      <c r="C2436" s="2" t="s">
        <v>96</v>
      </c>
      <c r="D2436" s="2" t="s">
        <v>1</v>
      </c>
      <c r="E2436" s="2" t="s">
        <v>1</v>
      </c>
      <c r="F2436" s="2" t="s">
        <v>1</v>
      </c>
      <c r="G2436" s="2" t="s">
        <v>1</v>
      </c>
      <c r="H2436" s="6" t="s">
        <v>8126</v>
      </c>
      <c r="I2436" s="6" t="s">
        <v>6651</v>
      </c>
      <c r="J2436" s="6" t="s">
        <v>8127</v>
      </c>
      <c r="K2436" s="2" t="s">
        <v>230</v>
      </c>
      <c r="L2436" s="1">
        <v>41296</v>
      </c>
      <c r="M2436" s="1">
        <v>41326</v>
      </c>
      <c r="N2436" s="2" t="s">
        <v>1</v>
      </c>
      <c r="O2436" s="2" t="s">
        <v>1</v>
      </c>
      <c r="P2436" s="2" t="s">
        <v>1</v>
      </c>
      <c r="Q2436" s="2">
        <v>2013</v>
      </c>
      <c r="R2436" s="2">
        <v>1</v>
      </c>
      <c r="S2436" s="2" t="b">
        <v>1</v>
      </c>
      <c r="U2436" s="8">
        <f t="shared" si="87"/>
        <v>0</v>
      </c>
      <c r="V2436" s="8">
        <f t="shared" si="86"/>
        <v>0</v>
      </c>
      <c r="W2436" s="8">
        <f t="shared" si="86"/>
        <v>0</v>
      </c>
      <c r="X2436" s="8">
        <f t="shared" si="86"/>
        <v>0</v>
      </c>
      <c r="Y2436" s="8">
        <f t="shared" si="86"/>
        <v>1</v>
      </c>
      <c r="Z2436" s="8">
        <f t="shared" si="86"/>
        <v>1</v>
      </c>
    </row>
    <row r="2437" spans="1:26" x14ac:dyDescent="0.2">
      <c r="A2437" s="1">
        <v>41296</v>
      </c>
      <c r="B2437" s="6" t="s">
        <v>1278</v>
      </c>
      <c r="C2437" s="2" t="s">
        <v>62</v>
      </c>
      <c r="D2437" s="2" t="s">
        <v>1</v>
      </c>
      <c r="E2437" s="2" t="s">
        <v>1</v>
      </c>
      <c r="F2437" s="2" t="s">
        <v>199</v>
      </c>
      <c r="G2437" s="2" t="s">
        <v>281</v>
      </c>
      <c r="H2437" s="6" t="s">
        <v>8128</v>
      </c>
      <c r="I2437" s="6" t="s">
        <v>8129</v>
      </c>
      <c r="J2437" s="6" t="s">
        <v>8130</v>
      </c>
      <c r="K2437" s="2" t="s">
        <v>6660</v>
      </c>
      <c r="L2437" s="1">
        <v>41297</v>
      </c>
      <c r="M2437" s="1">
        <v>41327</v>
      </c>
      <c r="N2437" s="2" t="s">
        <v>1</v>
      </c>
      <c r="O2437" s="2" t="s">
        <v>7619</v>
      </c>
      <c r="P2437" s="2" t="s">
        <v>1</v>
      </c>
      <c r="Q2437" s="2">
        <v>2013</v>
      </c>
      <c r="R2437" s="2">
        <v>1</v>
      </c>
      <c r="S2437" s="2" t="b">
        <v>1</v>
      </c>
      <c r="U2437" s="8">
        <f t="shared" si="87"/>
        <v>0</v>
      </c>
      <c r="V2437" s="8">
        <f t="shared" si="86"/>
        <v>0</v>
      </c>
      <c r="W2437" s="8">
        <f t="shared" si="86"/>
        <v>0</v>
      </c>
      <c r="X2437" s="8">
        <f t="shared" si="86"/>
        <v>0</v>
      </c>
      <c r="Y2437" s="8">
        <f t="shared" si="86"/>
        <v>0</v>
      </c>
      <c r="Z2437" s="8">
        <f t="shared" si="86"/>
        <v>0</v>
      </c>
    </row>
    <row r="2438" spans="1:26" x14ac:dyDescent="0.2">
      <c r="A2438" s="1">
        <v>41296</v>
      </c>
      <c r="B2438" s="6" t="s">
        <v>6026</v>
      </c>
      <c r="C2438" s="2" t="s">
        <v>62</v>
      </c>
      <c r="D2438" s="2" t="s">
        <v>1</v>
      </c>
      <c r="E2438" s="2" t="s">
        <v>1</v>
      </c>
      <c r="F2438" s="2" t="s">
        <v>199</v>
      </c>
      <c r="G2438" s="2" t="s">
        <v>281</v>
      </c>
      <c r="H2438" s="6" t="s">
        <v>8131</v>
      </c>
      <c r="I2438" s="6" t="s">
        <v>8129</v>
      </c>
      <c r="J2438" s="6" t="s">
        <v>8132</v>
      </c>
      <c r="K2438" s="2" t="s">
        <v>6660</v>
      </c>
      <c r="L2438" s="1">
        <v>41297</v>
      </c>
      <c r="M2438" s="1">
        <v>41327</v>
      </c>
      <c r="N2438" s="2" t="s">
        <v>1</v>
      </c>
      <c r="O2438" s="2" t="s">
        <v>7607</v>
      </c>
      <c r="P2438" s="2" t="s">
        <v>1</v>
      </c>
      <c r="Q2438" s="2">
        <v>2013</v>
      </c>
      <c r="R2438" s="2">
        <v>1</v>
      </c>
      <c r="S2438" s="2" t="b">
        <v>1</v>
      </c>
      <c r="U2438" s="8">
        <f t="shared" si="87"/>
        <v>0</v>
      </c>
      <c r="V2438" s="8">
        <f t="shared" si="86"/>
        <v>0</v>
      </c>
      <c r="W2438" s="8">
        <f t="shared" si="86"/>
        <v>0</v>
      </c>
      <c r="X2438" s="8">
        <f t="shared" si="86"/>
        <v>0</v>
      </c>
      <c r="Y2438" s="8">
        <f t="shared" si="86"/>
        <v>0</v>
      </c>
      <c r="Z2438" s="8">
        <f t="shared" si="86"/>
        <v>0</v>
      </c>
    </row>
    <row r="2439" spans="1:26" x14ac:dyDescent="0.2">
      <c r="A2439" s="1">
        <v>41298</v>
      </c>
      <c r="B2439" s="6" t="s">
        <v>513</v>
      </c>
      <c r="C2439" s="2" t="s">
        <v>1</v>
      </c>
      <c r="D2439" s="2" t="s">
        <v>1</v>
      </c>
      <c r="E2439" s="2" t="s">
        <v>1</v>
      </c>
      <c r="F2439" s="2" t="s">
        <v>199</v>
      </c>
      <c r="G2439" s="2" t="s">
        <v>116</v>
      </c>
      <c r="H2439" s="6" t="s">
        <v>8133</v>
      </c>
      <c r="I2439" s="6" t="s">
        <v>8134</v>
      </c>
      <c r="J2439" s="6" t="s">
        <v>8135</v>
      </c>
      <c r="K2439" s="2" t="s">
        <v>7551</v>
      </c>
      <c r="L2439" s="1">
        <v>41298</v>
      </c>
      <c r="M2439" s="1">
        <v>41328</v>
      </c>
      <c r="N2439" s="2" t="s">
        <v>1</v>
      </c>
      <c r="O2439" s="2" t="s">
        <v>6812</v>
      </c>
      <c r="P2439" s="2" t="s">
        <v>1</v>
      </c>
      <c r="Q2439" s="2">
        <v>2013</v>
      </c>
      <c r="R2439" s="2">
        <v>1</v>
      </c>
      <c r="S2439" s="2" t="b">
        <v>1</v>
      </c>
      <c r="U2439" s="8">
        <f t="shared" si="87"/>
        <v>1</v>
      </c>
      <c r="V2439" s="8">
        <f t="shared" si="86"/>
        <v>0</v>
      </c>
      <c r="W2439" s="8">
        <f t="shared" si="86"/>
        <v>0</v>
      </c>
      <c r="X2439" s="8">
        <f t="shared" si="86"/>
        <v>0</v>
      </c>
      <c r="Y2439" s="8">
        <f t="shared" si="86"/>
        <v>0</v>
      </c>
      <c r="Z2439" s="8">
        <f t="shared" si="86"/>
        <v>0</v>
      </c>
    </row>
    <row r="2440" spans="1:26" x14ac:dyDescent="0.2">
      <c r="A2440" s="1">
        <v>41299</v>
      </c>
      <c r="B2440" s="6" t="s">
        <v>8136</v>
      </c>
      <c r="C2440" s="2" t="s">
        <v>1</v>
      </c>
      <c r="D2440" s="2" t="s">
        <v>1319</v>
      </c>
      <c r="E2440" s="2" t="s">
        <v>1</v>
      </c>
      <c r="F2440" s="2" t="s">
        <v>1</v>
      </c>
      <c r="G2440" s="2" t="s">
        <v>1</v>
      </c>
      <c r="H2440" s="6" t="s">
        <v>105</v>
      </c>
      <c r="I2440" s="6" t="s">
        <v>8137</v>
      </c>
      <c r="J2440" s="6" t="s">
        <v>8138</v>
      </c>
      <c r="K2440" s="2" t="s">
        <v>8139</v>
      </c>
      <c r="L2440" s="1">
        <v>41299</v>
      </c>
      <c r="M2440" s="1">
        <v>41329</v>
      </c>
      <c r="N2440" s="2" t="s">
        <v>1</v>
      </c>
      <c r="O2440" s="2" t="s">
        <v>8140</v>
      </c>
      <c r="P2440" s="2" t="s">
        <v>1</v>
      </c>
      <c r="Q2440" s="2">
        <v>2013</v>
      </c>
      <c r="R2440" s="2">
        <v>1</v>
      </c>
      <c r="S2440" s="2" t="b">
        <v>1</v>
      </c>
      <c r="U2440" s="8">
        <f t="shared" si="87"/>
        <v>0</v>
      </c>
      <c r="V2440" s="8">
        <f t="shared" si="86"/>
        <v>0</v>
      </c>
      <c r="W2440" s="8">
        <f t="shared" si="86"/>
        <v>0</v>
      </c>
      <c r="X2440" s="8">
        <f t="shared" si="86"/>
        <v>0</v>
      </c>
      <c r="Y2440" s="8">
        <f t="shared" si="86"/>
        <v>0</v>
      </c>
      <c r="Z2440" s="8">
        <f t="shared" si="86"/>
        <v>0</v>
      </c>
    </row>
    <row r="2441" spans="1:26" x14ac:dyDescent="0.2">
      <c r="A2441" s="1">
        <v>41299</v>
      </c>
      <c r="B2441" s="6" t="s">
        <v>8141</v>
      </c>
      <c r="C2441" s="2" t="s">
        <v>1</v>
      </c>
      <c r="D2441" s="2" t="s">
        <v>1892</v>
      </c>
      <c r="E2441" s="2" t="s">
        <v>1</v>
      </c>
      <c r="F2441" s="2" t="s">
        <v>199</v>
      </c>
      <c r="G2441" s="2" t="s">
        <v>1</v>
      </c>
      <c r="H2441" s="6" t="s">
        <v>105</v>
      </c>
      <c r="I2441" s="6" t="s">
        <v>8142</v>
      </c>
      <c r="J2441" s="6" t="s">
        <v>8143</v>
      </c>
      <c r="K2441" s="2" t="s">
        <v>8144</v>
      </c>
      <c r="L2441" s="1">
        <v>41299</v>
      </c>
      <c r="M2441" s="1">
        <v>41329</v>
      </c>
      <c r="N2441" s="2" t="s">
        <v>1</v>
      </c>
      <c r="O2441" s="2" t="s">
        <v>8140</v>
      </c>
      <c r="P2441" s="2" t="s">
        <v>1</v>
      </c>
      <c r="Q2441" s="2">
        <v>2013</v>
      </c>
      <c r="R2441" s="2">
        <v>1</v>
      </c>
      <c r="S2441" s="2" t="b">
        <v>1</v>
      </c>
      <c r="U2441" s="8">
        <f t="shared" si="87"/>
        <v>0</v>
      </c>
      <c r="V2441" s="8">
        <f t="shared" si="86"/>
        <v>1</v>
      </c>
      <c r="W2441" s="8">
        <f t="shared" si="86"/>
        <v>1</v>
      </c>
      <c r="X2441" s="8">
        <f t="shared" si="86"/>
        <v>0</v>
      </c>
      <c r="Y2441" s="8">
        <f t="shared" si="86"/>
        <v>1</v>
      </c>
      <c r="Z2441" s="8">
        <f t="shared" si="86"/>
        <v>1</v>
      </c>
    </row>
    <row r="2442" spans="1:26" x14ac:dyDescent="0.2">
      <c r="A2442" s="1">
        <v>41302</v>
      </c>
      <c r="B2442" s="6" t="s">
        <v>7580</v>
      </c>
      <c r="C2442" s="2" t="s">
        <v>1</v>
      </c>
      <c r="D2442" s="2" t="s">
        <v>1</v>
      </c>
      <c r="E2442" s="2" t="s">
        <v>1</v>
      </c>
      <c r="F2442" s="2" t="s">
        <v>1</v>
      </c>
      <c r="G2442" s="2" t="s">
        <v>1</v>
      </c>
      <c r="H2442" s="6" t="s">
        <v>8145</v>
      </c>
      <c r="I2442" s="6" t="s">
        <v>8146</v>
      </c>
      <c r="J2442" s="6" t="s">
        <v>8147</v>
      </c>
      <c r="K2442" s="2" t="s">
        <v>8148</v>
      </c>
      <c r="L2442" s="1">
        <v>41303</v>
      </c>
      <c r="M2442" s="1">
        <v>41333</v>
      </c>
      <c r="N2442" s="2" t="s">
        <v>1</v>
      </c>
      <c r="O2442" s="2" t="s">
        <v>8149</v>
      </c>
      <c r="P2442" s="2" t="s">
        <v>1</v>
      </c>
      <c r="Q2442" s="2">
        <v>2013</v>
      </c>
      <c r="R2442" s="2">
        <v>1</v>
      </c>
      <c r="S2442" s="2" t="b">
        <v>1</v>
      </c>
      <c r="U2442" s="8">
        <f t="shared" si="87"/>
        <v>0</v>
      </c>
      <c r="V2442" s="8">
        <f t="shared" si="86"/>
        <v>0</v>
      </c>
      <c r="W2442" s="8">
        <f t="shared" si="86"/>
        <v>0</v>
      </c>
      <c r="X2442" s="8">
        <f t="shared" si="86"/>
        <v>0</v>
      </c>
      <c r="Y2442" s="8">
        <f t="shared" si="86"/>
        <v>0</v>
      </c>
      <c r="Z2442" s="8">
        <f t="shared" si="86"/>
        <v>0</v>
      </c>
    </row>
    <row r="2443" spans="1:26" x14ac:dyDescent="0.2">
      <c r="A2443" s="1">
        <v>41303</v>
      </c>
      <c r="B2443" s="6" t="s">
        <v>8150</v>
      </c>
      <c r="C2443" s="2" t="s">
        <v>1</v>
      </c>
      <c r="D2443" s="2" t="s">
        <v>1</v>
      </c>
      <c r="E2443" s="2" t="s">
        <v>1</v>
      </c>
      <c r="F2443" s="2" t="s">
        <v>199</v>
      </c>
      <c r="G2443" s="2" t="s">
        <v>116</v>
      </c>
      <c r="H2443" s="6" t="s">
        <v>8151</v>
      </c>
      <c r="I2443" s="6" t="s">
        <v>8152</v>
      </c>
      <c r="J2443" s="6" t="s">
        <v>8153</v>
      </c>
      <c r="K2443" s="2" t="s">
        <v>1</v>
      </c>
      <c r="L2443" s="1">
        <v>41303</v>
      </c>
      <c r="M2443" s="1">
        <v>41333</v>
      </c>
      <c r="N2443" s="2" t="s">
        <v>1</v>
      </c>
      <c r="O2443" s="2" t="s">
        <v>1</v>
      </c>
      <c r="P2443" s="2" t="s">
        <v>1</v>
      </c>
      <c r="Q2443" s="2">
        <v>2013</v>
      </c>
      <c r="R2443" s="2">
        <v>1</v>
      </c>
      <c r="S2443" s="2" t="b">
        <v>1</v>
      </c>
      <c r="U2443" s="8">
        <f t="shared" si="87"/>
        <v>0</v>
      </c>
      <c r="V2443" s="8">
        <f t="shared" si="86"/>
        <v>0</v>
      </c>
      <c r="W2443" s="8">
        <f t="shared" si="86"/>
        <v>0</v>
      </c>
      <c r="X2443" s="8">
        <f t="shared" si="86"/>
        <v>0</v>
      </c>
      <c r="Y2443" s="8">
        <f t="shared" si="86"/>
        <v>0</v>
      </c>
      <c r="Z2443" s="8">
        <f t="shared" si="86"/>
        <v>0</v>
      </c>
    </row>
    <row r="2444" spans="1:26" x14ac:dyDescent="0.2">
      <c r="A2444" s="1">
        <v>41304</v>
      </c>
      <c r="B2444" s="6" t="s">
        <v>8154</v>
      </c>
      <c r="C2444" s="2" t="s">
        <v>1</v>
      </c>
      <c r="D2444" s="2" t="s">
        <v>1</v>
      </c>
      <c r="E2444" s="2" t="s">
        <v>1</v>
      </c>
      <c r="F2444" s="2" t="s">
        <v>199</v>
      </c>
      <c r="G2444" s="2" t="s">
        <v>116</v>
      </c>
      <c r="H2444" s="6" t="s">
        <v>8155</v>
      </c>
      <c r="I2444" s="6" t="s">
        <v>6832</v>
      </c>
      <c r="J2444" s="6" t="s">
        <v>8156</v>
      </c>
      <c r="K2444" s="2" t="s">
        <v>1</v>
      </c>
      <c r="L2444" s="1">
        <v>41304</v>
      </c>
      <c r="M2444" s="1">
        <v>41313</v>
      </c>
      <c r="N2444" s="2" t="s">
        <v>1</v>
      </c>
      <c r="O2444" s="2" t="s">
        <v>1</v>
      </c>
      <c r="P2444" s="2" t="s">
        <v>1</v>
      </c>
      <c r="Q2444" s="2">
        <v>2013</v>
      </c>
      <c r="R2444" s="2">
        <v>1</v>
      </c>
      <c r="S2444" s="2" t="b">
        <v>1</v>
      </c>
      <c r="U2444" s="8">
        <f t="shared" si="87"/>
        <v>0</v>
      </c>
      <c r="V2444" s="8">
        <f t="shared" si="86"/>
        <v>0</v>
      </c>
      <c r="W2444" s="8">
        <f t="shared" si="86"/>
        <v>0</v>
      </c>
      <c r="X2444" s="8">
        <f t="shared" si="86"/>
        <v>0</v>
      </c>
      <c r="Y2444" s="8">
        <f t="shared" si="86"/>
        <v>0</v>
      </c>
      <c r="Z2444" s="8">
        <f t="shared" si="86"/>
        <v>0</v>
      </c>
    </row>
    <row r="2445" spans="1:26" x14ac:dyDescent="0.2">
      <c r="A2445" s="1">
        <v>41303</v>
      </c>
      <c r="B2445" s="6" t="s">
        <v>6578</v>
      </c>
      <c r="C2445" s="2" t="s">
        <v>1</v>
      </c>
      <c r="D2445" s="2" t="s">
        <v>1</v>
      </c>
      <c r="E2445" s="2" t="s">
        <v>1</v>
      </c>
      <c r="F2445" s="2" t="s">
        <v>1</v>
      </c>
      <c r="G2445" s="2" t="s">
        <v>1</v>
      </c>
      <c r="H2445" s="6" t="s">
        <v>6579</v>
      </c>
      <c r="I2445" s="6" t="s">
        <v>5072</v>
      </c>
      <c r="J2445" s="6" t="s">
        <v>8157</v>
      </c>
      <c r="K2445" s="2" t="s">
        <v>1</v>
      </c>
      <c r="L2445" s="1">
        <v>41304</v>
      </c>
      <c r="M2445" s="1">
        <v>41334</v>
      </c>
      <c r="N2445" s="2" t="s">
        <v>1</v>
      </c>
      <c r="O2445" s="2" t="s">
        <v>5267</v>
      </c>
      <c r="P2445" s="2" t="s">
        <v>1</v>
      </c>
      <c r="Q2445" s="2">
        <v>2013</v>
      </c>
      <c r="R2445" s="2">
        <v>1</v>
      </c>
      <c r="S2445" s="2" t="b">
        <v>1</v>
      </c>
      <c r="U2445" s="8">
        <f t="shared" si="87"/>
        <v>1</v>
      </c>
      <c r="V2445" s="8">
        <f t="shared" si="86"/>
        <v>0</v>
      </c>
      <c r="W2445" s="8">
        <f t="shared" si="86"/>
        <v>0</v>
      </c>
      <c r="X2445" s="8">
        <f t="shared" si="86"/>
        <v>0</v>
      </c>
      <c r="Y2445" s="8">
        <f t="shared" si="86"/>
        <v>0</v>
      </c>
      <c r="Z2445" s="8">
        <f t="shared" si="86"/>
        <v>0</v>
      </c>
    </row>
    <row r="2446" spans="1:26" x14ac:dyDescent="0.2">
      <c r="A2446" s="1">
        <v>41304</v>
      </c>
      <c r="B2446" s="6" t="s">
        <v>8158</v>
      </c>
      <c r="C2446" s="2" t="s">
        <v>8159</v>
      </c>
      <c r="D2446" s="2" t="s">
        <v>1</v>
      </c>
      <c r="E2446" s="2" t="s">
        <v>1</v>
      </c>
      <c r="F2446" s="2" t="s">
        <v>199</v>
      </c>
      <c r="G2446" s="2" t="s">
        <v>8160</v>
      </c>
      <c r="H2446" s="6" t="s">
        <v>8161</v>
      </c>
      <c r="I2446" s="6" t="s">
        <v>8162</v>
      </c>
      <c r="J2446" s="6" t="s">
        <v>8163</v>
      </c>
      <c r="K2446" s="2" t="s">
        <v>1129</v>
      </c>
      <c r="L2446" s="1">
        <v>41304</v>
      </c>
      <c r="M2446" s="1">
        <v>41320</v>
      </c>
      <c r="N2446" s="2" t="s">
        <v>1</v>
      </c>
      <c r="O2446" s="2" t="s">
        <v>5965</v>
      </c>
      <c r="P2446" s="2" t="s">
        <v>1</v>
      </c>
      <c r="Q2446" s="2">
        <v>2013</v>
      </c>
      <c r="R2446" s="2">
        <v>1</v>
      </c>
      <c r="S2446" s="2" t="b">
        <v>1</v>
      </c>
      <c r="U2446" s="8">
        <f t="shared" si="87"/>
        <v>0</v>
      </c>
      <c r="V2446" s="8">
        <f t="shared" si="86"/>
        <v>0</v>
      </c>
      <c r="W2446" s="8">
        <f t="shared" si="86"/>
        <v>0</v>
      </c>
      <c r="X2446" s="8">
        <f t="shared" si="86"/>
        <v>0</v>
      </c>
      <c r="Y2446" s="8">
        <f t="shared" si="86"/>
        <v>0</v>
      </c>
      <c r="Z2446" s="8">
        <f t="shared" si="86"/>
        <v>0</v>
      </c>
    </row>
    <row r="2447" spans="1:26" x14ac:dyDescent="0.2">
      <c r="A2447" s="1">
        <v>41304</v>
      </c>
      <c r="B2447" s="6" t="s">
        <v>486</v>
      </c>
      <c r="C2447" s="2" t="s">
        <v>202</v>
      </c>
      <c r="D2447" s="2" t="s">
        <v>1</v>
      </c>
      <c r="E2447" s="2" t="s">
        <v>1</v>
      </c>
      <c r="F2447" s="2" t="s">
        <v>199</v>
      </c>
      <c r="G2447" s="2" t="s">
        <v>212</v>
      </c>
      <c r="H2447" s="6" t="s">
        <v>8164</v>
      </c>
      <c r="I2447" s="6" t="s">
        <v>8165</v>
      </c>
      <c r="J2447" s="6" t="s">
        <v>8166</v>
      </c>
      <c r="K2447" s="2" t="s">
        <v>1129</v>
      </c>
      <c r="L2447" s="1">
        <v>41304</v>
      </c>
      <c r="M2447" s="1">
        <v>41334</v>
      </c>
      <c r="N2447" s="2" t="s">
        <v>1</v>
      </c>
      <c r="O2447" s="2" t="s">
        <v>8167</v>
      </c>
      <c r="P2447" s="2" t="s">
        <v>1</v>
      </c>
      <c r="Q2447" s="2">
        <v>2013</v>
      </c>
      <c r="R2447" s="2">
        <v>1</v>
      </c>
      <c r="S2447" s="2" t="b">
        <v>1</v>
      </c>
      <c r="U2447" s="8">
        <f t="shared" si="87"/>
        <v>0</v>
      </c>
      <c r="V2447" s="8">
        <f t="shared" si="86"/>
        <v>0</v>
      </c>
      <c r="W2447" s="8">
        <f t="shared" si="86"/>
        <v>0</v>
      </c>
      <c r="X2447" s="8">
        <f t="shared" si="86"/>
        <v>1</v>
      </c>
      <c r="Y2447" s="8">
        <f t="shared" si="86"/>
        <v>0</v>
      </c>
      <c r="Z2447" s="8">
        <f t="shared" si="86"/>
        <v>0</v>
      </c>
    </row>
    <row r="2448" spans="1:26" x14ac:dyDescent="0.2">
      <c r="A2448" s="1">
        <v>41305</v>
      </c>
      <c r="B2448" s="6" t="s">
        <v>8168</v>
      </c>
      <c r="C2448" s="2" t="s">
        <v>1</v>
      </c>
      <c r="D2448" s="2" t="s">
        <v>1</v>
      </c>
      <c r="E2448" s="2" t="s">
        <v>1</v>
      </c>
      <c r="F2448" s="2" t="s">
        <v>1</v>
      </c>
      <c r="G2448" s="2" t="s">
        <v>1</v>
      </c>
      <c r="H2448" s="6" t="s">
        <v>8169</v>
      </c>
      <c r="I2448" s="6" t="s">
        <v>8170</v>
      </c>
      <c r="J2448" s="6" t="s">
        <v>8171</v>
      </c>
      <c r="K2448" s="2" t="s">
        <v>1</v>
      </c>
      <c r="L2448" s="1">
        <v>41305</v>
      </c>
      <c r="M2448" s="1">
        <v>41335</v>
      </c>
      <c r="N2448" s="2" t="s">
        <v>1</v>
      </c>
      <c r="O2448" s="2" t="s">
        <v>1</v>
      </c>
      <c r="P2448" s="2" t="s">
        <v>1</v>
      </c>
      <c r="Q2448" s="2">
        <v>2013</v>
      </c>
      <c r="R2448" s="2">
        <v>1</v>
      </c>
      <c r="S2448" s="2" t="b">
        <v>1</v>
      </c>
      <c r="U2448" s="8">
        <f t="shared" si="87"/>
        <v>0</v>
      </c>
      <c r="V2448" s="8">
        <f t="shared" si="86"/>
        <v>0</v>
      </c>
      <c r="W2448" s="8">
        <f t="shared" si="86"/>
        <v>0</v>
      </c>
      <c r="X2448" s="8">
        <f t="shared" si="86"/>
        <v>0</v>
      </c>
      <c r="Y2448" s="8">
        <f t="shared" si="86"/>
        <v>0</v>
      </c>
      <c r="Z2448" s="8">
        <f t="shared" si="86"/>
        <v>0</v>
      </c>
    </row>
    <row r="2449" spans="1:26" x14ac:dyDescent="0.2">
      <c r="A2449" s="1">
        <v>41305</v>
      </c>
      <c r="B2449" s="6" t="s">
        <v>235</v>
      </c>
      <c r="C2449" s="2" t="s">
        <v>62</v>
      </c>
      <c r="D2449" s="2" t="s">
        <v>1</v>
      </c>
      <c r="E2449" s="2" t="s">
        <v>1</v>
      </c>
      <c r="F2449" s="2" t="s">
        <v>199</v>
      </c>
      <c r="G2449" s="2" t="s">
        <v>8066</v>
      </c>
      <c r="H2449" s="6" t="s">
        <v>6383</v>
      </c>
      <c r="I2449" s="6" t="s">
        <v>6384</v>
      </c>
      <c r="J2449" s="6" t="s">
        <v>6385</v>
      </c>
      <c r="K2449" s="2" t="s">
        <v>2252</v>
      </c>
      <c r="L2449" s="1">
        <v>41305</v>
      </c>
      <c r="M2449" s="1">
        <v>41319</v>
      </c>
      <c r="N2449" s="2" t="s">
        <v>1</v>
      </c>
      <c r="O2449" s="2" t="s">
        <v>1</v>
      </c>
      <c r="P2449" s="2" t="s">
        <v>1</v>
      </c>
      <c r="Q2449" s="2">
        <v>2013</v>
      </c>
      <c r="R2449" s="2">
        <v>1</v>
      </c>
      <c r="S2449" s="2" t="b">
        <v>1</v>
      </c>
      <c r="U2449" s="8">
        <f t="shared" si="87"/>
        <v>0</v>
      </c>
      <c r="V2449" s="8">
        <f t="shared" si="86"/>
        <v>1</v>
      </c>
      <c r="W2449" s="8">
        <f t="shared" si="86"/>
        <v>0</v>
      </c>
      <c r="X2449" s="8">
        <f t="shared" si="86"/>
        <v>1</v>
      </c>
      <c r="Y2449" s="8">
        <f t="shared" si="86"/>
        <v>1</v>
      </c>
      <c r="Z2449" s="8">
        <f t="shared" si="86"/>
        <v>1</v>
      </c>
    </row>
    <row r="2450" spans="1:26" x14ac:dyDescent="0.2">
      <c r="A2450" s="1">
        <v>41309</v>
      </c>
      <c r="B2450" s="6" t="s">
        <v>1483</v>
      </c>
      <c r="C2450" s="2" t="s">
        <v>62</v>
      </c>
      <c r="D2450" s="2" t="s">
        <v>1</v>
      </c>
      <c r="E2450" s="2" t="s">
        <v>1</v>
      </c>
      <c r="F2450" s="2" t="s">
        <v>199</v>
      </c>
      <c r="G2450" s="2" t="s">
        <v>96</v>
      </c>
      <c r="H2450" s="6" t="s">
        <v>7938</v>
      </c>
      <c r="I2450" s="6" t="s">
        <v>5604</v>
      </c>
      <c r="J2450" s="6" t="s">
        <v>8172</v>
      </c>
      <c r="K2450" s="2" t="s">
        <v>6660</v>
      </c>
      <c r="L2450" s="1">
        <v>41309</v>
      </c>
      <c r="M2450" s="1">
        <v>41336</v>
      </c>
      <c r="N2450" s="2" t="s">
        <v>1</v>
      </c>
      <c r="O2450" s="2" t="s">
        <v>8173</v>
      </c>
      <c r="P2450" s="2" t="s">
        <v>1</v>
      </c>
      <c r="Q2450" s="2">
        <v>2013</v>
      </c>
      <c r="R2450" s="2">
        <v>2</v>
      </c>
      <c r="S2450" s="2" t="b">
        <v>1</v>
      </c>
      <c r="U2450" s="8">
        <f t="shared" si="87"/>
        <v>0</v>
      </c>
      <c r="V2450" s="8">
        <f t="shared" si="86"/>
        <v>1</v>
      </c>
      <c r="W2450" s="8">
        <f t="shared" si="86"/>
        <v>0</v>
      </c>
      <c r="X2450" s="8">
        <f t="shared" si="86"/>
        <v>1</v>
      </c>
      <c r="Y2450" s="8">
        <f t="shared" si="86"/>
        <v>1</v>
      </c>
      <c r="Z2450" s="8">
        <f t="shared" si="86"/>
        <v>1</v>
      </c>
    </row>
    <row r="2451" spans="1:26" x14ac:dyDescent="0.2">
      <c r="A2451" s="1">
        <v>41309</v>
      </c>
      <c r="B2451" s="6" t="s">
        <v>8154</v>
      </c>
      <c r="C2451" s="2" t="s">
        <v>1</v>
      </c>
      <c r="D2451" s="2" t="s">
        <v>1</v>
      </c>
      <c r="E2451" s="2" t="s">
        <v>1</v>
      </c>
      <c r="F2451" s="2" t="s">
        <v>199</v>
      </c>
      <c r="G2451" s="2" t="s">
        <v>1</v>
      </c>
      <c r="H2451" s="6" t="s">
        <v>8098</v>
      </c>
      <c r="I2451" s="6" t="s">
        <v>8174</v>
      </c>
      <c r="J2451" s="6" t="s">
        <v>8175</v>
      </c>
      <c r="K2451" s="2" t="s">
        <v>230</v>
      </c>
      <c r="L2451" s="1">
        <v>41309</v>
      </c>
      <c r="M2451" s="1">
        <v>41323</v>
      </c>
      <c r="N2451" s="2" t="s">
        <v>1</v>
      </c>
      <c r="O2451" s="2" t="s">
        <v>1</v>
      </c>
      <c r="P2451" s="2" t="s">
        <v>1</v>
      </c>
      <c r="Q2451" s="2">
        <v>2013</v>
      </c>
      <c r="R2451" s="2">
        <v>2</v>
      </c>
      <c r="S2451" s="2" t="b">
        <v>1</v>
      </c>
      <c r="U2451" s="8">
        <f t="shared" si="87"/>
        <v>0</v>
      </c>
      <c r="V2451" s="8">
        <f t="shared" si="86"/>
        <v>0</v>
      </c>
      <c r="W2451" s="8">
        <f t="shared" si="86"/>
        <v>0</v>
      </c>
      <c r="X2451" s="8">
        <f t="shared" si="86"/>
        <v>0</v>
      </c>
      <c r="Y2451" s="8">
        <f t="shared" si="86"/>
        <v>0</v>
      </c>
      <c r="Z2451" s="8">
        <f t="shared" si="86"/>
        <v>0</v>
      </c>
    </row>
    <row r="2452" spans="1:26" x14ac:dyDescent="0.2">
      <c r="A2452" s="1">
        <v>41309</v>
      </c>
      <c r="B2452" s="6" t="s">
        <v>5415</v>
      </c>
      <c r="C2452" s="2" t="s">
        <v>1</v>
      </c>
      <c r="D2452" s="2" t="s">
        <v>1</v>
      </c>
      <c r="E2452" s="2" t="s">
        <v>1</v>
      </c>
      <c r="F2452" s="2" t="s">
        <v>1</v>
      </c>
      <c r="G2452" s="2" t="s">
        <v>1</v>
      </c>
      <c r="H2452" s="6" t="s">
        <v>8176</v>
      </c>
      <c r="I2452" s="6" t="s">
        <v>8177</v>
      </c>
      <c r="J2452" s="6" t="s">
        <v>8178</v>
      </c>
      <c r="K2452" s="2" t="s">
        <v>8179</v>
      </c>
      <c r="L2452" s="1">
        <v>41310</v>
      </c>
      <c r="M2452" s="1">
        <v>41337</v>
      </c>
      <c r="N2452" s="2" t="s">
        <v>8180</v>
      </c>
      <c r="O2452" s="2" t="s">
        <v>8181</v>
      </c>
      <c r="P2452" s="2" t="s">
        <v>1</v>
      </c>
      <c r="Q2452" s="2">
        <v>2013</v>
      </c>
      <c r="R2452" s="2">
        <v>2</v>
      </c>
      <c r="S2452" s="2" t="b">
        <v>1</v>
      </c>
      <c r="U2452" s="8">
        <f t="shared" si="87"/>
        <v>0</v>
      </c>
      <c r="V2452" s="8">
        <f t="shared" si="86"/>
        <v>0</v>
      </c>
      <c r="W2452" s="8">
        <f t="shared" si="86"/>
        <v>0</v>
      </c>
      <c r="X2452" s="8">
        <f t="shared" si="86"/>
        <v>1</v>
      </c>
      <c r="Y2452" s="8">
        <f t="shared" si="86"/>
        <v>0</v>
      </c>
      <c r="Z2452" s="8">
        <f t="shared" si="86"/>
        <v>0</v>
      </c>
    </row>
    <row r="2453" spans="1:26" x14ac:dyDescent="0.2">
      <c r="A2453" s="1">
        <v>41310</v>
      </c>
      <c r="B2453" s="6" t="s">
        <v>5711</v>
      </c>
      <c r="C2453" s="2" t="s">
        <v>62</v>
      </c>
      <c r="D2453" s="2" t="s">
        <v>571</v>
      </c>
      <c r="E2453" s="2" t="s">
        <v>1</v>
      </c>
      <c r="F2453" s="2" t="s">
        <v>199</v>
      </c>
      <c r="G2453" s="2" t="s">
        <v>212</v>
      </c>
      <c r="H2453" s="6" t="s">
        <v>8063</v>
      </c>
      <c r="I2453" s="6" t="s">
        <v>6056</v>
      </c>
      <c r="J2453" s="6" t="s">
        <v>8182</v>
      </c>
      <c r="K2453" s="2" t="s">
        <v>1</v>
      </c>
      <c r="L2453" s="1">
        <v>41310</v>
      </c>
      <c r="M2453" s="1">
        <v>41337</v>
      </c>
      <c r="N2453" s="2" t="s">
        <v>1</v>
      </c>
      <c r="O2453" s="2" t="s">
        <v>8065</v>
      </c>
      <c r="P2453" s="2" t="s">
        <v>1</v>
      </c>
      <c r="Q2453" s="2">
        <v>2013</v>
      </c>
      <c r="R2453" s="2">
        <v>2</v>
      </c>
      <c r="S2453" s="2" t="b">
        <v>1</v>
      </c>
      <c r="U2453" s="8">
        <f t="shared" si="87"/>
        <v>0</v>
      </c>
      <c r="V2453" s="8">
        <f t="shared" si="86"/>
        <v>1</v>
      </c>
      <c r="W2453" s="8">
        <f t="shared" si="86"/>
        <v>1</v>
      </c>
      <c r="X2453" s="8">
        <f t="shared" si="86"/>
        <v>0</v>
      </c>
      <c r="Y2453" s="8">
        <f t="shared" si="86"/>
        <v>1</v>
      </c>
      <c r="Z2453" s="8">
        <f t="shared" si="86"/>
        <v>1</v>
      </c>
    </row>
    <row r="2454" spans="1:26" x14ac:dyDescent="0.2">
      <c r="A2454" s="1">
        <v>41310</v>
      </c>
      <c r="B2454" s="6" t="s">
        <v>1483</v>
      </c>
      <c r="C2454" s="2" t="s">
        <v>154</v>
      </c>
      <c r="D2454" s="2" t="s">
        <v>7476</v>
      </c>
      <c r="E2454" s="2" t="s">
        <v>1</v>
      </c>
      <c r="F2454" s="2" t="s">
        <v>199</v>
      </c>
      <c r="G2454" s="2" t="s">
        <v>8066</v>
      </c>
      <c r="H2454" s="6" t="s">
        <v>8183</v>
      </c>
      <c r="I2454" s="6" t="s">
        <v>8184</v>
      </c>
      <c r="J2454" s="6" t="s">
        <v>8185</v>
      </c>
      <c r="K2454" s="2" t="s">
        <v>6537</v>
      </c>
      <c r="L2454" s="1">
        <v>41310</v>
      </c>
      <c r="M2454" s="1">
        <v>41324</v>
      </c>
      <c r="N2454" s="2" t="s">
        <v>1</v>
      </c>
      <c r="O2454" s="2" t="s">
        <v>6538</v>
      </c>
      <c r="P2454" s="2" t="s">
        <v>1</v>
      </c>
      <c r="Q2454" s="2">
        <v>2013</v>
      </c>
      <c r="R2454" s="2">
        <v>2</v>
      </c>
      <c r="S2454" s="2" t="b">
        <v>1</v>
      </c>
      <c r="U2454" s="8">
        <f t="shared" si="87"/>
        <v>0</v>
      </c>
      <c r="V2454" s="8">
        <f t="shared" si="86"/>
        <v>1</v>
      </c>
      <c r="W2454" s="8">
        <f t="shared" si="86"/>
        <v>1</v>
      </c>
      <c r="X2454" s="8">
        <f t="shared" si="86"/>
        <v>1</v>
      </c>
      <c r="Y2454" s="8">
        <f t="shared" si="86"/>
        <v>1</v>
      </c>
      <c r="Z2454" s="8">
        <f t="shared" si="86"/>
        <v>1</v>
      </c>
    </row>
    <row r="2455" spans="1:26" x14ac:dyDescent="0.2">
      <c r="A2455" s="1">
        <v>41310</v>
      </c>
      <c r="B2455" s="6" t="s">
        <v>4841</v>
      </c>
      <c r="C2455" s="2" t="s">
        <v>1</v>
      </c>
      <c r="D2455" s="2" t="s">
        <v>1</v>
      </c>
      <c r="E2455" s="2" t="s">
        <v>1</v>
      </c>
      <c r="F2455" s="2" t="s">
        <v>199</v>
      </c>
      <c r="G2455" s="2" t="s">
        <v>212</v>
      </c>
      <c r="H2455" s="6" t="s">
        <v>8186</v>
      </c>
      <c r="I2455" s="6" t="s">
        <v>8187</v>
      </c>
      <c r="J2455" s="6" t="s">
        <v>8188</v>
      </c>
      <c r="K2455" s="2" t="s">
        <v>1</v>
      </c>
      <c r="L2455" s="1">
        <v>41310</v>
      </c>
      <c r="M2455" s="1">
        <v>41337</v>
      </c>
      <c r="N2455" s="2" t="s">
        <v>1</v>
      </c>
      <c r="O2455" s="2" t="s">
        <v>4912</v>
      </c>
      <c r="P2455" s="2" t="s">
        <v>1</v>
      </c>
      <c r="Q2455" s="2">
        <v>2013</v>
      </c>
      <c r="R2455" s="2">
        <v>2</v>
      </c>
      <c r="S2455" s="2" t="b">
        <v>1</v>
      </c>
      <c r="U2455" s="8">
        <f t="shared" si="87"/>
        <v>0</v>
      </c>
      <c r="V2455" s="8">
        <f t="shared" si="86"/>
        <v>0</v>
      </c>
      <c r="W2455" s="8">
        <f t="shared" si="86"/>
        <v>0</v>
      </c>
      <c r="X2455" s="8">
        <f t="shared" si="86"/>
        <v>0</v>
      </c>
      <c r="Y2455" s="8">
        <f t="shared" si="86"/>
        <v>0</v>
      </c>
      <c r="Z2455" s="8">
        <f t="shared" si="86"/>
        <v>0</v>
      </c>
    </row>
    <row r="2456" spans="1:26" x14ac:dyDescent="0.2">
      <c r="A2456" s="1">
        <v>41311</v>
      </c>
      <c r="B2456" s="6" t="s">
        <v>8189</v>
      </c>
      <c r="C2456" s="2" t="s">
        <v>62</v>
      </c>
      <c r="D2456" s="2" t="s">
        <v>1</v>
      </c>
      <c r="E2456" s="2" t="s">
        <v>1</v>
      </c>
      <c r="F2456" s="2" t="s">
        <v>199</v>
      </c>
      <c r="G2456" s="2" t="s">
        <v>1</v>
      </c>
      <c r="H2456" s="6" t="s">
        <v>8190</v>
      </c>
      <c r="I2456" s="6" t="s">
        <v>8191</v>
      </c>
      <c r="J2456" s="6" t="s">
        <v>8192</v>
      </c>
      <c r="K2456" s="2" t="s">
        <v>230</v>
      </c>
      <c r="L2456" s="1">
        <v>41311</v>
      </c>
      <c r="M2456" s="1">
        <v>41320</v>
      </c>
      <c r="N2456" s="2" t="s">
        <v>8193</v>
      </c>
      <c r="O2456" s="2" t="s">
        <v>8194</v>
      </c>
      <c r="P2456" s="2" t="s">
        <v>1</v>
      </c>
      <c r="Q2456" s="2">
        <v>2013</v>
      </c>
      <c r="R2456" s="2">
        <v>2</v>
      </c>
      <c r="S2456" s="2" t="b">
        <v>1</v>
      </c>
      <c r="U2456" s="8">
        <f t="shared" si="87"/>
        <v>0</v>
      </c>
      <c r="V2456" s="8">
        <f t="shared" si="86"/>
        <v>0</v>
      </c>
      <c r="W2456" s="8">
        <f t="shared" si="86"/>
        <v>0</v>
      </c>
      <c r="X2456" s="8">
        <f t="shared" si="86"/>
        <v>0</v>
      </c>
      <c r="Y2456" s="8">
        <f t="shared" si="86"/>
        <v>0</v>
      </c>
      <c r="Z2456" s="8">
        <f t="shared" si="86"/>
        <v>0</v>
      </c>
    </row>
    <row r="2457" spans="1:26" x14ac:dyDescent="0.2">
      <c r="A2457" s="1">
        <v>41312</v>
      </c>
      <c r="B2457" s="6" t="s">
        <v>6680</v>
      </c>
      <c r="C2457" s="2" t="s">
        <v>1</v>
      </c>
      <c r="D2457" s="2" t="s">
        <v>1</v>
      </c>
      <c r="E2457" s="2" t="s">
        <v>1</v>
      </c>
      <c r="F2457" s="2" t="s">
        <v>199</v>
      </c>
      <c r="G2457" s="2" t="s">
        <v>116</v>
      </c>
      <c r="H2457" s="6" t="s">
        <v>8195</v>
      </c>
      <c r="I2457" s="6" t="s">
        <v>8196</v>
      </c>
      <c r="J2457" s="6" t="s">
        <v>8197</v>
      </c>
      <c r="K2457" s="2" t="s">
        <v>8198</v>
      </c>
      <c r="L2457" s="1">
        <v>41312</v>
      </c>
      <c r="M2457" s="1">
        <v>41338</v>
      </c>
      <c r="N2457" s="2" t="s">
        <v>1</v>
      </c>
      <c r="O2457" s="2" t="s">
        <v>8199</v>
      </c>
      <c r="P2457" s="2" t="s">
        <v>1</v>
      </c>
      <c r="Q2457" s="2">
        <v>2013</v>
      </c>
      <c r="R2457" s="2">
        <v>2</v>
      </c>
      <c r="S2457" s="2" t="b">
        <v>1</v>
      </c>
      <c r="U2457" s="8">
        <f t="shared" si="87"/>
        <v>1</v>
      </c>
      <c r="V2457" s="8">
        <f t="shared" si="86"/>
        <v>0</v>
      </c>
      <c r="W2457" s="8">
        <f t="shared" si="86"/>
        <v>0</v>
      </c>
      <c r="X2457" s="8">
        <f t="shared" si="86"/>
        <v>0</v>
      </c>
      <c r="Y2457" s="8">
        <f t="shared" si="86"/>
        <v>0</v>
      </c>
      <c r="Z2457" s="8">
        <f t="shared" si="86"/>
        <v>0</v>
      </c>
    </row>
    <row r="2458" spans="1:26" x14ac:dyDescent="0.2">
      <c r="A2458" s="1">
        <v>41312</v>
      </c>
      <c r="B2458" s="6" t="s">
        <v>1483</v>
      </c>
      <c r="C2458" s="2" t="s">
        <v>1</v>
      </c>
      <c r="D2458" s="2" t="s">
        <v>1</v>
      </c>
      <c r="E2458" s="2" t="s">
        <v>1</v>
      </c>
      <c r="F2458" s="2" t="s">
        <v>199</v>
      </c>
      <c r="G2458" s="2" t="s">
        <v>116</v>
      </c>
      <c r="H2458" s="6" t="s">
        <v>8200</v>
      </c>
      <c r="I2458" s="6" t="s">
        <v>8201</v>
      </c>
      <c r="J2458" s="6" t="s">
        <v>8202</v>
      </c>
      <c r="K2458" s="2" t="s">
        <v>8198</v>
      </c>
      <c r="L2458" s="1">
        <v>41312</v>
      </c>
      <c r="M2458" s="1">
        <v>41338</v>
      </c>
      <c r="N2458" s="2" t="s">
        <v>1</v>
      </c>
      <c r="O2458" s="2" t="s">
        <v>8199</v>
      </c>
      <c r="P2458" s="2" t="s">
        <v>1</v>
      </c>
      <c r="Q2458" s="2">
        <v>2013</v>
      </c>
      <c r="R2458" s="2">
        <v>2</v>
      </c>
      <c r="S2458" s="2" t="b">
        <v>1</v>
      </c>
      <c r="U2458" s="8">
        <f t="shared" si="87"/>
        <v>1</v>
      </c>
      <c r="V2458" s="8">
        <f t="shared" si="86"/>
        <v>1</v>
      </c>
      <c r="W2458" s="8">
        <f t="shared" si="86"/>
        <v>0</v>
      </c>
      <c r="X2458" s="8">
        <f t="shared" si="86"/>
        <v>1</v>
      </c>
      <c r="Y2458" s="8">
        <f t="shared" si="86"/>
        <v>1</v>
      </c>
      <c r="Z2458" s="8">
        <f t="shared" si="86"/>
        <v>1</v>
      </c>
    </row>
    <row r="2459" spans="1:26" x14ac:dyDescent="0.2">
      <c r="A2459" s="1">
        <v>41315</v>
      </c>
      <c r="B2459" s="6" t="s">
        <v>4247</v>
      </c>
      <c r="C2459" s="2" t="s">
        <v>62</v>
      </c>
      <c r="D2459" s="2" t="s">
        <v>7624</v>
      </c>
      <c r="E2459" s="2" t="s">
        <v>18</v>
      </c>
      <c r="F2459" s="2" t="s">
        <v>1</v>
      </c>
      <c r="G2459" s="2" t="s">
        <v>62</v>
      </c>
      <c r="H2459" s="6" t="s">
        <v>8203</v>
      </c>
      <c r="I2459" s="6" t="s">
        <v>5005</v>
      </c>
      <c r="J2459" s="6" t="s">
        <v>8204</v>
      </c>
      <c r="K2459" s="2" t="s">
        <v>7628</v>
      </c>
      <c r="L2459" s="1">
        <v>41316</v>
      </c>
      <c r="M2459" s="1">
        <v>41343</v>
      </c>
      <c r="N2459" s="2" t="s">
        <v>1</v>
      </c>
      <c r="O2459" s="2" t="s">
        <v>5916</v>
      </c>
      <c r="P2459" s="2" t="s">
        <v>1</v>
      </c>
      <c r="Q2459" s="2">
        <v>2013</v>
      </c>
      <c r="R2459" s="2">
        <v>2</v>
      </c>
      <c r="S2459" s="2" t="b">
        <v>1</v>
      </c>
      <c r="U2459" s="8">
        <f t="shared" si="87"/>
        <v>0</v>
      </c>
      <c r="V2459" s="8">
        <f t="shared" si="86"/>
        <v>1</v>
      </c>
      <c r="W2459" s="8">
        <f t="shared" si="86"/>
        <v>0</v>
      </c>
      <c r="X2459" s="8">
        <f t="shared" ref="V2459:Z2522" si="88">IF(ISNUMBER(SEARCH(X$1,$B2459)), 1, IF(ISNUMBER(SEARCH(X$1,$H2459)),1,IF(ISNUMBER(SEARCH(X$1,$I2459)),1,IF(ISNUMBER(SEARCH(X$1,$J2459)),1,0))))</f>
        <v>0</v>
      </c>
      <c r="Y2459" s="8">
        <f t="shared" si="88"/>
        <v>1</v>
      </c>
      <c r="Z2459" s="8">
        <f t="shared" si="88"/>
        <v>1</v>
      </c>
    </row>
    <row r="2460" spans="1:26" x14ac:dyDescent="0.2">
      <c r="A2460" s="1">
        <v>41315</v>
      </c>
      <c r="B2460" s="6" t="s">
        <v>513</v>
      </c>
      <c r="C2460" s="2" t="s">
        <v>62</v>
      </c>
      <c r="D2460" s="2" t="s">
        <v>8205</v>
      </c>
      <c r="E2460" s="2" t="s">
        <v>18</v>
      </c>
      <c r="F2460" s="2" t="s">
        <v>1</v>
      </c>
      <c r="G2460" s="2" t="s">
        <v>1</v>
      </c>
      <c r="H2460" s="6" t="s">
        <v>8206</v>
      </c>
      <c r="I2460" s="6" t="s">
        <v>5005</v>
      </c>
      <c r="J2460" s="6" t="s">
        <v>8207</v>
      </c>
      <c r="K2460" s="2" t="s">
        <v>7628</v>
      </c>
      <c r="L2460" s="1">
        <v>41316</v>
      </c>
      <c r="M2460" s="1">
        <v>41343</v>
      </c>
      <c r="N2460" s="2" t="s">
        <v>1</v>
      </c>
      <c r="O2460" s="2" t="s">
        <v>5640</v>
      </c>
      <c r="P2460" s="2" t="s">
        <v>1</v>
      </c>
      <c r="Q2460" s="2">
        <v>2013</v>
      </c>
      <c r="R2460" s="2">
        <v>2</v>
      </c>
      <c r="S2460" s="2" t="b">
        <v>1</v>
      </c>
      <c r="U2460" s="8">
        <f t="shared" si="87"/>
        <v>0</v>
      </c>
      <c r="V2460" s="8">
        <f t="shared" si="88"/>
        <v>1</v>
      </c>
      <c r="W2460" s="8">
        <f t="shared" si="88"/>
        <v>0</v>
      </c>
      <c r="X2460" s="8">
        <f t="shared" si="88"/>
        <v>0</v>
      </c>
      <c r="Y2460" s="8">
        <f t="shared" si="88"/>
        <v>1</v>
      </c>
      <c r="Z2460" s="8">
        <f t="shared" si="88"/>
        <v>1</v>
      </c>
    </row>
    <row r="2461" spans="1:26" x14ac:dyDescent="0.2">
      <c r="A2461" s="1">
        <v>41315</v>
      </c>
      <c r="B2461" s="6" t="s">
        <v>6665</v>
      </c>
      <c r="C2461" s="2" t="s">
        <v>1</v>
      </c>
      <c r="D2461" s="2" t="s">
        <v>1</v>
      </c>
      <c r="E2461" s="2" t="s">
        <v>1</v>
      </c>
      <c r="F2461" s="2" t="s">
        <v>199</v>
      </c>
      <c r="G2461" s="2" t="s">
        <v>1</v>
      </c>
      <c r="H2461" s="6" t="s">
        <v>8208</v>
      </c>
      <c r="I2461" s="6" t="s">
        <v>8209</v>
      </c>
      <c r="J2461" s="6" t="s">
        <v>8210</v>
      </c>
      <c r="K2461" s="2" t="s">
        <v>5865</v>
      </c>
      <c r="L2461" s="1">
        <v>41316</v>
      </c>
      <c r="M2461" s="1">
        <v>41329</v>
      </c>
      <c r="N2461" s="2" t="s">
        <v>1</v>
      </c>
      <c r="O2461" s="2" t="s">
        <v>1</v>
      </c>
      <c r="P2461" s="2" t="s">
        <v>8211</v>
      </c>
      <c r="Q2461" s="2">
        <v>2013</v>
      </c>
      <c r="R2461" s="2">
        <v>2</v>
      </c>
      <c r="S2461" s="2" t="b">
        <v>1</v>
      </c>
      <c r="U2461" s="8">
        <f t="shared" si="87"/>
        <v>0</v>
      </c>
      <c r="V2461" s="8">
        <f t="shared" si="88"/>
        <v>0</v>
      </c>
      <c r="W2461" s="8">
        <f t="shared" si="88"/>
        <v>0</v>
      </c>
      <c r="X2461" s="8">
        <f t="shared" si="88"/>
        <v>0</v>
      </c>
      <c r="Y2461" s="8">
        <f t="shared" si="88"/>
        <v>0</v>
      </c>
      <c r="Z2461" s="8">
        <f t="shared" si="88"/>
        <v>0</v>
      </c>
    </row>
    <row r="2462" spans="1:26" x14ac:dyDescent="0.2">
      <c r="A2462" s="1">
        <v>41317</v>
      </c>
      <c r="B2462" s="6" t="s">
        <v>4247</v>
      </c>
      <c r="C2462" s="2" t="s">
        <v>62</v>
      </c>
      <c r="D2462" s="2" t="s">
        <v>1</v>
      </c>
      <c r="E2462" s="2" t="s">
        <v>1</v>
      </c>
      <c r="F2462" s="2" t="s">
        <v>1</v>
      </c>
      <c r="G2462" s="2" t="s">
        <v>6527</v>
      </c>
      <c r="H2462" s="6" t="s">
        <v>8212</v>
      </c>
      <c r="I2462" s="6" t="s">
        <v>7997</v>
      </c>
      <c r="J2462" s="6" t="s">
        <v>8213</v>
      </c>
      <c r="K2462" s="2" t="s">
        <v>6531</v>
      </c>
      <c r="L2462" s="1">
        <v>41317</v>
      </c>
      <c r="M2462" s="1">
        <v>41344</v>
      </c>
      <c r="N2462" s="2" t="s">
        <v>1</v>
      </c>
      <c r="O2462" s="2" t="s">
        <v>7870</v>
      </c>
      <c r="P2462" s="2" t="s">
        <v>1</v>
      </c>
      <c r="Q2462" s="2">
        <v>2013</v>
      </c>
      <c r="R2462" s="2">
        <v>2</v>
      </c>
      <c r="S2462" s="2" t="b">
        <v>1</v>
      </c>
      <c r="U2462" s="8">
        <f t="shared" si="87"/>
        <v>0</v>
      </c>
      <c r="V2462" s="8">
        <f t="shared" si="88"/>
        <v>1</v>
      </c>
      <c r="W2462" s="8">
        <f t="shared" si="88"/>
        <v>1</v>
      </c>
      <c r="X2462" s="8">
        <f t="shared" si="88"/>
        <v>0</v>
      </c>
      <c r="Y2462" s="8">
        <f t="shared" si="88"/>
        <v>0</v>
      </c>
      <c r="Z2462" s="8">
        <f t="shared" si="88"/>
        <v>0</v>
      </c>
    </row>
    <row r="2463" spans="1:26" x14ac:dyDescent="0.2">
      <c r="A2463" s="1">
        <v>41318</v>
      </c>
      <c r="B2463" s="6" t="s">
        <v>8214</v>
      </c>
      <c r="C2463" s="2" t="s">
        <v>1</v>
      </c>
      <c r="D2463" s="2" t="s">
        <v>1</v>
      </c>
      <c r="E2463" s="2" t="s">
        <v>1</v>
      </c>
      <c r="F2463" s="2" t="s">
        <v>1</v>
      </c>
      <c r="G2463" s="2" t="s">
        <v>212</v>
      </c>
      <c r="H2463" s="6" t="s">
        <v>8215</v>
      </c>
      <c r="I2463" s="6" t="s">
        <v>8216</v>
      </c>
      <c r="J2463" s="6" t="s">
        <v>8217</v>
      </c>
      <c r="K2463" s="2" t="s">
        <v>1</v>
      </c>
      <c r="L2463" s="1">
        <v>41319</v>
      </c>
      <c r="M2463" s="1">
        <v>41333</v>
      </c>
      <c r="N2463" s="2" t="s">
        <v>1</v>
      </c>
      <c r="O2463" s="2" t="s">
        <v>1</v>
      </c>
      <c r="P2463" s="2" t="s">
        <v>1</v>
      </c>
      <c r="Q2463" s="2">
        <v>2013</v>
      </c>
      <c r="R2463" s="2">
        <v>2</v>
      </c>
      <c r="S2463" s="2" t="b">
        <v>1</v>
      </c>
      <c r="U2463" s="8">
        <f t="shared" si="87"/>
        <v>0</v>
      </c>
      <c r="V2463" s="8">
        <f t="shared" si="88"/>
        <v>0</v>
      </c>
      <c r="W2463" s="8">
        <f t="shared" si="88"/>
        <v>0</v>
      </c>
      <c r="X2463" s="8">
        <f t="shared" si="88"/>
        <v>0</v>
      </c>
      <c r="Y2463" s="8">
        <f t="shared" si="88"/>
        <v>0</v>
      </c>
      <c r="Z2463" s="8">
        <f t="shared" si="88"/>
        <v>0</v>
      </c>
    </row>
    <row r="2464" spans="1:26" x14ac:dyDescent="0.2">
      <c r="A2464" s="1">
        <v>41324</v>
      </c>
      <c r="B2464" s="6" t="s">
        <v>4483</v>
      </c>
      <c r="C2464" s="2" t="s">
        <v>1</v>
      </c>
      <c r="D2464" s="2" t="s">
        <v>1</v>
      </c>
      <c r="E2464" s="2" t="s">
        <v>1</v>
      </c>
      <c r="F2464" s="2" t="s">
        <v>199</v>
      </c>
      <c r="G2464" s="2" t="s">
        <v>1</v>
      </c>
      <c r="H2464" s="6" t="s">
        <v>8218</v>
      </c>
      <c r="I2464" s="6" t="s">
        <v>8219</v>
      </c>
      <c r="J2464" s="6" t="s">
        <v>8220</v>
      </c>
      <c r="K2464" s="2" t="s">
        <v>7995</v>
      </c>
      <c r="L2464" s="1">
        <v>41324</v>
      </c>
      <c r="M2464" s="1">
        <v>41333</v>
      </c>
      <c r="N2464" s="2" t="s">
        <v>1</v>
      </c>
      <c r="O2464" s="2" t="s">
        <v>1</v>
      </c>
      <c r="P2464" s="2" t="s">
        <v>8221</v>
      </c>
      <c r="Q2464" s="2">
        <v>2013</v>
      </c>
      <c r="R2464" s="2">
        <v>2</v>
      </c>
      <c r="S2464" s="2" t="b">
        <v>1</v>
      </c>
      <c r="U2464" s="8">
        <f t="shared" si="87"/>
        <v>0</v>
      </c>
      <c r="V2464" s="8">
        <f t="shared" si="88"/>
        <v>0</v>
      </c>
      <c r="W2464" s="8">
        <f t="shared" si="88"/>
        <v>0</v>
      </c>
      <c r="X2464" s="8">
        <f t="shared" si="88"/>
        <v>0</v>
      </c>
      <c r="Y2464" s="8">
        <f t="shared" si="88"/>
        <v>0</v>
      </c>
      <c r="Z2464" s="8">
        <f t="shared" si="88"/>
        <v>0</v>
      </c>
    </row>
    <row r="2465" spans="1:26" x14ac:dyDescent="0.2">
      <c r="A2465" s="1">
        <v>41325</v>
      </c>
      <c r="B2465" s="6" t="s">
        <v>1483</v>
      </c>
      <c r="C2465" s="2" t="s">
        <v>1</v>
      </c>
      <c r="D2465" s="2" t="s">
        <v>1</v>
      </c>
      <c r="E2465" s="2" t="s">
        <v>1</v>
      </c>
      <c r="F2465" s="2" t="s">
        <v>199</v>
      </c>
      <c r="G2465" s="2" t="s">
        <v>281</v>
      </c>
      <c r="H2465" s="6" t="s">
        <v>8222</v>
      </c>
      <c r="I2465" s="6" t="s">
        <v>8223</v>
      </c>
      <c r="J2465" s="6" t="s">
        <v>8224</v>
      </c>
      <c r="K2465" s="2" t="s">
        <v>1</v>
      </c>
      <c r="L2465" s="1">
        <v>41325</v>
      </c>
      <c r="M2465" s="1">
        <v>41339</v>
      </c>
      <c r="N2465" s="2" t="s">
        <v>1</v>
      </c>
      <c r="O2465" s="2" t="s">
        <v>8225</v>
      </c>
      <c r="P2465" s="2" t="s">
        <v>1</v>
      </c>
      <c r="Q2465" s="2">
        <v>2013</v>
      </c>
      <c r="R2465" s="2">
        <v>2</v>
      </c>
      <c r="S2465" s="2" t="b">
        <v>1</v>
      </c>
      <c r="U2465" s="8">
        <f t="shared" si="87"/>
        <v>0</v>
      </c>
      <c r="V2465" s="8">
        <f t="shared" si="88"/>
        <v>1</v>
      </c>
      <c r="W2465" s="8">
        <f t="shared" si="88"/>
        <v>0</v>
      </c>
      <c r="X2465" s="8">
        <f t="shared" si="88"/>
        <v>1</v>
      </c>
      <c r="Y2465" s="8">
        <f t="shared" si="88"/>
        <v>1</v>
      </c>
      <c r="Z2465" s="8">
        <f t="shared" si="88"/>
        <v>1</v>
      </c>
    </row>
    <row r="2466" spans="1:26" x14ac:dyDescent="0.2">
      <c r="A2466" s="1">
        <v>41325</v>
      </c>
      <c r="B2466" s="6" t="s">
        <v>291</v>
      </c>
      <c r="C2466" s="2" t="s">
        <v>1</v>
      </c>
      <c r="D2466" s="2" t="s">
        <v>1</v>
      </c>
      <c r="E2466" s="2" t="s">
        <v>1</v>
      </c>
      <c r="F2466" s="2" t="s">
        <v>199</v>
      </c>
      <c r="G2466" s="2" t="s">
        <v>281</v>
      </c>
      <c r="H2466" s="6" t="s">
        <v>8226</v>
      </c>
      <c r="I2466" s="6" t="s">
        <v>8227</v>
      </c>
      <c r="J2466" s="6" t="s">
        <v>8228</v>
      </c>
      <c r="K2466" s="2" t="s">
        <v>8229</v>
      </c>
      <c r="L2466" s="1">
        <v>41325</v>
      </c>
      <c r="M2466" s="1">
        <v>41339</v>
      </c>
      <c r="N2466" s="2" t="s">
        <v>1</v>
      </c>
      <c r="O2466" s="2" t="s">
        <v>8230</v>
      </c>
      <c r="P2466" s="2" t="s">
        <v>1</v>
      </c>
      <c r="Q2466" s="2">
        <v>2013</v>
      </c>
      <c r="R2466" s="2">
        <v>2</v>
      </c>
      <c r="S2466" s="2" t="b">
        <v>1</v>
      </c>
      <c r="U2466" s="8">
        <f t="shared" si="87"/>
        <v>0</v>
      </c>
      <c r="V2466" s="8">
        <f t="shared" si="88"/>
        <v>1</v>
      </c>
      <c r="W2466" s="8">
        <f t="shared" si="88"/>
        <v>0</v>
      </c>
      <c r="X2466" s="8">
        <f t="shared" si="88"/>
        <v>1</v>
      </c>
      <c r="Y2466" s="8">
        <f t="shared" si="88"/>
        <v>1</v>
      </c>
      <c r="Z2466" s="8">
        <f t="shared" si="88"/>
        <v>1</v>
      </c>
    </row>
    <row r="2467" spans="1:26" x14ac:dyDescent="0.2">
      <c r="A2467" s="1">
        <v>41324</v>
      </c>
      <c r="B2467" s="6" t="s">
        <v>1668</v>
      </c>
      <c r="C2467" s="2" t="s">
        <v>62</v>
      </c>
      <c r="D2467" s="2" t="s">
        <v>1</v>
      </c>
      <c r="E2467" s="2" t="s">
        <v>1</v>
      </c>
      <c r="F2467" s="2" t="s">
        <v>199</v>
      </c>
      <c r="G2467" s="2" t="s">
        <v>281</v>
      </c>
      <c r="H2467" s="6" t="s">
        <v>8231</v>
      </c>
      <c r="I2467" s="6" t="s">
        <v>8232</v>
      </c>
      <c r="J2467" s="6" t="s">
        <v>8233</v>
      </c>
      <c r="K2467" s="2" t="s">
        <v>7966</v>
      </c>
      <c r="L2467" s="1">
        <v>41325</v>
      </c>
      <c r="M2467" s="1">
        <v>41354</v>
      </c>
      <c r="N2467" s="2" t="s">
        <v>1</v>
      </c>
      <c r="O2467" s="2" t="s">
        <v>8234</v>
      </c>
      <c r="P2467" s="2" t="s">
        <v>1</v>
      </c>
      <c r="Q2467" s="2">
        <v>2013</v>
      </c>
      <c r="R2467" s="2">
        <v>2</v>
      </c>
      <c r="S2467" s="2" t="b">
        <v>1</v>
      </c>
      <c r="U2467" s="8">
        <f t="shared" si="87"/>
        <v>1</v>
      </c>
      <c r="V2467" s="8">
        <f t="shared" si="88"/>
        <v>1</v>
      </c>
      <c r="W2467" s="8">
        <f t="shared" si="88"/>
        <v>0</v>
      </c>
      <c r="X2467" s="8">
        <f t="shared" si="88"/>
        <v>0</v>
      </c>
      <c r="Y2467" s="8">
        <f t="shared" si="88"/>
        <v>1</v>
      </c>
      <c r="Z2467" s="8">
        <f t="shared" si="88"/>
        <v>0</v>
      </c>
    </row>
    <row r="2468" spans="1:26" x14ac:dyDescent="0.2">
      <c r="A2468" s="1">
        <v>41325</v>
      </c>
      <c r="B2468" s="6" t="s">
        <v>5818</v>
      </c>
      <c r="C2468" s="2" t="s">
        <v>1</v>
      </c>
      <c r="D2468" s="2" t="s">
        <v>1</v>
      </c>
      <c r="E2468" s="2" t="s">
        <v>1</v>
      </c>
      <c r="F2468" s="2" t="s">
        <v>1</v>
      </c>
      <c r="G2468" s="2" t="s">
        <v>1</v>
      </c>
      <c r="H2468" s="6" t="s">
        <v>8235</v>
      </c>
      <c r="I2468" s="6" t="s">
        <v>8236</v>
      </c>
      <c r="J2468" s="6" t="s">
        <v>8237</v>
      </c>
      <c r="K2468" s="2" t="s">
        <v>8238</v>
      </c>
      <c r="L2468" s="1">
        <v>41325</v>
      </c>
      <c r="M2468" s="1">
        <v>41353</v>
      </c>
      <c r="N2468" s="2" t="s">
        <v>1</v>
      </c>
      <c r="O2468" s="2" t="s">
        <v>1</v>
      </c>
      <c r="P2468" s="2" t="s">
        <v>8239</v>
      </c>
      <c r="Q2468" s="2">
        <v>2013</v>
      </c>
      <c r="R2468" s="2">
        <v>2</v>
      </c>
      <c r="S2468" s="2" t="b">
        <v>1</v>
      </c>
      <c r="U2468" s="8">
        <f t="shared" si="87"/>
        <v>0</v>
      </c>
      <c r="V2468" s="8">
        <f t="shared" si="88"/>
        <v>1</v>
      </c>
      <c r="W2468" s="8">
        <f t="shared" si="88"/>
        <v>1</v>
      </c>
      <c r="X2468" s="8">
        <f t="shared" si="88"/>
        <v>1</v>
      </c>
      <c r="Y2468" s="8">
        <f t="shared" si="88"/>
        <v>1</v>
      </c>
      <c r="Z2468" s="8">
        <f t="shared" si="88"/>
        <v>1</v>
      </c>
    </row>
    <row r="2469" spans="1:26" x14ac:dyDescent="0.2">
      <c r="A2469" s="1">
        <v>41325</v>
      </c>
      <c r="B2469" s="6" t="s">
        <v>8240</v>
      </c>
      <c r="C2469" s="2" t="s">
        <v>1</v>
      </c>
      <c r="D2469" s="2" t="s">
        <v>1</v>
      </c>
      <c r="E2469" s="2" t="s">
        <v>1</v>
      </c>
      <c r="F2469" s="2" t="s">
        <v>199</v>
      </c>
      <c r="G2469" s="2" t="s">
        <v>1</v>
      </c>
      <c r="H2469" s="6" t="s">
        <v>8241</v>
      </c>
      <c r="I2469" s="6" t="s">
        <v>8242</v>
      </c>
      <c r="J2469" s="6" t="s">
        <v>8243</v>
      </c>
      <c r="K2469" s="2" t="s">
        <v>7995</v>
      </c>
      <c r="L2469" s="1">
        <v>41326</v>
      </c>
      <c r="M2469" s="1">
        <v>41337</v>
      </c>
      <c r="N2469" s="2" t="s">
        <v>1</v>
      </c>
      <c r="O2469" s="2" t="s">
        <v>1</v>
      </c>
      <c r="P2469" s="2" t="s">
        <v>8244</v>
      </c>
      <c r="Q2469" s="2">
        <v>2013</v>
      </c>
      <c r="R2469" s="2">
        <v>2</v>
      </c>
      <c r="S2469" s="2" t="b">
        <v>1</v>
      </c>
      <c r="U2469" s="8">
        <f t="shared" si="87"/>
        <v>0</v>
      </c>
      <c r="V2469" s="8">
        <f t="shared" si="88"/>
        <v>0</v>
      </c>
      <c r="W2469" s="8">
        <f t="shared" si="88"/>
        <v>0</v>
      </c>
      <c r="X2469" s="8">
        <f t="shared" si="88"/>
        <v>0</v>
      </c>
      <c r="Y2469" s="8">
        <f t="shared" si="88"/>
        <v>0</v>
      </c>
      <c r="Z2469" s="8">
        <f t="shared" si="88"/>
        <v>0</v>
      </c>
    </row>
    <row r="2470" spans="1:26" x14ac:dyDescent="0.2">
      <c r="A2470" s="1">
        <v>41326</v>
      </c>
      <c r="B2470" s="6" t="s">
        <v>5348</v>
      </c>
      <c r="C2470" s="2" t="s">
        <v>154</v>
      </c>
      <c r="D2470" s="2" t="s">
        <v>1</v>
      </c>
      <c r="E2470" s="2" t="s">
        <v>1</v>
      </c>
      <c r="F2470" s="2" t="s">
        <v>199</v>
      </c>
      <c r="G2470" s="2" t="s">
        <v>281</v>
      </c>
      <c r="H2470" s="6" t="s">
        <v>8245</v>
      </c>
      <c r="I2470" s="6" t="s">
        <v>8246</v>
      </c>
      <c r="J2470" s="6" t="s">
        <v>8247</v>
      </c>
      <c r="K2470" s="2" t="s">
        <v>8248</v>
      </c>
      <c r="L2470" s="1">
        <v>41326</v>
      </c>
      <c r="M2470" s="1">
        <v>41355</v>
      </c>
      <c r="N2470" s="2" t="s">
        <v>1</v>
      </c>
      <c r="O2470" s="2" t="s">
        <v>8249</v>
      </c>
      <c r="P2470" s="2" t="s">
        <v>1</v>
      </c>
      <c r="Q2470" s="2">
        <v>2013</v>
      </c>
      <c r="R2470" s="2">
        <v>2</v>
      </c>
      <c r="S2470" s="2" t="b">
        <v>1</v>
      </c>
      <c r="U2470" s="8">
        <f t="shared" si="87"/>
        <v>0</v>
      </c>
      <c r="V2470" s="8">
        <f t="shared" si="88"/>
        <v>1</v>
      </c>
      <c r="W2470" s="8">
        <f t="shared" si="88"/>
        <v>0</v>
      </c>
      <c r="X2470" s="8">
        <f t="shared" si="88"/>
        <v>0</v>
      </c>
      <c r="Y2470" s="8">
        <f t="shared" si="88"/>
        <v>0</v>
      </c>
      <c r="Z2470" s="8">
        <f t="shared" si="88"/>
        <v>0</v>
      </c>
    </row>
    <row r="2471" spans="1:26" x14ac:dyDescent="0.2">
      <c r="A2471" s="1">
        <v>41326</v>
      </c>
      <c r="B2471" s="6" t="s">
        <v>4974</v>
      </c>
      <c r="C2471" s="2" t="s">
        <v>62</v>
      </c>
      <c r="D2471" s="2" t="s">
        <v>1</v>
      </c>
      <c r="E2471" s="2" t="s">
        <v>1</v>
      </c>
      <c r="F2471" s="2" t="s">
        <v>199</v>
      </c>
      <c r="G2471" s="2" t="s">
        <v>281</v>
      </c>
      <c r="H2471" s="6" t="s">
        <v>8250</v>
      </c>
      <c r="I2471" s="6" t="s">
        <v>6761</v>
      </c>
      <c r="J2471" s="6" t="s">
        <v>8251</v>
      </c>
      <c r="K2471" s="2" t="s">
        <v>8248</v>
      </c>
      <c r="L2471" s="1">
        <v>41326</v>
      </c>
      <c r="M2471" s="1">
        <v>41355</v>
      </c>
      <c r="N2471" s="2" t="s">
        <v>1</v>
      </c>
      <c r="O2471" s="2" t="s">
        <v>8249</v>
      </c>
      <c r="P2471" s="2" t="s">
        <v>1</v>
      </c>
      <c r="Q2471" s="2">
        <v>2013</v>
      </c>
      <c r="R2471" s="2">
        <v>2</v>
      </c>
      <c r="S2471" s="2" t="b">
        <v>1</v>
      </c>
      <c r="U2471" s="8">
        <f t="shared" si="87"/>
        <v>0</v>
      </c>
      <c r="V2471" s="8">
        <f t="shared" si="88"/>
        <v>0</v>
      </c>
      <c r="W2471" s="8">
        <f t="shared" si="88"/>
        <v>0</v>
      </c>
      <c r="X2471" s="8">
        <f t="shared" si="88"/>
        <v>0</v>
      </c>
      <c r="Y2471" s="8">
        <f t="shared" si="88"/>
        <v>0</v>
      </c>
      <c r="Z2471" s="8">
        <f t="shared" si="88"/>
        <v>0</v>
      </c>
    </row>
    <row r="2472" spans="1:26" x14ac:dyDescent="0.2">
      <c r="A2472" s="1">
        <v>41325</v>
      </c>
      <c r="B2472" s="6" t="s">
        <v>7611</v>
      </c>
      <c r="C2472" s="2" t="s">
        <v>1</v>
      </c>
      <c r="D2472" s="2" t="s">
        <v>1</v>
      </c>
      <c r="E2472" s="2" t="s">
        <v>1</v>
      </c>
      <c r="F2472" s="2" t="s">
        <v>1</v>
      </c>
      <c r="G2472" s="2" t="s">
        <v>1</v>
      </c>
      <c r="H2472" s="6" t="s">
        <v>105</v>
      </c>
      <c r="I2472" s="6" t="s">
        <v>7612</v>
      </c>
      <c r="J2472" s="6" t="s">
        <v>8252</v>
      </c>
      <c r="K2472" s="2" t="s">
        <v>1</v>
      </c>
      <c r="L2472" s="1">
        <v>41326</v>
      </c>
      <c r="M2472" s="1">
        <v>41347</v>
      </c>
      <c r="N2472" s="2" t="s">
        <v>1</v>
      </c>
      <c r="O2472" s="2" t="s">
        <v>1</v>
      </c>
      <c r="P2472" s="2" t="s">
        <v>1</v>
      </c>
      <c r="Q2472" s="2">
        <v>2013</v>
      </c>
      <c r="R2472" s="2">
        <v>2</v>
      </c>
      <c r="S2472" s="2" t="b">
        <v>1</v>
      </c>
      <c r="U2472" s="8">
        <f t="shared" si="87"/>
        <v>0</v>
      </c>
      <c r="V2472" s="8">
        <f t="shared" si="88"/>
        <v>0</v>
      </c>
      <c r="W2472" s="8">
        <f t="shared" si="88"/>
        <v>0</v>
      </c>
      <c r="X2472" s="8">
        <f t="shared" si="88"/>
        <v>0</v>
      </c>
      <c r="Y2472" s="8">
        <f t="shared" si="88"/>
        <v>0</v>
      </c>
      <c r="Z2472" s="8">
        <f t="shared" si="88"/>
        <v>0</v>
      </c>
    </row>
    <row r="2473" spans="1:26" x14ac:dyDescent="0.2">
      <c r="A2473" s="1">
        <v>41326</v>
      </c>
      <c r="B2473" s="6" t="s">
        <v>8253</v>
      </c>
      <c r="C2473" s="2" t="s">
        <v>1</v>
      </c>
      <c r="D2473" s="2" t="s">
        <v>1</v>
      </c>
      <c r="E2473" s="2" t="s">
        <v>1</v>
      </c>
      <c r="F2473" s="2" t="s">
        <v>1</v>
      </c>
      <c r="G2473" s="2" t="s">
        <v>1</v>
      </c>
      <c r="H2473" s="6" t="s">
        <v>105</v>
      </c>
      <c r="I2473" s="6" t="s">
        <v>8254</v>
      </c>
      <c r="J2473" s="6" t="s">
        <v>8255</v>
      </c>
      <c r="K2473" s="2" t="s">
        <v>1</v>
      </c>
      <c r="L2473" s="1">
        <v>41327</v>
      </c>
      <c r="M2473" s="1">
        <v>41356</v>
      </c>
      <c r="N2473" s="2" t="s">
        <v>1</v>
      </c>
      <c r="O2473" s="2" t="s">
        <v>1</v>
      </c>
      <c r="P2473" s="2" t="s">
        <v>1</v>
      </c>
      <c r="Q2473" s="2">
        <v>2013</v>
      </c>
      <c r="R2473" s="2">
        <v>2</v>
      </c>
      <c r="S2473" s="2" t="b">
        <v>1</v>
      </c>
      <c r="U2473" s="8">
        <f t="shared" si="87"/>
        <v>0</v>
      </c>
      <c r="V2473" s="8">
        <f t="shared" si="88"/>
        <v>0</v>
      </c>
      <c r="W2473" s="8">
        <f t="shared" si="88"/>
        <v>0</v>
      </c>
      <c r="X2473" s="8">
        <f t="shared" si="88"/>
        <v>0</v>
      </c>
      <c r="Y2473" s="8">
        <f t="shared" si="88"/>
        <v>0</v>
      </c>
      <c r="Z2473" s="8">
        <f t="shared" si="88"/>
        <v>0</v>
      </c>
    </row>
    <row r="2474" spans="1:26" x14ac:dyDescent="0.2">
      <c r="A2474" s="1">
        <v>41326</v>
      </c>
      <c r="B2474" s="6" t="s">
        <v>1483</v>
      </c>
      <c r="C2474" s="2" t="s">
        <v>62</v>
      </c>
      <c r="D2474" s="2" t="s">
        <v>1</v>
      </c>
      <c r="E2474" s="2" t="s">
        <v>1</v>
      </c>
      <c r="F2474" s="2" t="s">
        <v>1</v>
      </c>
      <c r="G2474" s="2" t="s">
        <v>281</v>
      </c>
      <c r="H2474" s="6" t="s">
        <v>8256</v>
      </c>
      <c r="I2474" s="6" t="s">
        <v>1</v>
      </c>
      <c r="J2474" s="6" t="s">
        <v>8257</v>
      </c>
      <c r="K2474" s="2" t="s">
        <v>8258</v>
      </c>
      <c r="L2474" s="1">
        <v>41327</v>
      </c>
      <c r="M2474" s="1">
        <v>41356</v>
      </c>
      <c r="N2474" s="2" t="s">
        <v>1</v>
      </c>
      <c r="O2474" s="2" t="s">
        <v>8259</v>
      </c>
      <c r="P2474" s="2" t="s">
        <v>1</v>
      </c>
      <c r="Q2474" s="2">
        <v>2013</v>
      </c>
      <c r="R2474" s="2">
        <v>2</v>
      </c>
      <c r="S2474" s="2" t="b">
        <v>1</v>
      </c>
      <c r="U2474" s="8">
        <f t="shared" si="87"/>
        <v>0</v>
      </c>
      <c r="V2474" s="8">
        <f t="shared" si="88"/>
        <v>0</v>
      </c>
      <c r="W2474" s="8">
        <f t="shared" si="88"/>
        <v>0</v>
      </c>
      <c r="X2474" s="8">
        <f t="shared" si="88"/>
        <v>1</v>
      </c>
      <c r="Y2474" s="8">
        <f t="shared" si="88"/>
        <v>1</v>
      </c>
      <c r="Z2474" s="8">
        <f t="shared" si="88"/>
        <v>1</v>
      </c>
    </row>
    <row r="2475" spans="1:26" x14ac:dyDescent="0.2">
      <c r="A2475" s="1">
        <v>41327</v>
      </c>
      <c r="B2475" s="6" t="s">
        <v>2383</v>
      </c>
      <c r="C2475" s="2" t="s">
        <v>62</v>
      </c>
      <c r="D2475" s="2" t="s">
        <v>1</v>
      </c>
      <c r="E2475" s="2" t="s">
        <v>1</v>
      </c>
      <c r="F2475" s="2" t="s">
        <v>199</v>
      </c>
      <c r="G2475" s="2" t="s">
        <v>281</v>
      </c>
      <c r="H2475" s="6" t="s">
        <v>8260</v>
      </c>
      <c r="I2475" s="6" t="s">
        <v>8261</v>
      </c>
      <c r="J2475" s="6" t="s">
        <v>8262</v>
      </c>
      <c r="K2475" s="2" t="s">
        <v>8248</v>
      </c>
      <c r="L2475" s="1">
        <v>41327</v>
      </c>
      <c r="M2475" s="1">
        <v>41356</v>
      </c>
      <c r="N2475" s="2" t="s">
        <v>1</v>
      </c>
      <c r="O2475" s="2" t="s">
        <v>8249</v>
      </c>
      <c r="P2475" s="2" t="s">
        <v>1</v>
      </c>
      <c r="Q2475" s="2">
        <v>2013</v>
      </c>
      <c r="R2475" s="2">
        <v>2</v>
      </c>
      <c r="S2475" s="2" t="b">
        <v>1</v>
      </c>
      <c r="U2475" s="8">
        <f t="shared" si="87"/>
        <v>0</v>
      </c>
      <c r="V2475" s="8">
        <f t="shared" si="88"/>
        <v>0</v>
      </c>
      <c r="W2475" s="8">
        <f t="shared" si="88"/>
        <v>0</v>
      </c>
      <c r="X2475" s="8">
        <f t="shared" si="88"/>
        <v>0</v>
      </c>
      <c r="Y2475" s="8">
        <f t="shared" si="88"/>
        <v>0</v>
      </c>
      <c r="Z2475" s="8">
        <f t="shared" si="88"/>
        <v>0</v>
      </c>
    </row>
    <row r="2476" spans="1:26" x14ac:dyDescent="0.2">
      <c r="A2476" s="1">
        <v>41330</v>
      </c>
      <c r="B2476" s="6" t="s">
        <v>3373</v>
      </c>
      <c r="C2476" s="2" t="s">
        <v>62</v>
      </c>
      <c r="D2476" s="2" t="s">
        <v>2238</v>
      </c>
      <c r="E2476" s="2" t="s">
        <v>1</v>
      </c>
      <c r="F2476" s="2" t="s">
        <v>199</v>
      </c>
      <c r="G2476" s="2" t="s">
        <v>281</v>
      </c>
      <c r="H2476" s="6" t="s">
        <v>7477</v>
      </c>
      <c r="I2476" s="6" t="s">
        <v>8263</v>
      </c>
      <c r="J2476" s="6" t="s">
        <v>8264</v>
      </c>
      <c r="K2476" s="2" t="s">
        <v>7480</v>
      </c>
      <c r="L2476" s="1">
        <v>41330</v>
      </c>
      <c r="M2476" s="1">
        <v>41359</v>
      </c>
      <c r="N2476" s="2" t="s">
        <v>1</v>
      </c>
      <c r="O2476" s="2" t="s">
        <v>8265</v>
      </c>
      <c r="P2476" s="2" t="s">
        <v>1</v>
      </c>
      <c r="Q2476" s="2">
        <v>2013</v>
      </c>
      <c r="R2476" s="2">
        <v>2</v>
      </c>
      <c r="S2476" s="2" t="b">
        <v>1</v>
      </c>
      <c r="U2476" s="8">
        <f t="shared" si="87"/>
        <v>0</v>
      </c>
      <c r="V2476" s="8">
        <f t="shared" si="88"/>
        <v>1</v>
      </c>
      <c r="W2476" s="8">
        <f t="shared" si="88"/>
        <v>0</v>
      </c>
      <c r="X2476" s="8">
        <f t="shared" si="88"/>
        <v>0</v>
      </c>
      <c r="Y2476" s="8">
        <f t="shared" si="88"/>
        <v>1</v>
      </c>
      <c r="Z2476" s="8">
        <f t="shared" si="88"/>
        <v>1</v>
      </c>
    </row>
    <row r="2477" spans="1:26" x14ac:dyDescent="0.2">
      <c r="A2477" s="1">
        <v>41332</v>
      </c>
      <c r="B2477" s="6" t="s">
        <v>2734</v>
      </c>
      <c r="C2477" s="2" t="s">
        <v>62</v>
      </c>
      <c r="D2477" s="2" t="s">
        <v>1</v>
      </c>
      <c r="E2477" s="2" t="s">
        <v>571</v>
      </c>
      <c r="F2477" s="2" t="s">
        <v>199</v>
      </c>
      <c r="G2477" s="2" t="s">
        <v>212</v>
      </c>
      <c r="H2477" s="6" t="s">
        <v>6996</v>
      </c>
      <c r="I2477" s="6" t="s">
        <v>7407</v>
      </c>
      <c r="J2477" s="6" t="s">
        <v>8266</v>
      </c>
      <c r="K2477" s="2" t="s">
        <v>7408</v>
      </c>
      <c r="L2477" s="1">
        <v>41332</v>
      </c>
      <c r="M2477" s="1">
        <v>41361</v>
      </c>
      <c r="N2477" s="2" t="s">
        <v>1</v>
      </c>
      <c r="O2477" s="2" t="s">
        <v>5733</v>
      </c>
      <c r="P2477" s="2" t="s">
        <v>1</v>
      </c>
      <c r="Q2477" s="2">
        <v>2013</v>
      </c>
      <c r="R2477" s="2">
        <v>2</v>
      </c>
      <c r="S2477" s="2" t="b">
        <v>1</v>
      </c>
      <c r="U2477" s="8">
        <f t="shared" si="87"/>
        <v>0</v>
      </c>
      <c r="V2477" s="8">
        <f t="shared" si="88"/>
        <v>1</v>
      </c>
      <c r="W2477" s="8">
        <f t="shared" si="88"/>
        <v>0</v>
      </c>
      <c r="X2477" s="8">
        <f t="shared" si="88"/>
        <v>0</v>
      </c>
      <c r="Y2477" s="8">
        <f t="shared" si="88"/>
        <v>0</v>
      </c>
      <c r="Z2477" s="8">
        <f t="shared" si="88"/>
        <v>0</v>
      </c>
    </row>
    <row r="2478" spans="1:26" x14ac:dyDescent="0.2">
      <c r="A2478" s="1">
        <v>41331</v>
      </c>
      <c r="B2478" s="6" t="s">
        <v>2734</v>
      </c>
      <c r="C2478" s="2" t="s">
        <v>62</v>
      </c>
      <c r="D2478" s="2" t="s">
        <v>1</v>
      </c>
      <c r="E2478" s="2" t="s">
        <v>1</v>
      </c>
      <c r="F2478" s="2" t="s">
        <v>1</v>
      </c>
      <c r="G2478" s="2" t="s">
        <v>7356</v>
      </c>
      <c r="H2478" s="6" t="s">
        <v>8045</v>
      </c>
      <c r="I2478" s="6" t="s">
        <v>8267</v>
      </c>
      <c r="J2478" s="6" t="s">
        <v>8268</v>
      </c>
      <c r="K2478" s="2" t="s">
        <v>8269</v>
      </c>
      <c r="L2478" s="1">
        <v>41332</v>
      </c>
      <c r="M2478" s="1">
        <v>41361</v>
      </c>
      <c r="N2478" s="2" t="s">
        <v>1</v>
      </c>
      <c r="O2478" s="2" t="s">
        <v>8270</v>
      </c>
      <c r="P2478" s="2" t="s">
        <v>1</v>
      </c>
      <c r="Q2478" s="2">
        <v>2013</v>
      </c>
      <c r="R2478" s="2">
        <v>2</v>
      </c>
      <c r="S2478" s="2" t="b">
        <v>1</v>
      </c>
      <c r="U2478" s="8">
        <f t="shared" si="87"/>
        <v>0</v>
      </c>
      <c r="V2478" s="8">
        <f t="shared" si="88"/>
        <v>1</v>
      </c>
      <c r="W2478" s="8">
        <f t="shared" si="88"/>
        <v>0</v>
      </c>
      <c r="X2478" s="8">
        <f t="shared" si="88"/>
        <v>0</v>
      </c>
      <c r="Y2478" s="8">
        <f t="shared" si="88"/>
        <v>1</v>
      </c>
      <c r="Z2478" s="8">
        <f t="shared" si="88"/>
        <v>1</v>
      </c>
    </row>
    <row r="2479" spans="1:26" x14ac:dyDescent="0.2">
      <c r="A2479" s="1">
        <v>41332</v>
      </c>
      <c r="B2479" s="6" t="s">
        <v>791</v>
      </c>
      <c r="C2479" s="2" t="s">
        <v>62</v>
      </c>
      <c r="D2479" s="2" t="s">
        <v>1</v>
      </c>
      <c r="E2479" s="2" t="s">
        <v>1</v>
      </c>
      <c r="F2479" s="2" t="s">
        <v>199</v>
      </c>
      <c r="G2479" s="2" t="s">
        <v>281</v>
      </c>
      <c r="H2479" s="6" t="s">
        <v>8271</v>
      </c>
      <c r="I2479" s="6" t="s">
        <v>8272</v>
      </c>
      <c r="J2479" s="6" t="s">
        <v>8273</v>
      </c>
      <c r="K2479" s="2" t="s">
        <v>8274</v>
      </c>
      <c r="L2479" s="1">
        <v>41332</v>
      </c>
      <c r="M2479" s="1">
        <v>41361</v>
      </c>
      <c r="N2479" s="2" t="s">
        <v>1</v>
      </c>
      <c r="O2479" s="2" t="s">
        <v>8249</v>
      </c>
      <c r="P2479" s="2" t="s">
        <v>1</v>
      </c>
      <c r="Q2479" s="2">
        <v>2013</v>
      </c>
      <c r="R2479" s="2">
        <v>2</v>
      </c>
      <c r="S2479" s="2" t="b">
        <v>1</v>
      </c>
      <c r="U2479" s="8">
        <f t="shared" si="87"/>
        <v>0</v>
      </c>
      <c r="V2479" s="8">
        <f t="shared" si="88"/>
        <v>1</v>
      </c>
      <c r="W2479" s="8">
        <f t="shared" si="88"/>
        <v>0</v>
      </c>
      <c r="X2479" s="8">
        <f t="shared" si="88"/>
        <v>0</v>
      </c>
      <c r="Y2479" s="8">
        <f t="shared" si="88"/>
        <v>1</v>
      </c>
      <c r="Z2479" s="8">
        <f t="shared" si="88"/>
        <v>1</v>
      </c>
    </row>
    <row r="2480" spans="1:26" x14ac:dyDescent="0.2">
      <c r="A2480" s="1">
        <v>41333</v>
      </c>
      <c r="B2480" s="6" t="s">
        <v>8275</v>
      </c>
      <c r="C2480" s="2" t="s">
        <v>62</v>
      </c>
      <c r="D2480" s="2" t="s">
        <v>1</v>
      </c>
      <c r="E2480" s="2" t="s">
        <v>1</v>
      </c>
      <c r="F2480" s="2" t="s">
        <v>199</v>
      </c>
      <c r="G2480" s="2" t="s">
        <v>212</v>
      </c>
      <c r="H2480" s="6" t="s">
        <v>8276</v>
      </c>
      <c r="I2480" s="6" t="s">
        <v>8277</v>
      </c>
      <c r="J2480" s="6" t="s">
        <v>8278</v>
      </c>
      <c r="K2480" s="2" t="s">
        <v>8279</v>
      </c>
      <c r="L2480" s="1">
        <v>41333</v>
      </c>
      <c r="M2480" s="1">
        <v>41361</v>
      </c>
      <c r="N2480" s="2" t="s">
        <v>1</v>
      </c>
      <c r="O2480" s="2" t="s">
        <v>8280</v>
      </c>
      <c r="P2480" s="2" t="s">
        <v>1</v>
      </c>
      <c r="Q2480" s="2">
        <v>2013</v>
      </c>
      <c r="R2480" s="2">
        <v>2</v>
      </c>
      <c r="S2480" s="2" t="b">
        <v>1</v>
      </c>
      <c r="U2480" s="8">
        <f t="shared" si="87"/>
        <v>0</v>
      </c>
      <c r="V2480" s="8">
        <f t="shared" si="88"/>
        <v>1</v>
      </c>
      <c r="W2480" s="8">
        <f t="shared" si="88"/>
        <v>0</v>
      </c>
      <c r="X2480" s="8">
        <f t="shared" si="88"/>
        <v>0</v>
      </c>
      <c r="Y2480" s="8">
        <f t="shared" si="88"/>
        <v>0</v>
      </c>
      <c r="Z2480" s="8">
        <f t="shared" si="88"/>
        <v>0</v>
      </c>
    </row>
    <row r="2481" spans="1:26" x14ac:dyDescent="0.2">
      <c r="A2481" s="1">
        <v>41333</v>
      </c>
      <c r="B2481" s="6" t="s">
        <v>8281</v>
      </c>
      <c r="C2481" s="2" t="s">
        <v>62</v>
      </c>
      <c r="D2481" s="2" t="s">
        <v>1</v>
      </c>
      <c r="E2481" s="2" t="s">
        <v>1</v>
      </c>
      <c r="F2481" s="2" t="s">
        <v>199</v>
      </c>
      <c r="G2481" s="2" t="s">
        <v>281</v>
      </c>
      <c r="H2481" s="6" t="s">
        <v>8282</v>
      </c>
      <c r="I2481" s="6" t="s">
        <v>8283</v>
      </c>
      <c r="J2481" s="6" t="s">
        <v>8284</v>
      </c>
      <c r="K2481" s="2" t="s">
        <v>6660</v>
      </c>
      <c r="L2481" s="1">
        <v>41334</v>
      </c>
      <c r="M2481" s="2" t="s">
        <v>8285</v>
      </c>
      <c r="N2481" s="2" t="s">
        <v>1</v>
      </c>
      <c r="O2481" s="2" t="s">
        <v>1</v>
      </c>
      <c r="P2481" s="2" t="s">
        <v>1</v>
      </c>
      <c r="Q2481" s="2">
        <v>2013</v>
      </c>
      <c r="R2481" s="2">
        <v>2</v>
      </c>
      <c r="S2481" s="2" t="b">
        <v>1</v>
      </c>
      <c r="U2481" s="8">
        <f t="shared" si="87"/>
        <v>0</v>
      </c>
      <c r="V2481" s="8">
        <f t="shared" si="88"/>
        <v>0</v>
      </c>
      <c r="W2481" s="8">
        <f t="shared" si="88"/>
        <v>0</v>
      </c>
      <c r="X2481" s="8">
        <f t="shared" si="88"/>
        <v>0</v>
      </c>
      <c r="Y2481" s="8">
        <f t="shared" si="88"/>
        <v>0</v>
      </c>
      <c r="Z2481" s="8">
        <f t="shared" si="88"/>
        <v>0</v>
      </c>
    </row>
    <row r="2482" spans="1:26" x14ac:dyDescent="0.2">
      <c r="A2482" s="1">
        <v>41334</v>
      </c>
      <c r="B2482" s="6" t="s">
        <v>1483</v>
      </c>
      <c r="C2482" s="2" t="s">
        <v>62</v>
      </c>
      <c r="D2482" s="2" t="s">
        <v>1</v>
      </c>
      <c r="E2482" s="2" t="s">
        <v>1</v>
      </c>
      <c r="F2482" s="2" t="s">
        <v>199</v>
      </c>
      <c r="G2482" s="2" t="s">
        <v>281</v>
      </c>
      <c r="H2482" s="6" t="s">
        <v>105</v>
      </c>
      <c r="I2482" s="6" t="s">
        <v>8286</v>
      </c>
      <c r="J2482" s="6" t="s">
        <v>8287</v>
      </c>
      <c r="K2482" s="2" t="s">
        <v>8288</v>
      </c>
      <c r="L2482" s="1">
        <v>41334</v>
      </c>
      <c r="M2482" s="1">
        <v>41364</v>
      </c>
      <c r="N2482" s="2" t="s">
        <v>1</v>
      </c>
      <c r="O2482" s="2" t="s">
        <v>8289</v>
      </c>
      <c r="P2482" s="2" t="s">
        <v>1</v>
      </c>
      <c r="Q2482" s="2">
        <v>2013</v>
      </c>
      <c r="R2482" s="2">
        <v>3</v>
      </c>
      <c r="S2482" s="2" t="b">
        <v>1</v>
      </c>
      <c r="U2482" s="8">
        <f t="shared" si="87"/>
        <v>0</v>
      </c>
      <c r="V2482" s="8">
        <f t="shared" si="88"/>
        <v>1</v>
      </c>
      <c r="W2482" s="8">
        <f t="shared" si="88"/>
        <v>1</v>
      </c>
      <c r="X2482" s="8">
        <f t="shared" si="88"/>
        <v>1</v>
      </c>
      <c r="Y2482" s="8">
        <f t="shared" si="88"/>
        <v>0</v>
      </c>
      <c r="Z2482" s="8">
        <f t="shared" si="88"/>
        <v>0</v>
      </c>
    </row>
    <row r="2483" spans="1:26" x14ac:dyDescent="0.2">
      <c r="A2483" s="1">
        <v>41334</v>
      </c>
      <c r="B2483" s="6" t="s">
        <v>486</v>
      </c>
      <c r="C2483" s="2" t="s">
        <v>1</v>
      </c>
      <c r="D2483" s="2" t="s">
        <v>1</v>
      </c>
      <c r="E2483" s="2" t="s">
        <v>1</v>
      </c>
      <c r="F2483" s="2" t="s">
        <v>1</v>
      </c>
      <c r="G2483" s="2" t="s">
        <v>1</v>
      </c>
      <c r="H2483" s="6" t="s">
        <v>6773</v>
      </c>
      <c r="I2483" s="6" t="s">
        <v>5677</v>
      </c>
      <c r="J2483" s="6" t="s">
        <v>8290</v>
      </c>
      <c r="K2483" s="2" t="s">
        <v>8291</v>
      </c>
      <c r="L2483" s="1">
        <v>41334</v>
      </c>
      <c r="M2483" s="1">
        <v>41364</v>
      </c>
      <c r="N2483" s="2" t="s">
        <v>1</v>
      </c>
      <c r="O2483" s="2" t="s">
        <v>8292</v>
      </c>
      <c r="P2483" s="2" t="s">
        <v>1</v>
      </c>
      <c r="Q2483" s="2">
        <v>2013</v>
      </c>
      <c r="R2483" s="2">
        <v>3</v>
      </c>
      <c r="S2483" s="2" t="b">
        <v>1</v>
      </c>
      <c r="U2483" s="8">
        <f t="shared" si="87"/>
        <v>1</v>
      </c>
      <c r="V2483" s="8">
        <f t="shared" si="88"/>
        <v>1</v>
      </c>
      <c r="W2483" s="8">
        <f t="shared" si="88"/>
        <v>1</v>
      </c>
      <c r="X2483" s="8">
        <f t="shared" si="88"/>
        <v>1</v>
      </c>
      <c r="Y2483" s="8">
        <f t="shared" si="88"/>
        <v>1</v>
      </c>
      <c r="Z2483" s="8">
        <f t="shared" si="88"/>
        <v>1</v>
      </c>
    </row>
    <row r="2484" spans="1:26" x14ac:dyDescent="0.2">
      <c r="A2484" s="1">
        <v>41336</v>
      </c>
      <c r="B2484" s="6" t="s">
        <v>7580</v>
      </c>
      <c r="C2484" s="2" t="s">
        <v>1</v>
      </c>
      <c r="D2484" s="2" t="s">
        <v>1</v>
      </c>
      <c r="E2484" s="2" t="s">
        <v>1</v>
      </c>
      <c r="F2484" s="2" t="s">
        <v>1</v>
      </c>
      <c r="G2484" s="2" t="s">
        <v>1</v>
      </c>
      <c r="H2484" s="6" t="s">
        <v>8293</v>
      </c>
      <c r="I2484" s="6" t="s">
        <v>8294</v>
      </c>
      <c r="J2484" s="6" t="s">
        <v>8295</v>
      </c>
      <c r="K2484" s="2" t="s">
        <v>8296</v>
      </c>
      <c r="L2484" s="1">
        <v>41337</v>
      </c>
      <c r="M2484" s="1">
        <v>41367</v>
      </c>
      <c r="N2484" s="2" t="s">
        <v>1</v>
      </c>
      <c r="O2484" s="2" t="s">
        <v>6551</v>
      </c>
      <c r="P2484" s="2" t="s">
        <v>1</v>
      </c>
      <c r="Q2484" s="2">
        <v>2013</v>
      </c>
      <c r="R2484" s="2">
        <v>3</v>
      </c>
      <c r="S2484" s="2" t="b">
        <v>1</v>
      </c>
      <c r="U2484" s="8">
        <f t="shared" si="87"/>
        <v>0</v>
      </c>
      <c r="V2484" s="8">
        <f t="shared" si="88"/>
        <v>0</v>
      </c>
      <c r="W2484" s="8">
        <f t="shared" si="88"/>
        <v>0</v>
      </c>
      <c r="X2484" s="8">
        <f t="shared" si="88"/>
        <v>0</v>
      </c>
      <c r="Y2484" s="8">
        <f t="shared" si="88"/>
        <v>0</v>
      </c>
      <c r="Z2484" s="8">
        <f t="shared" si="88"/>
        <v>0</v>
      </c>
    </row>
    <row r="2485" spans="1:26" x14ac:dyDescent="0.2">
      <c r="A2485" s="1">
        <v>41336</v>
      </c>
      <c r="B2485" s="6" t="s">
        <v>5700</v>
      </c>
      <c r="C2485" s="2" t="s">
        <v>1</v>
      </c>
      <c r="D2485" s="2" t="s">
        <v>1</v>
      </c>
      <c r="E2485" s="2" t="s">
        <v>1</v>
      </c>
      <c r="F2485" s="2" t="s">
        <v>1</v>
      </c>
      <c r="G2485" s="2" t="s">
        <v>1</v>
      </c>
      <c r="H2485" s="6" t="s">
        <v>8297</v>
      </c>
      <c r="I2485" s="6" t="s">
        <v>8298</v>
      </c>
      <c r="J2485" s="6" t="s">
        <v>8299</v>
      </c>
      <c r="K2485" s="2" t="s">
        <v>8300</v>
      </c>
      <c r="L2485" s="1">
        <v>41337</v>
      </c>
      <c r="M2485" s="1">
        <v>41367</v>
      </c>
      <c r="N2485" s="2" t="s">
        <v>1</v>
      </c>
      <c r="O2485" s="2" t="s">
        <v>6551</v>
      </c>
      <c r="P2485" s="2" t="s">
        <v>1</v>
      </c>
      <c r="Q2485" s="2">
        <v>2013</v>
      </c>
      <c r="R2485" s="2">
        <v>3</v>
      </c>
      <c r="S2485" s="2" t="b">
        <v>1</v>
      </c>
      <c r="U2485" s="8">
        <f t="shared" si="87"/>
        <v>0</v>
      </c>
      <c r="V2485" s="8">
        <f t="shared" si="88"/>
        <v>0</v>
      </c>
      <c r="W2485" s="8">
        <f t="shared" si="88"/>
        <v>0</v>
      </c>
      <c r="X2485" s="8">
        <f t="shared" si="88"/>
        <v>0</v>
      </c>
      <c r="Y2485" s="8">
        <f t="shared" si="88"/>
        <v>0</v>
      </c>
      <c r="Z2485" s="8">
        <f t="shared" si="88"/>
        <v>0</v>
      </c>
    </row>
    <row r="2486" spans="1:26" x14ac:dyDescent="0.2">
      <c r="A2486" s="1">
        <v>41339</v>
      </c>
      <c r="B2486" s="6" t="s">
        <v>7466</v>
      </c>
      <c r="C2486" s="2" t="s">
        <v>62</v>
      </c>
      <c r="D2486" s="2" t="s">
        <v>1</v>
      </c>
      <c r="E2486" s="2" t="s">
        <v>1</v>
      </c>
      <c r="F2486" s="2" t="s">
        <v>199</v>
      </c>
      <c r="G2486" s="2" t="s">
        <v>281</v>
      </c>
      <c r="H2486" s="6" t="s">
        <v>8301</v>
      </c>
      <c r="I2486" s="6" t="s">
        <v>8302</v>
      </c>
      <c r="J2486" s="6" t="s">
        <v>8303</v>
      </c>
      <c r="K2486" s="2" t="s">
        <v>6403</v>
      </c>
      <c r="L2486" s="1">
        <v>41339</v>
      </c>
      <c r="M2486" s="2" t="s">
        <v>8304</v>
      </c>
      <c r="N2486" s="2" t="s">
        <v>1</v>
      </c>
      <c r="O2486" s="2" t="s">
        <v>1</v>
      </c>
      <c r="P2486" s="2" t="s">
        <v>1</v>
      </c>
      <c r="Q2486" s="2">
        <v>2013</v>
      </c>
      <c r="R2486" s="2">
        <v>3</v>
      </c>
      <c r="S2486" s="2" t="b">
        <v>1</v>
      </c>
      <c r="U2486" s="8">
        <f t="shared" si="87"/>
        <v>1</v>
      </c>
      <c r="V2486" s="8">
        <f t="shared" si="88"/>
        <v>0</v>
      </c>
      <c r="W2486" s="8">
        <f t="shared" si="88"/>
        <v>0</v>
      </c>
      <c r="X2486" s="8">
        <f t="shared" si="88"/>
        <v>0</v>
      </c>
      <c r="Y2486" s="8">
        <f t="shared" si="88"/>
        <v>0</v>
      </c>
      <c r="Z2486" s="8">
        <f t="shared" si="88"/>
        <v>0</v>
      </c>
    </row>
    <row r="2487" spans="1:26" x14ac:dyDescent="0.2">
      <c r="A2487" s="1">
        <v>41339</v>
      </c>
      <c r="B2487" s="6" t="s">
        <v>6968</v>
      </c>
      <c r="C2487" s="2" t="s">
        <v>62</v>
      </c>
      <c r="D2487" s="2" t="s">
        <v>1</v>
      </c>
      <c r="E2487" s="2" t="s">
        <v>1</v>
      </c>
      <c r="F2487" s="2" t="s">
        <v>199</v>
      </c>
      <c r="G2487" s="2" t="s">
        <v>96</v>
      </c>
      <c r="H2487" s="6" t="s">
        <v>8305</v>
      </c>
      <c r="I2487" s="6" t="s">
        <v>8306</v>
      </c>
      <c r="J2487" s="6" t="s">
        <v>8307</v>
      </c>
      <c r="K2487" s="2" t="s">
        <v>6403</v>
      </c>
      <c r="L2487" s="1">
        <v>41339</v>
      </c>
      <c r="M2487" s="2" t="s">
        <v>8304</v>
      </c>
      <c r="N2487" s="2" t="s">
        <v>1</v>
      </c>
      <c r="O2487" s="2" t="s">
        <v>1</v>
      </c>
      <c r="P2487" s="2" t="s">
        <v>1</v>
      </c>
      <c r="Q2487" s="2">
        <v>2013</v>
      </c>
      <c r="R2487" s="2">
        <v>3</v>
      </c>
      <c r="S2487" s="2" t="b">
        <v>1</v>
      </c>
      <c r="U2487" s="8">
        <f t="shared" si="87"/>
        <v>1</v>
      </c>
      <c r="V2487" s="8">
        <f t="shared" si="88"/>
        <v>1</v>
      </c>
      <c r="W2487" s="8">
        <f t="shared" si="88"/>
        <v>0</v>
      </c>
      <c r="X2487" s="8">
        <f t="shared" si="88"/>
        <v>0</v>
      </c>
      <c r="Y2487" s="8">
        <f t="shared" si="88"/>
        <v>0</v>
      </c>
      <c r="Z2487" s="8">
        <f t="shared" si="88"/>
        <v>0</v>
      </c>
    </row>
    <row r="2488" spans="1:26" x14ac:dyDescent="0.2">
      <c r="A2488" s="1">
        <v>41339</v>
      </c>
      <c r="B2488" s="6" t="s">
        <v>8308</v>
      </c>
      <c r="C2488" s="2" t="s">
        <v>1</v>
      </c>
      <c r="D2488" s="2" t="s">
        <v>1</v>
      </c>
      <c r="E2488" s="2" t="s">
        <v>1</v>
      </c>
      <c r="F2488" s="2" t="s">
        <v>1</v>
      </c>
      <c r="G2488" s="2" t="s">
        <v>1</v>
      </c>
      <c r="H2488" s="6" t="s">
        <v>8309</v>
      </c>
      <c r="I2488" s="6" t="s">
        <v>1</v>
      </c>
      <c r="J2488" s="6" t="s">
        <v>8310</v>
      </c>
      <c r="K2488" s="2" t="s">
        <v>1129</v>
      </c>
      <c r="L2488" s="1">
        <v>41340</v>
      </c>
      <c r="M2488" s="1">
        <v>41370</v>
      </c>
      <c r="N2488" s="2" t="s">
        <v>1</v>
      </c>
      <c r="O2488" s="2" t="s">
        <v>8311</v>
      </c>
      <c r="P2488" s="2" t="s">
        <v>1</v>
      </c>
      <c r="Q2488" s="2">
        <v>2013</v>
      </c>
      <c r="R2488" s="2">
        <v>3</v>
      </c>
      <c r="S2488" s="2" t="b">
        <v>1</v>
      </c>
      <c r="U2488" s="8">
        <f t="shared" si="87"/>
        <v>0</v>
      </c>
      <c r="V2488" s="8">
        <f t="shared" si="88"/>
        <v>0</v>
      </c>
      <c r="W2488" s="8">
        <f t="shared" si="88"/>
        <v>0</v>
      </c>
      <c r="X2488" s="8">
        <f t="shared" si="88"/>
        <v>0</v>
      </c>
      <c r="Y2488" s="8">
        <f t="shared" si="88"/>
        <v>0</v>
      </c>
      <c r="Z2488" s="8">
        <f t="shared" si="88"/>
        <v>0</v>
      </c>
    </row>
    <row r="2489" spans="1:26" x14ac:dyDescent="0.2">
      <c r="A2489" s="1">
        <v>41340</v>
      </c>
      <c r="B2489" s="6" t="s">
        <v>1459</v>
      </c>
      <c r="C2489" s="2" t="s">
        <v>62</v>
      </c>
      <c r="D2489" s="2" t="s">
        <v>1</v>
      </c>
      <c r="E2489" s="2" t="s">
        <v>1</v>
      </c>
      <c r="F2489" s="2" t="s">
        <v>199</v>
      </c>
      <c r="G2489" s="2" t="s">
        <v>1</v>
      </c>
      <c r="H2489" s="6" t="s">
        <v>8312</v>
      </c>
      <c r="I2489" s="6" t="s">
        <v>8313</v>
      </c>
      <c r="J2489" s="6" t="s">
        <v>8314</v>
      </c>
      <c r="K2489" s="2" t="s">
        <v>1</v>
      </c>
      <c r="L2489" s="1">
        <v>41340</v>
      </c>
      <c r="M2489" s="1">
        <v>41361</v>
      </c>
      <c r="N2489" s="2" t="s">
        <v>1</v>
      </c>
      <c r="O2489" s="2" t="s">
        <v>8315</v>
      </c>
      <c r="P2489" s="2" t="s">
        <v>1</v>
      </c>
      <c r="Q2489" s="2">
        <v>2013</v>
      </c>
      <c r="R2489" s="2">
        <v>3</v>
      </c>
      <c r="S2489" s="2" t="b">
        <v>1</v>
      </c>
      <c r="U2489" s="8">
        <f t="shared" si="87"/>
        <v>0</v>
      </c>
      <c r="V2489" s="8">
        <f t="shared" si="88"/>
        <v>0</v>
      </c>
      <c r="W2489" s="8">
        <f t="shared" si="88"/>
        <v>0</v>
      </c>
      <c r="X2489" s="8">
        <f t="shared" si="88"/>
        <v>0</v>
      </c>
      <c r="Y2489" s="8">
        <f t="shared" si="88"/>
        <v>0</v>
      </c>
      <c r="Z2489" s="8">
        <f t="shared" si="88"/>
        <v>0</v>
      </c>
    </row>
    <row r="2490" spans="1:26" x14ac:dyDescent="0.2">
      <c r="A2490" s="1">
        <v>41344</v>
      </c>
      <c r="B2490" s="6" t="s">
        <v>8316</v>
      </c>
      <c r="C2490" s="2" t="s">
        <v>1</v>
      </c>
      <c r="D2490" s="2" t="s">
        <v>1</v>
      </c>
      <c r="E2490" s="2" t="s">
        <v>1</v>
      </c>
      <c r="F2490" s="2" t="s">
        <v>1</v>
      </c>
      <c r="G2490" s="2" t="s">
        <v>1</v>
      </c>
      <c r="H2490" s="6" t="s">
        <v>8317</v>
      </c>
      <c r="I2490" s="6" t="s">
        <v>1</v>
      </c>
      <c r="J2490" s="6" t="s">
        <v>8318</v>
      </c>
      <c r="K2490" s="2" t="s">
        <v>1</v>
      </c>
      <c r="L2490" s="1">
        <v>41344</v>
      </c>
      <c r="M2490" s="1">
        <v>41374</v>
      </c>
      <c r="N2490" s="2" t="s">
        <v>1</v>
      </c>
      <c r="O2490" s="2" t="s">
        <v>1</v>
      </c>
      <c r="P2490" s="2" t="s">
        <v>1</v>
      </c>
      <c r="Q2490" s="2">
        <v>2013</v>
      </c>
      <c r="R2490" s="2">
        <v>3</v>
      </c>
      <c r="S2490" s="2" t="b">
        <v>1</v>
      </c>
      <c r="U2490" s="8">
        <f t="shared" si="87"/>
        <v>0</v>
      </c>
      <c r="V2490" s="8">
        <f t="shared" si="88"/>
        <v>0</v>
      </c>
      <c r="W2490" s="8">
        <f t="shared" si="88"/>
        <v>0</v>
      </c>
      <c r="X2490" s="8">
        <f t="shared" si="88"/>
        <v>0</v>
      </c>
      <c r="Y2490" s="8">
        <f t="shared" si="88"/>
        <v>0</v>
      </c>
      <c r="Z2490" s="8">
        <f t="shared" si="88"/>
        <v>0</v>
      </c>
    </row>
    <row r="2491" spans="1:26" x14ac:dyDescent="0.2">
      <c r="A2491" s="1">
        <v>41345</v>
      </c>
      <c r="B2491" s="6" t="s">
        <v>7555</v>
      </c>
      <c r="C2491" s="2" t="s">
        <v>1</v>
      </c>
      <c r="D2491" s="2" t="s">
        <v>1</v>
      </c>
      <c r="E2491" s="2" t="s">
        <v>1</v>
      </c>
      <c r="F2491" s="2" t="s">
        <v>1</v>
      </c>
      <c r="G2491" s="2" t="s">
        <v>1</v>
      </c>
      <c r="H2491" s="6" t="s">
        <v>8319</v>
      </c>
      <c r="I2491" s="6" t="s">
        <v>8320</v>
      </c>
      <c r="J2491" s="6" t="s">
        <v>8321</v>
      </c>
      <c r="K2491" s="2" t="s">
        <v>8322</v>
      </c>
      <c r="L2491" s="1">
        <v>41345</v>
      </c>
      <c r="M2491" s="1">
        <v>41359</v>
      </c>
      <c r="N2491" s="2" t="s">
        <v>1</v>
      </c>
      <c r="O2491" s="2" t="s">
        <v>1</v>
      </c>
      <c r="P2491" s="2" t="s">
        <v>1</v>
      </c>
      <c r="Q2491" s="2">
        <v>2013</v>
      </c>
      <c r="R2491" s="2">
        <v>3</v>
      </c>
      <c r="S2491" s="2" t="b">
        <v>1</v>
      </c>
      <c r="U2491" s="8">
        <f t="shared" si="87"/>
        <v>0</v>
      </c>
      <c r="V2491" s="8">
        <f t="shared" si="88"/>
        <v>0</v>
      </c>
      <c r="W2491" s="8">
        <f t="shared" si="88"/>
        <v>0</v>
      </c>
      <c r="X2491" s="8">
        <f t="shared" si="88"/>
        <v>0</v>
      </c>
      <c r="Y2491" s="8">
        <f t="shared" si="88"/>
        <v>0</v>
      </c>
      <c r="Z2491" s="8">
        <f t="shared" si="88"/>
        <v>0</v>
      </c>
    </row>
    <row r="2492" spans="1:26" x14ac:dyDescent="0.2">
      <c r="A2492" s="1">
        <v>41346</v>
      </c>
      <c r="B2492" s="6" t="s">
        <v>8168</v>
      </c>
      <c r="C2492" s="2" t="s">
        <v>1</v>
      </c>
      <c r="D2492" s="2" t="s">
        <v>1</v>
      </c>
      <c r="E2492" s="2" t="s">
        <v>1</v>
      </c>
      <c r="F2492" s="2" t="s">
        <v>1</v>
      </c>
      <c r="G2492" s="2" t="s">
        <v>1</v>
      </c>
      <c r="H2492" s="6" t="s">
        <v>8323</v>
      </c>
      <c r="I2492" s="6" t="s">
        <v>8324</v>
      </c>
      <c r="J2492" s="6" t="s">
        <v>8325</v>
      </c>
      <c r="K2492" s="2" t="s">
        <v>8326</v>
      </c>
      <c r="L2492" s="1">
        <v>41346</v>
      </c>
      <c r="M2492" s="1">
        <v>41376</v>
      </c>
      <c r="N2492" s="2" t="s">
        <v>1</v>
      </c>
      <c r="O2492" s="2" t="s">
        <v>1</v>
      </c>
      <c r="P2492" s="2" t="s">
        <v>1</v>
      </c>
      <c r="Q2492" s="2">
        <v>2013</v>
      </c>
      <c r="R2492" s="2">
        <v>3</v>
      </c>
      <c r="S2492" s="2" t="b">
        <v>1</v>
      </c>
      <c r="U2492" s="8">
        <f t="shared" si="87"/>
        <v>0</v>
      </c>
      <c r="V2492" s="8">
        <f t="shared" si="88"/>
        <v>0</v>
      </c>
      <c r="W2492" s="8">
        <f t="shared" si="88"/>
        <v>0</v>
      </c>
      <c r="X2492" s="8">
        <f t="shared" si="88"/>
        <v>0</v>
      </c>
      <c r="Y2492" s="8">
        <f t="shared" si="88"/>
        <v>0</v>
      </c>
      <c r="Z2492" s="8">
        <f t="shared" si="88"/>
        <v>0</v>
      </c>
    </row>
    <row r="2493" spans="1:26" x14ac:dyDescent="0.2">
      <c r="A2493" s="1">
        <v>41346</v>
      </c>
      <c r="B2493" s="6" t="s">
        <v>2837</v>
      </c>
      <c r="C2493" s="2" t="s">
        <v>62</v>
      </c>
      <c r="D2493" s="2" t="s">
        <v>8327</v>
      </c>
      <c r="E2493" s="2" t="s">
        <v>1</v>
      </c>
      <c r="F2493" s="2" t="s">
        <v>1</v>
      </c>
      <c r="G2493" s="2" t="s">
        <v>8328</v>
      </c>
      <c r="H2493" s="6" t="s">
        <v>8329</v>
      </c>
      <c r="I2493" s="6" t="s">
        <v>1</v>
      </c>
      <c r="J2493" s="6" t="s">
        <v>8330</v>
      </c>
      <c r="K2493" s="2" t="s">
        <v>8331</v>
      </c>
      <c r="L2493" s="1">
        <v>41347</v>
      </c>
      <c r="M2493" s="1">
        <v>41377</v>
      </c>
      <c r="N2493" s="2" t="s">
        <v>1</v>
      </c>
      <c r="O2493" s="2" t="s">
        <v>8017</v>
      </c>
      <c r="P2493" s="2" t="s">
        <v>1</v>
      </c>
      <c r="Q2493" s="2">
        <v>2013</v>
      </c>
      <c r="R2493" s="2">
        <v>3</v>
      </c>
      <c r="S2493" s="2" t="b">
        <v>1</v>
      </c>
      <c r="U2493" s="8">
        <f t="shared" si="87"/>
        <v>1</v>
      </c>
      <c r="V2493" s="8">
        <f t="shared" si="88"/>
        <v>1</v>
      </c>
      <c r="W2493" s="8">
        <f t="shared" si="88"/>
        <v>1</v>
      </c>
      <c r="X2493" s="8">
        <f t="shared" si="88"/>
        <v>0</v>
      </c>
      <c r="Y2493" s="8">
        <f t="shared" si="88"/>
        <v>0</v>
      </c>
      <c r="Z2493" s="8">
        <f t="shared" si="88"/>
        <v>0</v>
      </c>
    </row>
    <row r="2494" spans="1:26" x14ac:dyDescent="0.2">
      <c r="A2494" s="1">
        <v>41348</v>
      </c>
      <c r="B2494" s="6" t="s">
        <v>6578</v>
      </c>
      <c r="C2494" s="2" t="s">
        <v>62</v>
      </c>
      <c r="D2494" s="2" t="s">
        <v>8327</v>
      </c>
      <c r="E2494" s="2" t="s">
        <v>1</v>
      </c>
      <c r="F2494" s="2" t="s">
        <v>8332</v>
      </c>
      <c r="G2494" s="2" t="s">
        <v>8333</v>
      </c>
      <c r="H2494" s="6" t="s">
        <v>8334</v>
      </c>
      <c r="I2494" s="6" t="s">
        <v>1</v>
      </c>
      <c r="J2494" s="6" t="s">
        <v>8335</v>
      </c>
      <c r="K2494" s="2" t="s">
        <v>8336</v>
      </c>
      <c r="L2494" s="1">
        <v>41348</v>
      </c>
      <c r="M2494" s="1">
        <v>41378</v>
      </c>
      <c r="N2494" s="2" t="s">
        <v>1</v>
      </c>
      <c r="O2494" s="2" t="s">
        <v>8017</v>
      </c>
      <c r="P2494" s="2" t="s">
        <v>1</v>
      </c>
      <c r="Q2494" s="2">
        <v>2013</v>
      </c>
      <c r="R2494" s="2">
        <v>3</v>
      </c>
      <c r="S2494" s="2" t="b">
        <v>1</v>
      </c>
      <c r="U2494" s="8">
        <f t="shared" si="87"/>
        <v>1</v>
      </c>
      <c r="V2494" s="8">
        <f t="shared" si="88"/>
        <v>0</v>
      </c>
      <c r="W2494" s="8">
        <f t="shared" si="88"/>
        <v>0</v>
      </c>
      <c r="X2494" s="8">
        <f t="shared" si="88"/>
        <v>0</v>
      </c>
      <c r="Y2494" s="8">
        <f t="shared" si="88"/>
        <v>0</v>
      </c>
      <c r="Z2494" s="8">
        <f t="shared" si="88"/>
        <v>0</v>
      </c>
    </row>
    <row r="2495" spans="1:26" x14ac:dyDescent="0.2">
      <c r="A2495" s="1">
        <v>41347</v>
      </c>
      <c r="B2495" s="6" t="s">
        <v>4719</v>
      </c>
      <c r="C2495" s="2" t="s">
        <v>1</v>
      </c>
      <c r="D2495" s="2" t="s">
        <v>571</v>
      </c>
      <c r="E2495" s="2" t="s">
        <v>1</v>
      </c>
      <c r="F2495" s="2" t="s">
        <v>1</v>
      </c>
      <c r="G2495" s="2" t="s">
        <v>1</v>
      </c>
      <c r="H2495" s="6" t="s">
        <v>8337</v>
      </c>
      <c r="I2495" s="6" t="s">
        <v>5941</v>
      </c>
      <c r="J2495" s="6" t="s">
        <v>8338</v>
      </c>
      <c r="K2495" s="2" t="s">
        <v>1</v>
      </c>
      <c r="L2495" s="1">
        <v>41348</v>
      </c>
      <c r="M2495" s="1">
        <v>41378</v>
      </c>
      <c r="N2495" s="2" t="s">
        <v>1</v>
      </c>
      <c r="O2495" s="2" t="s">
        <v>3645</v>
      </c>
      <c r="P2495" s="2" t="s">
        <v>1</v>
      </c>
      <c r="Q2495" s="2">
        <v>2013</v>
      </c>
      <c r="R2495" s="2">
        <v>3</v>
      </c>
      <c r="S2495" s="2" t="b">
        <v>1</v>
      </c>
      <c r="U2495" s="8">
        <f t="shared" ref="U2495:U2558" si="89">IF(ISNUMBER(SEARCH(U$1,$B2495)), 1, IF(ISNUMBER(SEARCH(U$1,$H2495)),1,IF(ISNUMBER(SEARCH(U$1,$I2495)),1,IF(ISNUMBER(SEARCH(U$1,$J2495)),1,0))))</f>
        <v>0</v>
      </c>
      <c r="V2495" s="8">
        <f t="shared" si="88"/>
        <v>1</v>
      </c>
      <c r="W2495" s="8">
        <f t="shared" si="88"/>
        <v>1</v>
      </c>
      <c r="X2495" s="8">
        <f t="shared" si="88"/>
        <v>0</v>
      </c>
      <c r="Y2495" s="8">
        <f t="shared" si="88"/>
        <v>1</v>
      </c>
      <c r="Z2495" s="8">
        <f t="shared" si="88"/>
        <v>1</v>
      </c>
    </row>
    <row r="2496" spans="1:26" x14ac:dyDescent="0.2">
      <c r="A2496" s="1">
        <v>41348</v>
      </c>
      <c r="B2496" s="6" t="s">
        <v>16</v>
      </c>
      <c r="C2496" s="2" t="s">
        <v>199</v>
      </c>
      <c r="D2496" s="2" t="s">
        <v>1</v>
      </c>
      <c r="E2496" s="2" t="s">
        <v>1</v>
      </c>
      <c r="F2496" s="2" t="s">
        <v>1</v>
      </c>
      <c r="G2496" s="2" t="s">
        <v>8339</v>
      </c>
      <c r="H2496" s="6" t="s">
        <v>8340</v>
      </c>
      <c r="I2496" s="6" t="s">
        <v>8341</v>
      </c>
      <c r="J2496" s="6" t="s">
        <v>8342</v>
      </c>
      <c r="K2496" s="2" t="s">
        <v>1</v>
      </c>
      <c r="L2496" s="1">
        <v>41348</v>
      </c>
      <c r="M2496" s="1">
        <v>41361</v>
      </c>
      <c r="N2496" s="2" t="s">
        <v>1</v>
      </c>
      <c r="O2496" s="2" t="s">
        <v>1</v>
      </c>
      <c r="P2496" s="2" t="s">
        <v>1</v>
      </c>
      <c r="Q2496" s="2">
        <v>2013</v>
      </c>
      <c r="R2496" s="2">
        <v>3</v>
      </c>
      <c r="S2496" s="2" t="b">
        <v>1</v>
      </c>
      <c r="U2496" s="8">
        <f t="shared" si="89"/>
        <v>0</v>
      </c>
      <c r="V2496" s="8">
        <f t="shared" si="88"/>
        <v>1</v>
      </c>
      <c r="W2496" s="8">
        <f t="shared" si="88"/>
        <v>1</v>
      </c>
      <c r="X2496" s="8">
        <f t="shared" si="88"/>
        <v>1</v>
      </c>
      <c r="Y2496" s="8">
        <f t="shared" si="88"/>
        <v>0</v>
      </c>
      <c r="Z2496" s="8">
        <f t="shared" si="88"/>
        <v>0</v>
      </c>
    </row>
    <row r="2497" spans="1:26" x14ac:dyDescent="0.2">
      <c r="A2497" s="1">
        <v>41352</v>
      </c>
      <c r="B2497" s="6" t="s">
        <v>7013</v>
      </c>
      <c r="C2497" s="2" t="s">
        <v>62</v>
      </c>
      <c r="D2497" s="2" t="s">
        <v>1</v>
      </c>
      <c r="E2497" s="2" t="s">
        <v>1</v>
      </c>
      <c r="F2497" s="2" t="s">
        <v>3070</v>
      </c>
      <c r="G2497" s="2" t="s">
        <v>281</v>
      </c>
      <c r="H2497" s="6" t="s">
        <v>8120</v>
      </c>
      <c r="I2497" s="6" t="s">
        <v>1</v>
      </c>
      <c r="J2497" s="6" t="s">
        <v>7429</v>
      </c>
      <c r="K2497" s="2" t="s">
        <v>5310</v>
      </c>
      <c r="L2497" s="1">
        <v>41352</v>
      </c>
      <c r="M2497" s="1">
        <v>41382</v>
      </c>
      <c r="N2497" s="2" t="s">
        <v>1</v>
      </c>
      <c r="O2497" s="2" t="s">
        <v>5113</v>
      </c>
      <c r="P2497" s="2" t="s">
        <v>1</v>
      </c>
      <c r="Q2497" s="2">
        <v>2013</v>
      </c>
      <c r="R2497" s="2">
        <v>3</v>
      </c>
      <c r="S2497" s="2" t="b">
        <v>1</v>
      </c>
      <c r="U2497" s="8">
        <f t="shared" si="89"/>
        <v>1</v>
      </c>
      <c r="V2497" s="8">
        <f t="shared" si="88"/>
        <v>0</v>
      </c>
      <c r="W2497" s="8">
        <f t="shared" si="88"/>
        <v>0</v>
      </c>
      <c r="X2497" s="8">
        <f t="shared" si="88"/>
        <v>0</v>
      </c>
      <c r="Y2497" s="8">
        <f t="shared" si="88"/>
        <v>0</v>
      </c>
      <c r="Z2497" s="8">
        <f t="shared" si="88"/>
        <v>0</v>
      </c>
    </row>
    <row r="2498" spans="1:26" x14ac:dyDescent="0.2">
      <c r="A2498" s="1">
        <v>41351</v>
      </c>
      <c r="B2498" s="6" t="s">
        <v>7748</v>
      </c>
      <c r="C2498" s="2" t="s">
        <v>62</v>
      </c>
      <c r="D2498" s="2" t="s">
        <v>1</v>
      </c>
      <c r="E2498" s="2" t="s">
        <v>1</v>
      </c>
      <c r="F2498" s="2" t="s">
        <v>3070</v>
      </c>
      <c r="G2498" s="2" t="s">
        <v>281</v>
      </c>
      <c r="H2498" s="6" t="s">
        <v>8124</v>
      </c>
      <c r="I2498" s="6" t="s">
        <v>1</v>
      </c>
      <c r="J2498" s="6" t="s">
        <v>8125</v>
      </c>
      <c r="K2498" s="2" t="s">
        <v>5310</v>
      </c>
      <c r="L2498" s="1">
        <v>41352</v>
      </c>
      <c r="M2498" s="1">
        <v>41382</v>
      </c>
      <c r="N2498" s="2" t="s">
        <v>1</v>
      </c>
      <c r="O2498" s="2" t="s">
        <v>5113</v>
      </c>
      <c r="P2498" s="2" t="s">
        <v>1</v>
      </c>
      <c r="Q2498" s="2">
        <v>2013</v>
      </c>
      <c r="R2498" s="2">
        <v>3</v>
      </c>
      <c r="S2498" s="2" t="b">
        <v>1</v>
      </c>
      <c r="U2498" s="8">
        <f t="shared" si="89"/>
        <v>1</v>
      </c>
      <c r="V2498" s="8">
        <f t="shared" si="88"/>
        <v>0</v>
      </c>
      <c r="W2498" s="8">
        <f t="shared" si="88"/>
        <v>0</v>
      </c>
      <c r="X2498" s="8">
        <f t="shared" si="88"/>
        <v>0</v>
      </c>
      <c r="Y2498" s="8">
        <f t="shared" si="88"/>
        <v>0</v>
      </c>
      <c r="Z2498" s="8">
        <f t="shared" si="88"/>
        <v>0</v>
      </c>
    </row>
    <row r="2499" spans="1:26" x14ac:dyDescent="0.2">
      <c r="A2499" s="1">
        <v>41352</v>
      </c>
      <c r="B2499" s="6" t="s">
        <v>8121</v>
      </c>
      <c r="C2499" s="2" t="s">
        <v>62</v>
      </c>
      <c r="D2499" s="2" t="s">
        <v>1</v>
      </c>
      <c r="E2499" s="2" t="s">
        <v>1</v>
      </c>
      <c r="F2499" s="2" t="s">
        <v>3070</v>
      </c>
      <c r="G2499" s="2" t="s">
        <v>281</v>
      </c>
      <c r="H2499" s="6" t="s">
        <v>8122</v>
      </c>
      <c r="I2499" s="6" t="s">
        <v>1</v>
      </c>
      <c r="J2499" s="6" t="s">
        <v>8123</v>
      </c>
      <c r="K2499" s="2" t="s">
        <v>5310</v>
      </c>
      <c r="L2499" s="1">
        <v>41352</v>
      </c>
      <c r="M2499" s="1">
        <v>41382</v>
      </c>
      <c r="N2499" s="2" t="s">
        <v>1</v>
      </c>
      <c r="O2499" s="2" t="s">
        <v>5113</v>
      </c>
      <c r="P2499" s="2" t="s">
        <v>1</v>
      </c>
      <c r="Q2499" s="2">
        <v>2013</v>
      </c>
      <c r="R2499" s="2">
        <v>3</v>
      </c>
      <c r="S2499" s="2" t="b">
        <v>1</v>
      </c>
      <c r="U2499" s="8">
        <f t="shared" si="89"/>
        <v>1</v>
      </c>
      <c r="V2499" s="8">
        <f t="shared" si="88"/>
        <v>0</v>
      </c>
      <c r="W2499" s="8">
        <f t="shared" si="88"/>
        <v>0</v>
      </c>
      <c r="X2499" s="8">
        <f t="shared" si="88"/>
        <v>0</v>
      </c>
      <c r="Y2499" s="8">
        <f t="shared" si="88"/>
        <v>0</v>
      </c>
      <c r="Z2499" s="8">
        <f t="shared" si="88"/>
        <v>0</v>
      </c>
    </row>
    <row r="2500" spans="1:26" x14ac:dyDescent="0.2">
      <c r="A2500" s="1">
        <v>41352</v>
      </c>
      <c r="B2500" s="6" t="s">
        <v>8343</v>
      </c>
      <c r="C2500" s="2" t="s">
        <v>62</v>
      </c>
      <c r="D2500" s="2" t="s">
        <v>8344</v>
      </c>
      <c r="E2500" s="2" t="s">
        <v>1</v>
      </c>
      <c r="F2500" s="2" t="s">
        <v>199</v>
      </c>
      <c r="G2500" s="2" t="s">
        <v>1</v>
      </c>
      <c r="H2500" s="6" t="s">
        <v>8345</v>
      </c>
      <c r="I2500" s="6" t="s">
        <v>8346</v>
      </c>
      <c r="J2500" s="6" t="s">
        <v>8347</v>
      </c>
      <c r="K2500" s="2" t="s">
        <v>8229</v>
      </c>
      <c r="L2500" s="1">
        <v>41352</v>
      </c>
      <c r="M2500" s="1">
        <v>41366</v>
      </c>
      <c r="N2500" s="2" t="s">
        <v>1</v>
      </c>
      <c r="O2500" s="2" t="s">
        <v>8230</v>
      </c>
      <c r="P2500" s="2" t="s">
        <v>1</v>
      </c>
      <c r="Q2500" s="2">
        <v>2013</v>
      </c>
      <c r="R2500" s="2">
        <v>3</v>
      </c>
      <c r="S2500" s="2" t="b">
        <v>1</v>
      </c>
      <c r="U2500" s="8">
        <f t="shared" si="89"/>
        <v>0</v>
      </c>
      <c r="V2500" s="8">
        <f t="shared" si="88"/>
        <v>0</v>
      </c>
      <c r="W2500" s="8">
        <f t="shared" si="88"/>
        <v>0</v>
      </c>
      <c r="X2500" s="8">
        <f t="shared" si="88"/>
        <v>0</v>
      </c>
      <c r="Y2500" s="8">
        <f t="shared" si="88"/>
        <v>0</v>
      </c>
      <c r="Z2500" s="8">
        <f t="shared" si="88"/>
        <v>0</v>
      </c>
    </row>
    <row r="2501" spans="1:26" x14ac:dyDescent="0.2">
      <c r="A2501" s="1">
        <v>41353</v>
      </c>
      <c r="B2501" s="6" t="s">
        <v>8348</v>
      </c>
      <c r="C2501" s="2" t="s">
        <v>62</v>
      </c>
      <c r="D2501" s="2" t="s">
        <v>1</v>
      </c>
      <c r="E2501" s="2" t="s">
        <v>1</v>
      </c>
      <c r="F2501" s="2" t="s">
        <v>1</v>
      </c>
      <c r="G2501" s="2" t="s">
        <v>7881</v>
      </c>
      <c r="H2501" s="6" t="s">
        <v>7882</v>
      </c>
      <c r="I2501" s="6" t="s">
        <v>3928</v>
      </c>
      <c r="J2501" s="6" t="s">
        <v>8349</v>
      </c>
      <c r="K2501" s="2" t="s">
        <v>3930</v>
      </c>
      <c r="L2501" s="1">
        <v>41353</v>
      </c>
      <c r="M2501" s="1">
        <v>41383</v>
      </c>
      <c r="N2501" s="2" t="s">
        <v>1</v>
      </c>
      <c r="O2501" s="2" t="s">
        <v>3931</v>
      </c>
      <c r="P2501" s="2" t="s">
        <v>1</v>
      </c>
      <c r="Q2501" s="2">
        <v>2013</v>
      </c>
      <c r="R2501" s="2">
        <v>3</v>
      </c>
      <c r="S2501" s="2" t="b">
        <v>1</v>
      </c>
      <c r="U2501" s="8">
        <f t="shared" si="89"/>
        <v>0</v>
      </c>
      <c r="V2501" s="8">
        <f t="shared" si="88"/>
        <v>0</v>
      </c>
      <c r="W2501" s="8">
        <f t="shared" si="88"/>
        <v>0</v>
      </c>
      <c r="X2501" s="8">
        <f t="shared" si="88"/>
        <v>0</v>
      </c>
      <c r="Y2501" s="8">
        <f t="shared" si="88"/>
        <v>0</v>
      </c>
      <c r="Z2501" s="8">
        <f t="shared" si="88"/>
        <v>0</v>
      </c>
    </row>
    <row r="2502" spans="1:26" x14ac:dyDescent="0.2">
      <c r="A2502" s="1">
        <v>41353</v>
      </c>
      <c r="B2502" s="6" t="s">
        <v>2720</v>
      </c>
      <c r="C2502" s="2" t="s">
        <v>1</v>
      </c>
      <c r="D2502" s="2" t="s">
        <v>1</v>
      </c>
      <c r="E2502" s="2" t="s">
        <v>1</v>
      </c>
      <c r="F2502" s="2" t="s">
        <v>1</v>
      </c>
      <c r="G2502" s="2" t="s">
        <v>796</v>
      </c>
      <c r="H2502" s="6" t="s">
        <v>8350</v>
      </c>
      <c r="I2502" s="6" t="s">
        <v>7885</v>
      </c>
      <c r="J2502" s="6" t="s">
        <v>8351</v>
      </c>
      <c r="K2502" s="2" t="s">
        <v>7887</v>
      </c>
      <c r="L2502" s="1">
        <v>41353</v>
      </c>
      <c r="M2502" s="1">
        <v>41383</v>
      </c>
      <c r="N2502" s="2" t="s">
        <v>1</v>
      </c>
      <c r="O2502" s="2" t="s">
        <v>3375</v>
      </c>
      <c r="P2502" s="2" t="s">
        <v>1</v>
      </c>
      <c r="Q2502" s="2">
        <v>2013</v>
      </c>
      <c r="R2502" s="2">
        <v>3</v>
      </c>
      <c r="S2502" s="2" t="b">
        <v>1</v>
      </c>
      <c r="U2502" s="8">
        <f t="shared" si="89"/>
        <v>0</v>
      </c>
      <c r="V2502" s="8">
        <f t="shared" si="88"/>
        <v>0</v>
      </c>
      <c r="W2502" s="8">
        <f t="shared" si="88"/>
        <v>0</v>
      </c>
      <c r="X2502" s="8">
        <f t="shared" si="88"/>
        <v>0</v>
      </c>
      <c r="Y2502" s="8">
        <f t="shared" si="88"/>
        <v>0</v>
      </c>
      <c r="Z2502" s="8">
        <f t="shared" si="88"/>
        <v>0</v>
      </c>
    </row>
    <row r="2503" spans="1:26" x14ac:dyDescent="0.2">
      <c r="A2503" s="1">
        <v>41357</v>
      </c>
      <c r="B2503" s="6" t="s">
        <v>8352</v>
      </c>
      <c r="C2503" s="2" t="s">
        <v>1</v>
      </c>
      <c r="D2503" s="2" t="s">
        <v>1</v>
      </c>
      <c r="E2503" s="2" t="s">
        <v>1</v>
      </c>
      <c r="F2503" s="2" t="s">
        <v>1</v>
      </c>
      <c r="G2503" s="2" t="s">
        <v>1</v>
      </c>
      <c r="H2503" s="6" t="s">
        <v>8353</v>
      </c>
      <c r="I2503" s="6" t="s">
        <v>8354</v>
      </c>
      <c r="J2503" s="6" t="s">
        <v>8355</v>
      </c>
      <c r="K2503" s="2" t="s">
        <v>1</v>
      </c>
      <c r="L2503" s="1">
        <v>41358</v>
      </c>
      <c r="M2503" s="1">
        <v>41371</v>
      </c>
      <c r="N2503" s="2" t="s">
        <v>1</v>
      </c>
      <c r="O2503" s="2" t="s">
        <v>1</v>
      </c>
      <c r="P2503" s="2" t="s">
        <v>1</v>
      </c>
      <c r="Q2503" s="2">
        <v>2013</v>
      </c>
      <c r="R2503" s="2">
        <v>3</v>
      </c>
      <c r="S2503" s="2" t="b">
        <v>1</v>
      </c>
      <c r="U2503" s="8">
        <f t="shared" si="89"/>
        <v>0</v>
      </c>
      <c r="V2503" s="8">
        <f t="shared" si="88"/>
        <v>0</v>
      </c>
      <c r="W2503" s="8">
        <f t="shared" si="88"/>
        <v>0</v>
      </c>
      <c r="X2503" s="8">
        <f t="shared" si="88"/>
        <v>0</v>
      </c>
      <c r="Y2503" s="8">
        <f t="shared" si="88"/>
        <v>0</v>
      </c>
      <c r="Z2503" s="8">
        <f t="shared" si="88"/>
        <v>0</v>
      </c>
    </row>
    <row r="2504" spans="1:26" x14ac:dyDescent="0.2">
      <c r="A2504" s="1">
        <v>41358</v>
      </c>
      <c r="B2504" s="6" t="s">
        <v>4521</v>
      </c>
      <c r="C2504" s="2" t="s">
        <v>1</v>
      </c>
      <c r="D2504" s="2" t="s">
        <v>1</v>
      </c>
      <c r="E2504" s="2" t="s">
        <v>1</v>
      </c>
      <c r="F2504" s="2" t="s">
        <v>199</v>
      </c>
      <c r="G2504" s="2" t="s">
        <v>116</v>
      </c>
      <c r="H2504" s="6" t="s">
        <v>8356</v>
      </c>
      <c r="I2504" s="6" t="s">
        <v>8357</v>
      </c>
      <c r="J2504" s="6" t="s">
        <v>8358</v>
      </c>
      <c r="K2504" s="2" t="s">
        <v>1</v>
      </c>
      <c r="L2504" s="1">
        <v>41358</v>
      </c>
      <c r="M2504" s="1">
        <v>41388</v>
      </c>
      <c r="N2504" s="2" t="s">
        <v>1</v>
      </c>
      <c r="O2504" s="2" t="s">
        <v>1</v>
      </c>
      <c r="P2504" s="2" t="s">
        <v>1</v>
      </c>
      <c r="Q2504" s="2">
        <v>2013</v>
      </c>
      <c r="R2504" s="2">
        <v>3</v>
      </c>
      <c r="S2504" s="2" t="b">
        <v>1</v>
      </c>
      <c r="U2504" s="8">
        <f t="shared" si="89"/>
        <v>0</v>
      </c>
      <c r="V2504" s="8">
        <f t="shared" si="88"/>
        <v>0</v>
      </c>
      <c r="W2504" s="8">
        <f t="shared" si="88"/>
        <v>0</v>
      </c>
      <c r="X2504" s="8">
        <f t="shared" si="88"/>
        <v>0</v>
      </c>
      <c r="Y2504" s="8">
        <f t="shared" si="88"/>
        <v>0</v>
      </c>
      <c r="Z2504" s="8">
        <f t="shared" si="88"/>
        <v>0</v>
      </c>
    </row>
    <row r="2505" spans="1:26" x14ac:dyDescent="0.2">
      <c r="A2505" s="1">
        <v>41358</v>
      </c>
      <c r="B2505" s="6" t="s">
        <v>1483</v>
      </c>
      <c r="C2505" s="2" t="s">
        <v>1</v>
      </c>
      <c r="D2505" s="2" t="s">
        <v>1</v>
      </c>
      <c r="E2505" s="2" t="s">
        <v>1</v>
      </c>
      <c r="F2505" s="2" t="s">
        <v>199</v>
      </c>
      <c r="G2505" s="2" t="s">
        <v>1</v>
      </c>
      <c r="H2505" s="6" t="s">
        <v>8359</v>
      </c>
      <c r="I2505" s="6" t="s">
        <v>8360</v>
      </c>
      <c r="J2505" s="6" t="s">
        <v>8361</v>
      </c>
      <c r="K2505" s="2" t="s">
        <v>8362</v>
      </c>
      <c r="L2505" s="1">
        <v>41358</v>
      </c>
      <c r="M2505" s="1">
        <v>41388</v>
      </c>
      <c r="N2505" s="2" t="s">
        <v>1</v>
      </c>
      <c r="O2505" s="2" t="s">
        <v>1</v>
      </c>
      <c r="P2505" s="2" t="s">
        <v>1</v>
      </c>
      <c r="Q2505" s="2">
        <v>2013</v>
      </c>
      <c r="R2505" s="2">
        <v>3</v>
      </c>
      <c r="S2505" s="2" t="b">
        <v>1</v>
      </c>
      <c r="U2505" s="8">
        <f t="shared" si="89"/>
        <v>0</v>
      </c>
      <c r="V2505" s="8">
        <f t="shared" si="88"/>
        <v>1</v>
      </c>
      <c r="W2505" s="8">
        <f t="shared" si="88"/>
        <v>1</v>
      </c>
      <c r="X2505" s="8">
        <f t="shared" si="88"/>
        <v>1</v>
      </c>
      <c r="Y2505" s="8">
        <f t="shared" si="88"/>
        <v>0</v>
      </c>
      <c r="Z2505" s="8">
        <f t="shared" si="88"/>
        <v>0</v>
      </c>
    </row>
    <row r="2506" spans="1:26" x14ac:dyDescent="0.2">
      <c r="A2506" s="1">
        <v>41358</v>
      </c>
      <c r="B2506" s="6" t="s">
        <v>8023</v>
      </c>
      <c r="C2506" s="2" t="s">
        <v>62</v>
      </c>
      <c r="D2506" s="2" t="s">
        <v>1</v>
      </c>
      <c r="E2506" s="2" t="s">
        <v>1</v>
      </c>
      <c r="F2506" s="2" t="s">
        <v>1</v>
      </c>
      <c r="G2506" s="2" t="s">
        <v>212</v>
      </c>
      <c r="H2506" s="6" t="s">
        <v>8363</v>
      </c>
      <c r="I2506" s="6" t="s">
        <v>8364</v>
      </c>
      <c r="J2506" s="6" t="s">
        <v>8365</v>
      </c>
      <c r="K2506" s="2" t="s">
        <v>6660</v>
      </c>
      <c r="L2506" s="1">
        <v>41358</v>
      </c>
      <c r="M2506" s="1">
        <v>41388</v>
      </c>
      <c r="N2506" s="2" t="s">
        <v>1</v>
      </c>
      <c r="O2506" s="2" t="s">
        <v>4912</v>
      </c>
      <c r="P2506" s="2" t="s">
        <v>1</v>
      </c>
      <c r="Q2506" s="2">
        <v>2013</v>
      </c>
      <c r="R2506" s="2">
        <v>3</v>
      </c>
      <c r="S2506" s="2" t="b">
        <v>1</v>
      </c>
      <c r="U2506" s="8">
        <f t="shared" si="89"/>
        <v>1</v>
      </c>
      <c r="V2506" s="8">
        <f t="shared" si="88"/>
        <v>0</v>
      </c>
      <c r="W2506" s="8">
        <f t="shared" si="88"/>
        <v>0</v>
      </c>
      <c r="X2506" s="8">
        <f t="shared" si="88"/>
        <v>0</v>
      </c>
      <c r="Y2506" s="8">
        <f t="shared" si="88"/>
        <v>0</v>
      </c>
      <c r="Z2506" s="8">
        <f t="shared" si="88"/>
        <v>0</v>
      </c>
    </row>
    <row r="2507" spans="1:26" x14ac:dyDescent="0.2">
      <c r="A2507" s="1">
        <v>41358</v>
      </c>
      <c r="B2507" s="6" t="s">
        <v>1278</v>
      </c>
      <c r="C2507" s="2" t="s">
        <v>62</v>
      </c>
      <c r="D2507" s="2" t="s">
        <v>1</v>
      </c>
      <c r="E2507" s="2" t="s">
        <v>1</v>
      </c>
      <c r="F2507" s="2" t="s">
        <v>199</v>
      </c>
      <c r="G2507" s="2" t="s">
        <v>96</v>
      </c>
      <c r="H2507" s="6" t="s">
        <v>8366</v>
      </c>
      <c r="I2507" s="6" t="s">
        <v>8367</v>
      </c>
      <c r="J2507" s="6" t="s">
        <v>8368</v>
      </c>
      <c r="K2507" s="2" t="s">
        <v>6660</v>
      </c>
      <c r="L2507" s="1">
        <v>41358</v>
      </c>
      <c r="M2507" s="1">
        <v>41388</v>
      </c>
      <c r="N2507" s="2" t="s">
        <v>1</v>
      </c>
      <c r="O2507" s="2" t="s">
        <v>7619</v>
      </c>
      <c r="P2507" s="2" t="s">
        <v>1</v>
      </c>
      <c r="Q2507" s="2">
        <v>2013</v>
      </c>
      <c r="R2507" s="2">
        <v>3</v>
      </c>
      <c r="S2507" s="2" t="b">
        <v>1</v>
      </c>
      <c r="U2507" s="8">
        <f t="shared" si="89"/>
        <v>0</v>
      </c>
      <c r="V2507" s="8">
        <f t="shared" si="88"/>
        <v>0</v>
      </c>
      <c r="W2507" s="8">
        <f t="shared" si="88"/>
        <v>0</v>
      </c>
      <c r="X2507" s="8">
        <f t="shared" si="88"/>
        <v>0</v>
      </c>
      <c r="Y2507" s="8">
        <f t="shared" si="88"/>
        <v>0</v>
      </c>
      <c r="Z2507" s="8">
        <f t="shared" si="88"/>
        <v>0</v>
      </c>
    </row>
    <row r="2508" spans="1:26" x14ac:dyDescent="0.2">
      <c r="A2508" s="1">
        <v>41358</v>
      </c>
      <c r="B2508" s="6" t="s">
        <v>1877</v>
      </c>
      <c r="C2508" s="2" t="s">
        <v>62</v>
      </c>
      <c r="D2508" s="2" t="s">
        <v>8369</v>
      </c>
      <c r="E2508" s="2" t="s">
        <v>1</v>
      </c>
      <c r="F2508" s="2" t="s">
        <v>199</v>
      </c>
      <c r="G2508" s="2" t="s">
        <v>281</v>
      </c>
      <c r="H2508" s="6" t="s">
        <v>8370</v>
      </c>
      <c r="I2508" s="6" t="s">
        <v>8371</v>
      </c>
      <c r="J2508" s="6" t="s">
        <v>8372</v>
      </c>
      <c r="K2508" s="2" t="s">
        <v>230</v>
      </c>
      <c r="L2508" s="1">
        <v>41358</v>
      </c>
      <c r="M2508" s="1">
        <v>41388</v>
      </c>
      <c r="N2508" s="2" t="s">
        <v>1</v>
      </c>
      <c r="O2508" s="2" t="s">
        <v>1</v>
      </c>
      <c r="P2508" s="2" t="s">
        <v>1</v>
      </c>
      <c r="Q2508" s="2">
        <v>2013</v>
      </c>
      <c r="R2508" s="2">
        <v>3</v>
      </c>
      <c r="S2508" s="2" t="b">
        <v>1</v>
      </c>
      <c r="U2508" s="8">
        <f t="shared" si="89"/>
        <v>0</v>
      </c>
      <c r="V2508" s="8">
        <f t="shared" si="88"/>
        <v>1</v>
      </c>
      <c r="W2508" s="8">
        <f t="shared" si="88"/>
        <v>1</v>
      </c>
      <c r="X2508" s="8">
        <f t="shared" si="88"/>
        <v>1</v>
      </c>
      <c r="Y2508" s="8">
        <f t="shared" si="88"/>
        <v>1</v>
      </c>
      <c r="Z2508" s="8">
        <f t="shared" si="88"/>
        <v>0</v>
      </c>
    </row>
    <row r="2509" spans="1:26" x14ac:dyDescent="0.2">
      <c r="A2509" s="1">
        <v>41358</v>
      </c>
      <c r="B2509" s="6" t="s">
        <v>8373</v>
      </c>
      <c r="C2509" s="2" t="s">
        <v>154</v>
      </c>
      <c r="D2509" s="2" t="s">
        <v>8327</v>
      </c>
      <c r="E2509" s="2" t="s">
        <v>1</v>
      </c>
      <c r="F2509" s="2" t="s">
        <v>199</v>
      </c>
      <c r="G2509" s="2" t="s">
        <v>96</v>
      </c>
      <c r="H2509" s="6" t="s">
        <v>8374</v>
      </c>
      <c r="I2509" s="6" t="s">
        <v>8375</v>
      </c>
      <c r="J2509" s="6" t="s">
        <v>8376</v>
      </c>
      <c r="K2509" s="2" t="s">
        <v>1</v>
      </c>
      <c r="L2509" s="1">
        <v>41358</v>
      </c>
      <c r="M2509" s="1">
        <v>41388</v>
      </c>
      <c r="N2509" s="2" t="s">
        <v>1</v>
      </c>
      <c r="O2509" s="2" t="s">
        <v>1</v>
      </c>
      <c r="P2509" s="2" t="s">
        <v>1</v>
      </c>
      <c r="Q2509" s="2">
        <v>2013</v>
      </c>
      <c r="R2509" s="2">
        <v>3</v>
      </c>
      <c r="S2509" s="2" t="b">
        <v>1</v>
      </c>
      <c r="U2509" s="8">
        <f t="shared" si="89"/>
        <v>0</v>
      </c>
      <c r="V2509" s="8">
        <f t="shared" si="88"/>
        <v>1</v>
      </c>
      <c r="W2509" s="8">
        <f t="shared" si="88"/>
        <v>1</v>
      </c>
      <c r="X2509" s="8">
        <f t="shared" si="88"/>
        <v>1</v>
      </c>
      <c r="Y2509" s="8">
        <f t="shared" si="88"/>
        <v>1</v>
      </c>
      <c r="Z2509" s="8">
        <f t="shared" si="88"/>
        <v>1</v>
      </c>
    </row>
    <row r="2510" spans="1:26" x14ac:dyDescent="0.2">
      <c r="A2510" s="1">
        <v>41359</v>
      </c>
      <c r="B2510" s="6" t="s">
        <v>8377</v>
      </c>
      <c r="C2510" s="2" t="s">
        <v>1</v>
      </c>
      <c r="D2510" s="2" t="s">
        <v>1</v>
      </c>
      <c r="E2510" s="2" t="s">
        <v>1</v>
      </c>
      <c r="F2510" s="2" t="s">
        <v>1</v>
      </c>
      <c r="G2510" s="2" t="s">
        <v>1</v>
      </c>
      <c r="H2510" s="6" t="s">
        <v>8378</v>
      </c>
      <c r="I2510" s="6" t="s">
        <v>8379</v>
      </c>
      <c r="J2510" s="6" t="s">
        <v>8380</v>
      </c>
      <c r="K2510" s="2" t="s">
        <v>8381</v>
      </c>
      <c r="L2510" s="1">
        <v>41359</v>
      </c>
      <c r="M2510" s="1">
        <v>41373</v>
      </c>
      <c r="N2510" s="2" t="s">
        <v>8382</v>
      </c>
      <c r="O2510" s="2" t="s">
        <v>1</v>
      </c>
      <c r="P2510" s="2" t="s">
        <v>1</v>
      </c>
      <c r="Q2510" s="2">
        <v>2013</v>
      </c>
      <c r="R2510" s="2">
        <v>3</v>
      </c>
      <c r="S2510" s="2" t="b">
        <v>1</v>
      </c>
      <c r="U2510" s="8">
        <f t="shared" si="89"/>
        <v>0</v>
      </c>
      <c r="V2510" s="8">
        <f t="shared" si="88"/>
        <v>0</v>
      </c>
      <c r="W2510" s="8">
        <f t="shared" si="88"/>
        <v>0</v>
      </c>
      <c r="X2510" s="8">
        <f t="shared" ref="V2510:Z2573" si="90">IF(ISNUMBER(SEARCH(X$1,$B2510)), 1, IF(ISNUMBER(SEARCH(X$1,$H2510)),1,IF(ISNUMBER(SEARCH(X$1,$I2510)),1,IF(ISNUMBER(SEARCH(X$1,$J2510)),1,0))))</f>
        <v>0</v>
      </c>
      <c r="Y2510" s="8">
        <f t="shared" si="90"/>
        <v>0</v>
      </c>
      <c r="Z2510" s="8">
        <f t="shared" si="90"/>
        <v>0</v>
      </c>
    </row>
    <row r="2511" spans="1:26" x14ac:dyDescent="0.2">
      <c r="A2511" s="1">
        <v>41360</v>
      </c>
      <c r="B2511" s="6" t="s">
        <v>8383</v>
      </c>
      <c r="C2511" s="2" t="s">
        <v>154</v>
      </c>
      <c r="D2511" s="2" t="s">
        <v>8384</v>
      </c>
      <c r="E2511" s="2" t="s">
        <v>1</v>
      </c>
      <c r="F2511" s="2" t="s">
        <v>71</v>
      </c>
      <c r="G2511" s="2" t="s">
        <v>6631</v>
      </c>
      <c r="H2511" s="6" t="s">
        <v>8385</v>
      </c>
      <c r="I2511" s="6" t="s">
        <v>8386</v>
      </c>
      <c r="J2511" s="6" t="s">
        <v>8387</v>
      </c>
      <c r="K2511" s="2" t="s">
        <v>8388</v>
      </c>
      <c r="L2511" s="1">
        <v>41360</v>
      </c>
      <c r="M2511" s="1">
        <v>41390</v>
      </c>
      <c r="N2511" s="2" t="s">
        <v>1</v>
      </c>
      <c r="O2511" s="2" t="s">
        <v>8017</v>
      </c>
      <c r="P2511" s="2" t="s">
        <v>1</v>
      </c>
      <c r="Q2511" s="2">
        <v>2013</v>
      </c>
      <c r="R2511" s="2">
        <v>3</v>
      </c>
      <c r="S2511" s="2" t="b">
        <v>1</v>
      </c>
      <c r="U2511" s="8">
        <f t="shared" si="89"/>
        <v>1</v>
      </c>
      <c r="V2511" s="8">
        <f t="shared" si="90"/>
        <v>1</v>
      </c>
      <c r="W2511" s="8">
        <f t="shared" si="90"/>
        <v>0</v>
      </c>
      <c r="X2511" s="8">
        <f t="shared" si="90"/>
        <v>0</v>
      </c>
      <c r="Y2511" s="8">
        <f t="shared" si="90"/>
        <v>1</v>
      </c>
      <c r="Z2511" s="8">
        <f t="shared" si="90"/>
        <v>1</v>
      </c>
    </row>
    <row r="2512" spans="1:26" x14ac:dyDescent="0.2">
      <c r="A2512" s="1">
        <v>41360</v>
      </c>
      <c r="B2512" s="6" t="s">
        <v>1483</v>
      </c>
      <c r="C2512" s="2" t="s">
        <v>1</v>
      </c>
      <c r="D2512" s="2" t="s">
        <v>1</v>
      </c>
      <c r="E2512" s="2" t="s">
        <v>1</v>
      </c>
      <c r="F2512" s="2" t="s">
        <v>199</v>
      </c>
      <c r="G2512" s="2" t="s">
        <v>281</v>
      </c>
      <c r="H2512" s="6" t="s">
        <v>8389</v>
      </c>
      <c r="I2512" s="6" t="s">
        <v>8390</v>
      </c>
      <c r="J2512" s="6" t="s">
        <v>8391</v>
      </c>
      <c r="K2512" s="2" t="s">
        <v>230</v>
      </c>
      <c r="L2512" s="1">
        <v>41360</v>
      </c>
      <c r="M2512" s="1">
        <v>41390</v>
      </c>
      <c r="N2512" s="2" t="s">
        <v>1</v>
      </c>
      <c r="O2512" s="2" t="s">
        <v>8392</v>
      </c>
      <c r="P2512" s="2" t="s">
        <v>1</v>
      </c>
      <c r="Q2512" s="2">
        <v>2013</v>
      </c>
      <c r="R2512" s="2">
        <v>3</v>
      </c>
      <c r="S2512" s="2" t="b">
        <v>1</v>
      </c>
      <c r="U2512" s="8">
        <f t="shared" si="89"/>
        <v>0</v>
      </c>
      <c r="V2512" s="8">
        <f t="shared" si="90"/>
        <v>1</v>
      </c>
      <c r="W2512" s="8">
        <f t="shared" si="90"/>
        <v>0</v>
      </c>
      <c r="X2512" s="8">
        <f t="shared" si="90"/>
        <v>1</v>
      </c>
      <c r="Y2512" s="8">
        <f t="shared" si="90"/>
        <v>0</v>
      </c>
      <c r="Z2512" s="8">
        <f t="shared" si="90"/>
        <v>1</v>
      </c>
    </row>
    <row r="2513" spans="1:26" x14ac:dyDescent="0.2">
      <c r="A2513" s="1">
        <v>41361</v>
      </c>
      <c r="B2513" s="6" t="s">
        <v>8393</v>
      </c>
      <c r="C2513" s="2" t="s">
        <v>1</v>
      </c>
      <c r="D2513" s="2" t="s">
        <v>1</v>
      </c>
      <c r="E2513" s="2" t="s">
        <v>1</v>
      </c>
      <c r="F2513" s="2" t="s">
        <v>1</v>
      </c>
      <c r="G2513" s="2" t="s">
        <v>212</v>
      </c>
      <c r="H2513" s="6" t="s">
        <v>8394</v>
      </c>
      <c r="I2513" s="6" t="s">
        <v>8395</v>
      </c>
      <c r="J2513" s="6" t="s">
        <v>8396</v>
      </c>
      <c r="K2513" s="2" t="s">
        <v>8096</v>
      </c>
      <c r="L2513" s="1">
        <v>41361</v>
      </c>
      <c r="M2513" s="1">
        <v>41384</v>
      </c>
      <c r="N2513" s="2" t="s">
        <v>1</v>
      </c>
      <c r="O2513" s="2" t="s">
        <v>1</v>
      </c>
      <c r="P2513" s="2" t="s">
        <v>1</v>
      </c>
      <c r="Q2513" s="2">
        <v>2013</v>
      </c>
      <c r="R2513" s="2">
        <v>3</v>
      </c>
      <c r="S2513" s="2" t="b">
        <v>1</v>
      </c>
      <c r="U2513" s="8">
        <f t="shared" si="89"/>
        <v>0</v>
      </c>
      <c r="V2513" s="8">
        <f t="shared" si="90"/>
        <v>0</v>
      </c>
      <c r="W2513" s="8">
        <f t="shared" si="90"/>
        <v>0</v>
      </c>
      <c r="X2513" s="8">
        <f t="shared" si="90"/>
        <v>0</v>
      </c>
      <c r="Y2513" s="8">
        <f t="shared" si="90"/>
        <v>0</v>
      </c>
      <c r="Z2513" s="8">
        <f t="shared" si="90"/>
        <v>0</v>
      </c>
    </row>
    <row r="2514" spans="1:26" x14ac:dyDescent="0.2">
      <c r="A2514" s="1">
        <v>41360</v>
      </c>
      <c r="B2514" s="6" t="s">
        <v>731</v>
      </c>
      <c r="C2514" s="2" t="s">
        <v>62</v>
      </c>
      <c r="D2514" s="2" t="s">
        <v>2186</v>
      </c>
      <c r="E2514" s="2" t="s">
        <v>1</v>
      </c>
      <c r="F2514" s="2" t="s">
        <v>1</v>
      </c>
      <c r="G2514" s="2" t="s">
        <v>281</v>
      </c>
      <c r="H2514" s="6" t="s">
        <v>8397</v>
      </c>
      <c r="I2514" s="6" t="s">
        <v>8398</v>
      </c>
      <c r="J2514" s="6" t="s">
        <v>8399</v>
      </c>
      <c r="K2514" s="2" t="s">
        <v>1</v>
      </c>
      <c r="L2514" s="1">
        <v>41361</v>
      </c>
      <c r="M2514" s="1">
        <v>41391</v>
      </c>
      <c r="N2514" s="2" t="s">
        <v>1</v>
      </c>
      <c r="O2514" s="2" t="s">
        <v>8400</v>
      </c>
      <c r="P2514" s="2" t="s">
        <v>1</v>
      </c>
      <c r="Q2514" s="2">
        <v>2013</v>
      </c>
      <c r="R2514" s="2">
        <v>3</v>
      </c>
      <c r="S2514" s="2" t="b">
        <v>1</v>
      </c>
      <c r="U2514" s="8">
        <f t="shared" si="89"/>
        <v>0</v>
      </c>
      <c r="V2514" s="8">
        <f t="shared" si="90"/>
        <v>0</v>
      </c>
      <c r="W2514" s="8">
        <f t="shared" si="90"/>
        <v>0</v>
      </c>
      <c r="X2514" s="8">
        <f t="shared" si="90"/>
        <v>0</v>
      </c>
      <c r="Y2514" s="8">
        <f t="shared" si="90"/>
        <v>0</v>
      </c>
      <c r="Z2514" s="8">
        <f t="shared" si="90"/>
        <v>0</v>
      </c>
    </row>
    <row r="2515" spans="1:26" x14ac:dyDescent="0.2">
      <c r="A2515" s="1">
        <v>41361</v>
      </c>
      <c r="B2515" s="6" t="s">
        <v>0</v>
      </c>
      <c r="C2515" s="2" t="s">
        <v>62</v>
      </c>
      <c r="D2515" s="2" t="s">
        <v>571</v>
      </c>
      <c r="E2515" s="2" t="s">
        <v>1</v>
      </c>
      <c r="F2515" s="2" t="s">
        <v>1</v>
      </c>
      <c r="G2515" s="2" t="s">
        <v>281</v>
      </c>
      <c r="H2515" s="6" t="s">
        <v>6569</v>
      </c>
      <c r="I2515" s="6" t="s">
        <v>8401</v>
      </c>
      <c r="J2515" s="6" t="s">
        <v>8402</v>
      </c>
      <c r="K2515" s="2" t="s">
        <v>1</v>
      </c>
      <c r="L2515" s="1">
        <v>41361</v>
      </c>
      <c r="M2515" s="1">
        <v>41391</v>
      </c>
      <c r="N2515" s="2" t="s">
        <v>1</v>
      </c>
      <c r="O2515" s="2" t="s">
        <v>1</v>
      </c>
      <c r="P2515" s="2" t="s">
        <v>1</v>
      </c>
      <c r="Q2515" s="2">
        <v>2013</v>
      </c>
      <c r="R2515" s="2">
        <v>3</v>
      </c>
      <c r="S2515" s="2" t="b">
        <v>1</v>
      </c>
      <c r="U2515" s="8">
        <f t="shared" si="89"/>
        <v>0</v>
      </c>
      <c r="V2515" s="8">
        <f t="shared" si="90"/>
        <v>0</v>
      </c>
      <c r="W2515" s="8">
        <f t="shared" si="90"/>
        <v>0</v>
      </c>
      <c r="X2515" s="8">
        <f t="shared" si="90"/>
        <v>1</v>
      </c>
      <c r="Y2515" s="8">
        <f t="shared" si="90"/>
        <v>0</v>
      </c>
      <c r="Z2515" s="8">
        <f t="shared" si="90"/>
        <v>0</v>
      </c>
    </row>
    <row r="2516" spans="1:26" x14ac:dyDescent="0.2">
      <c r="A2516" s="1">
        <v>41361</v>
      </c>
      <c r="B2516" s="6" t="s">
        <v>791</v>
      </c>
      <c r="C2516" s="2" t="s">
        <v>62</v>
      </c>
      <c r="D2516" s="2" t="s">
        <v>1</v>
      </c>
      <c r="E2516" s="2" t="s">
        <v>1</v>
      </c>
      <c r="F2516" s="2" t="s">
        <v>199</v>
      </c>
      <c r="G2516" s="2" t="s">
        <v>281</v>
      </c>
      <c r="H2516" s="6" t="s">
        <v>8271</v>
      </c>
      <c r="I2516" s="6" t="s">
        <v>8272</v>
      </c>
      <c r="J2516" s="6" t="s">
        <v>8273</v>
      </c>
      <c r="K2516" s="2" t="s">
        <v>8274</v>
      </c>
      <c r="L2516" s="1">
        <v>41361</v>
      </c>
      <c r="M2516" s="1">
        <v>41391</v>
      </c>
      <c r="N2516" s="2" t="s">
        <v>1</v>
      </c>
      <c r="O2516" s="2" t="s">
        <v>8249</v>
      </c>
      <c r="P2516" s="2" t="s">
        <v>1</v>
      </c>
      <c r="Q2516" s="2">
        <v>2013</v>
      </c>
      <c r="R2516" s="2">
        <v>3</v>
      </c>
      <c r="S2516" s="2" t="b">
        <v>1</v>
      </c>
      <c r="U2516" s="8">
        <f t="shared" si="89"/>
        <v>0</v>
      </c>
      <c r="V2516" s="8">
        <f t="shared" si="90"/>
        <v>1</v>
      </c>
      <c r="W2516" s="8">
        <f t="shared" si="90"/>
        <v>0</v>
      </c>
      <c r="X2516" s="8">
        <f t="shared" si="90"/>
        <v>0</v>
      </c>
      <c r="Y2516" s="8">
        <f t="shared" si="90"/>
        <v>1</v>
      </c>
      <c r="Z2516" s="8">
        <f t="shared" si="90"/>
        <v>1</v>
      </c>
    </row>
    <row r="2517" spans="1:26" x14ac:dyDescent="0.2">
      <c r="A2517" s="1">
        <v>41361</v>
      </c>
      <c r="B2517" s="6" t="s">
        <v>1922</v>
      </c>
      <c r="C2517" s="2" t="s">
        <v>62</v>
      </c>
      <c r="D2517" s="2" t="s">
        <v>1</v>
      </c>
      <c r="E2517" s="2" t="s">
        <v>1</v>
      </c>
      <c r="F2517" s="2" t="s">
        <v>1</v>
      </c>
      <c r="G2517" s="2" t="s">
        <v>5899</v>
      </c>
      <c r="H2517" s="6" t="s">
        <v>8403</v>
      </c>
      <c r="I2517" s="6" t="s">
        <v>8404</v>
      </c>
      <c r="J2517" s="6" t="s">
        <v>8405</v>
      </c>
      <c r="K2517" s="2" t="s">
        <v>1</v>
      </c>
      <c r="L2517" s="1">
        <v>41361</v>
      </c>
      <c r="M2517" s="1">
        <v>41391</v>
      </c>
      <c r="N2517" s="2" t="s">
        <v>1</v>
      </c>
      <c r="O2517" s="2" t="s">
        <v>1</v>
      </c>
      <c r="P2517" s="2" t="s">
        <v>1</v>
      </c>
      <c r="Q2517" s="2">
        <v>2013</v>
      </c>
      <c r="R2517" s="2">
        <v>3</v>
      </c>
      <c r="S2517" s="2" t="b">
        <v>1</v>
      </c>
      <c r="U2517" s="8">
        <f t="shared" si="89"/>
        <v>0</v>
      </c>
      <c r="V2517" s="8">
        <f t="shared" si="90"/>
        <v>0</v>
      </c>
      <c r="W2517" s="8">
        <f t="shared" si="90"/>
        <v>0</v>
      </c>
      <c r="X2517" s="8">
        <f t="shared" si="90"/>
        <v>0</v>
      </c>
      <c r="Y2517" s="8">
        <f t="shared" si="90"/>
        <v>0</v>
      </c>
      <c r="Z2517" s="8">
        <f t="shared" si="90"/>
        <v>0</v>
      </c>
    </row>
    <row r="2518" spans="1:26" x14ac:dyDescent="0.2">
      <c r="A2518" s="1">
        <v>41362</v>
      </c>
      <c r="B2518" s="6" t="s">
        <v>5879</v>
      </c>
      <c r="C2518" s="2" t="s">
        <v>62</v>
      </c>
      <c r="D2518" s="2" t="s">
        <v>1</v>
      </c>
      <c r="E2518" s="2" t="s">
        <v>1</v>
      </c>
      <c r="F2518" s="2" t="s">
        <v>199</v>
      </c>
      <c r="G2518" s="2" t="s">
        <v>281</v>
      </c>
      <c r="H2518" s="6" t="s">
        <v>8406</v>
      </c>
      <c r="I2518" s="6" t="s">
        <v>8407</v>
      </c>
      <c r="J2518" s="6" t="s">
        <v>8408</v>
      </c>
      <c r="K2518" s="2" t="s">
        <v>6423</v>
      </c>
      <c r="L2518" s="1">
        <v>41362</v>
      </c>
      <c r="M2518" s="1">
        <v>41392</v>
      </c>
      <c r="N2518" s="2" t="s">
        <v>1</v>
      </c>
      <c r="O2518" s="2" t="s">
        <v>8409</v>
      </c>
      <c r="P2518" s="2" t="s">
        <v>1</v>
      </c>
      <c r="Q2518" s="2">
        <v>2013</v>
      </c>
      <c r="R2518" s="2">
        <v>3</v>
      </c>
      <c r="S2518" s="2" t="b">
        <v>1</v>
      </c>
      <c r="U2518" s="8">
        <f t="shared" si="89"/>
        <v>0</v>
      </c>
      <c r="V2518" s="8">
        <f t="shared" si="90"/>
        <v>1</v>
      </c>
      <c r="W2518" s="8">
        <f t="shared" si="90"/>
        <v>0</v>
      </c>
      <c r="X2518" s="8">
        <f t="shared" si="90"/>
        <v>1</v>
      </c>
      <c r="Y2518" s="8">
        <f t="shared" si="90"/>
        <v>1</v>
      </c>
      <c r="Z2518" s="8">
        <f t="shared" si="90"/>
        <v>1</v>
      </c>
    </row>
    <row r="2519" spans="1:26" x14ac:dyDescent="0.2">
      <c r="A2519" s="1">
        <v>41361</v>
      </c>
      <c r="B2519" s="6" t="s">
        <v>7920</v>
      </c>
      <c r="C2519" s="2" t="s">
        <v>62</v>
      </c>
      <c r="D2519" s="2" t="s">
        <v>1</v>
      </c>
      <c r="E2519" s="2" t="s">
        <v>1</v>
      </c>
      <c r="F2519" s="2" t="s">
        <v>199</v>
      </c>
      <c r="G2519" s="2" t="s">
        <v>96</v>
      </c>
      <c r="H2519" s="6" t="s">
        <v>8410</v>
      </c>
      <c r="I2519" s="6" t="s">
        <v>8411</v>
      </c>
      <c r="J2519" s="6" t="s">
        <v>8412</v>
      </c>
      <c r="K2519" s="2" t="s">
        <v>6937</v>
      </c>
      <c r="L2519" s="1">
        <v>41362</v>
      </c>
      <c r="M2519" s="1">
        <v>41392</v>
      </c>
      <c r="N2519" s="2" t="s">
        <v>1</v>
      </c>
      <c r="O2519" s="2" t="s">
        <v>7619</v>
      </c>
      <c r="P2519" s="2" t="s">
        <v>1</v>
      </c>
      <c r="Q2519" s="2">
        <v>2013</v>
      </c>
      <c r="R2519" s="2">
        <v>3</v>
      </c>
      <c r="S2519" s="2" t="b">
        <v>1</v>
      </c>
      <c r="U2519" s="8">
        <f t="shared" si="89"/>
        <v>0</v>
      </c>
      <c r="V2519" s="8">
        <f t="shared" si="90"/>
        <v>1</v>
      </c>
      <c r="W2519" s="8">
        <f t="shared" si="90"/>
        <v>0</v>
      </c>
      <c r="X2519" s="8">
        <f t="shared" si="90"/>
        <v>1</v>
      </c>
      <c r="Y2519" s="8">
        <f t="shared" si="90"/>
        <v>1</v>
      </c>
      <c r="Z2519" s="8">
        <f t="shared" si="90"/>
        <v>1</v>
      </c>
    </row>
    <row r="2520" spans="1:26" x14ac:dyDescent="0.2">
      <c r="A2520" s="1">
        <v>41362</v>
      </c>
      <c r="B2520" s="6" t="s">
        <v>8413</v>
      </c>
      <c r="C2520" s="2" t="s">
        <v>62</v>
      </c>
      <c r="D2520" s="2" t="s">
        <v>1</v>
      </c>
      <c r="E2520" s="2" t="s">
        <v>1</v>
      </c>
      <c r="F2520" s="2" t="s">
        <v>199</v>
      </c>
      <c r="G2520" s="2" t="s">
        <v>281</v>
      </c>
      <c r="H2520" s="6" t="s">
        <v>8414</v>
      </c>
      <c r="I2520" s="6" t="s">
        <v>8415</v>
      </c>
      <c r="J2520" s="6" t="s">
        <v>8416</v>
      </c>
      <c r="K2520" s="2" t="s">
        <v>8417</v>
      </c>
      <c r="L2520" s="1">
        <v>41362</v>
      </c>
      <c r="M2520" s="1">
        <v>41392</v>
      </c>
      <c r="N2520" s="2" t="s">
        <v>1</v>
      </c>
      <c r="O2520" s="2" t="s">
        <v>1</v>
      </c>
      <c r="P2520" s="2" t="s">
        <v>1</v>
      </c>
      <c r="Q2520" s="2">
        <v>2013</v>
      </c>
      <c r="R2520" s="2">
        <v>3</v>
      </c>
      <c r="S2520" s="2" t="b">
        <v>1</v>
      </c>
      <c r="U2520" s="8">
        <f t="shared" si="89"/>
        <v>0</v>
      </c>
      <c r="V2520" s="8">
        <f t="shared" si="90"/>
        <v>1</v>
      </c>
      <c r="W2520" s="8">
        <f t="shared" si="90"/>
        <v>0</v>
      </c>
      <c r="X2520" s="8">
        <f t="shared" si="90"/>
        <v>0</v>
      </c>
      <c r="Y2520" s="8">
        <f t="shared" si="90"/>
        <v>1</v>
      </c>
      <c r="Z2520" s="8">
        <f t="shared" si="90"/>
        <v>1</v>
      </c>
    </row>
    <row r="2521" spans="1:26" x14ac:dyDescent="0.2">
      <c r="A2521" s="1">
        <v>41366</v>
      </c>
      <c r="B2521" s="6" t="s">
        <v>5</v>
      </c>
      <c r="C2521" s="2" t="s">
        <v>62</v>
      </c>
      <c r="D2521" s="2" t="s">
        <v>1</v>
      </c>
      <c r="E2521" s="2" t="s">
        <v>1</v>
      </c>
      <c r="F2521" s="2" t="s">
        <v>199</v>
      </c>
      <c r="G2521" s="2" t="s">
        <v>96</v>
      </c>
      <c r="H2521" s="6" t="s">
        <v>105</v>
      </c>
      <c r="I2521" s="6" t="s">
        <v>8418</v>
      </c>
      <c r="J2521" s="6" t="s">
        <v>8419</v>
      </c>
      <c r="K2521" s="2" t="s">
        <v>230</v>
      </c>
      <c r="L2521" s="1">
        <v>41366</v>
      </c>
      <c r="M2521" s="1">
        <v>41379</v>
      </c>
      <c r="N2521" s="2" t="s">
        <v>1</v>
      </c>
      <c r="O2521" s="2" t="s">
        <v>1</v>
      </c>
      <c r="P2521" s="2" t="s">
        <v>1</v>
      </c>
      <c r="Q2521" s="2">
        <v>2013</v>
      </c>
      <c r="R2521" s="2">
        <v>4</v>
      </c>
      <c r="S2521" s="2" t="b">
        <v>1</v>
      </c>
      <c r="U2521" s="8">
        <f t="shared" si="89"/>
        <v>0</v>
      </c>
      <c r="V2521" s="8">
        <f t="shared" si="90"/>
        <v>0</v>
      </c>
      <c r="W2521" s="8">
        <f t="shared" si="90"/>
        <v>0</v>
      </c>
      <c r="X2521" s="8">
        <f t="shared" si="90"/>
        <v>0</v>
      </c>
      <c r="Y2521" s="8">
        <f t="shared" si="90"/>
        <v>0</v>
      </c>
      <c r="Z2521" s="8">
        <f t="shared" si="90"/>
        <v>0</v>
      </c>
    </row>
    <row r="2522" spans="1:26" x14ac:dyDescent="0.2">
      <c r="A2522" s="1">
        <v>41366</v>
      </c>
      <c r="B2522" s="6" t="s">
        <v>1183</v>
      </c>
      <c r="C2522" s="2" t="s">
        <v>1</v>
      </c>
      <c r="D2522" s="2" t="s">
        <v>1</v>
      </c>
      <c r="E2522" s="2" t="s">
        <v>1</v>
      </c>
      <c r="F2522" s="2" t="s">
        <v>1</v>
      </c>
      <c r="G2522" s="2" t="s">
        <v>1</v>
      </c>
      <c r="H2522" s="6" t="s">
        <v>8420</v>
      </c>
      <c r="I2522" s="6" t="s">
        <v>8421</v>
      </c>
      <c r="J2522" s="6" t="s">
        <v>8422</v>
      </c>
      <c r="K2522" s="2" t="s">
        <v>230</v>
      </c>
      <c r="L2522" s="1">
        <v>41366</v>
      </c>
      <c r="M2522" s="1">
        <v>41374</v>
      </c>
      <c r="N2522" s="2" t="s">
        <v>1</v>
      </c>
      <c r="O2522" s="2" t="s">
        <v>1</v>
      </c>
      <c r="P2522" s="2" t="s">
        <v>1</v>
      </c>
      <c r="Q2522" s="2">
        <v>2013</v>
      </c>
      <c r="R2522" s="2">
        <v>4</v>
      </c>
      <c r="S2522" s="2" t="b">
        <v>1</v>
      </c>
      <c r="U2522" s="8">
        <f t="shared" si="89"/>
        <v>0</v>
      </c>
      <c r="V2522" s="8">
        <f t="shared" si="90"/>
        <v>0</v>
      </c>
      <c r="W2522" s="8">
        <f t="shared" si="90"/>
        <v>0</v>
      </c>
      <c r="X2522" s="8">
        <f t="shared" si="90"/>
        <v>0</v>
      </c>
      <c r="Y2522" s="8">
        <f t="shared" si="90"/>
        <v>0</v>
      </c>
      <c r="Z2522" s="8">
        <f t="shared" si="90"/>
        <v>0</v>
      </c>
    </row>
    <row r="2523" spans="1:26" x14ac:dyDescent="0.2">
      <c r="A2523" s="1">
        <v>41367</v>
      </c>
      <c r="B2523" s="6" t="s">
        <v>235</v>
      </c>
      <c r="C2523" s="2" t="s">
        <v>62</v>
      </c>
      <c r="D2523" s="2" t="s">
        <v>1</v>
      </c>
      <c r="E2523" s="2" t="s">
        <v>1</v>
      </c>
      <c r="F2523" s="2" t="s">
        <v>199</v>
      </c>
      <c r="G2523" s="2" t="s">
        <v>8066</v>
      </c>
      <c r="H2523" s="6" t="s">
        <v>6383</v>
      </c>
      <c r="I2523" s="6" t="s">
        <v>6384</v>
      </c>
      <c r="J2523" s="6" t="s">
        <v>6385</v>
      </c>
      <c r="K2523" s="2" t="s">
        <v>2252</v>
      </c>
      <c r="L2523" s="1">
        <v>41367</v>
      </c>
      <c r="M2523" s="1">
        <v>41388</v>
      </c>
      <c r="N2523" s="2" t="s">
        <v>1</v>
      </c>
      <c r="O2523" s="2" t="s">
        <v>1</v>
      </c>
      <c r="P2523" s="2" t="s">
        <v>1</v>
      </c>
      <c r="Q2523" s="2">
        <v>2013</v>
      </c>
      <c r="R2523" s="2">
        <v>4</v>
      </c>
      <c r="S2523" s="2" t="b">
        <v>1</v>
      </c>
      <c r="U2523" s="8">
        <f t="shared" si="89"/>
        <v>0</v>
      </c>
      <c r="V2523" s="8">
        <f t="shared" si="90"/>
        <v>1</v>
      </c>
      <c r="W2523" s="8">
        <f t="shared" si="90"/>
        <v>0</v>
      </c>
      <c r="X2523" s="8">
        <f t="shared" si="90"/>
        <v>1</v>
      </c>
      <c r="Y2523" s="8">
        <f t="shared" si="90"/>
        <v>1</v>
      </c>
      <c r="Z2523" s="8">
        <f t="shared" si="90"/>
        <v>1</v>
      </c>
    </row>
    <row r="2524" spans="1:26" x14ac:dyDescent="0.2">
      <c r="A2524" s="1">
        <v>41367</v>
      </c>
      <c r="B2524" s="6" t="s">
        <v>6684</v>
      </c>
      <c r="C2524" s="2" t="s">
        <v>62</v>
      </c>
      <c r="D2524" s="2" t="s">
        <v>1</v>
      </c>
      <c r="E2524" s="2" t="s">
        <v>1</v>
      </c>
      <c r="F2524" s="2" t="s">
        <v>199</v>
      </c>
      <c r="G2524" s="2" t="s">
        <v>96</v>
      </c>
      <c r="H2524" s="6" t="s">
        <v>7856</v>
      </c>
      <c r="I2524" s="6" t="s">
        <v>5604</v>
      </c>
      <c r="J2524" s="6" t="s">
        <v>8423</v>
      </c>
      <c r="K2524" s="2" t="s">
        <v>6937</v>
      </c>
      <c r="L2524" s="1">
        <v>41367</v>
      </c>
      <c r="M2524" s="1">
        <v>41396</v>
      </c>
      <c r="N2524" s="2" t="s">
        <v>1</v>
      </c>
      <c r="O2524" s="2" t="s">
        <v>7736</v>
      </c>
      <c r="P2524" s="2" t="s">
        <v>1</v>
      </c>
      <c r="Q2524" s="2">
        <v>2013</v>
      </c>
      <c r="R2524" s="2">
        <v>4</v>
      </c>
      <c r="S2524" s="2" t="b">
        <v>1</v>
      </c>
      <c r="U2524" s="8">
        <f t="shared" si="89"/>
        <v>0</v>
      </c>
      <c r="V2524" s="8">
        <f t="shared" si="90"/>
        <v>1</v>
      </c>
      <c r="W2524" s="8">
        <f t="shared" si="90"/>
        <v>0</v>
      </c>
      <c r="X2524" s="8">
        <f t="shared" si="90"/>
        <v>1</v>
      </c>
      <c r="Y2524" s="8">
        <f t="shared" si="90"/>
        <v>1</v>
      </c>
      <c r="Z2524" s="8">
        <f t="shared" si="90"/>
        <v>1</v>
      </c>
    </row>
    <row r="2525" spans="1:26" x14ac:dyDescent="0.2">
      <c r="A2525" s="1">
        <v>41368</v>
      </c>
      <c r="B2525" s="6" t="s">
        <v>8424</v>
      </c>
      <c r="C2525" s="2" t="s">
        <v>62</v>
      </c>
      <c r="D2525" s="2" t="s">
        <v>571</v>
      </c>
      <c r="E2525" s="2" t="s">
        <v>1</v>
      </c>
      <c r="F2525" s="2" t="s">
        <v>673</v>
      </c>
      <c r="G2525" s="2" t="s">
        <v>281</v>
      </c>
      <c r="H2525" s="6" t="s">
        <v>8425</v>
      </c>
      <c r="I2525" s="6" t="s">
        <v>8426</v>
      </c>
      <c r="J2525" s="6" t="s">
        <v>8427</v>
      </c>
      <c r="K2525" s="2" t="s">
        <v>8428</v>
      </c>
      <c r="L2525" s="1">
        <v>41368</v>
      </c>
      <c r="M2525" s="1">
        <v>41397</v>
      </c>
      <c r="N2525" s="2" t="s">
        <v>1</v>
      </c>
      <c r="O2525" s="2" t="s">
        <v>8429</v>
      </c>
      <c r="P2525" s="2" t="s">
        <v>1</v>
      </c>
      <c r="Q2525" s="2">
        <v>2013</v>
      </c>
      <c r="R2525" s="2">
        <v>4</v>
      </c>
      <c r="S2525" s="2" t="b">
        <v>1</v>
      </c>
      <c r="U2525" s="8">
        <f t="shared" si="89"/>
        <v>1</v>
      </c>
      <c r="V2525" s="8">
        <f t="shared" si="90"/>
        <v>0</v>
      </c>
      <c r="W2525" s="8">
        <f t="shared" si="90"/>
        <v>0</v>
      </c>
      <c r="X2525" s="8">
        <f t="shared" si="90"/>
        <v>0</v>
      </c>
      <c r="Y2525" s="8">
        <f t="shared" si="90"/>
        <v>0</v>
      </c>
      <c r="Z2525" s="8">
        <f t="shared" si="90"/>
        <v>0</v>
      </c>
    </row>
    <row r="2526" spans="1:26" x14ac:dyDescent="0.2">
      <c r="A2526" s="1">
        <v>41368</v>
      </c>
      <c r="B2526" s="6" t="s">
        <v>8430</v>
      </c>
      <c r="C2526" s="2" t="s">
        <v>62</v>
      </c>
      <c r="D2526" s="2" t="s">
        <v>571</v>
      </c>
      <c r="E2526" s="2" t="s">
        <v>1</v>
      </c>
      <c r="F2526" s="2" t="s">
        <v>673</v>
      </c>
      <c r="G2526" s="2" t="s">
        <v>281</v>
      </c>
      <c r="H2526" s="6" t="s">
        <v>8431</v>
      </c>
      <c r="I2526" s="6" t="s">
        <v>8432</v>
      </c>
      <c r="J2526" s="6" t="s">
        <v>8433</v>
      </c>
      <c r="K2526" s="2" t="s">
        <v>8428</v>
      </c>
      <c r="L2526" s="1">
        <v>41368</v>
      </c>
      <c r="M2526" s="1">
        <v>41397</v>
      </c>
      <c r="N2526" s="2" t="s">
        <v>1</v>
      </c>
      <c r="O2526" s="2" t="s">
        <v>8429</v>
      </c>
      <c r="P2526" s="2" t="s">
        <v>1</v>
      </c>
      <c r="Q2526" s="2">
        <v>2013</v>
      </c>
      <c r="R2526" s="2">
        <v>4</v>
      </c>
      <c r="S2526" s="2" t="b">
        <v>1</v>
      </c>
      <c r="U2526" s="8">
        <f t="shared" si="89"/>
        <v>0</v>
      </c>
      <c r="V2526" s="8">
        <f t="shared" si="90"/>
        <v>1</v>
      </c>
      <c r="W2526" s="8">
        <f t="shared" si="90"/>
        <v>0</v>
      </c>
      <c r="X2526" s="8">
        <f t="shared" si="90"/>
        <v>0</v>
      </c>
      <c r="Y2526" s="8">
        <f t="shared" si="90"/>
        <v>1</v>
      </c>
      <c r="Z2526" s="8">
        <f t="shared" si="90"/>
        <v>0</v>
      </c>
    </row>
    <row r="2527" spans="1:26" x14ac:dyDescent="0.2">
      <c r="A2527" s="1">
        <v>41369</v>
      </c>
      <c r="B2527" s="6" t="s">
        <v>7580</v>
      </c>
      <c r="C2527" s="2" t="s">
        <v>1</v>
      </c>
      <c r="D2527" s="2" t="s">
        <v>1</v>
      </c>
      <c r="E2527" s="2" t="s">
        <v>1</v>
      </c>
      <c r="F2527" s="2" t="s">
        <v>1</v>
      </c>
      <c r="G2527" s="2" t="s">
        <v>212</v>
      </c>
      <c r="H2527" s="6" t="s">
        <v>8434</v>
      </c>
      <c r="I2527" s="6" t="s">
        <v>8435</v>
      </c>
      <c r="J2527" s="6" t="s">
        <v>8436</v>
      </c>
      <c r="K2527" s="2" t="s">
        <v>8437</v>
      </c>
      <c r="L2527" s="1">
        <v>41369</v>
      </c>
      <c r="M2527" s="1">
        <v>41398</v>
      </c>
      <c r="N2527" s="2" t="s">
        <v>1</v>
      </c>
      <c r="O2527" s="2" t="s">
        <v>6551</v>
      </c>
      <c r="P2527" s="2" t="s">
        <v>1</v>
      </c>
      <c r="Q2527" s="2">
        <v>2013</v>
      </c>
      <c r="R2527" s="2">
        <v>4</v>
      </c>
      <c r="S2527" s="2" t="b">
        <v>1</v>
      </c>
      <c r="U2527" s="8">
        <f t="shared" si="89"/>
        <v>0</v>
      </c>
      <c r="V2527" s="8">
        <f t="shared" si="90"/>
        <v>0</v>
      </c>
      <c r="W2527" s="8">
        <f t="shared" si="90"/>
        <v>0</v>
      </c>
      <c r="X2527" s="8">
        <f t="shared" si="90"/>
        <v>0</v>
      </c>
      <c r="Y2527" s="8">
        <f t="shared" si="90"/>
        <v>0</v>
      </c>
      <c r="Z2527" s="8">
        <f t="shared" si="90"/>
        <v>0</v>
      </c>
    </row>
    <row r="2528" spans="1:26" x14ac:dyDescent="0.2">
      <c r="A2528" s="1">
        <v>41368</v>
      </c>
      <c r="B2528" s="6" t="s">
        <v>5700</v>
      </c>
      <c r="C2528" s="2" t="s">
        <v>212</v>
      </c>
      <c r="D2528" s="2" t="s">
        <v>1</v>
      </c>
      <c r="E2528" s="2" t="s">
        <v>1</v>
      </c>
      <c r="F2528" s="2" t="s">
        <v>1</v>
      </c>
      <c r="G2528" s="2" t="s">
        <v>212</v>
      </c>
      <c r="H2528" s="6" t="s">
        <v>8297</v>
      </c>
      <c r="I2528" s="6" t="s">
        <v>8438</v>
      </c>
      <c r="J2528" s="6" t="s">
        <v>8439</v>
      </c>
      <c r="K2528" s="2" t="s">
        <v>8440</v>
      </c>
      <c r="L2528" s="1">
        <v>41369</v>
      </c>
      <c r="M2528" s="1">
        <v>41398</v>
      </c>
      <c r="N2528" s="2" t="s">
        <v>1</v>
      </c>
      <c r="O2528" s="2" t="s">
        <v>6551</v>
      </c>
      <c r="P2528" s="2" t="s">
        <v>1</v>
      </c>
      <c r="Q2528" s="2">
        <v>2013</v>
      </c>
      <c r="R2528" s="2">
        <v>4</v>
      </c>
      <c r="S2528" s="2" t="b">
        <v>1</v>
      </c>
      <c r="U2528" s="8">
        <f t="shared" si="89"/>
        <v>0</v>
      </c>
      <c r="V2528" s="8">
        <f t="shared" si="90"/>
        <v>0</v>
      </c>
      <c r="W2528" s="8">
        <f t="shared" si="90"/>
        <v>0</v>
      </c>
      <c r="X2528" s="8">
        <f t="shared" si="90"/>
        <v>0</v>
      </c>
      <c r="Y2528" s="8">
        <f t="shared" si="90"/>
        <v>0</v>
      </c>
      <c r="Z2528" s="8">
        <f t="shared" si="90"/>
        <v>0</v>
      </c>
    </row>
    <row r="2529" spans="1:26" x14ac:dyDescent="0.2">
      <c r="A2529" s="1">
        <v>41369</v>
      </c>
      <c r="B2529" s="6" t="s">
        <v>2734</v>
      </c>
      <c r="C2529" s="2" t="s">
        <v>8441</v>
      </c>
      <c r="D2529" s="2" t="s">
        <v>1</v>
      </c>
      <c r="E2529" s="2" t="s">
        <v>1</v>
      </c>
      <c r="F2529" s="2" t="s">
        <v>1</v>
      </c>
      <c r="G2529" s="2" t="s">
        <v>281</v>
      </c>
      <c r="H2529" s="6" t="s">
        <v>8442</v>
      </c>
      <c r="I2529" s="6" t="s">
        <v>8443</v>
      </c>
      <c r="J2529" s="6" t="s">
        <v>8444</v>
      </c>
      <c r="K2529" s="2" t="s">
        <v>8445</v>
      </c>
      <c r="L2529" s="1">
        <v>41369</v>
      </c>
      <c r="M2529" s="1">
        <v>41401</v>
      </c>
      <c r="N2529" s="2" t="s">
        <v>1</v>
      </c>
      <c r="O2529" s="2" t="s">
        <v>8446</v>
      </c>
      <c r="P2529" s="2" t="s">
        <v>1</v>
      </c>
      <c r="Q2529" s="2">
        <v>2013</v>
      </c>
      <c r="R2529" s="2">
        <v>4</v>
      </c>
      <c r="S2529" s="2" t="b">
        <v>1</v>
      </c>
      <c r="U2529" s="8">
        <f t="shared" si="89"/>
        <v>0</v>
      </c>
      <c r="V2529" s="8">
        <f t="shared" si="90"/>
        <v>1</v>
      </c>
      <c r="W2529" s="8">
        <f t="shared" si="90"/>
        <v>0</v>
      </c>
      <c r="X2529" s="8">
        <f t="shared" si="90"/>
        <v>0</v>
      </c>
      <c r="Y2529" s="8">
        <f t="shared" si="90"/>
        <v>1</v>
      </c>
      <c r="Z2529" s="8">
        <f t="shared" si="90"/>
        <v>1</v>
      </c>
    </row>
    <row r="2530" spans="1:26" x14ac:dyDescent="0.2">
      <c r="A2530" s="1">
        <v>41372</v>
      </c>
      <c r="B2530" s="6" t="s">
        <v>0</v>
      </c>
      <c r="C2530" s="2" t="s">
        <v>62</v>
      </c>
      <c r="D2530" s="2" t="s">
        <v>1892</v>
      </c>
      <c r="E2530" s="2" t="s">
        <v>1</v>
      </c>
      <c r="F2530" s="2" t="s">
        <v>199</v>
      </c>
      <c r="G2530" s="2" t="s">
        <v>212</v>
      </c>
      <c r="H2530" s="6" t="s">
        <v>8447</v>
      </c>
      <c r="I2530" s="6" t="s">
        <v>8448</v>
      </c>
      <c r="J2530" s="6" t="s">
        <v>8449</v>
      </c>
      <c r="K2530" s="2" t="s">
        <v>1</v>
      </c>
      <c r="L2530" s="1">
        <v>41372</v>
      </c>
      <c r="M2530" s="1">
        <v>41379</v>
      </c>
      <c r="N2530" s="2" t="s">
        <v>1</v>
      </c>
      <c r="O2530" s="2" t="s">
        <v>8450</v>
      </c>
      <c r="P2530" s="2" t="s">
        <v>8451</v>
      </c>
      <c r="Q2530" s="2">
        <v>2013</v>
      </c>
      <c r="R2530" s="2">
        <v>4</v>
      </c>
      <c r="S2530" s="2" t="b">
        <v>1</v>
      </c>
      <c r="U2530" s="8">
        <f t="shared" si="89"/>
        <v>0</v>
      </c>
      <c r="V2530" s="8">
        <f t="shared" si="90"/>
        <v>1</v>
      </c>
      <c r="W2530" s="8">
        <f t="shared" si="90"/>
        <v>0</v>
      </c>
      <c r="X2530" s="8">
        <f t="shared" si="90"/>
        <v>0</v>
      </c>
      <c r="Y2530" s="8">
        <f t="shared" si="90"/>
        <v>0</v>
      </c>
      <c r="Z2530" s="8">
        <f t="shared" si="90"/>
        <v>0</v>
      </c>
    </row>
    <row r="2531" spans="1:26" x14ac:dyDescent="0.2">
      <c r="A2531" s="1">
        <v>41373</v>
      </c>
      <c r="B2531" s="6" t="s">
        <v>8452</v>
      </c>
      <c r="C2531" s="2" t="s">
        <v>1</v>
      </c>
      <c r="D2531" s="2" t="s">
        <v>1</v>
      </c>
      <c r="E2531" s="2" t="s">
        <v>1</v>
      </c>
      <c r="F2531" s="2" t="s">
        <v>1</v>
      </c>
      <c r="G2531" s="2" t="s">
        <v>212</v>
      </c>
      <c r="H2531" s="6" t="s">
        <v>105</v>
      </c>
      <c r="I2531" s="6" t="s">
        <v>8453</v>
      </c>
      <c r="J2531" s="6" t="s">
        <v>8454</v>
      </c>
      <c r="K2531" s="2" t="s">
        <v>8455</v>
      </c>
      <c r="L2531" s="1">
        <v>41373</v>
      </c>
      <c r="M2531" s="1">
        <v>41402</v>
      </c>
      <c r="N2531" s="2" t="s">
        <v>1</v>
      </c>
      <c r="O2531" s="2" t="s">
        <v>6551</v>
      </c>
      <c r="P2531" s="2" t="s">
        <v>1</v>
      </c>
      <c r="Q2531" s="2">
        <v>2013</v>
      </c>
      <c r="R2531" s="2">
        <v>4</v>
      </c>
      <c r="S2531" s="2" t="b">
        <v>1</v>
      </c>
      <c r="U2531" s="8">
        <f t="shared" si="89"/>
        <v>0</v>
      </c>
      <c r="V2531" s="8">
        <f t="shared" si="90"/>
        <v>0</v>
      </c>
      <c r="W2531" s="8">
        <f t="shared" si="90"/>
        <v>0</v>
      </c>
      <c r="X2531" s="8">
        <f t="shared" si="90"/>
        <v>0</v>
      </c>
      <c r="Y2531" s="8">
        <f t="shared" si="90"/>
        <v>0</v>
      </c>
      <c r="Z2531" s="8">
        <f t="shared" si="90"/>
        <v>0</v>
      </c>
    </row>
    <row r="2532" spans="1:26" x14ac:dyDescent="0.2">
      <c r="A2532" s="1">
        <v>41373</v>
      </c>
      <c r="B2532" s="6" t="s">
        <v>5711</v>
      </c>
      <c r="C2532" s="2" t="s">
        <v>62</v>
      </c>
      <c r="D2532" s="2" t="s">
        <v>1</v>
      </c>
      <c r="E2532" s="2" t="s">
        <v>1</v>
      </c>
      <c r="F2532" s="2" t="s">
        <v>199</v>
      </c>
      <c r="G2532" s="2" t="s">
        <v>96</v>
      </c>
      <c r="H2532" s="6" t="s">
        <v>8456</v>
      </c>
      <c r="I2532" s="6" t="s">
        <v>8457</v>
      </c>
      <c r="J2532" s="6" t="s">
        <v>8458</v>
      </c>
      <c r="K2532" s="2" t="s">
        <v>6660</v>
      </c>
      <c r="L2532" s="1">
        <v>41373</v>
      </c>
      <c r="M2532" s="2" t="s">
        <v>8459</v>
      </c>
      <c r="N2532" s="2" t="s">
        <v>1</v>
      </c>
      <c r="O2532" s="2" t="s">
        <v>1</v>
      </c>
      <c r="P2532" s="2" t="s">
        <v>1</v>
      </c>
      <c r="Q2532" s="2">
        <v>2013</v>
      </c>
      <c r="R2532" s="2">
        <v>4</v>
      </c>
      <c r="S2532" s="2" t="b">
        <v>1</v>
      </c>
      <c r="U2532" s="8">
        <f t="shared" si="89"/>
        <v>1</v>
      </c>
      <c r="V2532" s="8">
        <f t="shared" si="90"/>
        <v>1</v>
      </c>
      <c r="W2532" s="8">
        <f t="shared" si="90"/>
        <v>0</v>
      </c>
      <c r="X2532" s="8">
        <f t="shared" si="90"/>
        <v>0</v>
      </c>
      <c r="Y2532" s="8">
        <f t="shared" si="90"/>
        <v>0</v>
      </c>
      <c r="Z2532" s="8">
        <f t="shared" si="90"/>
        <v>0</v>
      </c>
    </row>
    <row r="2533" spans="1:26" x14ac:dyDescent="0.2">
      <c r="A2533" s="1">
        <v>41373</v>
      </c>
      <c r="B2533" s="6" t="s">
        <v>7466</v>
      </c>
      <c r="C2533" s="2" t="s">
        <v>62</v>
      </c>
      <c r="D2533" s="2" t="s">
        <v>1</v>
      </c>
      <c r="E2533" s="2" t="s">
        <v>1</v>
      </c>
      <c r="F2533" s="2" t="s">
        <v>199</v>
      </c>
      <c r="G2533" s="2" t="s">
        <v>212</v>
      </c>
      <c r="H2533" s="6" t="s">
        <v>8460</v>
      </c>
      <c r="I2533" s="6" t="s">
        <v>8461</v>
      </c>
      <c r="J2533" s="6" t="s">
        <v>8462</v>
      </c>
      <c r="K2533" s="2" t="s">
        <v>1129</v>
      </c>
      <c r="L2533" s="1">
        <v>41373</v>
      </c>
      <c r="M2533" s="1">
        <v>41387</v>
      </c>
      <c r="N2533" s="2" t="s">
        <v>1</v>
      </c>
      <c r="O2533" s="2" t="s">
        <v>8463</v>
      </c>
      <c r="P2533" s="2" t="s">
        <v>1</v>
      </c>
      <c r="Q2533" s="2">
        <v>2013</v>
      </c>
      <c r="R2533" s="2">
        <v>4</v>
      </c>
      <c r="S2533" s="2" t="b">
        <v>1</v>
      </c>
      <c r="U2533" s="8">
        <f t="shared" si="89"/>
        <v>1</v>
      </c>
      <c r="V2533" s="8">
        <f t="shared" si="90"/>
        <v>0</v>
      </c>
      <c r="W2533" s="8">
        <f t="shared" si="90"/>
        <v>0</v>
      </c>
      <c r="X2533" s="8">
        <f t="shared" si="90"/>
        <v>0</v>
      </c>
      <c r="Y2533" s="8">
        <f t="shared" si="90"/>
        <v>0</v>
      </c>
      <c r="Z2533" s="8">
        <f t="shared" si="90"/>
        <v>0</v>
      </c>
    </row>
    <row r="2534" spans="1:26" x14ac:dyDescent="0.2">
      <c r="A2534" s="1">
        <v>41374</v>
      </c>
      <c r="B2534" s="6" t="s">
        <v>5711</v>
      </c>
      <c r="C2534" s="2" t="s">
        <v>1</v>
      </c>
      <c r="D2534" s="2" t="s">
        <v>1</v>
      </c>
      <c r="E2534" s="2" t="s">
        <v>1</v>
      </c>
      <c r="F2534" s="2" t="s">
        <v>199</v>
      </c>
      <c r="G2534" s="2" t="s">
        <v>212</v>
      </c>
      <c r="H2534" s="6" t="s">
        <v>8464</v>
      </c>
      <c r="I2534" s="6" t="s">
        <v>6056</v>
      </c>
      <c r="J2534" s="6" t="s">
        <v>8465</v>
      </c>
      <c r="K2534" s="2" t="s">
        <v>1</v>
      </c>
      <c r="L2534" s="1">
        <v>41374</v>
      </c>
      <c r="M2534" s="1">
        <v>41395</v>
      </c>
      <c r="N2534" s="2" t="s">
        <v>1</v>
      </c>
      <c r="O2534" s="2" t="s">
        <v>4912</v>
      </c>
      <c r="P2534" s="2" t="s">
        <v>1</v>
      </c>
      <c r="Q2534" s="2">
        <v>2013</v>
      </c>
      <c r="R2534" s="2">
        <v>4</v>
      </c>
      <c r="S2534" s="2" t="b">
        <v>1</v>
      </c>
      <c r="U2534" s="8">
        <f t="shared" si="89"/>
        <v>0</v>
      </c>
      <c r="V2534" s="8">
        <f t="shared" si="90"/>
        <v>1</v>
      </c>
      <c r="W2534" s="8">
        <f t="shared" si="90"/>
        <v>1</v>
      </c>
      <c r="X2534" s="8">
        <f t="shared" si="90"/>
        <v>0</v>
      </c>
      <c r="Y2534" s="8">
        <f t="shared" si="90"/>
        <v>1</v>
      </c>
      <c r="Z2534" s="8">
        <f t="shared" si="90"/>
        <v>1</v>
      </c>
    </row>
    <row r="2535" spans="1:26" x14ac:dyDescent="0.2">
      <c r="A2535" s="1">
        <v>41374</v>
      </c>
      <c r="B2535" s="6" t="s">
        <v>1647</v>
      </c>
      <c r="C2535" s="2" t="s">
        <v>1</v>
      </c>
      <c r="D2535" s="2" t="s">
        <v>1</v>
      </c>
      <c r="E2535" s="2" t="s">
        <v>1</v>
      </c>
      <c r="F2535" s="2" t="s">
        <v>1</v>
      </c>
      <c r="G2535" s="2" t="s">
        <v>1</v>
      </c>
      <c r="H2535" s="6" t="s">
        <v>5960</v>
      </c>
      <c r="I2535" s="6" t="s">
        <v>8466</v>
      </c>
      <c r="J2535" s="6" t="s">
        <v>8467</v>
      </c>
      <c r="K2535" s="2" t="s">
        <v>2768</v>
      </c>
      <c r="L2535" s="1">
        <v>41374</v>
      </c>
      <c r="M2535" s="1">
        <v>41403</v>
      </c>
      <c r="N2535" s="2" t="s">
        <v>1</v>
      </c>
      <c r="O2535" s="2" t="s">
        <v>8468</v>
      </c>
      <c r="P2535" s="2" t="s">
        <v>1</v>
      </c>
      <c r="Q2535" s="2">
        <v>2013</v>
      </c>
      <c r="R2535" s="2">
        <v>4</v>
      </c>
      <c r="S2535" s="2" t="b">
        <v>1</v>
      </c>
      <c r="U2535" s="8">
        <f t="shared" si="89"/>
        <v>1</v>
      </c>
      <c r="V2535" s="8">
        <f t="shared" si="90"/>
        <v>0</v>
      </c>
      <c r="W2535" s="8">
        <f t="shared" si="90"/>
        <v>0</v>
      </c>
      <c r="X2535" s="8">
        <f t="shared" si="90"/>
        <v>0</v>
      </c>
      <c r="Y2535" s="8">
        <f t="shared" si="90"/>
        <v>0</v>
      </c>
      <c r="Z2535" s="8">
        <f t="shared" si="90"/>
        <v>0</v>
      </c>
    </row>
    <row r="2536" spans="1:26" x14ac:dyDescent="0.2">
      <c r="A2536" s="1">
        <v>41374</v>
      </c>
      <c r="B2536" s="6" t="s">
        <v>4247</v>
      </c>
      <c r="C2536" s="2" t="s">
        <v>62</v>
      </c>
      <c r="D2536" s="2" t="s">
        <v>1</v>
      </c>
      <c r="E2536" s="2" t="s">
        <v>1</v>
      </c>
      <c r="F2536" s="2" t="s">
        <v>199</v>
      </c>
      <c r="G2536" s="2" t="s">
        <v>6527</v>
      </c>
      <c r="H2536" s="6" t="s">
        <v>8469</v>
      </c>
      <c r="I2536" s="6" t="s">
        <v>7867</v>
      </c>
      <c r="J2536" s="6" t="s">
        <v>8213</v>
      </c>
      <c r="K2536" s="2" t="s">
        <v>6531</v>
      </c>
      <c r="L2536" s="1">
        <v>41374</v>
      </c>
      <c r="M2536" s="1">
        <v>41403</v>
      </c>
      <c r="N2536" s="2" t="s">
        <v>1</v>
      </c>
      <c r="O2536" s="2" t="s">
        <v>7870</v>
      </c>
      <c r="P2536" s="2" t="s">
        <v>1</v>
      </c>
      <c r="Q2536" s="2">
        <v>2013</v>
      </c>
      <c r="R2536" s="2">
        <v>4</v>
      </c>
      <c r="S2536" s="2" t="b">
        <v>1</v>
      </c>
      <c r="U2536" s="8">
        <f t="shared" si="89"/>
        <v>0</v>
      </c>
      <c r="V2536" s="8">
        <f t="shared" si="90"/>
        <v>1</v>
      </c>
      <c r="W2536" s="8">
        <f t="shared" si="90"/>
        <v>1</v>
      </c>
      <c r="X2536" s="8">
        <f t="shared" si="90"/>
        <v>0</v>
      </c>
      <c r="Y2536" s="8">
        <f t="shared" si="90"/>
        <v>0</v>
      </c>
      <c r="Z2536" s="8">
        <f t="shared" si="90"/>
        <v>0</v>
      </c>
    </row>
    <row r="2537" spans="1:26" x14ac:dyDescent="0.2">
      <c r="A2537" s="1">
        <v>41374</v>
      </c>
      <c r="B2537" s="6" t="s">
        <v>8470</v>
      </c>
      <c r="C2537" s="2" t="s">
        <v>1</v>
      </c>
      <c r="D2537" s="2" t="s">
        <v>1</v>
      </c>
      <c r="E2537" s="2" t="s">
        <v>1</v>
      </c>
      <c r="F2537" s="2" t="s">
        <v>1</v>
      </c>
      <c r="G2537" s="2" t="s">
        <v>1</v>
      </c>
      <c r="H2537" s="6" t="s">
        <v>5960</v>
      </c>
      <c r="I2537" s="6" t="s">
        <v>8471</v>
      </c>
      <c r="J2537" s="6" t="s">
        <v>8472</v>
      </c>
      <c r="K2537" s="2" t="s">
        <v>2768</v>
      </c>
      <c r="L2537" s="1">
        <v>41374</v>
      </c>
      <c r="M2537" s="1">
        <v>41403</v>
      </c>
      <c r="N2537" s="2" t="s">
        <v>1</v>
      </c>
      <c r="O2537" s="2" t="s">
        <v>7924</v>
      </c>
      <c r="P2537" s="2" t="s">
        <v>1</v>
      </c>
      <c r="Q2537" s="2">
        <v>2013</v>
      </c>
      <c r="R2537" s="2">
        <v>4</v>
      </c>
      <c r="S2537" s="2" t="b">
        <v>1</v>
      </c>
      <c r="U2537" s="8">
        <f t="shared" si="89"/>
        <v>1</v>
      </c>
      <c r="V2537" s="8">
        <f t="shared" si="90"/>
        <v>0</v>
      </c>
      <c r="W2537" s="8">
        <f t="shared" si="90"/>
        <v>0</v>
      </c>
      <c r="X2537" s="8">
        <f t="shared" si="90"/>
        <v>0</v>
      </c>
      <c r="Y2537" s="8">
        <f t="shared" si="90"/>
        <v>0</v>
      </c>
      <c r="Z2537" s="8">
        <f t="shared" si="90"/>
        <v>0</v>
      </c>
    </row>
    <row r="2538" spans="1:26" x14ac:dyDescent="0.2">
      <c r="A2538" s="1">
        <v>41374</v>
      </c>
      <c r="B2538" s="6" t="s">
        <v>4841</v>
      </c>
      <c r="C2538" s="2" t="s">
        <v>1</v>
      </c>
      <c r="D2538" s="2" t="s">
        <v>1</v>
      </c>
      <c r="E2538" s="2" t="s">
        <v>1</v>
      </c>
      <c r="F2538" s="2" t="s">
        <v>1</v>
      </c>
      <c r="G2538" s="2" t="s">
        <v>212</v>
      </c>
      <c r="H2538" s="6" t="s">
        <v>6860</v>
      </c>
      <c r="I2538" s="6" t="s">
        <v>6861</v>
      </c>
      <c r="J2538" s="6" t="s">
        <v>8473</v>
      </c>
      <c r="K2538" s="2" t="s">
        <v>1</v>
      </c>
      <c r="L2538" s="1">
        <v>41374</v>
      </c>
      <c r="M2538" s="1">
        <v>41395</v>
      </c>
      <c r="N2538" s="2" t="s">
        <v>1</v>
      </c>
      <c r="O2538" s="2" t="s">
        <v>4912</v>
      </c>
      <c r="P2538" s="2" t="s">
        <v>1</v>
      </c>
      <c r="Q2538" s="2">
        <v>2013</v>
      </c>
      <c r="R2538" s="2">
        <v>4</v>
      </c>
      <c r="S2538" s="2" t="b">
        <v>1</v>
      </c>
      <c r="U2538" s="8">
        <f t="shared" si="89"/>
        <v>0</v>
      </c>
      <c r="V2538" s="8">
        <f t="shared" si="90"/>
        <v>0</v>
      </c>
      <c r="W2538" s="8">
        <f t="shared" si="90"/>
        <v>0</v>
      </c>
      <c r="X2538" s="8">
        <f t="shared" si="90"/>
        <v>0</v>
      </c>
      <c r="Y2538" s="8">
        <f t="shared" si="90"/>
        <v>0</v>
      </c>
      <c r="Z2538" s="8">
        <f t="shared" si="90"/>
        <v>0</v>
      </c>
    </row>
    <row r="2539" spans="1:26" x14ac:dyDescent="0.2">
      <c r="A2539" s="1">
        <v>41375</v>
      </c>
      <c r="B2539" s="6" t="s">
        <v>4974</v>
      </c>
      <c r="C2539" s="2" t="s">
        <v>62</v>
      </c>
      <c r="D2539" s="2" t="s">
        <v>1</v>
      </c>
      <c r="E2539" s="2" t="s">
        <v>1</v>
      </c>
      <c r="F2539" s="2" t="s">
        <v>199</v>
      </c>
      <c r="G2539" s="2" t="s">
        <v>281</v>
      </c>
      <c r="H2539" s="6" t="s">
        <v>8250</v>
      </c>
      <c r="I2539" s="6" t="s">
        <v>6761</v>
      </c>
      <c r="J2539" s="6" t="s">
        <v>8474</v>
      </c>
      <c r="K2539" s="2" t="s">
        <v>8248</v>
      </c>
      <c r="L2539" s="1">
        <v>41375</v>
      </c>
      <c r="M2539" s="1">
        <v>41404</v>
      </c>
      <c r="N2539" s="2" t="s">
        <v>1</v>
      </c>
      <c r="O2539" s="2" t="s">
        <v>8249</v>
      </c>
      <c r="P2539" s="2" t="s">
        <v>1</v>
      </c>
      <c r="Q2539" s="2">
        <v>2013</v>
      </c>
      <c r="R2539" s="2">
        <v>4</v>
      </c>
      <c r="S2539" s="2" t="b">
        <v>1</v>
      </c>
      <c r="U2539" s="8">
        <f t="shared" si="89"/>
        <v>0</v>
      </c>
      <c r="V2539" s="8">
        <f t="shared" si="90"/>
        <v>0</v>
      </c>
      <c r="W2539" s="8">
        <f t="shared" si="90"/>
        <v>0</v>
      </c>
      <c r="X2539" s="8">
        <f t="shared" si="90"/>
        <v>0</v>
      </c>
      <c r="Y2539" s="8">
        <f t="shared" si="90"/>
        <v>0</v>
      </c>
      <c r="Z2539" s="8">
        <f t="shared" si="90"/>
        <v>0</v>
      </c>
    </row>
    <row r="2540" spans="1:26" x14ac:dyDescent="0.2">
      <c r="A2540" s="1">
        <v>41375</v>
      </c>
      <c r="B2540" s="6" t="s">
        <v>2594</v>
      </c>
      <c r="C2540" s="2" t="s">
        <v>1</v>
      </c>
      <c r="D2540" s="2" t="s">
        <v>1</v>
      </c>
      <c r="E2540" s="2" t="s">
        <v>1</v>
      </c>
      <c r="F2540" s="2" t="s">
        <v>199</v>
      </c>
      <c r="G2540" s="2" t="s">
        <v>96</v>
      </c>
      <c r="H2540" s="6" t="s">
        <v>8475</v>
      </c>
      <c r="I2540" s="6" t="s">
        <v>8476</v>
      </c>
      <c r="J2540" s="6" t="s">
        <v>8477</v>
      </c>
      <c r="K2540" s="2" t="s">
        <v>8478</v>
      </c>
      <c r="L2540" s="1">
        <v>41375</v>
      </c>
      <c r="M2540" s="1">
        <v>41394</v>
      </c>
      <c r="N2540" s="2" t="s">
        <v>1</v>
      </c>
      <c r="O2540" s="2" t="s">
        <v>3607</v>
      </c>
      <c r="P2540" s="2" t="s">
        <v>1</v>
      </c>
      <c r="Q2540" s="2">
        <v>2013</v>
      </c>
      <c r="R2540" s="2">
        <v>4</v>
      </c>
      <c r="S2540" s="2" t="b">
        <v>1</v>
      </c>
      <c r="U2540" s="8">
        <f t="shared" si="89"/>
        <v>0</v>
      </c>
      <c r="V2540" s="8">
        <f t="shared" si="90"/>
        <v>1</v>
      </c>
      <c r="W2540" s="8">
        <f t="shared" si="90"/>
        <v>1</v>
      </c>
      <c r="X2540" s="8">
        <f t="shared" si="90"/>
        <v>0</v>
      </c>
      <c r="Y2540" s="8">
        <f t="shared" si="90"/>
        <v>1</v>
      </c>
      <c r="Z2540" s="8">
        <f t="shared" si="90"/>
        <v>1</v>
      </c>
    </row>
    <row r="2541" spans="1:26" x14ac:dyDescent="0.2">
      <c r="A2541" s="1">
        <v>41376</v>
      </c>
      <c r="B2541" s="6" t="s">
        <v>1483</v>
      </c>
      <c r="C2541" s="2" t="s">
        <v>154</v>
      </c>
      <c r="D2541" s="2" t="s">
        <v>1</v>
      </c>
      <c r="E2541" s="2" t="s">
        <v>8479</v>
      </c>
      <c r="F2541" s="2" t="s">
        <v>1</v>
      </c>
      <c r="G2541" s="2" t="s">
        <v>1950</v>
      </c>
      <c r="H2541" s="6" t="s">
        <v>8480</v>
      </c>
      <c r="I2541" s="6" t="s">
        <v>8481</v>
      </c>
      <c r="J2541" s="6" t="s">
        <v>8482</v>
      </c>
      <c r="K2541" s="2" t="s">
        <v>1</v>
      </c>
      <c r="L2541" s="1">
        <v>41376</v>
      </c>
      <c r="M2541" s="1">
        <v>41394</v>
      </c>
      <c r="N2541" s="2" t="s">
        <v>1</v>
      </c>
      <c r="O2541" s="2" t="s">
        <v>8483</v>
      </c>
      <c r="P2541" s="2" t="s">
        <v>1</v>
      </c>
      <c r="Q2541" s="2">
        <v>2013</v>
      </c>
      <c r="R2541" s="2">
        <v>4</v>
      </c>
      <c r="S2541" s="2" t="b">
        <v>1</v>
      </c>
      <c r="U2541" s="8">
        <f t="shared" si="89"/>
        <v>0</v>
      </c>
      <c r="V2541" s="8">
        <f t="shared" si="90"/>
        <v>1</v>
      </c>
      <c r="W2541" s="8">
        <f t="shared" si="90"/>
        <v>1</v>
      </c>
      <c r="X2541" s="8">
        <f t="shared" si="90"/>
        <v>1</v>
      </c>
      <c r="Y2541" s="8">
        <f t="shared" si="90"/>
        <v>1</v>
      </c>
      <c r="Z2541" s="8">
        <f t="shared" si="90"/>
        <v>1</v>
      </c>
    </row>
    <row r="2542" spans="1:26" x14ac:dyDescent="0.2">
      <c r="A2542" s="1">
        <v>41376</v>
      </c>
      <c r="B2542" s="6" t="s">
        <v>8484</v>
      </c>
      <c r="C2542" s="2" t="s">
        <v>154</v>
      </c>
      <c r="D2542" s="2" t="s">
        <v>1</v>
      </c>
      <c r="E2542" s="2" t="s">
        <v>8479</v>
      </c>
      <c r="F2542" s="2" t="s">
        <v>1</v>
      </c>
      <c r="G2542" s="2" t="s">
        <v>1950</v>
      </c>
      <c r="H2542" s="6" t="s">
        <v>8485</v>
      </c>
      <c r="I2542" s="6" t="s">
        <v>8486</v>
      </c>
      <c r="J2542" s="6" t="s">
        <v>8487</v>
      </c>
      <c r="K2542" s="2" t="s">
        <v>8488</v>
      </c>
      <c r="L2542" s="1">
        <v>41376</v>
      </c>
      <c r="M2542" s="1">
        <v>41394</v>
      </c>
      <c r="N2542" s="2" t="s">
        <v>1</v>
      </c>
      <c r="O2542" s="2" t="s">
        <v>8483</v>
      </c>
      <c r="P2542" s="2" t="s">
        <v>1</v>
      </c>
      <c r="Q2542" s="2">
        <v>2013</v>
      </c>
      <c r="R2542" s="2">
        <v>4</v>
      </c>
      <c r="S2542" s="2" t="b">
        <v>1</v>
      </c>
      <c r="U2542" s="8">
        <f t="shared" si="89"/>
        <v>0</v>
      </c>
      <c r="V2542" s="8">
        <f t="shared" si="90"/>
        <v>0</v>
      </c>
      <c r="W2542" s="8">
        <f t="shared" si="90"/>
        <v>0</v>
      </c>
      <c r="X2542" s="8">
        <f t="shared" si="90"/>
        <v>1</v>
      </c>
      <c r="Y2542" s="8">
        <f t="shared" si="90"/>
        <v>0</v>
      </c>
      <c r="Z2542" s="8">
        <f t="shared" si="90"/>
        <v>0</v>
      </c>
    </row>
    <row r="2543" spans="1:26" x14ac:dyDescent="0.2">
      <c r="A2543" s="1">
        <v>41380</v>
      </c>
      <c r="B2543" s="6" t="s">
        <v>9</v>
      </c>
      <c r="C2543" s="2" t="s">
        <v>62</v>
      </c>
      <c r="D2543" s="2" t="s">
        <v>1</v>
      </c>
      <c r="E2543" s="2" t="s">
        <v>1</v>
      </c>
      <c r="F2543" s="2" t="s">
        <v>1</v>
      </c>
      <c r="G2543" s="2" t="s">
        <v>281</v>
      </c>
      <c r="H2543" s="6" t="s">
        <v>8489</v>
      </c>
      <c r="I2543" s="6" t="s">
        <v>8490</v>
      </c>
      <c r="J2543" s="6" t="s">
        <v>8491</v>
      </c>
      <c r="K2543" s="2" t="s">
        <v>8492</v>
      </c>
      <c r="L2543" s="1">
        <v>41380</v>
      </c>
      <c r="M2543" s="1">
        <v>41025</v>
      </c>
      <c r="N2543" s="2" t="s">
        <v>1</v>
      </c>
      <c r="O2543" s="2" t="s">
        <v>8493</v>
      </c>
      <c r="P2543" s="2" t="s">
        <v>1</v>
      </c>
      <c r="Q2543" s="2">
        <v>2013</v>
      </c>
      <c r="R2543" s="2">
        <v>4</v>
      </c>
      <c r="S2543" s="2" t="b">
        <v>1</v>
      </c>
      <c r="U2543" s="8">
        <f t="shared" si="89"/>
        <v>0</v>
      </c>
      <c r="V2543" s="8">
        <f t="shared" si="90"/>
        <v>0</v>
      </c>
      <c r="W2543" s="8">
        <f t="shared" si="90"/>
        <v>0</v>
      </c>
      <c r="X2543" s="8">
        <f t="shared" si="90"/>
        <v>0</v>
      </c>
      <c r="Y2543" s="8">
        <f t="shared" si="90"/>
        <v>0</v>
      </c>
      <c r="Z2543" s="8">
        <f t="shared" si="90"/>
        <v>0</v>
      </c>
    </row>
    <row r="2544" spans="1:26" x14ac:dyDescent="0.2">
      <c r="A2544" s="1">
        <v>41381</v>
      </c>
      <c r="B2544" s="6" t="s">
        <v>1483</v>
      </c>
      <c r="C2544" s="2" t="s">
        <v>62</v>
      </c>
      <c r="D2544" s="2" t="s">
        <v>1</v>
      </c>
      <c r="E2544" s="2" t="s">
        <v>1</v>
      </c>
      <c r="F2544" s="2" t="s">
        <v>199</v>
      </c>
      <c r="G2544" s="2" t="s">
        <v>96</v>
      </c>
      <c r="H2544" s="6" t="s">
        <v>8494</v>
      </c>
      <c r="I2544" s="6" t="s">
        <v>5604</v>
      </c>
      <c r="J2544" s="6" t="s">
        <v>8495</v>
      </c>
      <c r="K2544" s="2" t="s">
        <v>6660</v>
      </c>
      <c r="L2544" s="1">
        <v>41381</v>
      </c>
      <c r="M2544" s="1">
        <v>41410</v>
      </c>
      <c r="N2544" s="2" t="s">
        <v>1</v>
      </c>
      <c r="O2544" s="2" t="s">
        <v>7619</v>
      </c>
      <c r="P2544" s="2" t="s">
        <v>1</v>
      </c>
      <c r="Q2544" s="2">
        <v>2013</v>
      </c>
      <c r="R2544" s="2">
        <v>4</v>
      </c>
      <c r="S2544" s="2" t="b">
        <v>1</v>
      </c>
      <c r="U2544" s="8">
        <f t="shared" si="89"/>
        <v>0</v>
      </c>
      <c r="V2544" s="8">
        <f t="shared" si="90"/>
        <v>0</v>
      </c>
      <c r="W2544" s="8">
        <f t="shared" si="90"/>
        <v>0</v>
      </c>
      <c r="X2544" s="8">
        <f t="shared" si="90"/>
        <v>1</v>
      </c>
      <c r="Y2544" s="8">
        <f t="shared" si="90"/>
        <v>1</v>
      </c>
      <c r="Z2544" s="8">
        <f t="shared" si="90"/>
        <v>0</v>
      </c>
    </row>
    <row r="2545" spans="1:26" x14ac:dyDescent="0.2">
      <c r="A2545" s="1">
        <v>41381</v>
      </c>
      <c r="B2545" s="6" t="s">
        <v>4719</v>
      </c>
      <c r="C2545" s="2" t="s">
        <v>1</v>
      </c>
      <c r="D2545" s="2" t="s">
        <v>571</v>
      </c>
      <c r="E2545" s="2" t="s">
        <v>1</v>
      </c>
      <c r="F2545" s="2" t="s">
        <v>1</v>
      </c>
      <c r="G2545" s="2" t="s">
        <v>1</v>
      </c>
      <c r="H2545" s="6" t="s">
        <v>8337</v>
      </c>
      <c r="I2545" s="6" t="s">
        <v>6607</v>
      </c>
      <c r="J2545" s="6" t="s">
        <v>8496</v>
      </c>
      <c r="K2545" s="2" t="s">
        <v>1</v>
      </c>
      <c r="L2545" s="1">
        <v>41381</v>
      </c>
      <c r="M2545" s="1">
        <v>41410</v>
      </c>
      <c r="N2545" s="2" t="s">
        <v>1</v>
      </c>
      <c r="O2545" s="2" t="s">
        <v>3645</v>
      </c>
      <c r="P2545" s="2" t="s">
        <v>1</v>
      </c>
      <c r="Q2545" s="2">
        <v>2013</v>
      </c>
      <c r="R2545" s="2">
        <v>4</v>
      </c>
      <c r="S2545" s="2" t="b">
        <v>1</v>
      </c>
      <c r="U2545" s="8">
        <f t="shared" si="89"/>
        <v>0</v>
      </c>
      <c r="V2545" s="8">
        <f t="shared" si="90"/>
        <v>1</v>
      </c>
      <c r="W2545" s="8">
        <f t="shared" si="90"/>
        <v>1</v>
      </c>
      <c r="X2545" s="8">
        <f t="shared" si="90"/>
        <v>0</v>
      </c>
      <c r="Y2545" s="8">
        <f t="shared" si="90"/>
        <v>1</v>
      </c>
      <c r="Z2545" s="8">
        <f t="shared" si="90"/>
        <v>1</v>
      </c>
    </row>
    <row r="2546" spans="1:26" x14ac:dyDescent="0.2">
      <c r="A2546" s="1">
        <v>41382</v>
      </c>
      <c r="B2546" s="6" t="s">
        <v>8497</v>
      </c>
      <c r="C2546" s="2" t="s">
        <v>62</v>
      </c>
      <c r="D2546" s="2" t="s">
        <v>1</v>
      </c>
      <c r="E2546" s="2" t="s">
        <v>1</v>
      </c>
      <c r="F2546" s="2" t="s">
        <v>199</v>
      </c>
      <c r="G2546" s="2" t="s">
        <v>281</v>
      </c>
      <c r="H2546" s="6" t="s">
        <v>8498</v>
      </c>
      <c r="I2546" s="6" t="s">
        <v>8499</v>
      </c>
      <c r="J2546" s="6" t="s">
        <v>8500</v>
      </c>
      <c r="K2546" s="2" t="s">
        <v>8248</v>
      </c>
      <c r="L2546" s="1">
        <v>41382</v>
      </c>
      <c r="M2546" s="1">
        <v>41411</v>
      </c>
      <c r="N2546" s="2" t="s">
        <v>1</v>
      </c>
      <c r="O2546" s="2" t="s">
        <v>8249</v>
      </c>
      <c r="P2546" s="2" t="s">
        <v>1</v>
      </c>
      <c r="Q2546" s="2">
        <v>2013</v>
      </c>
      <c r="R2546" s="2">
        <v>4</v>
      </c>
      <c r="S2546" s="2" t="b">
        <v>1</v>
      </c>
      <c r="U2546" s="8">
        <f t="shared" si="89"/>
        <v>0</v>
      </c>
      <c r="V2546" s="8">
        <f t="shared" si="90"/>
        <v>1</v>
      </c>
      <c r="W2546" s="8">
        <f t="shared" si="90"/>
        <v>1</v>
      </c>
      <c r="X2546" s="8">
        <f t="shared" si="90"/>
        <v>0</v>
      </c>
      <c r="Y2546" s="8">
        <f t="shared" si="90"/>
        <v>1</v>
      </c>
      <c r="Z2546" s="8">
        <f t="shared" si="90"/>
        <v>1</v>
      </c>
    </row>
    <row r="2547" spans="1:26" x14ac:dyDescent="0.2">
      <c r="A2547" s="1">
        <v>41382</v>
      </c>
      <c r="B2547" s="6" t="s">
        <v>8501</v>
      </c>
      <c r="C2547" s="2" t="s">
        <v>1</v>
      </c>
      <c r="D2547" s="2" t="s">
        <v>1</v>
      </c>
      <c r="E2547" s="2" t="s">
        <v>1</v>
      </c>
      <c r="F2547" s="1">
        <v>41391</v>
      </c>
      <c r="G2547" s="2" t="s">
        <v>1</v>
      </c>
      <c r="H2547" s="6" t="s">
        <v>8502</v>
      </c>
      <c r="I2547" s="6" t="s">
        <v>8503</v>
      </c>
      <c r="J2547" s="6" t="s">
        <v>8504</v>
      </c>
      <c r="K2547" s="2" t="s">
        <v>1</v>
      </c>
      <c r="L2547" s="1">
        <v>41382</v>
      </c>
      <c r="M2547" s="1">
        <v>41390</v>
      </c>
      <c r="N2547" s="2" t="s">
        <v>1</v>
      </c>
      <c r="O2547" s="2" t="s">
        <v>8505</v>
      </c>
      <c r="P2547" s="2" t="s">
        <v>1</v>
      </c>
      <c r="Q2547" s="2">
        <v>2013</v>
      </c>
      <c r="R2547" s="2">
        <v>4</v>
      </c>
      <c r="S2547" s="2" t="b">
        <v>1</v>
      </c>
      <c r="U2547" s="8">
        <f t="shared" si="89"/>
        <v>0</v>
      </c>
      <c r="V2547" s="8">
        <f t="shared" si="90"/>
        <v>0</v>
      </c>
      <c r="W2547" s="8">
        <f t="shared" si="90"/>
        <v>0</v>
      </c>
      <c r="X2547" s="8">
        <f t="shared" si="90"/>
        <v>0</v>
      </c>
      <c r="Y2547" s="8">
        <f t="shared" si="90"/>
        <v>0</v>
      </c>
      <c r="Z2547" s="8">
        <f t="shared" si="90"/>
        <v>0</v>
      </c>
    </row>
    <row r="2548" spans="1:26" x14ac:dyDescent="0.2">
      <c r="A2548" s="1">
        <v>41383</v>
      </c>
      <c r="B2548" s="6" t="s">
        <v>661</v>
      </c>
      <c r="C2548" s="2" t="s">
        <v>62</v>
      </c>
      <c r="D2548" s="2" t="s">
        <v>1</v>
      </c>
      <c r="E2548" s="2" t="s">
        <v>1</v>
      </c>
      <c r="F2548" s="2" t="s">
        <v>1</v>
      </c>
      <c r="G2548" s="2" t="s">
        <v>281</v>
      </c>
      <c r="H2548" s="6" t="s">
        <v>8506</v>
      </c>
      <c r="I2548" s="6" t="s">
        <v>1</v>
      </c>
      <c r="J2548" s="6" t="s">
        <v>8507</v>
      </c>
      <c r="K2548" s="2" t="s">
        <v>6660</v>
      </c>
      <c r="L2548" s="1">
        <v>41383</v>
      </c>
      <c r="M2548" s="1">
        <v>41412</v>
      </c>
      <c r="N2548" s="2" t="s">
        <v>1</v>
      </c>
      <c r="O2548" s="2" t="s">
        <v>1</v>
      </c>
      <c r="P2548" s="2" t="s">
        <v>1</v>
      </c>
      <c r="Q2548" s="2">
        <v>2013</v>
      </c>
      <c r="R2548" s="2">
        <v>4</v>
      </c>
      <c r="S2548" s="2" t="b">
        <v>1</v>
      </c>
      <c r="U2548" s="8">
        <f t="shared" si="89"/>
        <v>0</v>
      </c>
      <c r="V2548" s="8">
        <f t="shared" si="90"/>
        <v>1</v>
      </c>
      <c r="W2548" s="8">
        <f t="shared" si="90"/>
        <v>0</v>
      </c>
      <c r="X2548" s="8">
        <f t="shared" si="90"/>
        <v>1</v>
      </c>
      <c r="Y2548" s="8">
        <f t="shared" si="90"/>
        <v>1</v>
      </c>
      <c r="Z2548" s="8">
        <f t="shared" si="90"/>
        <v>1</v>
      </c>
    </row>
    <row r="2549" spans="1:26" x14ac:dyDescent="0.2">
      <c r="A2549" s="1">
        <v>41383</v>
      </c>
      <c r="B2549" s="6" t="s">
        <v>8508</v>
      </c>
      <c r="C2549" s="2" t="s">
        <v>154</v>
      </c>
      <c r="D2549" s="2" t="s">
        <v>1</v>
      </c>
      <c r="E2549" s="2" t="s">
        <v>1</v>
      </c>
      <c r="F2549" s="2" t="s">
        <v>199</v>
      </c>
      <c r="G2549" s="2" t="s">
        <v>96</v>
      </c>
      <c r="H2549" s="6" t="s">
        <v>8509</v>
      </c>
      <c r="I2549" s="6" t="s">
        <v>8510</v>
      </c>
      <c r="J2549" s="6" t="s">
        <v>8511</v>
      </c>
      <c r="K2549" s="2" t="s">
        <v>8248</v>
      </c>
      <c r="L2549" s="1">
        <v>41383</v>
      </c>
      <c r="M2549" s="1">
        <v>41412</v>
      </c>
      <c r="N2549" s="2" t="s">
        <v>1</v>
      </c>
      <c r="O2549" s="2" t="s">
        <v>8249</v>
      </c>
      <c r="P2549" s="2" t="s">
        <v>1</v>
      </c>
      <c r="Q2549" s="2">
        <v>2013</v>
      </c>
      <c r="R2549" s="2">
        <v>4</v>
      </c>
      <c r="S2549" s="2" t="b">
        <v>1</v>
      </c>
      <c r="U2549" s="8">
        <f t="shared" si="89"/>
        <v>0</v>
      </c>
      <c r="V2549" s="8">
        <f t="shared" si="90"/>
        <v>0</v>
      </c>
      <c r="W2549" s="8">
        <f t="shared" si="90"/>
        <v>0</v>
      </c>
      <c r="X2549" s="8">
        <f t="shared" si="90"/>
        <v>0</v>
      </c>
      <c r="Y2549" s="8">
        <f t="shared" si="90"/>
        <v>0</v>
      </c>
      <c r="Z2549" s="8">
        <f t="shared" si="90"/>
        <v>0</v>
      </c>
    </row>
    <row r="2550" spans="1:26" x14ac:dyDescent="0.2">
      <c r="A2550" s="1">
        <v>41387</v>
      </c>
      <c r="B2550" s="6" t="s">
        <v>1183</v>
      </c>
      <c r="C2550" s="2" t="s">
        <v>1</v>
      </c>
      <c r="D2550" s="2" t="s">
        <v>1</v>
      </c>
      <c r="E2550" s="2" t="s">
        <v>1</v>
      </c>
      <c r="F2550" s="2" t="s">
        <v>1</v>
      </c>
      <c r="G2550" s="2" t="s">
        <v>1</v>
      </c>
      <c r="H2550" s="6" t="s">
        <v>8512</v>
      </c>
      <c r="I2550" s="6" t="s">
        <v>8421</v>
      </c>
      <c r="J2550" s="6" t="s">
        <v>8513</v>
      </c>
      <c r="K2550" s="2" t="s">
        <v>1</v>
      </c>
      <c r="L2550" s="1">
        <v>41387</v>
      </c>
      <c r="M2550" s="1">
        <v>41401</v>
      </c>
      <c r="N2550" s="2" t="s">
        <v>1</v>
      </c>
      <c r="O2550" s="2" t="s">
        <v>1</v>
      </c>
      <c r="P2550" s="2" t="s">
        <v>1</v>
      </c>
      <c r="Q2550" s="2">
        <v>2013</v>
      </c>
      <c r="R2550" s="2">
        <v>4</v>
      </c>
      <c r="S2550" s="2" t="b">
        <v>1</v>
      </c>
      <c r="U2550" s="8">
        <f t="shared" si="89"/>
        <v>0</v>
      </c>
      <c r="V2550" s="8">
        <f t="shared" si="90"/>
        <v>0</v>
      </c>
      <c r="W2550" s="8">
        <f t="shared" si="90"/>
        <v>0</v>
      </c>
      <c r="X2550" s="8">
        <f t="shared" si="90"/>
        <v>0</v>
      </c>
      <c r="Y2550" s="8">
        <f t="shared" si="90"/>
        <v>0</v>
      </c>
      <c r="Z2550" s="8">
        <f t="shared" si="90"/>
        <v>0</v>
      </c>
    </row>
    <row r="2551" spans="1:26" x14ac:dyDescent="0.2">
      <c r="A2551" s="1">
        <v>41387</v>
      </c>
      <c r="B2551" s="6" t="s">
        <v>0</v>
      </c>
      <c r="C2551" s="2" t="s">
        <v>62</v>
      </c>
      <c r="D2551" s="2" t="s">
        <v>571</v>
      </c>
      <c r="E2551" s="2" t="s">
        <v>1</v>
      </c>
      <c r="F2551" s="2" t="s">
        <v>199</v>
      </c>
      <c r="G2551" s="2" t="s">
        <v>281</v>
      </c>
      <c r="H2551" s="6" t="s">
        <v>7485</v>
      </c>
      <c r="I2551" s="6" t="s">
        <v>8514</v>
      </c>
      <c r="J2551" s="6" t="s">
        <v>8515</v>
      </c>
      <c r="K2551" s="2" t="s">
        <v>8516</v>
      </c>
      <c r="L2551" s="1">
        <v>41388</v>
      </c>
      <c r="M2551" s="1">
        <v>41417</v>
      </c>
      <c r="N2551" s="2" t="s">
        <v>1</v>
      </c>
      <c r="O2551" s="2" t="s">
        <v>1</v>
      </c>
      <c r="P2551" s="2" t="s">
        <v>1</v>
      </c>
      <c r="Q2551" s="2">
        <v>2013</v>
      </c>
      <c r="R2551" s="2">
        <v>4</v>
      </c>
      <c r="S2551" s="2" t="b">
        <v>1</v>
      </c>
      <c r="U2551" s="8">
        <f t="shared" si="89"/>
        <v>0</v>
      </c>
      <c r="V2551" s="8">
        <f t="shared" si="90"/>
        <v>1</v>
      </c>
      <c r="W2551" s="8">
        <f t="shared" si="90"/>
        <v>0</v>
      </c>
      <c r="X2551" s="8">
        <f t="shared" si="90"/>
        <v>1</v>
      </c>
      <c r="Y2551" s="8">
        <f t="shared" si="90"/>
        <v>0</v>
      </c>
      <c r="Z2551" s="8">
        <f t="shared" si="90"/>
        <v>0</v>
      </c>
    </row>
    <row r="2552" spans="1:26" x14ac:dyDescent="0.2">
      <c r="A2552" s="1">
        <v>41389</v>
      </c>
      <c r="B2552" s="6" t="s">
        <v>8517</v>
      </c>
      <c r="C2552" s="2" t="s">
        <v>62</v>
      </c>
      <c r="D2552" s="2" t="s">
        <v>1</v>
      </c>
      <c r="E2552" s="2" t="s">
        <v>1</v>
      </c>
      <c r="F2552" s="2" t="s">
        <v>199</v>
      </c>
      <c r="G2552" s="2" t="s">
        <v>212</v>
      </c>
      <c r="H2552" s="6" t="s">
        <v>8518</v>
      </c>
      <c r="I2552" s="6" t="s">
        <v>8519</v>
      </c>
      <c r="J2552" s="6" t="s">
        <v>8520</v>
      </c>
      <c r="K2552" s="2" t="s">
        <v>8521</v>
      </c>
      <c r="L2552" s="1">
        <v>41389</v>
      </c>
      <c r="M2552" s="1">
        <v>41418</v>
      </c>
      <c r="N2552" s="2" t="s">
        <v>1</v>
      </c>
      <c r="O2552" s="2" t="s">
        <v>8522</v>
      </c>
      <c r="P2552" s="2" t="s">
        <v>1</v>
      </c>
      <c r="Q2552" s="2">
        <v>2013</v>
      </c>
      <c r="R2552" s="2">
        <v>4</v>
      </c>
      <c r="S2552" s="2" t="b">
        <v>1</v>
      </c>
      <c r="U2552" s="8">
        <f t="shared" si="89"/>
        <v>0</v>
      </c>
      <c r="V2552" s="8">
        <f t="shared" si="90"/>
        <v>0</v>
      </c>
      <c r="W2552" s="8">
        <f t="shared" si="90"/>
        <v>0</v>
      </c>
      <c r="X2552" s="8">
        <f t="shared" si="90"/>
        <v>0</v>
      </c>
      <c r="Y2552" s="8">
        <f t="shared" si="90"/>
        <v>0</v>
      </c>
      <c r="Z2552" s="8">
        <f t="shared" si="90"/>
        <v>0</v>
      </c>
    </row>
    <row r="2553" spans="1:26" x14ac:dyDescent="0.2">
      <c r="A2553" s="1">
        <v>41390</v>
      </c>
      <c r="B2553" s="6" t="s">
        <v>8523</v>
      </c>
      <c r="C2553" s="2" t="s">
        <v>1</v>
      </c>
      <c r="D2553" s="2" t="s">
        <v>1</v>
      </c>
      <c r="E2553" s="2" t="s">
        <v>1</v>
      </c>
      <c r="F2553" s="2" t="s">
        <v>1</v>
      </c>
      <c r="G2553" s="2" t="s">
        <v>6527</v>
      </c>
      <c r="H2553" s="6" t="s">
        <v>8524</v>
      </c>
      <c r="I2553" s="6" t="s">
        <v>1</v>
      </c>
      <c r="J2553" s="6" t="s">
        <v>8525</v>
      </c>
      <c r="K2553" s="2" t="s">
        <v>8526</v>
      </c>
      <c r="L2553" s="1">
        <v>41390</v>
      </c>
      <c r="M2553" s="1">
        <v>41419</v>
      </c>
      <c r="N2553" s="2" t="s">
        <v>1</v>
      </c>
      <c r="O2553" s="2" t="s">
        <v>8527</v>
      </c>
      <c r="P2553" s="2" t="s">
        <v>1</v>
      </c>
      <c r="Q2553" s="2">
        <v>2013</v>
      </c>
      <c r="R2553" s="2">
        <v>4</v>
      </c>
      <c r="S2553" s="2" t="b">
        <v>1</v>
      </c>
      <c r="U2553" s="8">
        <f t="shared" si="89"/>
        <v>0</v>
      </c>
      <c r="V2553" s="8">
        <f t="shared" si="90"/>
        <v>1</v>
      </c>
      <c r="W2553" s="8">
        <f t="shared" si="90"/>
        <v>0</v>
      </c>
      <c r="X2553" s="8">
        <f t="shared" si="90"/>
        <v>0</v>
      </c>
      <c r="Y2553" s="8">
        <f t="shared" si="90"/>
        <v>0</v>
      </c>
      <c r="Z2553" s="8">
        <f t="shared" si="90"/>
        <v>1</v>
      </c>
    </row>
    <row r="2554" spans="1:26" x14ac:dyDescent="0.2">
      <c r="A2554" s="1">
        <v>41390</v>
      </c>
      <c r="B2554" s="6" t="s">
        <v>101</v>
      </c>
      <c r="C2554" s="2" t="s">
        <v>202</v>
      </c>
      <c r="D2554" s="2" t="s">
        <v>1</v>
      </c>
      <c r="E2554" s="2" t="s">
        <v>1</v>
      </c>
      <c r="F2554" s="2" t="s">
        <v>1</v>
      </c>
      <c r="G2554" s="2" t="s">
        <v>281</v>
      </c>
      <c r="H2554" s="6" t="s">
        <v>8528</v>
      </c>
      <c r="I2554" s="6" t="s">
        <v>7534</v>
      </c>
      <c r="J2554" s="6" t="s">
        <v>8529</v>
      </c>
      <c r="K2554" s="2" t="s">
        <v>1</v>
      </c>
      <c r="L2554" s="1">
        <v>41390</v>
      </c>
      <c r="M2554" s="1">
        <v>41419</v>
      </c>
      <c r="N2554" s="2" t="s">
        <v>1</v>
      </c>
      <c r="O2554" s="2" t="s">
        <v>8530</v>
      </c>
      <c r="P2554" s="2" t="s">
        <v>1</v>
      </c>
      <c r="Q2554" s="2">
        <v>2013</v>
      </c>
      <c r="R2554" s="2">
        <v>4</v>
      </c>
      <c r="S2554" s="2" t="b">
        <v>1</v>
      </c>
      <c r="U2554" s="8">
        <f t="shared" si="89"/>
        <v>0</v>
      </c>
      <c r="V2554" s="8">
        <f t="shared" si="90"/>
        <v>1</v>
      </c>
      <c r="W2554" s="8">
        <f t="shared" si="90"/>
        <v>1</v>
      </c>
      <c r="X2554" s="8">
        <f t="shared" si="90"/>
        <v>1</v>
      </c>
      <c r="Y2554" s="8">
        <f t="shared" si="90"/>
        <v>1</v>
      </c>
      <c r="Z2554" s="8">
        <f t="shared" si="90"/>
        <v>1</v>
      </c>
    </row>
    <row r="2555" spans="1:26" x14ac:dyDescent="0.2">
      <c r="A2555" s="1">
        <v>41390</v>
      </c>
      <c r="B2555" s="6" t="s">
        <v>1448</v>
      </c>
      <c r="C2555" s="2" t="s">
        <v>1</v>
      </c>
      <c r="D2555" s="2" t="s">
        <v>1</v>
      </c>
      <c r="E2555" s="2" t="s">
        <v>1</v>
      </c>
      <c r="F2555" s="2" t="s">
        <v>673</v>
      </c>
      <c r="G2555" s="2" t="s">
        <v>1</v>
      </c>
      <c r="H2555" s="6" t="s">
        <v>105</v>
      </c>
      <c r="I2555" s="6" t="s">
        <v>8531</v>
      </c>
      <c r="J2555" s="6" t="s">
        <v>8532</v>
      </c>
      <c r="K2555" s="2" t="s">
        <v>8533</v>
      </c>
      <c r="L2555" s="1">
        <v>41390</v>
      </c>
      <c r="M2555" s="1">
        <v>41395</v>
      </c>
      <c r="N2555" s="2" t="s">
        <v>1</v>
      </c>
      <c r="O2555" s="2" t="s">
        <v>8534</v>
      </c>
      <c r="P2555" s="2" t="s">
        <v>1</v>
      </c>
      <c r="Q2555" s="2">
        <v>2013</v>
      </c>
      <c r="R2555" s="2">
        <v>4</v>
      </c>
      <c r="S2555" s="2" t="b">
        <v>1</v>
      </c>
      <c r="U2555" s="8">
        <f t="shared" si="89"/>
        <v>0</v>
      </c>
      <c r="V2555" s="8">
        <f t="shared" si="90"/>
        <v>0</v>
      </c>
      <c r="W2555" s="8">
        <f t="shared" si="90"/>
        <v>0</v>
      </c>
      <c r="X2555" s="8">
        <f t="shared" si="90"/>
        <v>0</v>
      </c>
      <c r="Y2555" s="8">
        <f t="shared" si="90"/>
        <v>0</v>
      </c>
      <c r="Z2555" s="8">
        <f t="shared" si="90"/>
        <v>0</v>
      </c>
    </row>
    <row r="2556" spans="1:26" x14ac:dyDescent="0.2">
      <c r="A2556" s="1">
        <v>41393</v>
      </c>
      <c r="B2556" s="6" t="s">
        <v>8535</v>
      </c>
      <c r="C2556" s="2" t="s">
        <v>1</v>
      </c>
      <c r="D2556" s="2" t="s">
        <v>1</v>
      </c>
      <c r="E2556" s="2" t="s">
        <v>1</v>
      </c>
      <c r="F2556" s="2" t="s">
        <v>1</v>
      </c>
      <c r="G2556" s="2" t="s">
        <v>281</v>
      </c>
      <c r="H2556" s="6" t="s">
        <v>8536</v>
      </c>
      <c r="I2556" s="6" t="s">
        <v>8537</v>
      </c>
      <c r="J2556" s="6" t="s">
        <v>8538</v>
      </c>
      <c r="K2556" s="2" t="s">
        <v>8539</v>
      </c>
      <c r="L2556" s="1">
        <v>41393</v>
      </c>
      <c r="M2556" s="1">
        <v>41409</v>
      </c>
      <c r="N2556" s="2" t="s">
        <v>1</v>
      </c>
      <c r="O2556" s="2" t="s">
        <v>3607</v>
      </c>
      <c r="P2556" s="2" t="s">
        <v>1</v>
      </c>
      <c r="Q2556" s="2">
        <v>2013</v>
      </c>
      <c r="R2556" s="2">
        <v>4</v>
      </c>
      <c r="S2556" s="2" t="b">
        <v>1</v>
      </c>
      <c r="U2556" s="8">
        <f t="shared" si="89"/>
        <v>0</v>
      </c>
      <c r="V2556" s="8">
        <f t="shared" si="90"/>
        <v>1</v>
      </c>
      <c r="W2556" s="8">
        <f t="shared" si="90"/>
        <v>0</v>
      </c>
      <c r="X2556" s="8">
        <f t="shared" si="90"/>
        <v>0</v>
      </c>
      <c r="Y2556" s="8">
        <f t="shared" si="90"/>
        <v>1</v>
      </c>
      <c r="Z2556" s="8">
        <f t="shared" si="90"/>
        <v>1</v>
      </c>
    </row>
    <row r="2557" spans="1:26" x14ac:dyDescent="0.2">
      <c r="A2557" s="1">
        <v>41393</v>
      </c>
      <c r="B2557" s="6" t="s">
        <v>486</v>
      </c>
      <c r="C2557" s="2" t="s">
        <v>1</v>
      </c>
      <c r="D2557" s="2" t="s">
        <v>1</v>
      </c>
      <c r="E2557" s="2" t="s">
        <v>1</v>
      </c>
      <c r="F2557" s="2" t="s">
        <v>199</v>
      </c>
      <c r="G2557" s="2" t="s">
        <v>281</v>
      </c>
      <c r="H2557" s="6" t="s">
        <v>8540</v>
      </c>
      <c r="I2557" s="6" t="s">
        <v>8541</v>
      </c>
      <c r="J2557" s="6" t="s">
        <v>8542</v>
      </c>
      <c r="K2557" s="2" t="s">
        <v>1</v>
      </c>
      <c r="L2557" s="1">
        <v>41393</v>
      </c>
      <c r="M2557" s="1">
        <v>41404</v>
      </c>
      <c r="N2557" s="2" t="s">
        <v>1</v>
      </c>
      <c r="O2557" s="2" t="s">
        <v>3607</v>
      </c>
      <c r="P2557" s="2" t="s">
        <v>1</v>
      </c>
      <c r="Q2557" s="2">
        <v>2013</v>
      </c>
      <c r="R2557" s="2">
        <v>4</v>
      </c>
      <c r="S2557" s="2" t="b">
        <v>1</v>
      </c>
      <c r="U2557" s="8">
        <f t="shared" si="89"/>
        <v>0</v>
      </c>
      <c r="V2557" s="8">
        <f t="shared" si="90"/>
        <v>0</v>
      </c>
      <c r="W2557" s="8">
        <f t="shared" si="90"/>
        <v>0</v>
      </c>
      <c r="X2557" s="8">
        <f t="shared" si="90"/>
        <v>0</v>
      </c>
      <c r="Y2557" s="8">
        <f t="shared" si="90"/>
        <v>0</v>
      </c>
      <c r="Z2557" s="8">
        <f t="shared" si="90"/>
        <v>0</v>
      </c>
    </row>
    <row r="2558" spans="1:26" x14ac:dyDescent="0.2">
      <c r="A2558" s="1">
        <v>41394</v>
      </c>
      <c r="B2558" s="6" t="s">
        <v>0</v>
      </c>
      <c r="C2558" s="2" t="s">
        <v>62</v>
      </c>
      <c r="D2558" s="2" t="s">
        <v>1</v>
      </c>
      <c r="E2558" s="2" t="s">
        <v>1</v>
      </c>
      <c r="F2558" s="2" t="s">
        <v>1</v>
      </c>
      <c r="G2558" s="2" t="s">
        <v>1</v>
      </c>
      <c r="H2558" s="6" t="s">
        <v>8543</v>
      </c>
      <c r="I2558" s="6" t="s">
        <v>1</v>
      </c>
      <c r="J2558" s="6" t="s">
        <v>8544</v>
      </c>
      <c r="K2558" s="2" t="s">
        <v>650</v>
      </c>
      <c r="L2558" s="1">
        <v>41394</v>
      </c>
      <c r="M2558" s="1">
        <v>41423</v>
      </c>
      <c r="N2558" s="2" t="s">
        <v>1</v>
      </c>
      <c r="O2558" s="2" t="s">
        <v>1</v>
      </c>
      <c r="P2558" s="2" t="s">
        <v>1</v>
      </c>
      <c r="Q2558" s="2">
        <v>2013</v>
      </c>
      <c r="R2558" s="2">
        <v>4</v>
      </c>
      <c r="S2558" s="2" t="b">
        <v>1</v>
      </c>
      <c r="U2558" s="8">
        <f t="shared" si="89"/>
        <v>0</v>
      </c>
      <c r="V2558" s="8">
        <f t="shared" si="90"/>
        <v>0</v>
      </c>
      <c r="W2558" s="8">
        <f t="shared" si="90"/>
        <v>0</v>
      </c>
      <c r="X2558" s="8">
        <f t="shared" si="90"/>
        <v>0</v>
      </c>
      <c r="Y2558" s="8">
        <f t="shared" si="90"/>
        <v>0</v>
      </c>
      <c r="Z2558" s="8">
        <f t="shared" si="90"/>
        <v>0</v>
      </c>
    </row>
    <row r="2559" spans="1:26" x14ac:dyDescent="0.2">
      <c r="A2559" s="1">
        <v>41394</v>
      </c>
      <c r="B2559" s="6" t="s">
        <v>6680</v>
      </c>
      <c r="C2559" s="2" t="s">
        <v>62</v>
      </c>
      <c r="D2559" s="2" t="s">
        <v>571</v>
      </c>
      <c r="E2559" s="2" t="s">
        <v>1</v>
      </c>
      <c r="F2559" s="2" t="s">
        <v>199</v>
      </c>
      <c r="G2559" s="2" t="s">
        <v>281</v>
      </c>
      <c r="H2559" s="6" t="s">
        <v>8545</v>
      </c>
      <c r="I2559" s="6" t="s">
        <v>5604</v>
      </c>
      <c r="J2559" s="6" t="s">
        <v>8546</v>
      </c>
      <c r="K2559" s="2" t="s">
        <v>6660</v>
      </c>
      <c r="L2559" s="1">
        <v>41394</v>
      </c>
      <c r="M2559" s="1">
        <v>41409</v>
      </c>
      <c r="N2559" s="2" t="s">
        <v>1</v>
      </c>
      <c r="O2559" s="2" t="s">
        <v>8547</v>
      </c>
      <c r="P2559" s="2" t="s">
        <v>1</v>
      </c>
      <c r="Q2559" s="2">
        <v>2013</v>
      </c>
      <c r="R2559" s="2">
        <v>4</v>
      </c>
      <c r="S2559" s="2" t="b">
        <v>1</v>
      </c>
      <c r="U2559" s="8">
        <f t="shared" ref="U2559:U2622" si="91">IF(ISNUMBER(SEARCH(U$1,$B2559)), 1, IF(ISNUMBER(SEARCH(U$1,$H2559)),1,IF(ISNUMBER(SEARCH(U$1,$I2559)),1,IF(ISNUMBER(SEARCH(U$1,$J2559)),1,0))))</f>
        <v>1</v>
      </c>
      <c r="V2559" s="8">
        <f t="shared" si="90"/>
        <v>1</v>
      </c>
      <c r="W2559" s="8">
        <f t="shared" si="90"/>
        <v>0</v>
      </c>
      <c r="X2559" s="8">
        <f t="shared" si="90"/>
        <v>0</v>
      </c>
      <c r="Y2559" s="8">
        <f t="shared" si="90"/>
        <v>0</v>
      </c>
      <c r="Z2559" s="8">
        <f t="shared" si="90"/>
        <v>0</v>
      </c>
    </row>
    <row r="2560" spans="1:26" x14ac:dyDescent="0.2">
      <c r="A2560" s="1">
        <v>41394</v>
      </c>
      <c r="B2560" s="6" t="s">
        <v>8168</v>
      </c>
      <c r="C2560" s="2" t="s">
        <v>1</v>
      </c>
      <c r="D2560" s="2" t="s">
        <v>1</v>
      </c>
      <c r="E2560" s="2" t="s">
        <v>1</v>
      </c>
      <c r="F2560" s="2" t="s">
        <v>1</v>
      </c>
      <c r="G2560" s="2" t="s">
        <v>1</v>
      </c>
      <c r="H2560" s="6" t="s">
        <v>8548</v>
      </c>
      <c r="I2560" s="6" t="s">
        <v>8549</v>
      </c>
      <c r="J2560" s="6" t="s">
        <v>8550</v>
      </c>
      <c r="K2560" s="2" t="s">
        <v>8551</v>
      </c>
      <c r="L2560" s="1">
        <v>41394</v>
      </c>
      <c r="M2560" s="1">
        <v>41423</v>
      </c>
      <c r="N2560" s="2" t="s">
        <v>1</v>
      </c>
      <c r="O2560" s="2" t="s">
        <v>1</v>
      </c>
      <c r="P2560" s="2" t="s">
        <v>8552</v>
      </c>
      <c r="Q2560" s="2">
        <v>2013</v>
      </c>
      <c r="R2560" s="2">
        <v>4</v>
      </c>
      <c r="S2560" s="2" t="b">
        <v>1</v>
      </c>
      <c r="U2560" s="8">
        <f t="shared" si="91"/>
        <v>0</v>
      </c>
      <c r="V2560" s="8">
        <f t="shared" si="90"/>
        <v>0</v>
      </c>
      <c r="W2560" s="8">
        <f t="shared" si="90"/>
        <v>0</v>
      </c>
      <c r="X2560" s="8">
        <f t="shared" si="90"/>
        <v>0</v>
      </c>
      <c r="Y2560" s="8">
        <f t="shared" si="90"/>
        <v>0</v>
      </c>
      <c r="Z2560" s="8">
        <f t="shared" si="90"/>
        <v>0</v>
      </c>
    </row>
    <row r="2561" spans="1:26" x14ac:dyDescent="0.2">
      <c r="A2561" s="1">
        <v>41394</v>
      </c>
      <c r="B2561" s="6" t="s">
        <v>3086</v>
      </c>
      <c r="C2561" s="2" t="s">
        <v>62</v>
      </c>
      <c r="D2561" s="2" t="s">
        <v>571</v>
      </c>
      <c r="E2561" s="2" t="s">
        <v>1</v>
      </c>
      <c r="F2561" s="2" t="s">
        <v>199</v>
      </c>
      <c r="G2561" s="2" t="s">
        <v>281</v>
      </c>
      <c r="H2561" s="6" t="s">
        <v>8553</v>
      </c>
      <c r="I2561" s="6" t="s">
        <v>5604</v>
      </c>
      <c r="J2561" s="6" t="s">
        <v>8554</v>
      </c>
      <c r="K2561" s="2" t="s">
        <v>6660</v>
      </c>
      <c r="L2561" s="1">
        <v>41394</v>
      </c>
      <c r="M2561" s="1">
        <v>41409</v>
      </c>
      <c r="N2561" s="2" t="s">
        <v>1</v>
      </c>
      <c r="O2561" s="2" t="s">
        <v>8547</v>
      </c>
      <c r="P2561" s="2" t="s">
        <v>1</v>
      </c>
      <c r="Q2561" s="2">
        <v>2013</v>
      </c>
      <c r="R2561" s="2">
        <v>4</v>
      </c>
      <c r="S2561" s="2" t="b">
        <v>1</v>
      </c>
      <c r="U2561" s="8">
        <f t="shared" si="91"/>
        <v>0</v>
      </c>
      <c r="V2561" s="8">
        <f t="shared" si="90"/>
        <v>1</v>
      </c>
      <c r="W2561" s="8">
        <f t="shared" si="90"/>
        <v>0</v>
      </c>
      <c r="X2561" s="8">
        <f t="shared" ref="V2561:Z2624" si="92">IF(ISNUMBER(SEARCH(X$1,$B2561)), 1, IF(ISNUMBER(SEARCH(X$1,$H2561)),1,IF(ISNUMBER(SEARCH(X$1,$I2561)),1,IF(ISNUMBER(SEARCH(X$1,$J2561)),1,0))))</f>
        <v>1</v>
      </c>
      <c r="Y2561" s="8">
        <f t="shared" si="92"/>
        <v>1</v>
      </c>
      <c r="Z2561" s="8">
        <f t="shared" si="92"/>
        <v>1</v>
      </c>
    </row>
    <row r="2562" spans="1:26" x14ac:dyDescent="0.2">
      <c r="A2562" s="1">
        <v>41396</v>
      </c>
      <c r="B2562" s="6" t="s">
        <v>7411</v>
      </c>
      <c r="C2562" s="2" t="s">
        <v>62</v>
      </c>
      <c r="D2562" s="2" t="s">
        <v>1</v>
      </c>
      <c r="E2562" s="2" t="s">
        <v>1</v>
      </c>
      <c r="F2562" s="2" t="s">
        <v>199</v>
      </c>
      <c r="G2562" s="2" t="s">
        <v>281</v>
      </c>
      <c r="H2562" s="6" t="s">
        <v>7490</v>
      </c>
      <c r="I2562" s="6" t="s">
        <v>8555</v>
      </c>
      <c r="J2562" s="6" t="s">
        <v>8556</v>
      </c>
      <c r="K2562" s="2" t="s">
        <v>6660</v>
      </c>
      <c r="L2562" s="1">
        <v>41396</v>
      </c>
      <c r="M2562" s="1">
        <v>41426</v>
      </c>
      <c r="N2562" s="2" t="s">
        <v>1</v>
      </c>
      <c r="O2562" s="2" t="s">
        <v>4912</v>
      </c>
      <c r="P2562" s="2" t="s">
        <v>1</v>
      </c>
      <c r="Q2562" s="2">
        <v>2013</v>
      </c>
      <c r="R2562" s="2">
        <v>5</v>
      </c>
      <c r="S2562" s="2" t="b">
        <v>1</v>
      </c>
      <c r="U2562" s="8">
        <f t="shared" si="91"/>
        <v>1</v>
      </c>
      <c r="V2562" s="8">
        <f t="shared" si="92"/>
        <v>0</v>
      </c>
      <c r="W2562" s="8">
        <f t="shared" si="92"/>
        <v>0</v>
      </c>
      <c r="X2562" s="8">
        <f t="shared" si="92"/>
        <v>0</v>
      </c>
      <c r="Y2562" s="8">
        <f t="shared" si="92"/>
        <v>0</v>
      </c>
      <c r="Z2562" s="8">
        <f t="shared" si="92"/>
        <v>0</v>
      </c>
    </row>
    <row r="2563" spans="1:26" x14ac:dyDescent="0.2">
      <c r="A2563" s="1">
        <v>41396</v>
      </c>
      <c r="B2563" s="6" t="s">
        <v>5711</v>
      </c>
      <c r="C2563" s="2" t="s">
        <v>62</v>
      </c>
      <c r="D2563" s="2" t="s">
        <v>1</v>
      </c>
      <c r="E2563" s="2" t="s">
        <v>1</v>
      </c>
      <c r="F2563" s="2" t="s">
        <v>199</v>
      </c>
      <c r="G2563" s="2" t="s">
        <v>281</v>
      </c>
      <c r="H2563" s="6" t="s">
        <v>8464</v>
      </c>
      <c r="I2563" s="6" t="s">
        <v>6056</v>
      </c>
      <c r="J2563" s="6" t="s">
        <v>8557</v>
      </c>
      <c r="K2563" s="2" t="s">
        <v>1</v>
      </c>
      <c r="L2563" s="1">
        <v>41396</v>
      </c>
      <c r="M2563" s="1">
        <v>41425</v>
      </c>
      <c r="N2563" s="2" t="s">
        <v>1</v>
      </c>
      <c r="O2563" s="2" t="s">
        <v>4912</v>
      </c>
      <c r="P2563" s="2" t="s">
        <v>1</v>
      </c>
      <c r="Q2563" s="2">
        <v>2013</v>
      </c>
      <c r="R2563" s="2">
        <v>5</v>
      </c>
      <c r="S2563" s="2" t="b">
        <v>1</v>
      </c>
      <c r="U2563" s="8">
        <f t="shared" si="91"/>
        <v>0</v>
      </c>
      <c r="V2563" s="8">
        <f t="shared" si="92"/>
        <v>1</v>
      </c>
      <c r="W2563" s="8">
        <f t="shared" si="92"/>
        <v>1</v>
      </c>
      <c r="X2563" s="8">
        <f t="shared" si="92"/>
        <v>0</v>
      </c>
      <c r="Y2563" s="8">
        <f t="shared" si="92"/>
        <v>1</v>
      </c>
      <c r="Z2563" s="8">
        <f t="shared" si="92"/>
        <v>1</v>
      </c>
    </row>
    <row r="2564" spans="1:26" x14ac:dyDescent="0.2">
      <c r="A2564" s="1">
        <v>41396</v>
      </c>
      <c r="B2564" s="6" t="s">
        <v>4841</v>
      </c>
      <c r="C2564" s="2" t="s">
        <v>62</v>
      </c>
      <c r="D2564" s="2" t="s">
        <v>1</v>
      </c>
      <c r="E2564" s="2" t="s">
        <v>1</v>
      </c>
      <c r="F2564" s="2" t="s">
        <v>199</v>
      </c>
      <c r="G2564" s="2" t="s">
        <v>281</v>
      </c>
      <c r="H2564" s="6" t="s">
        <v>6860</v>
      </c>
      <c r="I2564" s="6" t="s">
        <v>6861</v>
      </c>
      <c r="J2564" s="6" t="s">
        <v>8558</v>
      </c>
      <c r="K2564" s="2" t="s">
        <v>1</v>
      </c>
      <c r="L2564" s="1">
        <v>41396</v>
      </c>
      <c r="M2564" s="1">
        <v>41425</v>
      </c>
      <c r="N2564" s="2" t="s">
        <v>1</v>
      </c>
      <c r="O2564" s="2" t="s">
        <v>4912</v>
      </c>
      <c r="P2564" s="2" t="s">
        <v>1</v>
      </c>
      <c r="Q2564" s="2">
        <v>2013</v>
      </c>
      <c r="R2564" s="2">
        <v>5</v>
      </c>
      <c r="S2564" s="2" t="b">
        <v>1</v>
      </c>
      <c r="U2564" s="8">
        <f t="shared" si="91"/>
        <v>0</v>
      </c>
      <c r="V2564" s="8">
        <f t="shared" si="92"/>
        <v>0</v>
      </c>
      <c r="W2564" s="8">
        <f t="shared" si="92"/>
        <v>0</v>
      </c>
      <c r="X2564" s="8">
        <f t="shared" si="92"/>
        <v>0</v>
      </c>
      <c r="Y2564" s="8">
        <f t="shared" si="92"/>
        <v>0</v>
      </c>
      <c r="Z2564" s="8">
        <f t="shared" si="92"/>
        <v>0</v>
      </c>
    </row>
    <row r="2565" spans="1:26" x14ac:dyDescent="0.2">
      <c r="A2565" s="1">
        <v>41396</v>
      </c>
      <c r="B2565" s="6" t="s">
        <v>8559</v>
      </c>
      <c r="C2565" s="2" t="s">
        <v>1</v>
      </c>
      <c r="D2565" s="2" t="s">
        <v>1</v>
      </c>
      <c r="E2565" s="2" t="s">
        <v>1</v>
      </c>
      <c r="F2565" s="2" t="s">
        <v>1</v>
      </c>
      <c r="G2565" s="2" t="s">
        <v>212</v>
      </c>
      <c r="H2565" s="6" t="s">
        <v>105</v>
      </c>
      <c r="I2565" s="6" t="s">
        <v>8560</v>
      </c>
      <c r="J2565" s="6" t="s">
        <v>8561</v>
      </c>
      <c r="K2565" s="2" t="s">
        <v>8148</v>
      </c>
      <c r="L2565" s="1">
        <v>41396</v>
      </c>
      <c r="M2565" s="1">
        <v>41426</v>
      </c>
      <c r="N2565" s="2" t="s">
        <v>1</v>
      </c>
      <c r="O2565" s="2" t="s">
        <v>6551</v>
      </c>
      <c r="P2565" s="2" t="s">
        <v>1</v>
      </c>
      <c r="Q2565" s="2">
        <v>2013</v>
      </c>
      <c r="R2565" s="2">
        <v>5</v>
      </c>
      <c r="S2565" s="2" t="b">
        <v>1</v>
      </c>
      <c r="U2565" s="8">
        <f t="shared" si="91"/>
        <v>0</v>
      </c>
      <c r="V2565" s="8">
        <f t="shared" si="92"/>
        <v>0</v>
      </c>
      <c r="W2565" s="8">
        <f t="shared" si="92"/>
        <v>0</v>
      </c>
      <c r="X2565" s="8">
        <f t="shared" si="92"/>
        <v>0</v>
      </c>
      <c r="Y2565" s="8">
        <f t="shared" si="92"/>
        <v>0</v>
      </c>
      <c r="Z2565" s="8">
        <f t="shared" si="92"/>
        <v>0</v>
      </c>
    </row>
    <row r="2566" spans="1:26" x14ac:dyDescent="0.2">
      <c r="A2566" s="1">
        <v>41397</v>
      </c>
      <c r="B2566" s="6" t="s">
        <v>6649</v>
      </c>
      <c r="C2566" s="2" t="s">
        <v>212</v>
      </c>
      <c r="D2566" s="2" t="s">
        <v>1</v>
      </c>
      <c r="E2566" s="2" t="s">
        <v>1</v>
      </c>
      <c r="F2566" s="2" t="s">
        <v>673</v>
      </c>
      <c r="G2566" s="2" t="s">
        <v>2188</v>
      </c>
      <c r="H2566" s="6" t="s">
        <v>8562</v>
      </c>
      <c r="I2566" s="6" t="s">
        <v>8563</v>
      </c>
      <c r="J2566" s="6" t="s">
        <v>8564</v>
      </c>
      <c r="K2566" s="2" t="s">
        <v>8533</v>
      </c>
      <c r="L2566" s="1">
        <v>41397</v>
      </c>
      <c r="M2566" s="1">
        <v>41427</v>
      </c>
      <c r="N2566" s="2" t="s">
        <v>1</v>
      </c>
      <c r="O2566" s="2" t="s">
        <v>8534</v>
      </c>
      <c r="P2566" s="2" t="s">
        <v>1</v>
      </c>
      <c r="Q2566" s="2">
        <v>2013</v>
      </c>
      <c r="R2566" s="2">
        <v>5</v>
      </c>
      <c r="S2566" s="2" t="b">
        <v>1</v>
      </c>
      <c r="U2566" s="8">
        <f t="shared" si="91"/>
        <v>0</v>
      </c>
      <c r="V2566" s="8">
        <f t="shared" si="92"/>
        <v>1</v>
      </c>
      <c r="W2566" s="8">
        <f t="shared" si="92"/>
        <v>1</v>
      </c>
      <c r="X2566" s="8">
        <f t="shared" si="92"/>
        <v>0</v>
      </c>
      <c r="Y2566" s="8">
        <f t="shared" si="92"/>
        <v>1</v>
      </c>
      <c r="Z2566" s="8">
        <f t="shared" si="92"/>
        <v>1</v>
      </c>
    </row>
    <row r="2567" spans="1:26" x14ac:dyDescent="0.2">
      <c r="A2567" s="1">
        <v>41400</v>
      </c>
      <c r="B2567" s="6" t="s">
        <v>1483</v>
      </c>
      <c r="C2567" s="2" t="s">
        <v>202</v>
      </c>
      <c r="D2567" s="2" t="s">
        <v>779</v>
      </c>
      <c r="E2567" s="2" t="s">
        <v>1</v>
      </c>
      <c r="F2567" s="1">
        <v>41414</v>
      </c>
      <c r="G2567" s="2" t="s">
        <v>1</v>
      </c>
      <c r="H2567" s="6" t="s">
        <v>6542</v>
      </c>
      <c r="I2567" s="6" t="s">
        <v>8565</v>
      </c>
      <c r="J2567" s="6" t="s">
        <v>8566</v>
      </c>
      <c r="K2567" s="2" t="s">
        <v>6537</v>
      </c>
      <c r="L2567" s="1">
        <v>41400</v>
      </c>
      <c r="M2567" s="1">
        <v>41414</v>
      </c>
      <c r="N2567" s="2" t="s">
        <v>1</v>
      </c>
      <c r="O2567" s="2" t="s">
        <v>6538</v>
      </c>
      <c r="P2567" s="2" t="s">
        <v>1</v>
      </c>
      <c r="Q2567" s="2">
        <v>2013</v>
      </c>
      <c r="R2567" s="2">
        <v>5</v>
      </c>
      <c r="S2567" s="2" t="b">
        <v>1</v>
      </c>
      <c r="U2567" s="8">
        <f t="shared" si="91"/>
        <v>0</v>
      </c>
      <c r="V2567" s="8">
        <f t="shared" si="92"/>
        <v>1</v>
      </c>
      <c r="W2567" s="8">
        <f t="shared" si="92"/>
        <v>0</v>
      </c>
      <c r="X2567" s="8">
        <f t="shared" si="92"/>
        <v>1</v>
      </c>
      <c r="Y2567" s="8">
        <f t="shared" si="92"/>
        <v>1</v>
      </c>
      <c r="Z2567" s="8">
        <f t="shared" si="92"/>
        <v>1</v>
      </c>
    </row>
    <row r="2568" spans="1:26" x14ac:dyDescent="0.2">
      <c r="A2568" s="1">
        <v>41400</v>
      </c>
      <c r="B2568" s="6" t="s">
        <v>8567</v>
      </c>
      <c r="C2568" s="2" t="s">
        <v>202</v>
      </c>
      <c r="D2568" s="2" t="s">
        <v>779</v>
      </c>
      <c r="E2568" s="2" t="s">
        <v>1</v>
      </c>
      <c r="F2568" s="2" t="s">
        <v>199</v>
      </c>
      <c r="G2568" s="2" t="s">
        <v>116</v>
      </c>
      <c r="H2568" s="6" t="s">
        <v>8568</v>
      </c>
      <c r="I2568" s="6" t="s">
        <v>8569</v>
      </c>
      <c r="J2568" s="6" t="s">
        <v>8570</v>
      </c>
      <c r="K2568" s="2" t="s">
        <v>6537</v>
      </c>
      <c r="L2568" s="1">
        <v>41400</v>
      </c>
      <c r="M2568" s="1">
        <v>41414</v>
      </c>
      <c r="N2568" s="2" t="s">
        <v>1</v>
      </c>
      <c r="O2568" s="2" t="s">
        <v>6538</v>
      </c>
      <c r="P2568" s="2" t="s">
        <v>1</v>
      </c>
      <c r="Q2568" s="2">
        <v>2013</v>
      </c>
      <c r="R2568" s="2">
        <v>5</v>
      </c>
      <c r="S2568" s="2" t="b">
        <v>1</v>
      </c>
      <c r="U2568" s="8">
        <f t="shared" si="91"/>
        <v>0</v>
      </c>
      <c r="V2568" s="8">
        <f t="shared" si="92"/>
        <v>0</v>
      </c>
      <c r="W2568" s="8">
        <f t="shared" si="92"/>
        <v>0</v>
      </c>
      <c r="X2568" s="8">
        <f t="shared" si="92"/>
        <v>0</v>
      </c>
      <c r="Y2568" s="8">
        <f t="shared" si="92"/>
        <v>0</v>
      </c>
      <c r="Z2568" s="8">
        <f t="shared" si="92"/>
        <v>0</v>
      </c>
    </row>
    <row r="2569" spans="1:26" x14ac:dyDescent="0.2">
      <c r="A2569" s="1">
        <v>41407</v>
      </c>
      <c r="B2569" s="6" t="s">
        <v>8571</v>
      </c>
      <c r="C2569" s="2" t="s">
        <v>62</v>
      </c>
      <c r="D2569" s="2" t="s">
        <v>1</v>
      </c>
      <c r="E2569" s="2" t="s">
        <v>1</v>
      </c>
      <c r="F2569" s="2" t="s">
        <v>199</v>
      </c>
      <c r="G2569" s="2" t="s">
        <v>281</v>
      </c>
      <c r="H2569" s="6" t="s">
        <v>8572</v>
      </c>
      <c r="I2569" s="6" t="s">
        <v>8573</v>
      </c>
      <c r="J2569" s="6" t="s">
        <v>8574</v>
      </c>
      <c r="K2569" s="2" t="s">
        <v>6660</v>
      </c>
      <c r="L2569" s="1">
        <v>41407</v>
      </c>
      <c r="M2569" s="1">
        <v>41437</v>
      </c>
      <c r="N2569" s="2" t="s">
        <v>1</v>
      </c>
      <c r="O2569" s="2" t="s">
        <v>8575</v>
      </c>
      <c r="P2569" s="2" t="s">
        <v>1</v>
      </c>
      <c r="Q2569" s="2">
        <v>2013</v>
      </c>
      <c r="R2569" s="2">
        <v>5</v>
      </c>
      <c r="S2569" s="2" t="b">
        <v>1</v>
      </c>
      <c r="U2569" s="8">
        <f t="shared" si="91"/>
        <v>0</v>
      </c>
      <c r="V2569" s="8">
        <f t="shared" si="92"/>
        <v>0</v>
      </c>
      <c r="W2569" s="8">
        <f t="shared" si="92"/>
        <v>0</v>
      </c>
      <c r="X2569" s="8">
        <f t="shared" si="92"/>
        <v>0</v>
      </c>
      <c r="Y2569" s="8">
        <f t="shared" si="92"/>
        <v>0</v>
      </c>
      <c r="Z2569" s="8">
        <f t="shared" si="92"/>
        <v>0</v>
      </c>
    </row>
    <row r="2570" spans="1:26" x14ac:dyDescent="0.2">
      <c r="A2570" s="1">
        <v>41407</v>
      </c>
      <c r="B2570" s="6" t="s">
        <v>5818</v>
      </c>
      <c r="C2570" s="2" t="s">
        <v>1</v>
      </c>
      <c r="D2570" s="2" t="s">
        <v>1</v>
      </c>
      <c r="E2570" s="2" t="s">
        <v>1</v>
      </c>
      <c r="F2570" s="2" t="s">
        <v>199</v>
      </c>
      <c r="G2570" s="2" t="s">
        <v>1</v>
      </c>
      <c r="H2570" s="6" t="s">
        <v>8576</v>
      </c>
      <c r="I2570" s="6" t="s">
        <v>8577</v>
      </c>
      <c r="J2570" s="6" t="s">
        <v>8578</v>
      </c>
      <c r="K2570" s="2" t="s">
        <v>8579</v>
      </c>
      <c r="L2570" s="1">
        <v>41407</v>
      </c>
      <c r="M2570" s="1">
        <v>41437</v>
      </c>
      <c r="N2570" s="2" t="s">
        <v>1</v>
      </c>
      <c r="O2570" s="2" t="s">
        <v>8483</v>
      </c>
      <c r="P2570" s="2" t="s">
        <v>1</v>
      </c>
      <c r="Q2570" s="2">
        <v>2013</v>
      </c>
      <c r="R2570" s="2">
        <v>5</v>
      </c>
      <c r="S2570" s="2" t="b">
        <v>1</v>
      </c>
      <c r="U2570" s="8">
        <f t="shared" si="91"/>
        <v>0</v>
      </c>
      <c r="V2570" s="8">
        <f t="shared" si="92"/>
        <v>1</v>
      </c>
      <c r="W2570" s="8">
        <f t="shared" si="92"/>
        <v>1</v>
      </c>
      <c r="X2570" s="8">
        <f t="shared" si="92"/>
        <v>1</v>
      </c>
      <c r="Y2570" s="8">
        <f t="shared" si="92"/>
        <v>1</v>
      </c>
      <c r="Z2570" s="8">
        <f t="shared" si="92"/>
        <v>1</v>
      </c>
    </row>
    <row r="2571" spans="1:26" x14ac:dyDescent="0.2">
      <c r="A2571" s="1">
        <v>41406</v>
      </c>
      <c r="B2571" s="6" t="s">
        <v>2015</v>
      </c>
      <c r="C2571" s="2" t="s">
        <v>1</v>
      </c>
      <c r="D2571" s="2" t="s">
        <v>571</v>
      </c>
      <c r="E2571" s="2" t="s">
        <v>1</v>
      </c>
      <c r="F2571" s="2" t="s">
        <v>1</v>
      </c>
      <c r="G2571" s="2" t="s">
        <v>1</v>
      </c>
      <c r="H2571" s="6" t="s">
        <v>8093</v>
      </c>
      <c r="I2571" s="6" t="s">
        <v>8580</v>
      </c>
      <c r="J2571" s="6" t="s">
        <v>8095</v>
      </c>
      <c r="K2571" s="2" t="s">
        <v>8096</v>
      </c>
      <c r="L2571" s="1">
        <v>41407</v>
      </c>
      <c r="M2571" s="1">
        <v>41428</v>
      </c>
      <c r="N2571" s="2" t="s">
        <v>1</v>
      </c>
      <c r="O2571" s="2" t="s">
        <v>1</v>
      </c>
      <c r="P2571" s="2" t="s">
        <v>1</v>
      </c>
      <c r="Q2571" s="2">
        <v>2013</v>
      </c>
      <c r="R2571" s="2">
        <v>5</v>
      </c>
      <c r="S2571" s="2" t="b">
        <v>1</v>
      </c>
      <c r="U2571" s="8">
        <f t="shared" si="91"/>
        <v>0</v>
      </c>
      <c r="V2571" s="8">
        <f t="shared" si="92"/>
        <v>0</v>
      </c>
      <c r="W2571" s="8">
        <f t="shared" si="92"/>
        <v>0</v>
      </c>
      <c r="X2571" s="8">
        <f t="shared" si="92"/>
        <v>0</v>
      </c>
      <c r="Y2571" s="8">
        <f t="shared" si="92"/>
        <v>0</v>
      </c>
      <c r="Z2571" s="8">
        <f t="shared" si="92"/>
        <v>0</v>
      </c>
    </row>
    <row r="2572" spans="1:26" x14ac:dyDescent="0.2">
      <c r="A2572" s="1">
        <v>41407</v>
      </c>
      <c r="B2572" s="6" t="s">
        <v>8581</v>
      </c>
      <c r="C2572" s="2" t="s">
        <v>62</v>
      </c>
      <c r="D2572" s="2" t="s">
        <v>1</v>
      </c>
      <c r="E2572" s="2" t="s">
        <v>1</v>
      </c>
      <c r="F2572" s="2" t="s">
        <v>199</v>
      </c>
      <c r="G2572" s="2" t="s">
        <v>281</v>
      </c>
      <c r="H2572" s="6" t="s">
        <v>8582</v>
      </c>
      <c r="I2572" s="6" t="s">
        <v>8583</v>
      </c>
      <c r="J2572" s="6" t="s">
        <v>8584</v>
      </c>
      <c r="K2572" s="2" t="s">
        <v>6660</v>
      </c>
      <c r="L2572" s="1">
        <v>41408</v>
      </c>
      <c r="M2572" s="1">
        <v>41438</v>
      </c>
      <c r="N2572" s="2" t="s">
        <v>1</v>
      </c>
      <c r="O2572" s="2" t="s">
        <v>8575</v>
      </c>
      <c r="P2572" s="2" t="s">
        <v>1</v>
      </c>
      <c r="Q2572" s="2">
        <v>2013</v>
      </c>
      <c r="R2572" s="2">
        <v>5</v>
      </c>
      <c r="S2572" s="2" t="b">
        <v>1</v>
      </c>
      <c r="U2572" s="8">
        <f t="shared" si="91"/>
        <v>1</v>
      </c>
      <c r="V2572" s="8">
        <f t="shared" si="92"/>
        <v>0</v>
      </c>
      <c r="W2572" s="8">
        <f t="shared" si="92"/>
        <v>0</v>
      </c>
      <c r="X2572" s="8">
        <f t="shared" si="92"/>
        <v>0</v>
      </c>
      <c r="Y2572" s="8">
        <f t="shared" si="92"/>
        <v>0</v>
      </c>
      <c r="Z2572" s="8">
        <f t="shared" si="92"/>
        <v>0</v>
      </c>
    </row>
    <row r="2573" spans="1:26" x14ac:dyDescent="0.2">
      <c r="A2573" s="1">
        <v>41411</v>
      </c>
      <c r="B2573" s="6" t="s">
        <v>8585</v>
      </c>
      <c r="C2573" s="2" t="s">
        <v>1</v>
      </c>
      <c r="D2573" s="2" t="s">
        <v>1</v>
      </c>
      <c r="E2573" s="2" t="s">
        <v>1</v>
      </c>
      <c r="F2573" s="2" t="s">
        <v>1</v>
      </c>
      <c r="G2573" s="2" t="s">
        <v>1</v>
      </c>
      <c r="H2573" s="6" t="s">
        <v>8586</v>
      </c>
      <c r="I2573" s="6" t="s">
        <v>8587</v>
      </c>
      <c r="J2573" s="6" t="s">
        <v>8588</v>
      </c>
      <c r="K2573" s="2" t="s">
        <v>230</v>
      </c>
      <c r="L2573" s="1">
        <v>41411</v>
      </c>
      <c r="M2573" s="1">
        <v>41441</v>
      </c>
      <c r="N2573" s="2" t="s">
        <v>1</v>
      </c>
      <c r="O2573" s="2" t="s">
        <v>8589</v>
      </c>
      <c r="P2573" s="2" t="s">
        <v>1</v>
      </c>
      <c r="Q2573" s="2">
        <v>2013</v>
      </c>
      <c r="R2573" s="2">
        <v>5</v>
      </c>
      <c r="S2573" s="2" t="b">
        <v>1</v>
      </c>
      <c r="U2573" s="8">
        <f t="shared" si="91"/>
        <v>0</v>
      </c>
      <c r="V2573" s="8">
        <f t="shared" si="92"/>
        <v>0</v>
      </c>
      <c r="W2573" s="8">
        <f t="shared" si="92"/>
        <v>0</v>
      </c>
      <c r="X2573" s="8">
        <f t="shared" si="92"/>
        <v>0</v>
      </c>
      <c r="Y2573" s="8">
        <f t="shared" si="92"/>
        <v>0</v>
      </c>
      <c r="Z2573" s="8">
        <f t="shared" si="92"/>
        <v>0</v>
      </c>
    </row>
    <row r="2574" spans="1:26" x14ac:dyDescent="0.2">
      <c r="A2574" s="1">
        <v>41411</v>
      </c>
      <c r="B2574" s="6" t="s">
        <v>4162</v>
      </c>
      <c r="C2574" s="2" t="s">
        <v>1</v>
      </c>
      <c r="D2574" s="2" t="s">
        <v>1</v>
      </c>
      <c r="E2574" s="2" t="s">
        <v>1</v>
      </c>
      <c r="F2574" s="2" t="s">
        <v>1</v>
      </c>
      <c r="G2574" s="2" t="s">
        <v>1</v>
      </c>
      <c r="H2574" s="6" t="s">
        <v>8590</v>
      </c>
      <c r="I2574" s="6" t="s">
        <v>8591</v>
      </c>
      <c r="J2574" s="6" t="s">
        <v>8592</v>
      </c>
      <c r="K2574" s="2" t="s">
        <v>1</v>
      </c>
      <c r="L2574" s="1">
        <v>41411</v>
      </c>
      <c r="M2574" s="1">
        <v>41417</v>
      </c>
      <c r="N2574" s="2" t="s">
        <v>1</v>
      </c>
      <c r="O2574" s="2" t="s">
        <v>1</v>
      </c>
      <c r="P2574" s="2" t="s">
        <v>8593</v>
      </c>
      <c r="Q2574" s="2">
        <v>2013</v>
      </c>
      <c r="R2574" s="2">
        <v>5</v>
      </c>
      <c r="S2574" s="2" t="b">
        <v>1</v>
      </c>
      <c r="U2574" s="8">
        <f t="shared" si="91"/>
        <v>0</v>
      </c>
      <c r="V2574" s="8">
        <f t="shared" si="92"/>
        <v>0</v>
      </c>
      <c r="W2574" s="8">
        <f t="shared" si="92"/>
        <v>0</v>
      </c>
      <c r="X2574" s="8">
        <f t="shared" si="92"/>
        <v>0</v>
      </c>
      <c r="Y2574" s="8">
        <f t="shared" si="92"/>
        <v>0</v>
      </c>
      <c r="Z2574" s="8">
        <f t="shared" si="92"/>
        <v>0</v>
      </c>
    </row>
    <row r="2575" spans="1:26" x14ac:dyDescent="0.2">
      <c r="A2575" s="1">
        <v>41415</v>
      </c>
      <c r="B2575" s="6" t="s">
        <v>9</v>
      </c>
      <c r="C2575" s="2" t="s">
        <v>1</v>
      </c>
      <c r="D2575" s="2" t="s">
        <v>3412</v>
      </c>
      <c r="E2575" s="2" t="s">
        <v>1</v>
      </c>
      <c r="F2575" s="2" t="s">
        <v>1</v>
      </c>
      <c r="G2575" s="2" t="s">
        <v>281</v>
      </c>
      <c r="H2575" s="6" t="s">
        <v>105</v>
      </c>
      <c r="I2575" s="6" t="s">
        <v>3413</v>
      </c>
      <c r="J2575" s="6" t="s">
        <v>8594</v>
      </c>
      <c r="K2575" s="2" t="s">
        <v>3063</v>
      </c>
      <c r="L2575" s="1">
        <v>41415</v>
      </c>
      <c r="M2575" s="1">
        <v>41445</v>
      </c>
      <c r="N2575" s="2" t="s">
        <v>1</v>
      </c>
      <c r="O2575" s="2" t="s">
        <v>8595</v>
      </c>
      <c r="P2575" s="2" t="s">
        <v>1</v>
      </c>
      <c r="Q2575" s="2">
        <v>2013</v>
      </c>
      <c r="R2575" s="2">
        <v>5</v>
      </c>
      <c r="S2575" s="2" t="b">
        <v>1</v>
      </c>
      <c r="U2575" s="8">
        <f t="shared" si="91"/>
        <v>0</v>
      </c>
      <c r="V2575" s="8">
        <f t="shared" si="92"/>
        <v>0</v>
      </c>
      <c r="W2575" s="8">
        <f t="shared" si="92"/>
        <v>0</v>
      </c>
      <c r="X2575" s="8">
        <f t="shared" si="92"/>
        <v>0</v>
      </c>
      <c r="Y2575" s="8">
        <f t="shared" si="92"/>
        <v>0</v>
      </c>
      <c r="Z2575" s="8">
        <f t="shared" si="92"/>
        <v>0</v>
      </c>
    </row>
    <row r="2576" spans="1:26" x14ac:dyDescent="0.2">
      <c r="A2576" s="1">
        <v>41415</v>
      </c>
      <c r="B2576" s="6" t="s">
        <v>8035</v>
      </c>
      <c r="C2576" s="2" t="s">
        <v>62</v>
      </c>
      <c r="D2576" s="2" t="s">
        <v>1</v>
      </c>
      <c r="E2576" s="2" t="s">
        <v>1</v>
      </c>
      <c r="F2576" s="2" t="s">
        <v>3070</v>
      </c>
      <c r="G2576" s="2" t="s">
        <v>281</v>
      </c>
      <c r="H2576" s="6" t="s">
        <v>8112</v>
      </c>
      <c r="I2576" s="6" t="s">
        <v>8596</v>
      </c>
      <c r="J2576" s="6" t="s">
        <v>8597</v>
      </c>
      <c r="K2576" s="2" t="s">
        <v>5310</v>
      </c>
      <c r="L2576" s="1">
        <v>41415</v>
      </c>
      <c r="M2576" s="1">
        <v>41445</v>
      </c>
      <c r="N2576" s="2" t="s">
        <v>1</v>
      </c>
      <c r="O2576" s="2" t="s">
        <v>5113</v>
      </c>
      <c r="P2576" s="2" t="s">
        <v>1</v>
      </c>
      <c r="Q2576" s="2">
        <v>2013</v>
      </c>
      <c r="R2576" s="2">
        <v>5</v>
      </c>
      <c r="S2576" s="2" t="b">
        <v>1</v>
      </c>
      <c r="U2576" s="8">
        <f t="shared" si="91"/>
        <v>1</v>
      </c>
      <c r="V2576" s="8">
        <f t="shared" si="92"/>
        <v>0</v>
      </c>
      <c r="W2576" s="8">
        <f t="shared" si="92"/>
        <v>0</v>
      </c>
      <c r="X2576" s="8">
        <f t="shared" si="92"/>
        <v>0</v>
      </c>
      <c r="Y2576" s="8">
        <f t="shared" si="92"/>
        <v>0</v>
      </c>
      <c r="Z2576" s="8">
        <f t="shared" si="92"/>
        <v>0</v>
      </c>
    </row>
    <row r="2577" spans="1:26" x14ac:dyDescent="0.2">
      <c r="A2577" s="1">
        <v>41415</v>
      </c>
      <c r="B2577" s="6" t="s">
        <v>7013</v>
      </c>
      <c r="C2577" s="2" t="s">
        <v>62</v>
      </c>
      <c r="D2577" s="2" t="s">
        <v>1</v>
      </c>
      <c r="E2577" s="2" t="s">
        <v>1</v>
      </c>
      <c r="F2577" s="2" t="s">
        <v>3070</v>
      </c>
      <c r="G2577" s="2" t="s">
        <v>281</v>
      </c>
      <c r="H2577" s="6" t="s">
        <v>8120</v>
      </c>
      <c r="I2577" s="6" t="s">
        <v>1</v>
      </c>
      <c r="J2577" s="6" t="s">
        <v>8598</v>
      </c>
      <c r="K2577" s="2" t="s">
        <v>5310</v>
      </c>
      <c r="L2577" s="1">
        <v>41415</v>
      </c>
      <c r="M2577" s="1">
        <v>41445</v>
      </c>
      <c r="N2577" s="2" t="s">
        <v>1</v>
      </c>
      <c r="O2577" s="2" t="s">
        <v>5113</v>
      </c>
      <c r="P2577" s="2" t="s">
        <v>1</v>
      </c>
      <c r="Q2577" s="2">
        <v>2013</v>
      </c>
      <c r="R2577" s="2">
        <v>5</v>
      </c>
      <c r="S2577" s="2" t="b">
        <v>1</v>
      </c>
      <c r="U2577" s="8">
        <f t="shared" si="91"/>
        <v>1</v>
      </c>
      <c r="V2577" s="8">
        <f t="shared" si="92"/>
        <v>0</v>
      </c>
      <c r="W2577" s="8">
        <f t="shared" si="92"/>
        <v>0</v>
      </c>
      <c r="X2577" s="8">
        <f t="shared" si="92"/>
        <v>0</v>
      </c>
      <c r="Y2577" s="8">
        <f t="shared" si="92"/>
        <v>0</v>
      </c>
      <c r="Z2577" s="8">
        <f t="shared" si="92"/>
        <v>0</v>
      </c>
    </row>
    <row r="2578" spans="1:26" x14ac:dyDescent="0.2">
      <c r="A2578" s="1">
        <v>41415</v>
      </c>
      <c r="B2578" s="6" t="s">
        <v>7748</v>
      </c>
      <c r="C2578" s="2" t="s">
        <v>1</v>
      </c>
      <c r="D2578" s="2" t="s">
        <v>1</v>
      </c>
      <c r="E2578" s="2" t="s">
        <v>1</v>
      </c>
      <c r="F2578" s="2" t="s">
        <v>3070</v>
      </c>
      <c r="G2578" s="2" t="s">
        <v>281</v>
      </c>
      <c r="H2578" s="6" t="s">
        <v>8124</v>
      </c>
      <c r="I2578" s="6" t="s">
        <v>1</v>
      </c>
      <c r="J2578" s="6" t="s">
        <v>8599</v>
      </c>
      <c r="K2578" s="2" t="s">
        <v>6153</v>
      </c>
      <c r="L2578" s="1">
        <v>41415</v>
      </c>
      <c r="M2578" s="1">
        <v>41445</v>
      </c>
      <c r="N2578" s="2" t="s">
        <v>1</v>
      </c>
      <c r="O2578" s="2" t="s">
        <v>5113</v>
      </c>
      <c r="P2578" s="2" t="s">
        <v>1</v>
      </c>
      <c r="Q2578" s="2">
        <v>2013</v>
      </c>
      <c r="R2578" s="2">
        <v>5</v>
      </c>
      <c r="S2578" s="2" t="b">
        <v>1</v>
      </c>
      <c r="U2578" s="8">
        <f t="shared" si="91"/>
        <v>1</v>
      </c>
      <c r="V2578" s="8">
        <f t="shared" si="92"/>
        <v>0</v>
      </c>
      <c r="W2578" s="8">
        <f t="shared" si="92"/>
        <v>0</v>
      </c>
      <c r="X2578" s="8">
        <f t="shared" si="92"/>
        <v>0</v>
      </c>
      <c r="Y2578" s="8">
        <f t="shared" si="92"/>
        <v>0</v>
      </c>
      <c r="Z2578" s="8">
        <f t="shared" si="92"/>
        <v>0</v>
      </c>
    </row>
    <row r="2579" spans="1:26" x14ac:dyDescent="0.2">
      <c r="A2579" s="1">
        <v>41417</v>
      </c>
      <c r="B2579" s="6" t="s">
        <v>8600</v>
      </c>
      <c r="C2579" s="2" t="s">
        <v>62</v>
      </c>
      <c r="D2579" s="2" t="s">
        <v>1</v>
      </c>
      <c r="E2579" s="2" t="s">
        <v>1</v>
      </c>
      <c r="F2579" s="2" t="s">
        <v>203</v>
      </c>
      <c r="G2579" s="2" t="s">
        <v>1</v>
      </c>
      <c r="H2579" s="6" t="s">
        <v>8601</v>
      </c>
      <c r="I2579" s="6" t="s">
        <v>1</v>
      </c>
      <c r="J2579" s="6" t="s">
        <v>8602</v>
      </c>
      <c r="K2579" s="2" t="s">
        <v>8603</v>
      </c>
      <c r="L2579" s="1">
        <v>41418</v>
      </c>
      <c r="M2579" s="1">
        <v>41441</v>
      </c>
      <c r="N2579" s="2" t="s">
        <v>1</v>
      </c>
      <c r="O2579" s="2" t="s">
        <v>8604</v>
      </c>
      <c r="P2579" s="2" t="s">
        <v>1</v>
      </c>
      <c r="Q2579" s="2">
        <v>2013</v>
      </c>
      <c r="R2579" s="2">
        <v>5</v>
      </c>
      <c r="S2579" s="2" t="b">
        <v>1</v>
      </c>
      <c r="U2579" s="8">
        <f t="shared" si="91"/>
        <v>0</v>
      </c>
      <c r="V2579" s="8">
        <f t="shared" si="92"/>
        <v>0</v>
      </c>
      <c r="W2579" s="8">
        <f t="shared" si="92"/>
        <v>0</v>
      </c>
      <c r="X2579" s="8">
        <f t="shared" si="92"/>
        <v>0</v>
      </c>
      <c r="Y2579" s="8">
        <f t="shared" si="92"/>
        <v>0</v>
      </c>
      <c r="Z2579" s="8">
        <f t="shared" si="92"/>
        <v>0</v>
      </c>
    </row>
    <row r="2580" spans="1:26" x14ac:dyDescent="0.2">
      <c r="A2580" s="1">
        <v>41418</v>
      </c>
      <c r="B2580" s="6" t="s">
        <v>1483</v>
      </c>
      <c r="C2580" s="2" t="s">
        <v>62</v>
      </c>
      <c r="D2580" s="2" t="s">
        <v>1</v>
      </c>
      <c r="E2580" s="2" t="s">
        <v>1</v>
      </c>
      <c r="F2580" s="2" t="s">
        <v>199</v>
      </c>
      <c r="G2580" s="2" t="s">
        <v>96</v>
      </c>
      <c r="H2580" s="6" t="s">
        <v>8605</v>
      </c>
      <c r="I2580" s="6" t="s">
        <v>5604</v>
      </c>
      <c r="J2580" s="6" t="s">
        <v>8606</v>
      </c>
      <c r="K2580" s="2" t="s">
        <v>6423</v>
      </c>
      <c r="L2580" s="1">
        <v>41418</v>
      </c>
      <c r="M2580" s="1">
        <v>41448</v>
      </c>
      <c r="N2580" s="2" t="s">
        <v>1</v>
      </c>
      <c r="O2580" s="2" t="s">
        <v>7736</v>
      </c>
      <c r="P2580" s="2" t="s">
        <v>1</v>
      </c>
      <c r="Q2580" s="2">
        <v>2013</v>
      </c>
      <c r="R2580" s="2">
        <v>5</v>
      </c>
      <c r="S2580" s="2" t="b">
        <v>1</v>
      </c>
      <c r="U2580" s="8">
        <f t="shared" si="91"/>
        <v>0</v>
      </c>
      <c r="V2580" s="8">
        <f t="shared" si="92"/>
        <v>0</v>
      </c>
      <c r="W2580" s="8">
        <f t="shared" si="92"/>
        <v>0</v>
      </c>
      <c r="X2580" s="8">
        <f t="shared" si="92"/>
        <v>1</v>
      </c>
      <c r="Y2580" s="8">
        <f t="shared" si="92"/>
        <v>1</v>
      </c>
      <c r="Z2580" s="8">
        <f t="shared" si="92"/>
        <v>0</v>
      </c>
    </row>
    <row r="2581" spans="1:26" x14ac:dyDescent="0.2">
      <c r="A2581" s="1">
        <v>41418</v>
      </c>
      <c r="B2581" s="6" t="s">
        <v>235</v>
      </c>
      <c r="C2581" s="2" t="s">
        <v>1</v>
      </c>
      <c r="D2581" s="2" t="s">
        <v>1</v>
      </c>
      <c r="E2581" s="2" t="s">
        <v>1</v>
      </c>
      <c r="F2581" s="2" t="s">
        <v>1</v>
      </c>
      <c r="G2581" s="2" t="s">
        <v>1</v>
      </c>
      <c r="H2581" s="6" t="s">
        <v>8607</v>
      </c>
      <c r="I2581" s="6" t="s">
        <v>1</v>
      </c>
      <c r="J2581" s="6" t="s">
        <v>8608</v>
      </c>
      <c r="K2581" s="2" t="s">
        <v>7719</v>
      </c>
      <c r="L2581" s="1">
        <v>41418</v>
      </c>
      <c r="M2581" s="1">
        <v>41437</v>
      </c>
      <c r="N2581" s="2" t="s">
        <v>1</v>
      </c>
      <c r="O2581" s="2" t="s">
        <v>8609</v>
      </c>
      <c r="P2581" s="2" t="s">
        <v>8610</v>
      </c>
      <c r="Q2581" s="2">
        <v>2013</v>
      </c>
      <c r="R2581" s="2">
        <v>5</v>
      </c>
      <c r="S2581" s="2" t="b">
        <v>1</v>
      </c>
      <c r="U2581" s="8">
        <f t="shared" si="91"/>
        <v>0</v>
      </c>
      <c r="V2581" s="8">
        <f t="shared" si="92"/>
        <v>1</v>
      </c>
      <c r="W2581" s="8">
        <f t="shared" si="92"/>
        <v>0</v>
      </c>
      <c r="X2581" s="8">
        <f t="shared" si="92"/>
        <v>1</v>
      </c>
      <c r="Y2581" s="8">
        <f t="shared" si="92"/>
        <v>1</v>
      </c>
      <c r="Z2581" s="8">
        <f t="shared" si="92"/>
        <v>1</v>
      </c>
    </row>
    <row r="2582" spans="1:26" x14ac:dyDescent="0.2">
      <c r="A2582" s="1">
        <v>41418</v>
      </c>
      <c r="B2582" s="6" t="s">
        <v>6684</v>
      </c>
      <c r="C2582" s="2" t="s">
        <v>62</v>
      </c>
      <c r="D2582" s="2" t="s">
        <v>1</v>
      </c>
      <c r="E2582" s="2" t="s">
        <v>1</v>
      </c>
      <c r="F2582" s="2" t="s">
        <v>199</v>
      </c>
      <c r="G2582" s="2" t="s">
        <v>96</v>
      </c>
      <c r="H2582" s="6" t="s">
        <v>7856</v>
      </c>
      <c r="I2582" s="6" t="s">
        <v>5604</v>
      </c>
      <c r="J2582" s="6" t="s">
        <v>8611</v>
      </c>
      <c r="K2582" s="2" t="s">
        <v>6660</v>
      </c>
      <c r="L2582" s="1">
        <v>41418</v>
      </c>
      <c r="M2582" s="1">
        <v>41448</v>
      </c>
      <c r="N2582" s="2" t="s">
        <v>1</v>
      </c>
      <c r="O2582" s="2" t="s">
        <v>7736</v>
      </c>
      <c r="P2582" s="2" t="s">
        <v>1</v>
      </c>
      <c r="Q2582" s="2">
        <v>2013</v>
      </c>
      <c r="R2582" s="2">
        <v>5</v>
      </c>
      <c r="S2582" s="2" t="b">
        <v>1</v>
      </c>
      <c r="U2582" s="8">
        <f t="shared" si="91"/>
        <v>0</v>
      </c>
      <c r="V2582" s="8">
        <f t="shared" si="92"/>
        <v>1</v>
      </c>
      <c r="W2582" s="8">
        <f t="shared" si="92"/>
        <v>0</v>
      </c>
      <c r="X2582" s="8">
        <f t="shared" si="92"/>
        <v>1</v>
      </c>
      <c r="Y2582" s="8">
        <f t="shared" si="92"/>
        <v>1</v>
      </c>
      <c r="Z2582" s="8">
        <f t="shared" si="92"/>
        <v>1</v>
      </c>
    </row>
    <row r="2583" spans="1:26" x14ac:dyDescent="0.2">
      <c r="A2583" s="1">
        <v>41422</v>
      </c>
      <c r="B2583" s="6" t="s">
        <v>657</v>
      </c>
      <c r="C2583" s="2" t="s">
        <v>1</v>
      </c>
      <c r="D2583" s="2" t="s">
        <v>1</v>
      </c>
      <c r="E2583" s="2" t="s">
        <v>1</v>
      </c>
      <c r="F2583" s="2" t="s">
        <v>1</v>
      </c>
      <c r="G2583" s="2" t="s">
        <v>1</v>
      </c>
      <c r="H2583" s="6" t="s">
        <v>8612</v>
      </c>
      <c r="I2583" s="6" t="s">
        <v>8613</v>
      </c>
      <c r="J2583" s="6" t="s">
        <v>8614</v>
      </c>
      <c r="K2583" s="2" t="s">
        <v>1</v>
      </c>
      <c r="L2583" s="1">
        <v>41423</v>
      </c>
      <c r="M2583" s="1">
        <v>41453</v>
      </c>
      <c r="N2583" s="2" t="s">
        <v>1</v>
      </c>
      <c r="O2583" s="2" t="s">
        <v>6967</v>
      </c>
      <c r="P2583" s="2" t="s">
        <v>1</v>
      </c>
      <c r="Q2583" s="2">
        <v>2013</v>
      </c>
      <c r="R2583" s="2">
        <v>5</v>
      </c>
      <c r="S2583" s="2" t="b">
        <v>1</v>
      </c>
      <c r="U2583" s="8">
        <f t="shared" si="91"/>
        <v>1</v>
      </c>
      <c r="V2583" s="8">
        <f t="shared" si="92"/>
        <v>1</v>
      </c>
      <c r="W2583" s="8">
        <f t="shared" si="92"/>
        <v>0</v>
      </c>
      <c r="X2583" s="8">
        <f t="shared" si="92"/>
        <v>0</v>
      </c>
      <c r="Y2583" s="8">
        <f t="shared" si="92"/>
        <v>1</v>
      </c>
      <c r="Z2583" s="8">
        <f t="shared" si="92"/>
        <v>1</v>
      </c>
    </row>
    <row r="2584" spans="1:26" x14ac:dyDescent="0.2">
      <c r="A2584" s="1">
        <v>41423</v>
      </c>
      <c r="B2584" s="6" t="s">
        <v>1483</v>
      </c>
      <c r="C2584" s="2" t="s">
        <v>1</v>
      </c>
      <c r="D2584" s="2" t="s">
        <v>1</v>
      </c>
      <c r="E2584" s="2" t="s">
        <v>1</v>
      </c>
      <c r="F2584" s="2" t="s">
        <v>1</v>
      </c>
      <c r="G2584" s="2" t="s">
        <v>281</v>
      </c>
      <c r="H2584" s="6" t="s">
        <v>7854</v>
      </c>
      <c r="I2584" s="6" t="s">
        <v>6712</v>
      </c>
      <c r="J2584" s="6" t="s">
        <v>8615</v>
      </c>
      <c r="K2584" s="2" t="s">
        <v>1</v>
      </c>
      <c r="L2584" s="1">
        <v>41424</v>
      </c>
      <c r="M2584" s="1">
        <v>41454</v>
      </c>
      <c r="N2584" s="2" t="s">
        <v>1</v>
      </c>
      <c r="O2584" s="2" t="s">
        <v>1</v>
      </c>
      <c r="P2584" s="2" t="s">
        <v>1</v>
      </c>
      <c r="Q2584" s="2">
        <v>2013</v>
      </c>
      <c r="R2584" s="2">
        <v>5</v>
      </c>
      <c r="S2584" s="2" t="b">
        <v>1</v>
      </c>
      <c r="U2584" s="8">
        <f t="shared" si="91"/>
        <v>0</v>
      </c>
      <c r="V2584" s="8">
        <f t="shared" si="92"/>
        <v>1</v>
      </c>
      <c r="W2584" s="8">
        <f t="shared" si="92"/>
        <v>1</v>
      </c>
      <c r="X2584" s="8">
        <f t="shared" si="92"/>
        <v>1</v>
      </c>
      <c r="Y2584" s="8">
        <f t="shared" si="92"/>
        <v>1</v>
      </c>
      <c r="Z2584" s="8">
        <f t="shared" si="92"/>
        <v>1</v>
      </c>
    </row>
    <row r="2585" spans="1:26" x14ac:dyDescent="0.2">
      <c r="A2585" s="1">
        <v>41423</v>
      </c>
      <c r="B2585" s="6" t="s">
        <v>8616</v>
      </c>
      <c r="C2585" s="2" t="s">
        <v>1</v>
      </c>
      <c r="D2585" s="2" t="s">
        <v>1</v>
      </c>
      <c r="E2585" s="2" t="s">
        <v>1</v>
      </c>
      <c r="F2585" s="2" t="s">
        <v>1</v>
      </c>
      <c r="G2585" s="2" t="s">
        <v>281</v>
      </c>
      <c r="H2585" s="6" t="s">
        <v>8617</v>
      </c>
      <c r="I2585" s="6" t="s">
        <v>8618</v>
      </c>
      <c r="J2585" s="6" t="s">
        <v>8619</v>
      </c>
      <c r="K2585" s="2" t="s">
        <v>8620</v>
      </c>
      <c r="L2585" s="1">
        <v>41424</v>
      </c>
      <c r="M2585" s="1">
        <v>41454</v>
      </c>
      <c r="N2585" s="2" t="s">
        <v>1</v>
      </c>
      <c r="O2585" s="2" t="s">
        <v>5267</v>
      </c>
      <c r="P2585" s="2" t="s">
        <v>1</v>
      </c>
      <c r="Q2585" s="2">
        <v>2013</v>
      </c>
      <c r="R2585" s="2">
        <v>5</v>
      </c>
      <c r="S2585" s="2" t="b">
        <v>1</v>
      </c>
      <c r="U2585" s="8">
        <f t="shared" si="91"/>
        <v>1</v>
      </c>
      <c r="V2585" s="8">
        <f t="shared" si="92"/>
        <v>0</v>
      </c>
      <c r="W2585" s="8">
        <f t="shared" si="92"/>
        <v>0</v>
      </c>
      <c r="X2585" s="8">
        <f t="shared" si="92"/>
        <v>0</v>
      </c>
      <c r="Y2585" s="8">
        <f t="shared" si="92"/>
        <v>0</v>
      </c>
      <c r="Z2585" s="8">
        <f t="shared" si="92"/>
        <v>0</v>
      </c>
    </row>
    <row r="2586" spans="1:26" x14ac:dyDescent="0.2">
      <c r="A2586" s="1">
        <v>41424</v>
      </c>
      <c r="B2586" s="6" t="s">
        <v>8621</v>
      </c>
      <c r="C2586" s="2" t="s">
        <v>1</v>
      </c>
      <c r="D2586" s="2" t="s">
        <v>1</v>
      </c>
      <c r="E2586" s="2" t="s">
        <v>1</v>
      </c>
      <c r="F2586" s="1">
        <v>41456</v>
      </c>
      <c r="G2586" s="2" t="s">
        <v>2188</v>
      </c>
      <c r="H2586" s="6" t="s">
        <v>8622</v>
      </c>
      <c r="I2586" s="6" t="e">
        <v>#NAME?</v>
      </c>
      <c r="J2586" s="6" t="s">
        <v>8623</v>
      </c>
      <c r="K2586" s="2" t="s">
        <v>1</v>
      </c>
      <c r="L2586" s="1">
        <v>41424</v>
      </c>
      <c r="M2586" s="1">
        <v>41432</v>
      </c>
      <c r="N2586" s="2" t="s">
        <v>1</v>
      </c>
      <c r="O2586" s="2" t="s">
        <v>3607</v>
      </c>
      <c r="P2586" s="2" t="s">
        <v>1</v>
      </c>
      <c r="Q2586" s="2">
        <v>2013</v>
      </c>
      <c r="R2586" s="2">
        <v>5</v>
      </c>
      <c r="S2586" s="2" t="b">
        <v>1</v>
      </c>
      <c r="U2586" s="8">
        <f t="shared" si="91"/>
        <v>0</v>
      </c>
      <c r="V2586" s="8">
        <f t="shared" si="92"/>
        <v>1</v>
      </c>
      <c r="W2586" s="8">
        <f t="shared" si="92"/>
        <v>0</v>
      </c>
      <c r="X2586" s="8">
        <f t="shared" si="92"/>
        <v>0</v>
      </c>
      <c r="Y2586" s="8">
        <f t="shared" si="92"/>
        <v>0</v>
      </c>
      <c r="Z2586" s="8">
        <f t="shared" si="92"/>
        <v>0</v>
      </c>
    </row>
    <row r="2587" spans="1:26" x14ac:dyDescent="0.2">
      <c r="A2587" s="1">
        <v>41424</v>
      </c>
      <c r="B2587" s="6" t="s">
        <v>235</v>
      </c>
      <c r="C2587" s="2" t="s">
        <v>62</v>
      </c>
      <c r="D2587" s="2" t="s">
        <v>1</v>
      </c>
      <c r="E2587" s="2" t="s">
        <v>1</v>
      </c>
      <c r="F2587" s="2" t="s">
        <v>199</v>
      </c>
      <c r="G2587" s="2" t="s">
        <v>281</v>
      </c>
      <c r="H2587" s="6" t="s">
        <v>8624</v>
      </c>
      <c r="I2587" s="6" t="s">
        <v>8625</v>
      </c>
      <c r="J2587" s="6" t="s">
        <v>8626</v>
      </c>
      <c r="K2587" s="2" t="s">
        <v>8248</v>
      </c>
      <c r="L2587" s="1">
        <v>41424</v>
      </c>
      <c r="M2587" s="1">
        <v>41454</v>
      </c>
      <c r="N2587" s="2" t="s">
        <v>1</v>
      </c>
      <c r="O2587" s="2" t="s">
        <v>8249</v>
      </c>
      <c r="P2587" s="2" t="s">
        <v>1</v>
      </c>
      <c r="Q2587" s="2">
        <v>2013</v>
      </c>
      <c r="R2587" s="2">
        <v>5</v>
      </c>
      <c r="S2587" s="2" t="b">
        <v>1</v>
      </c>
      <c r="U2587" s="8">
        <f t="shared" si="91"/>
        <v>0</v>
      </c>
      <c r="V2587" s="8">
        <f t="shared" si="92"/>
        <v>1</v>
      </c>
      <c r="W2587" s="8">
        <f t="shared" si="92"/>
        <v>1</v>
      </c>
      <c r="X2587" s="8">
        <f t="shared" si="92"/>
        <v>1</v>
      </c>
      <c r="Y2587" s="8">
        <f t="shared" si="92"/>
        <v>1</v>
      </c>
      <c r="Z2587" s="8">
        <f t="shared" si="92"/>
        <v>1</v>
      </c>
    </row>
    <row r="2588" spans="1:26" x14ac:dyDescent="0.2">
      <c r="A2588" s="1">
        <v>41424</v>
      </c>
      <c r="B2588" s="6" t="s">
        <v>8627</v>
      </c>
      <c r="C2588" s="2" t="s">
        <v>1</v>
      </c>
      <c r="D2588" s="2" t="s">
        <v>1</v>
      </c>
      <c r="E2588" s="2" t="s">
        <v>1</v>
      </c>
      <c r="F2588" s="2" t="s">
        <v>1</v>
      </c>
      <c r="G2588" s="2" t="s">
        <v>1</v>
      </c>
      <c r="H2588" s="6" t="s">
        <v>8628</v>
      </c>
      <c r="I2588" s="6" t="s">
        <v>8629</v>
      </c>
      <c r="J2588" s="6" t="s">
        <v>8630</v>
      </c>
      <c r="K2588" s="2" t="s">
        <v>7456</v>
      </c>
      <c r="L2588" s="1">
        <v>41424</v>
      </c>
      <c r="M2588" s="1">
        <v>41454</v>
      </c>
      <c r="N2588" s="2" t="s">
        <v>8631</v>
      </c>
      <c r="O2588" s="2" t="s">
        <v>6993</v>
      </c>
      <c r="P2588" s="2" t="s">
        <v>1</v>
      </c>
      <c r="Q2588" s="2">
        <v>2013</v>
      </c>
      <c r="R2588" s="2">
        <v>5</v>
      </c>
      <c r="S2588" s="2" t="b">
        <v>1</v>
      </c>
      <c r="U2588" s="8">
        <f t="shared" si="91"/>
        <v>0</v>
      </c>
      <c r="V2588" s="8">
        <f t="shared" si="92"/>
        <v>1</v>
      </c>
      <c r="W2588" s="8">
        <f t="shared" si="92"/>
        <v>0</v>
      </c>
      <c r="X2588" s="8">
        <f t="shared" si="92"/>
        <v>0</v>
      </c>
      <c r="Y2588" s="8">
        <f t="shared" si="92"/>
        <v>0</v>
      </c>
      <c r="Z2588" s="8">
        <f t="shared" si="92"/>
        <v>0</v>
      </c>
    </row>
    <row r="2589" spans="1:26" x14ac:dyDescent="0.2">
      <c r="A2589" s="1">
        <v>41424</v>
      </c>
      <c r="B2589" s="6" t="s">
        <v>4247</v>
      </c>
      <c r="C2589" s="2" t="s">
        <v>62</v>
      </c>
      <c r="D2589" s="2" t="s">
        <v>1</v>
      </c>
      <c r="E2589" s="2" t="s">
        <v>1</v>
      </c>
      <c r="F2589" s="2" t="s">
        <v>199</v>
      </c>
      <c r="G2589" s="2" t="s">
        <v>6527</v>
      </c>
      <c r="H2589" s="6" t="s">
        <v>8212</v>
      </c>
      <c r="I2589" s="6" t="s">
        <v>7997</v>
      </c>
      <c r="J2589" s="6" t="s">
        <v>8632</v>
      </c>
      <c r="K2589" s="2" t="s">
        <v>6531</v>
      </c>
      <c r="L2589" s="1">
        <v>41424</v>
      </c>
      <c r="M2589" s="1">
        <v>41454</v>
      </c>
      <c r="N2589" s="2" t="s">
        <v>1</v>
      </c>
      <c r="O2589" s="2" t="s">
        <v>8633</v>
      </c>
      <c r="P2589" s="2" t="s">
        <v>1</v>
      </c>
      <c r="Q2589" s="2">
        <v>2013</v>
      </c>
      <c r="R2589" s="2">
        <v>5</v>
      </c>
      <c r="S2589" s="2" t="b">
        <v>1</v>
      </c>
      <c r="U2589" s="8">
        <f t="shared" si="91"/>
        <v>0</v>
      </c>
      <c r="V2589" s="8">
        <f t="shared" si="92"/>
        <v>1</v>
      </c>
      <c r="W2589" s="8">
        <f t="shared" si="92"/>
        <v>1</v>
      </c>
      <c r="X2589" s="8">
        <f t="shared" si="92"/>
        <v>0</v>
      </c>
      <c r="Y2589" s="8">
        <f t="shared" si="92"/>
        <v>0</v>
      </c>
      <c r="Z2589" s="8">
        <f t="shared" si="92"/>
        <v>0</v>
      </c>
    </row>
    <row r="2590" spans="1:26" x14ac:dyDescent="0.2">
      <c r="A2590" s="1">
        <v>41425</v>
      </c>
      <c r="B2590" s="6" t="s">
        <v>7981</v>
      </c>
      <c r="C2590" s="2" t="s">
        <v>1</v>
      </c>
      <c r="D2590" s="2" t="s">
        <v>1</v>
      </c>
      <c r="E2590" s="2" t="s">
        <v>1</v>
      </c>
      <c r="F2590" s="2" t="s">
        <v>199</v>
      </c>
      <c r="G2590" s="2" t="s">
        <v>281</v>
      </c>
      <c r="H2590" s="6" t="s">
        <v>7982</v>
      </c>
      <c r="I2590" s="6" t="s">
        <v>7983</v>
      </c>
      <c r="J2590" s="6" t="s">
        <v>7984</v>
      </c>
      <c r="K2590" s="2" t="s">
        <v>1</v>
      </c>
      <c r="L2590" s="1">
        <v>41425</v>
      </c>
      <c r="M2590" s="1">
        <v>41455</v>
      </c>
      <c r="N2590" s="2" t="s">
        <v>1</v>
      </c>
      <c r="O2590" s="2" t="s">
        <v>4912</v>
      </c>
      <c r="P2590" s="2" t="s">
        <v>1</v>
      </c>
      <c r="Q2590" s="2">
        <v>2013</v>
      </c>
      <c r="R2590" s="2">
        <v>5</v>
      </c>
      <c r="S2590" s="2" t="b">
        <v>1</v>
      </c>
      <c r="U2590" s="8">
        <f t="shared" si="91"/>
        <v>0</v>
      </c>
      <c r="V2590" s="8">
        <f t="shared" si="92"/>
        <v>1</v>
      </c>
      <c r="W2590" s="8">
        <f t="shared" si="92"/>
        <v>1</v>
      </c>
      <c r="X2590" s="8">
        <f t="shared" si="92"/>
        <v>0</v>
      </c>
      <c r="Y2590" s="8">
        <f t="shared" si="92"/>
        <v>1</v>
      </c>
      <c r="Z2590" s="8">
        <f t="shared" si="92"/>
        <v>1</v>
      </c>
    </row>
    <row r="2591" spans="1:26" x14ac:dyDescent="0.2">
      <c r="A2591" s="1">
        <v>41425</v>
      </c>
      <c r="B2591" s="6" t="s">
        <v>16</v>
      </c>
      <c r="C2591" s="2" t="s">
        <v>1</v>
      </c>
      <c r="D2591" s="2" t="s">
        <v>8634</v>
      </c>
      <c r="E2591" s="2" t="s">
        <v>1</v>
      </c>
      <c r="F2591" s="2" t="s">
        <v>1</v>
      </c>
      <c r="G2591" s="2" t="s">
        <v>1</v>
      </c>
      <c r="H2591" s="6" t="s">
        <v>8635</v>
      </c>
      <c r="I2591" s="6" t="s">
        <v>1</v>
      </c>
      <c r="J2591" s="6" t="s">
        <v>8636</v>
      </c>
      <c r="K2591" s="2" t="s">
        <v>8637</v>
      </c>
      <c r="L2591" s="1">
        <v>41425</v>
      </c>
      <c r="M2591" s="1">
        <v>41455</v>
      </c>
      <c r="N2591" s="2" t="s">
        <v>1</v>
      </c>
      <c r="O2591" s="2" t="s">
        <v>8638</v>
      </c>
      <c r="P2591" s="2" t="s">
        <v>1</v>
      </c>
      <c r="Q2591" s="2">
        <v>2013</v>
      </c>
      <c r="R2591" s="2">
        <v>5</v>
      </c>
      <c r="S2591" s="2" t="b">
        <v>1</v>
      </c>
      <c r="U2591" s="8">
        <f t="shared" si="91"/>
        <v>0</v>
      </c>
      <c r="V2591" s="8">
        <f t="shared" si="92"/>
        <v>0</v>
      </c>
      <c r="W2591" s="8">
        <f t="shared" si="92"/>
        <v>0</v>
      </c>
      <c r="X2591" s="8">
        <f t="shared" si="92"/>
        <v>0</v>
      </c>
      <c r="Y2591" s="8">
        <f t="shared" si="92"/>
        <v>0</v>
      </c>
      <c r="Z2591" s="8">
        <f t="shared" si="92"/>
        <v>0</v>
      </c>
    </row>
    <row r="2592" spans="1:26" x14ac:dyDescent="0.2">
      <c r="A2592" s="4">
        <v>42889.076388888891</v>
      </c>
      <c r="B2592" s="6" t="s">
        <v>8559</v>
      </c>
      <c r="C2592" s="2" t="s">
        <v>1</v>
      </c>
      <c r="D2592" s="2" t="s">
        <v>1</v>
      </c>
      <c r="E2592" s="2" t="s">
        <v>1</v>
      </c>
      <c r="F2592" s="2" t="s">
        <v>1</v>
      </c>
      <c r="G2592" s="2" t="s">
        <v>212</v>
      </c>
      <c r="H2592" s="6" t="s">
        <v>105</v>
      </c>
      <c r="I2592" s="6" t="s">
        <v>8639</v>
      </c>
      <c r="J2592" s="6" t="s">
        <v>8640</v>
      </c>
      <c r="K2592" s="2" t="s">
        <v>8641</v>
      </c>
      <c r="L2592" s="1">
        <v>41428</v>
      </c>
      <c r="M2592" s="1">
        <v>41457</v>
      </c>
      <c r="N2592" s="2" t="s">
        <v>1</v>
      </c>
      <c r="O2592" s="2" t="s">
        <v>6551</v>
      </c>
      <c r="P2592" s="2" t="s">
        <v>1</v>
      </c>
      <c r="Q2592" s="2">
        <v>2013</v>
      </c>
      <c r="R2592" s="2">
        <v>6</v>
      </c>
      <c r="S2592" s="2" t="b">
        <v>1</v>
      </c>
      <c r="U2592" s="8">
        <f t="shared" si="91"/>
        <v>0</v>
      </c>
      <c r="V2592" s="8">
        <f t="shared" si="92"/>
        <v>0</v>
      </c>
      <c r="W2592" s="8">
        <f t="shared" si="92"/>
        <v>0</v>
      </c>
      <c r="X2592" s="8">
        <f t="shared" si="92"/>
        <v>0</v>
      </c>
      <c r="Y2592" s="8">
        <f t="shared" si="92"/>
        <v>0</v>
      </c>
      <c r="Z2592" s="8">
        <f t="shared" si="92"/>
        <v>0</v>
      </c>
    </row>
    <row r="2593" spans="1:26" x14ac:dyDescent="0.2">
      <c r="A2593" s="4">
        <v>42890.071527777778</v>
      </c>
      <c r="B2593" s="6" t="s">
        <v>5711</v>
      </c>
      <c r="C2593" s="2" t="s">
        <v>62</v>
      </c>
      <c r="D2593" s="2" t="s">
        <v>571</v>
      </c>
      <c r="E2593" s="2" t="s">
        <v>1</v>
      </c>
      <c r="F2593" s="2" t="s">
        <v>199</v>
      </c>
      <c r="G2593" s="2" t="s">
        <v>212</v>
      </c>
      <c r="H2593" s="6" t="s">
        <v>8063</v>
      </c>
      <c r="I2593" s="6" t="s">
        <v>6056</v>
      </c>
      <c r="J2593" s="6" t="s">
        <v>8642</v>
      </c>
      <c r="K2593" s="2" t="s">
        <v>1</v>
      </c>
      <c r="L2593" s="1">
        <v>41429</v>
      </c>
      <c r="M2593" s="1">
        <v>41458</v>
      </c>
      <c r="N2593" s="2" t="s">
        <v>1</v>
      </c>
      <c r="O2593" s="2" t="s">
        <v>4912</v>
      </c>
      <c r="P2593" s="2" t="s">
        <v>1</v>
      </c>
      <c r="Q2593" s="2">
        <v>2013</v>
      </c>
      <c r="R2593" s="2">
        <v>6</v>
      </c>
      <c r="S2593" s="2" t="b">
        <v>1</v>
      </c>
      <c r="U2593" s="8">
        <f t="shared" si="91"/>
        <v>0</v>
      </c>
      <c r="V2593" s="8">
        <f t="shared" si="92"/>
        <v>1</v>
      </c>
      <c r="W2593" s="8">
        <f t="shared" si="92"/>
        <v>1</v>
      </c>
      <c r="X2593" s="8">
        <f t="shared" si="92"/>
        <v>0</v>
      </c>
      <c r="Y2593" s="8">
        <f t="shared" si="92"/>
        <v>1</v>
      </c>
      <c r="Z2593" s="8">
        <f t="shared" si="92"/>
        <v>1</v>
      </c>
    </row>
    <row r="2594" spans="1:26" x14ac:dyDescent="0.2">
      <c r="A2594" s="4">
        <v>42890.075694444444</v>
      </c>
      <c r="B2594" s="6" t="s">
        <v>2015</v>
      </c>
      <c r="C2594" s="2" t="s">
        <v>1</v>
      </c>
      <c r="D2594" s="2" t="s">
        <v>1</v>
      </c>
      <c r="E2594" s="2" t="s">
        <v>1</v>
      </c>
      <c r="F2594" s="2" t="s">
        <v>71</v>
      </c>
      <c r="G2594" s="2" t="s">
        <v>281</v>
      </c>
      <c r="H2594" s="6" t="s">
        <v>105</v>
      </c>
      <c r="I2594" s="6" t="s">
        <v>8643</v>
      </c>
      <c r="J2594" s="6" t="s">
        <v>8644</v>
      </c>
      <c r="K2594" s="2" t="s">
        <v>8645</v>
      </c>
      <c r="L2594" s="1">
        <v>41429</v>
      </c>
      <c r="M2594" s="1">
        <v>41440</v>
      </c>
      <c r="N2594" s="2" t="s">
        <v>1</v>
      </c>
      <c r="O2594" s="2" t="s">
        <v>8646</v>
      </c>
      <c r="P2594" s="2" t="s">
        <v>1</v>
      </c>
      <c r="Q2594" s="2">
        <v>2013</v>
      </c>
      <c r="R2594" s="2">
        <v>6</v>
      </c>
      <c r="S2594" s="2" t="b">
        <v>1</v>
      </c>
      <c r="U2594" s="8">
        <f t="shared" si="91"/>
        <v>0</v>
      </c>
      <c r="V2594" s="8">
        <f t="shared" si="92"/>
        <v>0</v>
      </c>
      <c r="W2594" s="8">
        <f t="shared" si="92"/>
        <v>0</v>
      </c>
      <c r="X2594" s="8">
        <f t="shared" si="92"/>
        <v>0</v>
      </c>
      <c r="Y2594" s="8">
        <f t="shared" si="92"/>
        <v>0</v>
      </c>
      <c r="Z2594" s="8">
        <f t="shared" si="92"/>
        <v>0</v>
      </c>
    </row>
    <row r="2595" spans="1:26" x14ac:dyDescent="0.2">
      <c r="A2595" s="4">
        <v>42891.012499999997</v>
      </c>
      <c r="B2595" s="6" t="s">
        <v>1092</v>
      </c>
      <c r="C2595" s="2" t="s">
        <v>62</v>
      </c>
      <c r="D2595" s="2" t="s">
        <v>1</v>
      </c>
      <c r="E2595" s="2" t="s">
        <v>1</v>
      </c>
      <c r="F2595" s="2" t="s">
        <v>199</v>
      </c>
      <c r="G2595" s="2" t="s">
        <v>212</v>
      </c>
      <c r="H2595" s="6" t="s">
        <v>8647</v>
      </c>
      <c r="I2595" s="6" t="s">
        <v>1</v>
      </c>
      <c r="J2595" s="6" t="s">
        <v>8648</v>
      </c>
      <c r="K2595" s="2" t="s">
        <v>8649</v>
      </c>
      <c r="L2595" s="1">
        <v>41430</v>
      </c>
      <c r="M2595" s="1">
        <v>41459</v>
      </c>
      <c r="N2595" s="2" t="s">
        <v>1</v>
      </c>
      <c r="O2595" s="2" t="s">
        <v>8650</v>
      </c>
      <c r="P2595" s="2" t="s">
        <v>1</v>
      </c>
      <c r="Q2595" s="2">
        <v>2013</v>
      </c>
      <c r="R2595" s="2">
        <v>6</v>
      </c>
      <c r="S2595" s="2" t="b">
        <v>1</v>
      </c>
      <c r="U2595" s="8">
        <f t="shared" si="91"/>
        <v>0</v>
      </c>
      <c r="V2595" s="8">
        <f t="shared" si="92"/>
        <v>0</v>
      </c>
      <c r="W2595" s="8">
        <f t="shared" si="92"/>
        <v>0</v>
      </c>
      <c r="X2595" s="8">
        <f t="shared" si="92"/>
        <v>0</v>
      </c>
      <c r="Y2595" s="8">
        <f t="shared" si="92"/>
        <v>0</v>
      </c>
      <c r="Z2595" s="8">
        <f t="shared" si="92"/>
        <v>0</v>
      </c>
    </row>
    <row r="2596" spans="1:26" x14ac:dyDescent="0.2">
      <c r="A2596" s="4">
        <v>42892.236805555556</v>
      </c>
      <c r="B2596" s="6" t="s">
        <v>8651</v>
      </c>
      <c r="C2596" s="2" t="s">
        <v>1</v>
      </c>
      <c r="D2596" s="2" t="s">
        <v>1</v>
      </c>
      <c r="E2596" s="2" t="s">
        <v>1</v>
      </c>
      <c r="F2596" s="2" t="s">
        <v>1</v>
      </c>
      <c r="G2596" s="2" t="s">
        <v>1</v>
      </c>
      <c r="H2596" s="6" t="s">
        <v>7078</v>
      </c>
      <c r="I2596" s="6" t="s">
        <v>8652</v>
      </c>
      <c r="J2596" s="6" t="s">
        <v>8653</v>
      </c>
      <c r="K2596" s="2" t="s">
        <v>7081</v>
      </c>
      <c r="L2596" s="1">
        <v>41431</v>
      </c>
      <c r="M2596" s="1">
        <v>41460</v>
      </c>
      <c r="N2596" s="2" t="s">
        <v>1</v>
      </c>
      <c r="O2596" s="2" t="s">
        <v>8654</v>
      </c>
      <c r="P2596" s="2" t="s">
        <v>1</v>
      </c>
      <c r="Q2596" s="2">
        <v>2013</v>
      </c>
      <c r="R2596" s="2">
        <v>6</v>
      </c>
      <c r="S2596" s="2" t="b">
        <v>1</v>
      </c>
      <c r="U2596" s="8">
        <f t="shared" si="91"/>
        <v>0</v>
      </c>
      <c r="V2596" s="8">
        <f t="shared" si="92"/>
        <v>0</v>
      </c>
      <c r="W2596" s="8">
        <f t="shared" si="92"/>
        <v>0</v>
      </c>
      <c r="X2596" s="8">
        <f t="shared" si="92"/>
        <v>0</v>
      </c>
      <c r="Y2596" s="8">
        <f t="shared" si="92"/>
        <v>0</v>
      </c>
      <c r="Z2596" s="8">
        <f t="shared" si="92"/>
        <v>0</v>
      </c>
    </row>
    <row r="2597" spans="1:26" x14ac:dyDescent="0.2">
      <c r="A2597" s="4">
        <v>42893.132638888892</v>
      </c>
      <c r="B2597" s="6" t="s">
        <v>8655</v>
      </c>
      <c r="C2597" s="2" t="s">
        <v>1</v>
      </c>
      <c r="D2597" s="2" t="s">
        <v>1</v>
      </c>
      <c r="E2597" s="2" t="s">
        <v>1</v>
      </c>
      <c r="F2597" s="2" t="s">
        <v>1</v>
      </c>
      <c r="G2597" s="2" t="s">
        <v>1</v>
      </c>
      <c r="H2597" s="6" t="s">
        <v>7882</v>
      </c>
      <c r="I2597" s="6" t="s">
        <v>3928</v>
      </c>
      <c r="J2597" s="6" t="s">
        <v>8656</v>
      </c>
      <c r="K2597" s="2" t="s">
        <v>1</v>
      </c>
      <c r="L2597" s="1">
        <v>41432</v>
      </c>
      <c r="M2597" s="1">
        <v>41461</v>
      </c>
      <c r="N2597" s="2" t="s">
        <v>1</v>
      </c>
      <c r="O2597" s="2" t="s">
        <v>8657</v>
      </c>
      <c r="P2597" s="2" t="s">
        <v>1</v>
      </c>
      <c r="Q2597" s="2">
        <v>2013</v>
      </c>
      <c r="R2597" s="2">
        <v>6</v>
      </c>
      <c r="S2597" s="2" t="b">
        <v>1</v>
      </c>
      <c r="U2597" s="8">
        <f t="shared" si="91"/>
        <v>0</v>
      </c>
      <c r="V2597" s="8">
        <f t="shared" si="92"/>
        <v>0</v>
      </c>
      <c r="W2597" s="8">
        <f t="shared" si="92"/>
        <v>0</v>
      </c>
      <c r="X2597" s="8">
        <f t="shared" si="92"/>
        <v>0</v>
      </c>
      <c r="Y2597" s="8">
        <f t="shared" si="92"/>
        <v>0</v>
      </c>
      <c r="Z2597" s="8">
        <f t="shared" si="92"/>
        <v>0</v>
      </c>
    </row>
    <row r="2598" spans="1:26" x14ac:dyDescent="0.2">
      <c r="A2598" s="4">
        <v>42893.166666666664</v>
      </c>
      <c r="B2598" s="6" t="s">
        <v>4566</v>
      </c>
      <c r="C2598" s="2" t="s">
        <v>1</v>
      </c>
      <c r="D2598" s="2" t="s">
        <v>1</v>
      </c>
      <c r="E2598" s="2" t="s">
        <v>1</v>
      </c>
      <c r="F2598" s="2" t="s">
        <v>1</v>
      </c>
      <c r="G2598" s="2" t="s">
        <v>281</v>
      </c>
      <c r="H2598" s="6" t="s">
        <v>8658</v>
      </c>
      <c r="I2598" s="6" t="s">
        <v>8659</v>
      </c>
      <c r="J2598" s="6" t="s">
        <v>8660</v>
      </c>
      <c r="K2598" s="2" t="s">
        <v>6660</v>
      </c>
      <c r="L2598" s="1">
        <v>41432</v>
      </c>
      <c r="M2598" s="1">
        <v>41449</v>
      </c>
      <c r="N2598" s="2" t="s">
        <v>1</v>
      </c>
      <c r="O2598" s="2" t="s">
        <v>8661</v>
      </c>
      <c r="P2598" s="2" t="s">
        <v>1</v>
      </c>
      <c r="Q2598" s="2">
        <v>2013</v>
      </c>
      <c r="R2598" s="2">
        <v>6</v>
      </c>
      <c r="S2598" s="2" t="b">
        <v>1</v>
      </c>
      <c r="U2598" s="8">
        <f t="shared" si="91"/>
        <v>1</v>
      </c>
      <c r="V2598" s="8">
        <f t="shared" si="92"/>
        <v>0</v>
      </c>
      <c r="W2598" s="8">
        <f t="shared" si="92"/>
        <v>0</v>
      </c>
      <c r="X2598" s="8">
        <f t="shared" si="92"/>
        <v>0</v>
      </c>
      <c r="Y2598" s="8">
        <f t="shared" si="92"/>
        <v>0</v>
      </c>
      <c r="Z2598" s="8">
        <f t="shared" si="92"/>
        <v>0</v>
      </c>
    </row>
    <row r="2599" spans="1:26" x14ac:dyDescent="0.2">
      <c r="A2599" s="4">
        <v>42896.012499999997</v>
      </c>
      <c r="B2599" s="6" t="s">
        <v>5122</v>
      </c>
      <c r="C2599" s="2" t="s">
        <v>1</v>
      </c>
      <c r="D2599" s="2" t="s">
        <v>1</v>
      </c>
      <c r="E2599" s="2" t="s">
        <v>1</v>
      </c>
      <c r="F2599" s="2" t="s">
        <v>1</v>
      </c>
      <c r="G2599" s="2" t="s">
        <v>1</v>
      </c>
      <c r="H2599" s="6" t="s">
        <v>8662</v>
      </c>
      <c r="I2599" s="6" t="s">
        <v>8663</v>
      </c>
      <c r="J2599" s="6" t="s">
        <v>8664</v>
      </c>
      <c r="K2599" s="2" t="s">
        <v>1</v>
      </c>
      <c r="L2599" s="1">
        <v>41435</v>
      </c>
      <c r="M2599" s="1">
        <v>41464</v>
      </c>
      <c r="N2599" s="2" t="s">
        <v>1</v>
      </c>
      <c r="O2599" s="2" t="s">
        <v>8665</v>
      </c>
      <c r="P2599" s="2" t="s">
        <v>1</v>
      </c>
      <c r="Q2599" s="2">
        <v>2013</v>
      </c>
      <c r="R2599" s="2">
        <v>6</v>
      </c>
      <c r="S2599" s="2" t="b">
        <v>1</v>
      </c>
      <c r="U2599" s="8">
        <f t="shared" si="91"/>
        <v>1</v>
      </c>
      <c r="V2599" s="8">
        <f t="shared" si="92"/>
        <v>1</v>
      </c>
      <c r="W2599" s="8">
        <f t="shared" si="92"/>
        <v>0</v>
      </c>
      <c r="X2599" s="8">
        <f t="shared" si="92"/>
        <v>0</v>
      </c>
      <c r="Y2599" s="8">
        <f t="shared" si="92"/>
        <v>0</v>
      </c>
      <c r="Z2599" s="8">
        <f t="shared" si="92"/>
        <v>0</v>
      </c>
    </row>
    <row r="2600" spans="1:26" x14ac:dyDescent="0.2">
      <c r="A2600" s="4">
        <v>42895.996527777781</v>
      </c>
      <c r="B2600" s="6" t="s">
        <v>731</v>
      </c>
      <c r="C2600" s="2" t="s">
        <v>1</v>
      </c>
      <c r="D2600" s="2" t="s">
        <v>1</v>
      </c>
      <c r="E2600" s="2" t="s">
        <v>1</v>
      </c>
      <c r="F2600" s="2" t="s">
        <v>1</v>
      </c>
      <c r="G2600" s="2" t="s">
        <v>1</v>
      </c>
      <c r="H2600" s="6" t="s">
        <v>8666</v>
      </c>
      <c r="I2600" s="6" t="s">
        <v>8667</v>
      </c>
      <c r="J2600" s="6" t="s">
        <v>8668</v>
      </c>
      <c r="K2600" s="2" t="s">
        <v>1129</v>
      </c>
      <c r="L2600" s="1">
        <v>41435</v>
      </c>
      <c r="M2600" s="1">
        <v>41464</v>
      </c>
      <c r="N2600" s="2" t="s">
        <v>1</v>
      </c>
      <c r="O2600" s="2" t="s">
        <v>1</v>
      </c>
      <c r="P2600" s="2" t="s">
        <v>1</v>
      </c>
      <c r="Q2600" s="2">
        <v>2013</v>
      </c>
      <c r="R2600" s="2">
        <v>6</v>
      </c>
      <c r="S2600" s="2" t="b">
        <v>1</v>
      </c>
      <c r="U2600" s="8">
        <f t="shared" si="91"/>
        <v>0</v>
      </c>
      <c r="V2600" s="8">
        <f t="shared" si="92"/>
        <v>0</v>
      </c>
      <c r="W2600" s="8">
        <f t="shared" si="92"/>
        <v>0</v>
      </c>
      <c r="X2600" s="8">
        <f t="shared" si="92"/>
        <v>0</v>
      </c>
      <c r="Y2600" s="8">
        <f t="shared" si="92"/>
        <v>0</v>
      </c>
      <c r="Z2600" s="8">
        <f t="shared" si="92"/>
        <v>0</v>
      </c>
    </row>
    <row r="2601" spans="1:26" x14ac:dyDescent="0.2">
      <c r="A2601" s="4">
        <v>42897.175694444442</v>
      </c>
      <c r="B2601" s="6" t="s">
        <v>8669</v>
      </c>
      <c r="C2601" s="2" t="s">
        <v>8670</v>
      </c>
      <c r="D2601" s="2" t="s">
        <v>571</v>
      </c>
      <c r="E2601" s="2" t="s">
        <v>1</v>
      </c>
      <c r="F2601" s="2" t="s">
        <v>199</v>
      </c>
      <c r="G2601" s="2" t="s">
        <v>281</v>
      </c>
      <c r="H2601" s="6" t="s">
        <v>8671</v>
      </c>
      <c r="I2601" s="6" t="s">
        <v>8672</v>
      </c>
      <c r="J2601" s="6" t="s">
        <v>8673</v>
      </c>
      <c r="K2601" s="2" t="s">
        <v>1</v>
      </c>
      <c r="L2601" s="1">
        <v>41436</v>
      </c>
      <c r="M2601" s="1">
        <v>41465</v>
      </c>
      <c r="N2601" s="2" t="s">
        <v>8674</v>
      </c>
      <c r="O2601" s="2" t="s">
        <v>8675</v>
      </c>
      <c r="P2601" s="2" t="s">
        <v>1</v>
      </c>
      <c r="Q2601" s="2">
        <v>2013</v>
      </c>
      <c r="R2601" s="2">
        <v>6</v>
      </c>
      <c r="S2601" s="2" t="b">
        <v>1</v>
      </c>
      <c r="U2601" s="8">
        <f t="shared" si="91"/>
        <v>0</v>
      </c>
      <c r="V2601" s="8">
        <f t="shared" si="92"/>
        <v>1</v>
      </c>
      <c r="W2601" s="8">
        <f t="shared" si="92"/>
        <v>0</v>
      </c>
      <c r="X2601" s="8">
        <f t="shared" si="92"/>
        <v>0</v>
      </c>
      <c r="Y2601" s="8">
        <f t="shared" si="92"/>
        <v>1</v>
      </c>
      <c r="Z2601" s="8">
        <f t="shared" si="92"/>
        <v>1</v>
      </c>
    </row>
    <row r="2602" spans="1:26" x14ac:dyDescent="0.2">
      <c r="A2602" s="4">
        <v>42896.979861111111</v>
      </c>
      <c r="B2602" s="6" t="s">
        <v>8676</v>
      </c>
      <c r="C2602" s="2" t="s">
        <v>1</v>
      </c>
      <c r="D2602" s="2" t="s">
        <v>1</v>
      </c>
      <c r="E2602" s="2" t="s">
        <v>1</v>
      </c>
      <c r="F2602" s="2" t="s">
        <v>1</v>
      </c>
      <c r="G2602" s="2" t="s">
        <v>212</v>
      </c>
      <c r="H2602" s="6" t="s">
        <v>8394</v>
      </c>
      <c r="I2602" s="6" t="s">
        <v>8395</v>
      </c>
      <c r="J2602" s="6" t="s">
        <v>8396</v>
      </c>
      <c r="K2602" s="2" t="s">
        <v>8096</v>
      </c>
      <c r="L2602" s="1">
        <v>41436</v>
      </c>
      <c r="M2602" s="1">
        <v>41455</v>
      </c>
      <c r="N2602" s="2" t="s">
        <v>1</v>
      </c>
      <c r="O2602" s="2" t="s">
        <v>1</v>
      </c>
      <c r="P2602" s="2" t="s">
        <v>1</v>
      </c>
      <c r="Q2602" s="2">
        <v>2013</v>
      </c>
      <c r="R2602" s="2">
        <v>6</v>
      </c>
      <c r="S2602" s="2" t="b">
        <v>1</v>
      </c>
      <c r="U2602" s="8">
        <f t="shared" si="91"/>
        <v>0</v>
      </c>
      <c r="V2602" s="8">
        <f t="shared" si="92"/>
        <v>0</v>
      </c>
      <c r="W2602" s="8">
        <f t="shared" si="92"/>
        <v>0</v>
      </c>
      <c r="X2602" s="8">
        <f t="shared" si="92"/>
        <v>0</v>
      </c>
      <c r="Y2602" s="8">
        <f t="shared" si="92"/>
        <v>0</v>
      </c>
      <c r="Z2602" s="8">
        <f t="shared" si="92"/>
        <v>0</v>
      </c>
    </row>
    <row r="2603" spans="1:26" x14ac:dyDescent="0.2">
      <c r="A2603" s="4">
        <v>42899.040972222225</v>
      </c>
      <c r="B2603" s="6" t="s">
        <v>3898</v>
      </c>
      <c r="C2603" s="2" t="s">
        <v>62</v>
      </c>
      <c r="D2603" s="2" t="s">
        <v>1</v>
      </c>
      <c r="E2603" s="2" t="s">
        <v>1</v>
      </c>
      <c r="F2603" s="2" t="s">
        <v>1</v>
      </c>
      <c r="G2603" s="2" t="s">
        <v>1</v>
      </c>
      <c r="H2603" s="6" t="s">
        <v>8677</v>
      </c>
      <c r="I2603" s="6" t="s">
        <v>8678</v>
      </c>
      <c r="J2603" s="6" t="s">
        <v>8679</v>
      </c>
      <c r="K2603" s="2" t="s">
        <v>8680</v>
      </c>
      <c r="L2603" s="1">
        <v>41438</v>
      </c>
      <c r="M2603" s="1">
        <v>41455</v>
      </c>
      <c r="N2603" s="2" t="s">
        <v>1</v>
      </c>
      <c r="O2603" s="2" t="s">
        <v>1</v>
      </c>
      <c r="P2603" s="2" t="s">
        <v>1</v>
      </c>
      <c r="Q2603" s="2">
        <v>2013</v>
      </c>
      <c r="R2603" s="2">
        <v>6</v>
      </c>
      <c r="S2603" s="2" t="b">
        <v>1</v>
      </c>
      <c r="U2603" s="8">
        <f t="shared" si="91"/>
        <v>0</v>
      </c>
      <c r="V2603" s="8">
        <f t="shared" si="92"/>
        <v>0</v>
      </c>
      <c r="W2603" s="8">
        <f t="shared" si="92"/>
        <v>0</v>
      </c>
      <c r="X2603" s="8">
        <f t="shared" si="92"/>
        <v>0</v>
      </c>
      <c r="Y2603" s="8">
        <f t="shared" si="92"/>
        <v>0</v>
      </c>
      <c r="Z2603" s="8">
        <f t="shared" si="92"/>
        <v>0</v>
      </c>
    </row>
    <row r="2604" spans="1:26" x14ac:dyDescent="0.2">
      <c r="A2604" s="4">
        <v>42899.147916666669</v>
      </c>
      <c r="B2604" s="6" t="s">
        <v>1629</v>
      </c>
      <c r="C2604" s="2" t="s">
        <v>1</v>
      </c>
      <c r="D2604" s="2" t="s">
        <v>1892</v>
      </c>
      <c r="E2604" s="2" t="s">
        <v>1</v>
      </c>
      <c r="F2604" s="3">
        <v>41518</v>
      </c>
      <c r="G2604" s="2" t="s">
        <v>8681</v>
      </c>
      <c r="H2604" s="6" t="s">
        <v>8682</v>
      </c>
      <c r="I2604" s="6" t="s">
        <v>8683</v>
      </c>
      <c r="J2604" s="6" t="s">
        <v>8684</v>
      </c>
      <c r="K2604" s="2" t="s">
        <v>1</v>
      </c>
      <c r="L2604" s="1">
        <v>41438</v>
      </c>
      <c r="M2604" s="1">
        <v>41458</v>
      </c>
      <c r="N2604" s="2" t="s">
        <v>1</v>
      </c>
      <c r="O2604" s="2" t="s">
        <v>1</v>
      </c>
      <c r="P2604" s="2" t="s">
        <v>1</v>
      </c>
      <c r="Q2604" s="2">
        <v>2013</v>
      </c>
      <c r="R2604" s="2">
        <v>6</v>
      </c>
      <c r="S2604" s="2" t="b">
        <v>1</v>
      </c>
      <c r="U2604" s="8">
        <f t="shared" si="91"/>
        <v>0</v>
      </c>
      <c r="V2604" s="8">
        <f t="shared" si="92"/>
        <v>0</v>
      </c>
      <c r="W2604" s="8">
        <f t="shared" si="92"/>
        <v>0</v>
      </c>
      <c r="X2604" s="8">
        <f t="shared" si="92"/>
        <v>0</v>
      </c>
      <c r="Y2604" s="8">
        <f t="shared" si="92"/>
        <v>0</v>
      </c>
      <c r="Z2604" s="8">
        <f t="shared" si="92"/>
        <v>0</v>
      </c>
    </row>
    <row r="2605" spans="1:26" x14ac:dyDescent="0.2">
      <c r="A2605" s="4">
        <v>42900.193055555559</v>
      </c>
      <c r="B2605" s="6" t="s">
        <v>8685</v>
      </c>
      <c r="C2605" s="2" t="s">
        <v>1</v>
      </c>
      <c r="D2605" s="2" t="s">
        <v>1</v>
      </c>
      <c r="E2605" s="2" t="s">
        <v>1</v>
      </c>
      <c r="F2605" s="2" t="s">
        <v>199</v>
      </c>
      <c r="G2605" s="2" t="s">
        <v>281</v>
      </c>
      <c r="H2605" s="6" t="s">
        <v>8686</v>
      </c>
      <c r="I2605" s="6" t="s">
        <v>8687</v>
      </c>
      <c r="J2605" s="6" t="s">
        <v>8688</v>
      </c>
      <c r="K2605" s="2" t="s">
        <v>230</v>
      </c>
      <c r="L2605" s="1">
        <v>41439</v>
      </c>
      <c r="M2605" s="1">
        <v>41468</v>
      </c>
      <c r="N2605" s="2" t="s">
        <v>1</v>
      </c>
      <c r="O2605" s="2" t="s">
        <v>1</v>
      </c>
      <c r="P2605" s="2" t="s">
        <v>1</v>
      </c>
      <c r="Q2605" s="2">
        <v>2013</v>
      </c>
      <c r="R2605" s="2">
        <v>6</v>
      </c>
      <c r="S2605" s="2" t="b">
        <v>1</v>
      </c>
      <c r="U2605" s="8">
        <f t="shared" si="91"/>
        <v>0</v>
      </c>
      <c r="V2605" s="8">
        <f t="shared" si="92"/>
        <v>1</v>
      </c>
      <c r="W2605" s="8">
        <f t="shared" si="92"/>
        <v>1</v>
      </c>
      <c r="X2605" s="8">
        <f t="shared" si="92"/>
        <v>0</v>
      </c>
      <c r="Y2605" s="8">
        <f t="shared" si="92"/>
        <v>1</v>
      </c>
      <c r="Z2605" s="8">
        <f t="shared" si="92"/>
        <v>1</v>
      </c>
    </row>
    <row r="2606" spans="1:26" x14ac:dyDescent="0.2">
      <c r="A2606" s="4">
        <v>42903.958333333336</v>
      </c>
      <c r="B2606" s="6" t="s">
        <v>16</v>
      </c>
      <c r="C2606" s="2" t="s">
        <v>62</v>
      </c>
      <c r="D2606" s="2" t="s">
        <v>1</v>
      </c>
      <c r="E2606" s="2" t="s">
        <v>1</v>
      </c>
      <c r="F2606" s="2" t="s">
        <v>1</v>
      </c>
      <c r="G2606" s="2" t="s">
        <v>1</v>
      </c>
      <c r="H2606" s="6" t="s">
        <v>105</v>
      </c>
      <c r="I2606" s="6" t="s">
        <v>7027</v>
      </c>
      <c r="J2606" s="6" t="s">
        <v>8689</v>
      </c>
      <c r="K2606" s="2" t="s">
        <v>1</v>
      </c>
      <c r="L2606" s="1">
        <v>41443</v>
      </c>
      <c r="M2606" s="1">
        <v>41472</v>
      </c>
      <c r="N2606" s="2" t="s">
        <v>1</v>
      </c>
      <c r="O2606" s="2" t="s">
        <v>1</v>
      </c>
      <c r="P2606" s="2" t="s">
        <v>1</v>
      </c>
      <c r="Q2606" s="2">
        <v>2013</v>
      </c>
      <c r="R2606" s="2">
        <v>6</v>
      </c>
      <c r="S2606" s="2" t="b">
        <v>1</v>
      </c>
      <c r="U2606" s="8">
        <f t="shared" si="91"/>
        <v>0</v>
      </c>
      <c r="V2606" s="8">
        <f t="shared" si="92"/>
        <v>0</v>
      </c>
      <c r="W2606" s="8">
        <f t="shared" si="92"/>
        <v>0</v>
      </c>
      <c r="X2606" s="8">
        <f t="shared" si="92"/>
        <v>0</v>
      </c>
      <c r="Y2606" s="8">
        <f t="shared" si="92"/>
        <v>0</v>
      </c>
      <c r="Z2606" s="8">
        <f t="shared" si="92"/>
        <v>0</v>
      </c>
    </row>
    <row r="2607" spans="1:26" x14ac:dyDescent="0.2">
      <c r="A2607" s="4">
        <v>42904.138888888891</v>
      </c>
      <c r="B2607" s="6" t="s">
        <v>8690</v>
      </c>
      <c r="C2607" s="2" t="s">
        <v>62</v>
      </c>
      <c r="D2607" s="2" t="s">
        <v>4294</v>
      </c>
      <c r="E2607" s="2" t="s">
        <v>1</v>
      </c>
      <c r="F2607" s="1">
        <v>41463</v>
      </c>
      <c r="G2607" s="2" t="s">
        <v>7145</v>
      </c>
      <c r="H2607" s="6" t="s">
        <v>8691</v>
      </c>
      <c r="I2607" s="6" t="s">
        <v>8692</v>
      </c>
      <c r="J2607" s="6" t="s">
        <v>8693</v>
      </c>
      <c r="K2607" s="2" t="s">
        <v>1</v>
      </c>
      <c r="L2607" s="1">
        <v>41443</v>
      </c>
      <c r="M2607" s="1">
        <v>41455</v>
      </c>
      <c r="N2607" s="2" t="s">
        <v>1</v>
      </c>
      <c r="O2607" s="2" t="s">
        <v>5538</v>
      </c>
      <c r="P2607" s="2" t="s">
        <v>1</v>
      </c>
      <c r="Q2607" s="2">
        <v>2013</v>
      </c>
      <c r="R2607" s="2">
        <v>6</v>
      </c>
      <c r="S2607" s="2" t="b">
        <v>1</v>
      </c>
      <c r="U2607" s="8">
        <f t="shared" si="91"/>
        <v>0</v>
      </c>
      <c r="V2607" s="8">
        <f t="shared" si="92"/>
        <v>0</v>
      </c>
      <c r="W2607" s="8">
        <f t="shared" si="92"/>
        <v>0</v>
      </c>
      <c r="X2607" s="8">
        <f t="shared" si="92"/>
        <v>0</v>
      </c>
      <c r="Y2607" s="8">
        <f t="shared" si="92"/>
        <v>0</v>
      </c>
      <c r="Z2607" s="8">
        <f t="shared" si="92"/>
        <v>0</v>
      </c>
    </row>
    <row r="2608" spans="1:26" x14ac:dyDescent="0.2">
      <c r="A2608" s="4">
        <v>42905.068749999999</v>
      </c>
      <c r="B2608" s="6" t="s">
        <v>8694</v>
      </c>
      <c r="C2608" s="2" t="s">
        <v>1</v>
      </c>
      <c r="D2608" s="2" t="s">
        <v>1</v>
      </c>
      <c r="E2608" s="2" t="s">
        <v>1</v>
      </c>
      <c r="F2608" s="2" t="s">
        <v>199</v>
      </c>
      <c r="G2608" s="2" t="s">
        <v>281</v>
      </c>
      <c r="H2608" s="6" t="s">
        <v>8695</v>
      </c>
      <c r="I2608" s="6" t="s">
        <v>8696</v>
      </c>
      <c r="J2608" s="6" t="s">
        <v>8697</v>
      </c>
      <c r="K2608" s="2" t="s">
        <v>8698</v>
      </c>
      <c r="L2608" s="1">
        <v>41444</v>
      </c>
      <c r="M2608" s="1">
        <v>41473</v>
      </c>
      <c r="N2608" s="2" t="s">
        <v>1</v>
      </c>
      <c r="O2608" s="2" t="s">
        <v>8699</v>
      </c>
      <c r="P2608" s="2" t="s">
        <v>1</v>
      </c>
      <c r="Q2608" s="2">
        <v>2013</v>
      </c>
      <c r="R2608" s="2">
        <v>6</v>
      </c>
      <c r="S2608" s="2" t="b">
        <v>1</v>
      </c>
      <c r="U2608" s="8">
        <f t="shared" si="91"/>
        <v>0</v>
      </c>
      <c r="V2608" s="8">
        <f t="shared" si="92"/>
        <v>0</v>
      </c>
      <c r="W2608" s="8">
        <f t="shared" si="92"/>
        <v>0</v>
      </c>
      <c r="X2608" s="8">
        <f t="shared" si="92"/>
        <v>0</v>
      </c>
      <c r="Y2608" s="8">
        <f t="shared" si="92"/>
        <v>1</v>
      </c>
      <c r="Z2608" s="8">
        <f t="shared" si="92"/>
        <v>1</v>
      </c>
    </row>
    <row r="2609" spans="1:26" x14ac:dyDescent="0.2">
      <c r="A2609" s="4">
        <v>42905.211111111108</v>
      </c>
      <c r="B2609" s="6" t="s">
        <v>8023</v>
      </c>
      <c r="C2609" s="2" t="s">
        <v>62</v>
      </c>
      <c r="D2609" s="2" t="s">
        <v>1</v>
      </c>
      <c r="E2609" s="2" t="s">
        <v>1</v>
      </c>
      <c r="F2609" s="2" t="s">
        <v>199</v>
      </c>
      <c r="G2609" s="2" t="s">
        <v>212</v>
      </c>
      <c r="H2609" s="6" t="s">
        <v>8700</v>
      </c>
      <c r="I2609" s="6" t="s">
        <v>8701</v>
      </c>
      <c r="J2609" s="6" t="s">
        <v>8702</v>
      </c>
      <c r="K2609" s="2" t="s">
        <v>6660</v>
      </c>
      <c r="L2609" s="1">
        <v>41444</v>
      </c>
      <c r="M2609" s="1">
        <v>41465</v>
      </c>
      <c r="N2609" s="2" t="s">
        <v>1</v>
      </c>
      <c r="O2609" s="2" t="s">
        <v>4912</v>
      </c>
      <c r="P2609" s="2" t="s">
        <v>1</v>
      </c>
      <c r="Q2609" s="2">
        <v>2013</v>
      </c>
      <c r="R2609" s="2">
        <v>6</v>
      </c>
      <c r="S2609" s="2" t="b">
        <v>1</v>
      </c>
      <c r="U2609" s="8">
        <f t="shared" si="91"/>
        <v>0</v>
      </c>
      <c r="V2609" s="8">
        <f t="shared" si="92"/>
        <v>1</v>
      </c>
      <c r="W2609" s="8">
        <f t="shared" si="92"/>
        <v>0</v>
      </c>
      <c r="X2609" s="8">
        <f t="shared" si="92"/>
        <v>0</v>
      </c>
      <c r="Y2609" s="8">
        <f t="shared" si="92"/>
        <v>0</v>
      </c>
      <c r="Z2609" s="8">
        <f t="shared" si="92"/>
        <v>0</v>
      </c>
    </row>
    <row r="2610" spans="1:26" x14ac:dyDescent="0.2">
      <c r="A2610" s="4">
        <v>42904.988194444442</v>
      </c>
      <c r="B2610" s="6" t="s">
        <v>2383</v>
      </c>
      <c r="C2610" s="2" t="s">
        <v>1</v>
      </c>
      <c r="D2610" s="2" t="s">
        <v>1</v>
      </c>
      <c r="E2610" s="2" t="s">
        <v>1</v>
      </c>
      <c r="F2610" s="2" t="s">
        <v>1</v>
      </c>
      <c r="G2610" s="2" t="s">
        <v>1</v>
      </c>
      <c r="H2610" s="6" t="s">
        <v>8703</v>
      </c>
      <c r="I2610" s="6" t="s">
        <v>7209</v>
      </c>
      <c r="J2610" s="6" t="s">
        <v>8704</v>
      </c>
      <c r="K2610" s="2" t="s">
        <v>8705</v>
      </c>
      <c r="L2610" s="1">
        <v>41444</v>
      </c>
      <c r="M2610" s="1">
        <v>41473</v>
      </c>
      <c r="N2610" s="2" t="s">
        <v>1</v>
      </c>
      <c r="O2610" s="2" t="s">
        <v>1</v>
      </c>
      <c r="P2610" s="2" t="s">
        <v>1</v>
      </c>
      <c r="Q2610" s="2">
        <v>2013</v>
      </c>
      <c r="R2610" s="2">
        <v>6</v>
      </c>
      <c r="S2610" s="2" t="b">
        <v>1</v>
      </c>
      <c r="U2610" s="8">
        <f t="shared" si="91"/>
        <v>0</v>
      </c>
      <c r="V2610" s="8">
        <f t="shared" si="92"/>
        <v>0</v>
      </c>
      <c r="W2610" s="8">
        <f t="shared" si="92"/>
        <v>0</v>
      </c>
      <c r="X2610" s="8">
        <f t="shared" si="92"/>
        <v>0</v>
      </c>
      <c r="Y2610" s="8">
        <f t="shared" si="92"/>
        <v>0</v>
      </c>
      <c r="Z2610" s="8">
        <f t="shared" si="92"/>
        <v>0</v>
      </c>
    </row>
    <row r="2611" spans="1:26" x14ac:dyDescent="0.2">
      <c r="A2611" s="4">
        <v>42905.072916666664</v>
      </c>
      <c r="B2611" s="6" t="s">
        <v>3086</v>
      </c>
      <c r="C2611" s="2" t="s">
        <v>1</v>
      </c>
      <c r="D2611" s="2" t="s">
        <v>1</v>
      </c>
      <c r="E2611" s="2" t="s">
        <v>1</v>
      </c>
      <c r="F2611" s="2" t="s">
        <v>199</v>
      </c>
      <c r="G2611" s="2" t="s">
        <v>281</v>
      </c>
      <c r="H2611" s="6" t="s">
        <v>8706</v>
      </c>
      <c r="I2611" s="6" t="s">
        <v>6426</v>
      </c>
      <c r="J2611" s="6" t="s">
        <v>8707</v>
      </c>
      <c r="K2611" s="2" t="s">
        <v>8698</v>
      </c>
      <c r="L2611" s="1">
        <v>41444</v>
      </c>
      <c r="M2611" s="2" t="s">
        <v>8708</v>
      </c>
      <c r="N2611" s="2" t="s">
        <v>1</v>
      </c>
      <c r="O2611" s="2" t="s">
        <v>1</v>
      </c>
      <c r="P2611" s="2" t="s">
        <v>1</v>
      </c>
      <c r="Q2611" s="2">
        <v>2013</v>
      </c>
      <c r="R2611" s="2">
        <v>6</v>
      </c>
      <c r="S2611" s="2" t="b">
        <v>1</v>
      </c>
      <c r="U2611" s="8">
        <f t="shared" si="91"/>
        <v>0</v>
      </c>
      <c r="V2611" s="8">
        <f t="shared" si="92"/>
        <v>1</v>
      </c>
      <c r="W2611" s="8">
        <f t="shared" si="92"/>
        <v>0</v>
      </c>
      <c r="X2611" s="8">
        <f t="shared" si="92"/>
        <v>1</v>
      </c>
      <c r="Y2611" s="8">
        <f t="shared" si="92"/>
        <v>1</v>
      </c>
      <c r="Z2611" s="8">
        <f t="shared" si="92"/>
        <v>1</v>
      </c>
    </row>
    <row r="2612" spans="1:26" x14ac:dyDescent="0.2">
      <c r="A2612" s="4">
        <v>42906.134722222225</v>
      </c>
      <c r="B2612" s="6" t="s">
        <v>8709</v>
      </c>
      <c r="C2612" s="2" t="s">
        <v>62</v>
      </c>
      <c r="D2612" s="2" t="s">
        <v>571</v>
      </c>
      <c r="E2612" s="2" t="s">
        <v>1</v>
      </c>
      <c r="F2612" s="2" t="s">
        <v>673</v>
      </c>
      <c r="G2612" s="2" t="s">
        <v>281</v>
      </c>
      <c r="H2612" s="6" t="s">
        <v>8710</v>
      </c>
      <c r="I2612" s="6" t="s">
        <v>8432</v>
      </c>
      <c r="J2612" s="6" t="s">
        <v>8711</v>
      </c>
      <c r="K2612" s="2" t="s">
        <v>8428</v>
      </c>
      <c r="L2612" s="1">
        <v>41445</v>
      </c>
      <c r="M2612" s="1">
        <v>41474</v>
      </c>
      <c r="N2612" s="2" t="s">
        <v>1</v>
      </c>
      <c r="O2612" s="2" t="s">
        <v>8429</v>
      </c>
      <c r="P2612" s="2" t="s">
        <v>1</v>
      </c>
      <c r="Q2612" s="2">
        <v>2013</v>
      </c>
      <c r="R2612" s="2">
        <v>6</v>
      </c>
      <c r="S2612" s="2" t="b">
        <v>1</v>
      </c>
      <c r="U2612" s="8">
        <f t="shared" si="91"/>
        <v>0</v>
      </c>
      <c r="V2612" s="8">
        <f t="shared" si="92"/>
        <v>1</v>
      </c>
      <c r="W2612" s="8">
        <f t="shared" si="92"/>
        <v>0</v>
      </c>
      <c r="X2612" s="8">
        <f t="shared" ref="V2612:Z2675" si="93">IF(ISNUMBER(SEARCH(X$1,$B2612)), 1, IF(ISNUMBER(SEARCH(X$1,$H2612)),1,IF(ISNUMBER(SEARCH(X$1,$I2612)),1,IF(ISNUMBER(SEARCH(X$1,$J2612)),1,0))))</f>
        <v>0</v>
      </c>
      <c r="Y2612" s="8">
        <f t="shared" si="93"/>
        <v>1</v>
      </c>
      <c r="Z2612" s="8">
        <f t="shared" si="93"/>
        <v>0</v>
      </c>
    </row>
    <row r="2613" spans="1:26" x14ac:dyDescent="0.2">
      <c r="A2613" s="4">
        <v>42906.271527777775</v>
      </c>
      <c r="B2613" s="6" t="s">
        <v>486</v>
      </c>
      <c r="C2613" s="2" t="s">
        <v>62</v>
      </c>
      <c r="D2613" s="2" t="s">
        <v>4294</v>
      </c>
      <c r="E2613" s="2" t="s">
        <v>1</v>
      </c>
      <c r="F2613" s="1">
        <v>41477</v>
      </c>
      <c r="G2613" s="2" t="s">
        <v>7145</v>
      </c>
      <c r="H2613" s="6" t="s">
        <v>8712</v>
      </c>
      <c r="I2613" s="6" t="s">
        <v>8713</v>
      </c>
      <c r="J2613" s="6" t="s">
        <v>8714</v>
      </c>
      <c r="K2613" s="2" t="s">
        <v>1</v>
      </c>
      <c r="L2613" s="1">
        <v>41445</v>
      </c>
      <c r="M2613" s="1">
        <v>41462</v>
      </c>
      <c r="N2613" s="2" t="s">
        <v>1</v>
      </c>
      <c r="O2613" s="2" t="s">
        <v>5538</v>
      </c>
      <c r="P2613" s="2" t="s">
        <v>1</v>
      </c>
      <c r="Q2613" s="2">
        <v>2013</v>
      </c>
      <c r="R2613" s="2">
        <v>6</v>
      </c>
      <c r="S2613" s="2" t="b">
        <v>1</v>
      </c>
      <c r="U2613" s="8">
        <f t="shared" si="91"/>
        <v>0</v>
      </c>
      <c r="V2613" s="8">
        <f t="shared" si="93"/>
        <v>0</v>
      </c>
      <c r="W2613" s="8">
        <f t="shared" si="93"/>
        <v>0</v>
      </c>
      <c r="X2613" s="8">
        <f t="shared" si="93"/>
        <v>0</v>
      </c>
      <c r="Y2613" s="8">
        <f t="shared" si="93"/>
        <v>0</v>
      </c>
      <c r="Z2613" s="8">
        <f t="shared" si="93"/>
        <v>0</v>
      </c>
    </row>
    <row r="2614" spans="1:26" x14ac:dyDescent="0.2">
      <c r="A2614" s="4">
        <v>42911.004166666666</v>
      </c>
      <c r="B2614" s="6" t="s">
        <v>7748</v>
      </c>
      <c r="C2614" s="2" t="s">
        <v>62</v>
      </c>
      <c r="D2614" s="2" t="s">
        <v>1</v>
      </c>
      <c r="E2614" s="2" t="s">
        <v>1</v>
      </c>
      <c r="F2614" s="2" t="s">
        <v>3070</v>
      </c>
      <c r="G2614" s="2" t="s">
        <v>281</v>
      </c>
      <c r="H2614" s="6" t="s">
        <v>8124</v>
      </c>
      <c r="I2614" s="6" t="s">
        <v>1</v>
      </c>
      <c r="J2614" s="6" t="s">
        <v>8715</v>
      </c>
      <c r="K2614" s="2" t="s">
        <v>5310</v>
      </c>
      <c r="L2614" s="1">
        <v>41450</v>
      </c>
      <c r="M2614" s="1">
        <v>41479</v>
      </c>
      <c r="N2614" s="2" t="s">
        <v>1</v>
      </c>
      <c r="O2614" s="2" t="s">
        <v>5113</v>
      </c>
      <c r="P2614" s="2" t="s">
        <v>1</v>
      </c>
      <c r="Q2614" s="2">
        <v>2013</v>
      </c>
      <c r="R2614" s="2">
        <v>6</v>
      </c>
      <c r="S2614" s="2" t="b">
        <v>1</v>
      </c>
      <c r="U2614" s="8">
        <f t="shared" si="91"/>
        <v>1</v>
      </c>
      <c r="V2614" s="8">
        <f t="shared" si="93"/>
        <v>0</v>
      </c>
      <c r="W2614" s="8">
        <f t="shared" si="93"/>
        <v>0</v>
      </c>
      <c r="X2614" s="8">
        <f t="shared" si="93"/>
        <v>0</v>
      </c>
      <c r="Y2614" s="8">
        <f t="shared" si="93"/>
        <v>0</v>
      </c>
      <c r="Z2614" s="8">
        <f t="shared" si="93"/>
        <v>0</v>
      </c>
    </row>
    <row r="2615" spans="1:26" x14ac:dyDescent="0.2">
      <c r="A2615" s="4">
        <v>42911</v>
      </c>
      <c r="B2615" s="6" t="s">
        <v>7013</v>
      </c>
      <c r="C2615" s="2" t="s">
        <v>62</v>
      </c>
      <c r="D2615" s="2" t="s">
        <v>1</v>
      </c>
      <c r="E2615" s="2" t="s">
        <v>1</v>
      </c>
      <c r="F2615" s="2" t="s">
        <v>3070</v>
      </c>
      <c r="G2615" s="2" t="s">
        <v>281</v>
      </c>
      <c r="H2615" s="6" t="s">
        <v>8120</v>
      </c>
      <c r="I2615" s="6" t="s">
        <v>1</v>
      </c>
      <c r="J2615" s="6" t="s">
        <v>8598</v>
      </c>
      <c r="K2615" s="2" t="s">
        <v>5310</v>
      </c>
      <c r="L2615" s="1">
        <v>41450</v>
      </c>
      <c r="M2615" s="1">
        <v>41479</v>
      </c>
      <c r="N2615" s="2" t="s">
        <v>1</v>
      </c>
      <c r="O2615" s="2" t="s">
        <v>5113</v>
      </c>
      <c r="P2615" s="2" t="s">
        <v>1</v>
      </c>
      <c r="Q2615" s="2">
        <v>2013</v>
      </c>
      <c r="R2615" s="2">
        <v>6</v>
      </c>
      <c r="S2615" s="2" t="b">
        <v>1</v>
      </c>
      <c r="U2615" s="8">
        <f t="shared" si="91"/>
        <v>1</v>
      </c>
      <c r="V2615" s="8">
        <f t="shared" si="93"/>
        <v>0</v>
      </c>
      <c r="W2615" s="8">
        <f t="shared" si="93"/>
        <v>0</v>
      </c>
      <c r="X2615" s="8">
        <f t="shared" si="93"/>
        <v>0</v>
      </c>
      <c r="Y2615" s="8">
        <f t="shared" si="93"/>
        <v>0</v>
      </c>
      <c r="Z2615" s="8">
        <f t="shared" si="93"/>
        <v>0</v>
      </c>
    </row>
    <row r="2616" spans="1:26" x14ac:dyDescent="0.2">
      <c r="A2616" s="4">
        <v>42912.231249999997</v>
      </c>
      <c r="B2616" s="6" t="s">
        <v>8168</v>
      </c>
      <c r="C2616" s="2" t="s">
        <v>1</v>
      </c>
      <c r="D2616" s="2" t="s">
        <v>1</v>
      </c>
      <c r="E2616" s="2" t="s">
        <v>1</v>
      </c>
      <c r="F2616" s="2" t="s">
        <v>1</v>
      </c>
      <c r="G2616" s="2" t="s">
        <v>1</v>
      </c>
      <c r="H2616" s="6" t="s">
        <v>8716</v>
      </c>
      <c r="I2616" s="6" t="s">
        <v>8324</v>
      </c>
      <c r="J2616" s="6" t="s">
        <v>8325</v>
      </c>
      <c r="K2616" s="2" t="s">
        <v>8326</v>
      </c>
      <c r="L2616" s="1">
        <v>41451</v>
      </c>
      <c r="M2616" s="1">
        <v>41480</v>
      </c>
      <c r="N2616" s="2" t="s">
        <v>1</v>
      </c>
      <c r="O2616" s="2" t="s">
        <v>8717</v>
      </c>
      <c r="P2616" s="2" t="s">
        <v>8718</v>
      </c>
      <c r="Q2616" s="2">
        <v>2013</v>
      </c>
      <c r="R2616" s="2">
        <v>6</v>
      </c>
      <c r="S2616" s="2" t="b">
        <v>1</v>
      </c>
      <c r="U2616" s="8">
        <f t="shared" si="91"/>
        <v>0</v>
      </c>
      <c r="V2616" s="8">
        <f t="shared" si="93"/>
        <v>0</v>
      </c>
      <c r="W2616" s="8">
        <f t="shared" si="93"/>
        <v>0</v>
      </c>
      <c r="X2616" s="8">
        <f t="shared" si="93"/>
        <v>0</v>
      </c>
      <c r="Y2616" s="8">
        <f t="shared" si="93"/>
        <v>0</v>
      </c>
      <c r="Z2616" s="8">
        <f t="shared" si="93"/>
        <v>0</v>
      </c>
    </row>
    <row r="2617" spans="1:26" x14ac:dyDescent="0.2">
      <c r="A2617" s="4">
        <v>42912.267361111109</v>
      </c>
      <c r="B2617" s="6" t="s">
        <v>1780</v>
      </c>
      <c r="C2617" s="2" t="s">
        <v>1</v>
      </c>
      <c r="D2617" s="2" t="s">
        <v>1</v>
      </c>
      <c r="E2617" s="2" t="s">
        <v>1</v>
      </c>
      <c r="F2617" s="2" t="s">
        <v>1</v>
      </c>
      <c r="G2617" s="2" t="s">
        <v>1</v>
      </c>
      <c r="H2617" s="6" t="s">
        <v>105</v>
      </c>
      <c r="I2617" s="6" t="s">
        <v>8719</v>
      </c>
      <c r="J2617" s="6" t="s">
        <v>8720</v>
      </c>
      <c r="K2617" s="2" t="s">
        <v>1</v>
      </c>
      <c r="L2617" s="1">
        <v>41451</v>
      </c>
      <c r="M2617" s="1">
        <v>41458</v>
      </c>
      <c r="N2617" s="2" t="s">
        <v>1</v>
      </c>
      <c r="O2617" s="2" t="s">
        <v>1</v>
      </c>
      <c r="P2617" s="2" t="s">
        <v>8721</v>
      </c>
      <c r="Q2617" s="2">
        <v>2013</v>
      </c>
      <c r="R2617" s="2">
        <v>6</v>
      </c>
      <c r="S2617" s="2" t="b">
        <v>1</v>
      </c>
      <c r="U2617" s="8">
        <f t="shared" si="91"/>
        <v>0</v>
      </c>
      <c r="V2617" s="8">
        <f t="shared" si="93"/>
        <v>0</v>
      </c>
      <c r="W2617" s="8">
        <f t="shared" si="93"/>
        <v>0</v>
      </c>
      <c r="X2617" s="8">
        <f t="shared" si="93"/>
        <v>0</v>
      </c>
      <c r="Y2617" s="8">
        <f t="shared" si="93"/>
        <v>0</v>
      </c>
      <c r="Z2617" s="8">
        <f t="shared" si="93"/>
        <v>0</v>
      </c>
    </row>
    <row r="2618" spans="1:26" x14ac:dyDescent="0.2">
      <c r="A2618" s="1">
        <v>41456</v>
      </c>
      <c r="B2618" s="6" t="s">
        <v>8352</v>
      </c>
      <c r="C2618" s="2" t="s">
        <v>1</v>
      </c>
      <c r="D2618" s="2" t="s">
        <v>1</v>
      </c>
      <c r="E2618" s="2" t="s">
        <v>1</v>
      </c>
      <c r="F2618" s="2" t="s">
        <v>1</v>
      </c>
      <c r="G2618" s="2" t="s">
        <v>8722</v>
      </c>
      <c r="H2618" s="6" t="s">
        <v>8723</v>
      </c>
      <c r="I2618" s="6" t="s">
        <v>8724</v>
      </c>
      <c r="J2618" s="6" t="s">
        <v>8725</v>
      </c>
      <c r="K2618" s="2" t="s">
        <v>1</v>
      </c>
      <c r="L2618" s="1">
        <v>41456</v>
      </c>
      <c r="M2618" s="1">
        <v>41483</v>
      </c>
      <c r="N2618" s="1" t="s">
        <v>8726</v>
      </c>
      <c r="O2618" s="2" t="s">
        <v>1</v>
      </c>
      <c r="P2618" s="2" t="s">
        <v>1</v>
      </c>
      <c r="Q2618" s="2">
        <v>2013</v>
      </c>
      <c r="R2618" s="2">
        <v>7</v>
      </c>
      <c r="S2618" s="2" t="b">
        <v>1</v>
      </c>
      <c r="U2618" s="8">
        <f t="shared" si="91"/>
        <v>0</v>
      </c>
      <c r="V2618" s="8">
        <f t="shared" si="93"/>
        <v>0</v>
      </c>
      <c r="W2618" s="8">
        <f t="shared" si="93"/>
        <v>0</v>
      </c>
      <c r="X2618" s="8">
        <f t="shared" si="93"/>
        <v>0</v>
      </c>
      <c r="Y2618" s="8">
        <f t="shared" si="93"/>
        <v>0</v>
      </c>
      <c r="Z2618" s="8">
        <f t="shared" si="93"/>
        <v>0</v>
      </c>
    </row>
    <row r="2619" spans="1:26" x14ac:dyDescent="0.2">
      <c r="A2619" s="1">
        <v>41457</v>
      </c>
      <c r="B2619" s="6" t="s">
        <v>1483</v>
      </c>
      <c r="C2619" s="2" t="s">
        <v>62</v>
      </c>
      <c r="D2619" s="2" t="s">
        <v>1</v>
      </c>
      <c r="E2619" s="2" t="s">
        <v>1</v>
      </c>
      <c r="F2619" s="2" t="s">
        <v>199</v>
      </c>
      <c r="G2619" s="2" t="s">
        <v>96</v>
      </c>
      <c r="H2619" s="6" t="s">
        <v>8605</v>
      </c>
      <c r="I2619" s="6" t="s">
        <v>5604</v>
      </c>
      <c r="J2619" s="6" t="s">
        <v>8727</v>
      </c>
      <c r="K2619" s="2" t="s">
        <v>6660</v>
      </c>
      <c r="L2619" s="1">
        <v>41457</v>
      </c>
      <c r="M2619" s="1">
        <v>41487</v>
      </c>
      <c r="N2619" s="2" t="s">
        <v>1</v>
      </c>
      <c r="O2619" s="2" t="s">
        <v>8728</v>
      </c>
      <c r="P2619" s="2" t="s">
        <v>1</v>
      </c>
      <c r="Q2619" s="2">
        <v>2013</v>
      </c>
      <c r="R2619" s="2">
        <v>7</v>
      </c>
      <c r="S2619" s="2" t="b">
        <v>1</v>
      </c>
      <c r="U2619" s="8">
        <f t="shared" si="91"/>
        <v>0</v>
      </c>
      <c r="V2619" s="8">
        <f t="shared" si="93"/>
        <v>0</v>
      </c>
      <c r="W2619" s="8">
        <f t="shared" si="93"/>
        <v>0</v>
      </c>
      <c r="X2619" s="8">
        <f t="shared" si="93"/>
        <v>1</v>
      </c>
      <c r="Y2619" s="8">
        <f t="shared" si="93"/>
        <v>1</v>
      </c>
      <c r="Z2619" s="8">
        <f t="shared" si="93"/>
        <v>0</v>
      </c>
    </row>
    <row r="2620" spans="1:26" x14ac:dyDescent="0.2">
      <c r="A2620" s="1">
        <v>41457</v>
      </c>
      <c r="B2620" s="6" t="s">
        <v>1483</v>
      </c>
      <c r="C2620" s="2" t="s">
        <v>62</v>
      </c>
      <c r="D2620" s="2" t="s">
        <v>1</v>
      </c>
      <c r="E2620" s="2" t="s">
        <v>1</v>
      </c>
      <c r="F2620" s="2" t="s">
        <v>199</v>
      </c>
      <c r="G2620" s="2" t="s">
        <v>96</v>
      </c>
      <c r="H2620" s="6" t="s">
        <v>8605</v>
      </c>
      <c r="I2620" s="6" t="s">
        <v>5604</v>
      </c>
      <c r="J2620" s="6" t="s">
        <v>8727</v>
      </c>
      <c r="K2620" s="2" t="s">
        <v>6660</v>
      </c>
      <c r="L2620" s="1">
        <v>41457</v>
      </c>
      <c r="M2620" s="1">
        <v>41487</v>
      </c>
      <c r="N2620" s="2" t="s">
        <v>1</v>
      </c>
      <c r="O2620" s="2" t="s">
        <v>8728</v>
      </c>
      <c r="P2620" s="2" t="s">
        <v>1</v>
      </c>
      <c r="Q2620" s="2">
        <v>2013</v>
      </c>
      <c r="R2620" s="2">
        <v>7</v>
      </c>
      <c r="S2620" s="2" t="b">
        <v>1</v>
      </c>
      <c r="U2620" s="8">
        <f t="shared" si="91"/>
        <v>0</v>
      </c>
      <c r="V2620" s="8">
        <f t="shared" si="93"/>
        <v>0</v>
      </c>
      <c r="W2620" s="8">
        <f t="shared" si="93"/>
        <v>0</v>
      </c>
      <c r="X2620" s="8">
        <f t="shared" si="93"/>
        <v>1</v>
      </c>
      <c r="Y2620" s="8">
        <f t="shared" si="93"/>
        <v>1</v>
      </c>
      <c r="Z2620" s="8">
        <f t="shared" si="93"/>
        <v>0</v>
      </c>
    </row>
    <row r="2621" spans="1:26" x14ac:dyDescent="0.2">
      <c r="A2621" s="1">
        <v>41456</v>
      </c>
      <c r="B2621" s="6" t="s">
        <v>8729</v>
      </c>
      <c r="C2621" s="2" t="s">
        <v>1</v>
      </c>
      <c r="D2621" s="2" t="s">
        <v>1</v>
      </c>
      <c r="E2621" s="2" t="s">
        <v>1</v>
      </c>
      <c r="F2621" s="2" t="s">
        <v>71</v>
      </c>
      <c r="G2621" s="2" t="s">
        <v>116</v>
      </c>
      <c r="H2621" s="6" t="s">
        <v>8730</v>
      </c>
      <c r="I2621" s="6" t="s">
        <v>8731</v>
      </c>
      <c r="J2621" s="6" t="s">
        <v>8732</v>
      </c>
      <c r="K2621" s="2" t="s">
        <v>8733</v>
      </c>
      <c r="L2621" s="1">
        <v>41457</v>
      </c>
      <c r="M2621" s="1">
        <v>41486</v>
      </c>
      <c r="N2621" s="2" t="s">
        <v>1</v>
      </c>
      <c r="O2621" s="2" t="s">
        <v>8734</v>
      </c>
      <c r="P2621" s="2" t="s">
        <v>1</v>
      </c>
      <c r="Q2621" s="2">
        <v>2013</v>
      </c>
      <c r="R2621" s="2">
        <v>7</v>
      </c>
      <c r="S2621" s="2" t="b">
        <v>1</v>
      </c>
      <c r="U2621" s="8">
        <f t="shared" si="91"/>
        <v>0</v>
      </c>
      <c r="V2621" s="8">
        <f t="shared" si="93"/>
        <v>1</v>
      </c>
      <c r="W2621" s="8">
        <f t="shared" si="93"/>
        <v>1</v>
      </c>
      <c r="X2621" s="8">
        <f t="shared" si="93"/>
        <v>1</v>
      </c>
      <c r="Y2621" s="8">
        <f t="shared" si="93"/>
        <v>1</v>
      </c>
      <c r="Z2621" s="8">
        <f t="shared" si="93"/>
        <v>1</v>
      </c>
    </row>
    <row r="2622" spans="1:26" x14ac:dyDescent="0.2">
      <c r="A2622" s="1">
        <v>41458</v>
      </c>
      <c r="B2622" s="6" t="s">
        <v>6649</v>
      </c>
      <c r="C2622" s="2" t="s">
        <v>1</v>
      </c>
      <c r="D2622" s="2" t="s">
        <v>1</v>
      </c>
      <c r="E2622" s="2" t="s">
        <v>1</v>
      </c>
      <c r="F2622" s="1">
        <v>41487</v>
      </c>
      <c r="G2622" s="2" t="s">
        <v>212</v>
      </c>
      <c r="H2622" s="6" t="s">
        <v>8562</v>
      </c>
      <c r="I2622" s="6" t="s">
        <v>6832</v>
      </c>
      <c r="J2622" s="6" t="s">
        <v>8735</v>
      </c>
      <c r="K2622" s="2" t="s">
        <v>230</v>
      </c>
      <c r="L2622" s="1">
        <v>41458</v>
      </c>
      <c r="M2622" s="1">
        <v>41488</v>
      </c>
      <c r="N2622" s="2" t="s">
        <v>1</v>
      </c>
      <c r="O2622" s="2" t="s">
        <v>8736</v>
      </c>
      <c r="P2622" s="2" t="s">
        <v>1</v>
      </c>
      <c r="Q2622" s="2">
        <v>2013</v>
      </c>
      <c r="R2622" s="2">
        <v>7</v>
      </c>
      <c r="S2622" s="2" t="b">
        <v>1</v>
      </c>
      <c r="U2622" s="8">
        <f t="shared" si="91"/>
        <v>0</v>
      </c>
      <c r="V2622" s="8">
        <f t="shared" si="93"/>
        <v>1</v>
      </c>
      <c r="W2622" s="8">
        <f t="shared" si="93"/>
        <v>1</v>
      </c>
      <c r="X2622" s="8">
        <f t="shared" si="93"/>
        <v>0</v>
      </c>
      <c r="Y2622" s="8">
        <f t="shared" si="93"/>
        <v>1</v>
      </c>
      <c r="Z2622" s="8">
        <f t="shared" si="93"/>
        <v>1</v>
      </c>
    </row>
    <row r="2623" spans="1:26" x14ac:dyDescent="0.2">
      <c r="A2623" s="1">
        <v>41458</v>
      </c>
      <c r="B2623" s="6" t="s">
        <v>1141</v>
      </c>
      <c r="C2623" s="2" t="s">
        <v>1</v>
      </c>
      <c r="D2623" s="2" t="s">
        <v>1</v>
      </c>
      <c r="E2623" s="2" t="s">
        <v>1</v>
      </c>
      <c r="F2623" s="2" t="s">
        <v>1</v>
      </c>
      <c r="G2623" s="2" t="s">
        <v>6527</v>
      </c>
      <c r="H2623" s="6" t="s">
        <v>8737</v>
      </c>
      <c r="I2623" s="6" t="s">
        <v>7266</v>
      </c>
      <c r="J2623" s="6" t="s">
        <v>8738</v>
      </c>
      <c r="K2623" s="2" t="s">
        <v>6896</v>
      </c>
      <c r="L2623" s="1">
        <v>41458</v>
      </c>
      <c r="M2623" s="1">
        <v>41475</v>
      </c>
      <c r="N2623" s="2" t="s">
        <v>8739</v>
      </c>
      <c r="O2623" s="2" t="s">
        <v>7369</v>
      </c>
      <c r="P2623" s="2" t="s">
        <v>1</v>
      </c>
      <c r="Q2623" s="2">
        <v>2013</v>
      </c>
      <c r="R2623" s="2">
        <v>7</v>
      </c>
      <c r="S2623" s="2" t="b">
        <v>1</v>
      </c>
      <c r="U2623" s="8">
        <f t="shared" ref="U2623:U2686" si="94">IF(ISNUMBER(SEARCH(U$1,$B2623)), 1, IF(ISNUMBER(SEARCH(U$1,$H2623)),1,IF(ISNUMBER(SEARCH(U$1,$I2623)),1,IF(ISNUMBER(SEARCH(U$1,$J2623)),1,0))))</f>
        <v>0</v>
      </c>
      <c r="V2623" s="8">
        <f t="shared" si="93"/>
        <v>0</v>
      </c>
      <c r="W2623" s="8">
        <f t="shared" si="93"/>
        <v>0</v>
      </c>
      <c r="X2623" s="8">
        <f t="shared" si="93"/>
        <v>0</v>
      </c>
      <c r="Y2623" s="8">
        <f t="shared" si="93"/>
        <v>0</v>
      </c>
      <c r="Z2623" s="8">
        <f t="shared" si="93"/>
        <v>0</v>
      </c>
    </row>
    <row r="2624" spans="1:26" x14ac:dyDescent="0.2">
      <c r="A2624" s="1">
        <v>41458</v>
      </c>
      <c r="B2624" s="6" t="s">
        <v>8740</v>
      </c>
      <c r="C2624" s="2" t="s">
        <v>1</v>
      </c>
      <c r="D2624" s="2" t="s">
        <v>8741</v>
      </c>
      <c r="E2624" s="2" t="s">
        <v>1</v>
      </c>
      <c r="F2624" s="2" t="s">
        <v>203</v>
      </c>
      <c r="G2624" s="2" t="s">
        <v>1</v>
      </c>
      <c r="H2624" s="6" t="s">
        <v>8742</v>
      </c>
      <c r="I2624" s="6" t="s">
        <v>8743</v>
      </c>
      <c r="J2624" s="6" t="s">
        <v>8744</v>
      </c>
      <c r="K2624" s="2" t="s">
        <v>1</v>
      </c>
      <c r="L2624" s="1">
        <v>41458</v>
      </c>
      <c r="M2624" s="1">
        <v>41467</v>
      </c>
      <c r="N2624" s="1" t="s">
        <v>8745</v>
      </c>
      <c r="O2624" s="1" t="s">
        <v>8746</v>
      </c>
      <c r="P2624" s="2" t="s">
        <v>1</v>
      </c>
      <c r="Q2624" s="2">
        <v>2013</v>
      </c>
      <c r="R2624" s="2">
        <v>7</v>
      </c>
      <c r="S2624" s="2" t="b">
        <v>1</v>
      </c>
      <c r="U2624" s="8">
        <f t="shared" si="94"/>
        <v>0</v>
      </c>
      <c r="V2624" s="8">
        <f t="shared" si="93"/>
        <v>0</v>
      </c>
      <c r="W2624" s="8">
        <f t="shared" si="93"/>
        <v>0</v>
      </c>
      <c r="X2624" s="8">
        <f t="shared" si="93"/>
        <v>0</v>
      </c>
      <c r="Y2624" s="8">
        <f t="shared" si="93"/>
        <v>0</v>
      </c>
      <c r="Z2624" s="8">
        <f t="shared" si="93"/>
        <v>0</v>
      </c>
    </row>
    <row r="2625" spans="1:26" x14ac:dyDescent="0.2">
      <c r="A2625" s="1">
        <v>41459</v>
      </c>
      <c r="B2625" s="6" t="s">
        <v>8567</v>
      </c>
      <c r="C2625" s="2" t="s">
        <v>202</v>
      </c>
      <c r="D2625" s="2" t="s">
        <v>779</v>
      </c>
      <c r="E2625" s="2" t="s">
        <v>1</v>
      </c>
      <c r="F2625" s="2" t="s">
        <v>199</v>
      </c>
      <c r="G2625" s="2" t="s">
        <v>202</v>
      </c>
      <c r="H2625" s="6" t="s">
        <v>8568</v>
      </c>
      <c r="I2625" s="6" t="s">
        <v>8747</v>
      </c>
      <c r="J2625" s="6" t="s">
        <v>8748</v>
      </c>
      <c r="K2625" s="2" t="s">
        <v>6537</v>
      </c>
      <c r="L2625" s="1">
        <v>41459</v>
      </c>
      <c r="M2625" s="1">
        <v>41485</v>
      </c>
      <c r="N2625" s="2" t="s">
        <v>1</v>
      </c>
      <c r="O2625" s="2" t="s">
        <v>6538</v>
      </c>
      <c r="P2625" s="2" t="s">
        <v>1</v>
      </c>
      <c r="Q2625" s="2">
        <v>2013</v>
      </c>
      <c r="R2625" s="2">
        <v>7</v>
      </c>
      <c r="S2625" s="2" t="b">
        <v>1</v>
      </c>
      <c r="U2625" s="8">
        <f t="shared" si="94"/>
        <v>0</v>
      </c>
      <c r="V2625" s="8">
        <f t="shared" si="93"/>
        <v>0</v>
      </c>
      <c r="W2625" s="8">
        <f t="shared" si="93"/>
        <v>0</v>
      </c>
      <c r="X2625" s="8">
        <f t="shared" si="93"/>
        <v>0</v>
      </c>
      <c r="Y2625" s="8">
        <f t="shared" si="93"/>
        <v>0</v>
      </c>
      <c r="Z2625" s="8">
        <f t="shared" si="93"/>
        <v>0</v>
      </c>
    </row>
    <row r="2626" spans="1:26" x14ac:dyDescent="0.2">
      <c r="A2626" s="1">
        <v>41462</v>
      </c>
      <c r="B2626" s="6" t="s">
        <v>8559</v>
      </c>
      <c r="C2626" s="2" t="s">
        <v>1</v>
      </c>
      <c r="D2626" s="2" t="s">
        <v>1</v>
      </c>
      <c r="E2626" s="2" t="s">
        <v>1</v>
      </c>
      <c r="F2626" s="2" t="s">
        <v>1</v>
      </c>
      <c r="G2626" s="2" t="s">
        <v>1</v>
      </c>
      <c r="H2626" s="6" t="s">
        <v>105</v>
      </c>
      <c r="I2626" s="6" t="s">
        <v>8639</v>
      </c>
      <c r="J2626" s="6" t="s">
        <v>8749</v>
      </c>
      <c r="K2626" s="2" t="s">
        <v>8455</v>
      </c>
      <c r="L2626" s="1">
        <v>41463</v>
      </c>
      <c r="M2626" s="1">
        <v>41490</v>
      </c>
      <c r="N2626" s="2" t="s">
        <v>1</v>
      </c>
      <c r="O2626" s="2" t="s">
        <v>1</v>
      </c>
      <c r="P2626" s="2" t="s">
        <v>1</v>
      </c>
      <c r="Q2626" s="2">
        <v>2013</v>
      </c>
      <c r="R2626" s="2">
        <v>7</v>
      </c>
      <c r="S2626" s="2" t="b">
        <v>1</v>
      </c>
      <c r="U2626" s="8">
        <f t="shared" si="94"/>
        <v>0</v>
      </c>
      <c r="V2626" s="8">
        <f t="shared" si="93"/>
        <v>0</v>
      </c>
      <c r="W2626" s="8">
        <f t="shared" si="93"/>
        <v>0</v>
      </c>
      <c r="X2626" s="8">
        <f t="shared" si="93"/>
        <v>0</v>
      </c>
      <c r="Y2626" s="8">
        <f t="shared" si="93"/>
        <v>0</v>
      </c>
      <c r="Z2626" s="8">
        <f t="shared" si="93"/>
        <v>0</v>
      </c>
    </row>
    <row r="2627" spans="1:26" x14ac:dyDescent="0.2">
      <c r="A2627" s="1">
        <v>41464</v>
      </c>
      <c r="B2627" s="6" t="s">
        <v>1448</v>
      </c>
      <c r="C2627" s="2" t="s">
        <v>1</v>
      </c>
      <c r="D2627" s="2" t="s">
        <v>1</v>
      </c>
      <c r="E2627" s="2" t="s">
        <v>1</v>
      </c>
      <c r="F2627" s="2" t="s">
        <v>1</v>
      </c>
      <c r="G2627" s="2" t="s">
        <v>212</v>
      </c>
      <c r="H2627" s="6" t="s">
        <v>8750</v>
      </c>
      <c r="I2627" s="6" t="s">
        <v>8751</v>
      </c>
      <c r="J2627" s="6" t="s">
        <v>8752</v>
      </c>
      <c r="K2627" s="2" t="s">
        <v>230</v>
      </c>
      <c r="L2627" s="1">
        <v>41464</v>
      </c>
      <c r="M2627" s="1">
        <v>41486</v>
      </c>
      <c r="N2627" s="2" t="s">
        <v>1</v>
      </c>
      <c r="O2627" s="2" t="s">
        <v>8736</v>
      </c>
      <c r="P2627" s="2" t="s">
        <v>1</v>
      </c>
      <c r="Q2627" s="2">
        <v>2013</v>
      </c>
      <c r="R2627" s="2">
        <v>7</v>
      </c>
      <c r="S2627" s="2" t="b">
        <v>1</v>
      </c>
      <c r="U2627" s="8">
        <f t="shared" si="94"/>
        <v>0</v>
      </c>
      <c r="V2627" s="8">
        <f t="shared" si="93"/>
        <v>0</v>
      </c>
      <c r="W2627" s="8">
        <f t="shared" si="93"/>
        <v>0</v>
      </c>
      <c r="X2627" s="8">
        <f t="shared" si="93"/>
        <v>0</v>
      </c>
      <c r="Y2627" s="8">
        <f t="shared" si="93"/>
        <v>1</v>
      </c>
      <c r="Z2627" s="8">
        <f t="shared" si="93"/>
        <v>1</v>
      </c>
    </row>
    <row r="2628" spans="1:26" x14ac:dyDescent="0.2">
      <c r="A2628" s="1">
        <v>41464</v>
      </c>
      <c r="B2628" s="6" t="s">
        <v>9</v>
      </c>
      <c r="C2628" s="2" t="s">
        <v>1</v>
      </c>
      <c r="D2628" s="2" t="s">
        <v>1</v>
      </c>
      <c r="E2628" s="2" t="s">
        <v>1</v>
      </c>
      <c r="F2628" s="2" t="s">
        <v>199</v>
      </c>
      <c r="G2628" s="2" t="s">
        <v>212</v>
      </c>
      <c r="H2628" s="6" t="s">
        <v>8753</v>
      </c>
      <c r="I2628" s="6" t="s">
        <v>8754</v>
      </c>
      <c r="J2628" s="6" t="s">
        <v>8755</v>
      </c>
      <c r="K2628" s="2" t="s">
        <v>230</v>
      </c>
      <c r="L2628" s="1">
        <v>41464</v>
      </c>
      <c r="M2628" s="1">
        <v>41494</v>
      </c>
      <c r="N2628" s="2" t="s">
        <v>1</v>
      </c>
      <c r="O2628" s="2" t="s">
        <v>8074</v>
      </c>
      <c r="P2628" s="2" t="s">
        <v>1</v>
      </c>
      <c r="Q2628" s="2">
        <v>2013</v>
      </c>
      <c r="R2628" s="2">
        <v>7</v>
      </c>
      <c r="S2628" s="2" t="b">
        <v>1</v>
      </c>
      <c r="U2628" s="8">
        <f t="shared" si="94"/>
        <v>0</v>
      </c>
      <c r="V2628" s="8">
        <f t="shared" si="93"/>
        <v>0</v>
      </c>
      <c r="W2628" s="8">
        <f t="shared" si="93"/>
        <v>0</v>
      </c>
      <c r="X2628" s="8">
        <f t="shared" si="93"/>
        <v>0</v>
      </c>
      <c r="Y2628" s="8">
        <f t="shared" si="93"/>
        <v>0</v>
      </c>
      <c r="Z2628" s="8">
        <f t="shared" si="93"/>
        <v>0</v>
      </c>
    </row>
    <row r="2629" spans="1:26" x14ac:dyDescent="0.2">
      <c r="A2629" s="1">
        <v>41464</v>
      </c>
      <c r="B2629" s="6" t="s">
        <v>657</v>
      </c>
      <c r="C2629" s="2" t="s">
        <v>1</v>
      </c>
      <c r="D2629" s="2" t="s">
        <v>1</v>
      </c>
      <c r="E2629" s="2" t="s">
        <v>1</v>
      </c>
      <c r="F2629" s="1">
        <v>41487</v>
      </c>
      <c r="G2629" s="2" t="s">
        <v>212</v>
      </c>
      <c r="H2629" s="6" t="s">
        <v>8756</v>
      </c>
      <c r="I2629" s="6" t="s">
        <v>6832</v>
      </c>
      <c r="J2629" s="6" t="s">
        <v>8735</v>
      </c>
      <c r="K2629" s="2" t="s">
        <v>230</v>
      </c>
      <c r="L2629" s="1">
        <v>41464</v>
      </c>
      <c r="M2629" s="1">
        <v>41488</v>
      </c>
      <c r="N2629" s="2" t="s">
        <v>1</v>
      </c>
      <c r="O2629" s="2" t="s">
        <v>8736</v>
      </c>
      <c r="P2629" s="2" t="s">
        <v>1</v>
      </c>
      <c r="Q2629" s="2">
        <v>2013</v>
      </c>
      <c r="R2629" s="2">
        <v>7</v>
      </c>
      <c r="S2629" s="2" t="b">
        <v>1</v>
      </c>
      <c r="U2629" s="8">
        <f t="shared" si="94"/>
        <v>0</v>
      </c>
      <c r="V2629" s="8">
        <f t="shared" si="93"/>
        <v>1</v>
      </c>
      <c r="W2629" s="8">
        <f t="shared" si="93"/>
        <v>0</v>
      </c>
      <c r="X2629" s="8">
        <f t="shared" si="93"/>
        <v>0</v>
      </c>
      <c r="Y2629" s="8">
        <f t="shared" si="93"/>
        <v>1</v>
      </c>
      <c r="Z2629" s="8">
        <f t="shared" si="93"/>
        <v>1</v>
      </c>
    </row>
    <row r="2630" spans="1:26" x14ac:dyDescent="0.2">
      <c r="A2630" s="1">
        <v>41465</v>
      </c>
      <c r="B2630" s="6" t="s">
        <v>513</v>
      </c>
      <c r="C2630" s="2" t="s">
        <v>1</v>
      </c>
      <c r="D2630" s="2" t="s">
        <v>1</v>
      </c>
      <c r="E2630" s="2" t="s">
        <v>1</v>
      </c>
      <c r="F2630" s="2" t="s">
        <v>1</v>
      </c>
      <c r="G2630" s="2" t="s">
        <v>281</v>
      </c>
      <c r="H2630" s="6" t="s">
        <v>8757</v>
      </c>
      <c r="I2630" s="6" t="s">
        <v>8758</v>
      </c>
      <c r="J2630" s="6" t="s">
        <v>8759</v>
      </c>
      <c r="K2630" s="2" t="s">
        <v>8760</v>
      </c>
      <c r="L2630" s="1">
        <v>41465</v>
      </c>
      <c r="M2630" s="1">
        <v>41495</v>
      </c>
      <c r="N2630" s="2" t="s">
        <v>1</v>
      </c>
      <c r="O2630" s="2" t="s">
        <v>5267</v>
      </c>
      <c r="P2630" s="2" t="s">
        <v>1</v>
      </c>
      <c r="Q2630" s="2">
        <v>2013</v>
      </c>
      <c r="R2630" s="2">
        <v>7</v>
      </c>
      <c r="S2630" s="2" t="b">
        <v>1</v>
      </c>
      <c r="U2630" s="8">
        <f t="shared" si="94"/>
        <v>1</v>
      </c>
      <c r="V2630" s="8">
        <f t="shared" si="93"/>
        <v>0</v>
      </c>
      <c r="W2630" s="8">
        <f t="shared" si="93"/>
        <v>0</v>
      </c>
      <c r="X2630" s="8">
        <f t="shared" si="93"/>
        <v>0</v>
      </c>
      <c r="Y2630" s="8">
        <f t="shared" si="93"/>
        <v>1</v>
      </c>
      <c r="Z2630" s="8">
        <f t="shared" si="93"/>
        <v>0</v>
      </c>
    </row>
    <row r="2631" spans="1:26" x14ac:dyDescent="0.2">
      <c r="A2631" s="1">
        <v>41465</v>
      </c>
      <c r="B2631" s="6" t="s">
        <v>8761</v>
      </c>
      <c r="C2631" s="2" t="s">
        <v>1</v>
      </c>
      <c r="D2631" s="2" t="s">
        <v>1</v>
      </c>
      <c r="E2631" s="2" t="s">
        <v>1</v>
      </c>
      <c r="F2631" s="2" t="s">
        <v>199</v>
      </c>
      <c r="G2631" s="2" t="s">
        <v>116</v>
      </c>
      <c r="H2631" s="6" t="s">
        <v>105</v>
      </c>
      <c r="I2631" s="6" t="s">
        <v>8762</v>
      </c>
      <c r="J2631" s="6" t="s">
        <v>8763</v>
      </c>
      <c r="K2631" s="2" t="s">
        <v>1</v>
      </c>
      <c r="L2631" s="1">
        <v>41465</v>
      </c>
      <c r="M2631" s="1">
        <v>41480</v>
      </c>
      <c r="N2631" s="2" t="s">
        <v>1</v>
      </c>
      <c r="O2631" s="2" t="s">
        <v>8764</v>
      </c>
      <c r="P2631" s="2" t="s">
        <v>1</v>
      </c>
      <c r="Q2631" s="2">
        <v>2013</v>
      </c>
      <c r="R2631" s="2">
        <v>7</v>
      </c>
      <c r="S2631" s="2" t="b">
        <v>1</v>
      </c>
      <c r="U2631" s="8">
        <f t="shared" si="94"/>
        <v>0</v>
      </c>
      <c r="V2631" s="8">
        <f t="shared" si="93"/>
        <v>0</v>
      </c>
      <c r="W2631" s="8">
        <f t="shared" si="93"/>
        <v>0</v>
      </c>
      <c r="X2631" s="8">
        <f t="shared" si="93"/>
        <v>0</v>
      </c>
      <c r="Y2631" s="8">
        <f t="shared" si="93"/>
        <v>0</v>
      </c>
      <c r="Z2631" s="8">
        <f t="shared" si="93"/>
        <v>0</v>
      </c>
    </row>
    <row r="2632" spans="1:26" x14ac:dyDescent="0.2">
      <c r="A2632" s="1">
        <v>41465</v>
      </c>
      <c r="B2632" s="6" t="s">
        <v>9</v>
      </c>
      <c r="C2632" s="2" t="s">
        <v>202</v>
      </c>
      <c r="D2632" s="2" t="s">
        <v>1</v>
      </c>
      <c r="E2632" s="2" t="s">
        <v>1</v>
      </c>
      <c r="F2632" s="2" t="s">
        <v>1</v>
      </c>
      <c r="G2632" s="2" t="s">
        <v>281</v>
      </c>
      <c r="H2632" s="6" t="s">
        <v>8765</v>
      </c>
      <c r="I2632" s="6" t="s">
        <v>1</v>
      </c>
      <c r="J2632" s="6" t="s">
        <v>8766</v>
      </c>
      <c r="K2632" s="2" t="s">
        <v>230</v>
      </c>
      <c r="L2632" s="1">
        <v>41466</v>
      </c>
      <c r="M2632" s="1">
        <v>41496</v>
      </c>
      <c r="N2632" s="2" t="s">
        <v>1</v>
      </c>
      <c r="O2632" s="2" t="s">
        <v>8767</v>
      </c>
      <c r="P2632" s="2" t="s">
        <v>1</v>
      </c>
      <c r="Q2632" s="2">
        <v>2013</v>
      </c>
      <c r="R2632" s="2">
        <v>7</v>
      </c>
      <c r="S2632" s="2" t="b">
        <v>1</v>
      </c>
      <c r="U2632" s="8">
        <f t="shared" si="94"/>
        <v>0</v>
      </c>
      <c r="V2632" s="8">
        <f t="shared" si="93"/>
        <v>0</v>
      </c>
      <c r="W2632" s="8">
        <f t="shared" si="93"/>
        <v>0</v>
      </c>
      <c r="X2632" s="8">
        <f t="shared" si="93"/>
        <v>0</v>
      </c>
      <c r="Y2632" s="8">
        <f t="shared" si="93"/>
        <v>0</v>
      </c>
      <c r="Z2632" s="8">
        <f t="shared" si="93"/>
        <v>0</v>
      </c>
    </row>
    <row r="2633" spans="1:26" x14ac:dyDescent="0.2">
      <c r="A2633" s="1">
        <v>41470</v>
      </c>
      <c r="B2633" s="6" t="s">
        <v>5711</v>
      </c>
      <c r="C2633" s="2" t="s">
        <v>62</v>
      </c>
      <c r="D2633" s="2" t="s">
        <v>571</v>
      </c>
      <c r="E2633" s="2" t="s">
        <v>1</v>
      </c>
      <c r="F2633" s="2" t="s">
        <v>199</v>
      </c>
      <c r="G2633" s="2" t="s">
        <v>212</v>
      </c>
      <c r="H2633" s="6" t="s">
        <v>8063</v>
      </c>
      <c r="I2633" s="6" t="s">
        <v>6056</v>
      </c>
      <c r="J2633" s="6" t="s">
        <v>8642</v>
      </c>
      <c r="K2633" s="2" t="s">
        <v>1</v>
      </c>
      <c r="L2633" s="1">
        <v>41470</v>
      </c>
      <c r="M2633" s="1">
        <v>41496</v>
      </c>
      <c r="N2633" s="2" t="s">
        <v>1</v>
      </c>
      <c r="O2633" s="2" t="s">
        <v>4912</v>
      </c>
      <c r="P2633" s="2" t="s">
        <v>1</v>
      </c>
      <c r="Q2633" s="2">
        <v>2013</v>
      </c>
      <c r="R2633" s="2">
        <v>7</v>
      </c>
      <c r="S2633" s="2" t="b">
        <v>1</v>
      </c>
      <c r="U2633" s="8">
        <f t="shared" si="94"/>
        <v>0</v>
      </c>
      <c r="V2633" s="8">
        <f t="shared" si="93"/>
        <v>1</v>
      </c>
      <c r="W2633" s="8">
        <f t="shared" si="93"/>
        <v>1</v>
      </c>
      <c r="X2633" s="8">
        <f t="shared" si="93"/>
        <v>0</v>
      </c>
      <c r="Y2633" s="8">
        <f t="shared" si="93"/>
        <v>1</v>
      </c>
      <c r="Z2633" s="8">
        <f t="shared" si="93"/>
        <v>1</v>
      </c>
    </row>
    <row r="2634" spans="1:26" x14ac:dyDescent="0.2">
      <c r="A2634" s="1">
        <v>41470</v>
      </c>
      <c r="B2634" s="6" t="s">
        <v>8023</v>
      </c>
      <c r="C2634" s="2" t="s">
        <v>62</v>
      </c>
      <c r="D2634" s="2" t="s">
        <v>1</v>
      </c>
      <c r="E2634" s="2" t="s">
        <v>1</v>
      </c>
      <c r="F2634" s="2" t="s">
        <v>199</v>
      </c>
      <c r="G2634" s="2" t="s">
        <v>212</v>
      </c>
      <c r="H2634" s="6" t="s">
        <v>8768</v>
      </c>
      <c r="I2634" s="6" t="s">
        <v>8701</v>
      </c>
      <c r="J2634" s="6" t="s">
        <v>8769</v>
      </c>
      <c r="K2634" s="2" t="s">
        <v>6660</v>
      </c>
      <c r="L2634" s="1">
        <v>41470</v>
      </c>
      <c r="M2634" s="1">
        <v>41496</v>
      </c>
      <c r="N2634" s="2" t="s">
        <v>1</v>
      </c>
      <c r="O2634" s="2" t="s">
        <v>4912</v>
      </c>
      <c r="P2634" s="2" t="s">
        <v>1</v>
      </c>
      <c r="Q2634" s="2">
        <v>2013</v>
      </c>
      <c r="R2634" s="2">
        <v>7</v>
      </c>
      <c r="S2634" s="2" t="b">
        <v>1</v>
      </c>
      <c r="U2634" s="8">
        <f t="shared" si="94"/>
        <v>0</v>
      </c>
      <c r="V2634" s="8">
        <f t="shared" si="93"/>
        <v>1</v>
      </c>
      <c r="W2634" s="8">
        <f t="shared" si="93"/>
        <v>0</v>
      </c>
      <c r="X2634" s="8">
        <f t="shared" si="93"/>
        <v>0</v>
      </c>
      <c r="Y2634" s="8">
        <f t="shared" si="93"/>
        <v>0</v>
      </c>
      <c r="Z2634" s="8">
        <f t="shared" si="93"/>
        <v>0</v>
      </c>
    </row>
    <row r="2635" spans="1:26" x14ac:dyDescent="0.2">
      <c r="A2635" s="1">
        <v>41469</v>
      </c>
      <c r="B2635" s="6" t="s">
        <v>8770</v>
      </c>
      <c r="C2635" s="2" t="s">
        <v>1</v>
      </c>
      <c r="D2635" s="2" t="s">
        <v>1</v>
      </c>
      <c r="E2635" s="2" t="s">
        <v>1</v>
      </c>
      <c r="F2635" s="2" t="s">
        <v>673</v>
      </c>
      <c r="G2635" s="2" t="s">
        <v>212</v>
      </c>
      <c r="H2635" s="6" t="s">
        <v>8771</v>
      </c>
      <c r="I2635" s="6" t="s">
        <v>8772</v>
      </c>
      <c r="J2635" s="6" t="s">
        <v>8773</v>
      </c>
      <c r="K2635" s="2" t="s">
        <v>230</v>
      </c>
      <c r="L2635" s="1">
        <v>41470</v>
      </c>
      <c r="M2635" s="2" t="s">
        <v>8774</v>
      </c>
      <c r="N2635" s="2" t="s">
        <v>1</v>
      </c>
      <c r="O2635" s="2" t="s">
        <v>1</v>
      </c>
      <c r="P2635" s="2" t="s">
        <v>1</v>
      </c>
      <c r="Q2635" s="2">
        <v>2013</v>
      </c>
      <c r="R2635" s="2">
        <v>7</v>
      </c>
      <c r="S2635" s="2" t="b">
        <v>1</v>
      </c>
      <c r="U2635" s="8">
        <f t="shared" si="94"/>
        <v>1</v>
      </c>
      <c r="V2635" s="8">
        <f t="shared" si="93"/>
        <v>1</v>
      </c>
      <c r="W2635" s="8">
        <f t="shared" si="93"/>
        <v>0</v>
      </c>
      <c r="X2635" s="8">
        <f t="shared" si="93"/>
        <v>0</v>
      </c>
      <c r="Y2635" s="8">
        <f t="shared" si="93"/>
        <v>1</v>
      </c>
      <c r="Z2635" s="8">
        <f t="shared" si="93"/>
        <v>0</v>
      </c>
    </row>
    <row r="2636" spans="1:26" x14ac:dyDescent="0.2">
      <c r="A2636" s="1">
        <v>41470</v>
      </c>
      <c r="B2636" s="6" t="s">
        <v>8775</v>
      </c>
      <c r="C2636" s="2" t="s">
        <v>1</v>
      </c>
      <c r="D2636" s="2" t="s">
        <v>1</v>
      </c>
      <c r="E2636" s="2" t="s">
        <v>1</v>
      </c>
      <c r="F2636" s="2" t="s">
        <v>1</v>
      </c>
      <c r="G2636" s="2" t="s">
        <v>1</v>
      </c>
      <c r="H2636" s="6" t="s">
        <v>8776</v>
      </c>
      <c r="I2636" s="6" t="s">
        <v>7289</v>
      </c>
      <c r="J2636" s="6" t="s">
        <v>8777</v>
      </c>
      <c r="K2636" s="2" t="s">
        <v>1</v>
      </c>
      <c r="L2636" s="1">
        <v>41471</v>
      </c>
      <c r="M2636" s="1">
        <v>41501</v>
      </c>
      <c r="N2636" s="2" t="s">
        <v>1</v>
      </c>
      <c r="O2636" s="2" t="s">
        <v>1</v>
      </c>
      <c r="P2636" s="2" t="s">
        <v>1</v>
      </c>
      <c r="Q2636" s="2">
        <v>2013</v>
      </c>
      <c r="R2636" s="2">
        <v>7</v>
      </c>
      <c r="S2636" s="2" t="b">
        <v>1</v>
      </c>
      <c r="U2636" s="8">
        <f t="shared" si="94"/>
        <v>0</v>
      </c>
      <c r="V2636" s="8">
        <f t="shared" si="93"/>
        <v>0</v>
      </c>
      <c r="W2636" s="8">
        <f t="shared" si="93"/>
        <v>0</v>
      </c>
      <c r="X2636" s="8">
        <f t="shared" si="93"/>
        <v>0</v>
      </c>
      <c r="Y2636" s="8">
        <f t="shared" si="93"/>
        <v>0</v>
      </c>
      <c r="Z2636" s="8">
        <f t="shared" si="93"/>
        <v>0</v>
      </c>
    </row>
    <row r="2637" spans="1:26" x14ac:dyDescent="0.2">
      <c r="A2637" s="1">
        <v>41471</v>
      </c>
      <c r="B2637" s="6" t="s">
        <v>7940</v>
      </c>
      <c r="C2637" s="2" t="s">
        <v>62</v>
      </c>
      <c r="D2637" s="2" t="s">
        <v>1</v>
      </c>
      <c r="E2637" s="2" t="s">
        <v>1</v>
      </c>
      <c r="F2637" s="2" t="s">
        <v>199</v>
      </c>
      <c r="G2637" s="2" t="s">
        <v>281</v>
      </c>
      <c r="H2637" s="6" t="s">
        <v>8778</v>
      </c>
      <c r="I2637" s="6" t="s">
        <v>8779</v>
      </c>
      <c r="J2637" s="6" t="s">
        <v>8780</v>
      </c>
      <c r="K2637" s="2" t="s">
        <v>8047</v>
      </c>
      <c r="L2637" s="1">
        <v>41471</v>
      </c>
      <c r="M2637" s="1">
        <v>41501</v>
      </c>
      <c r="N2637" s="2" t="s">
        <v>8781</v>
      </c>
      <c r="O2637" s="2" t="s">
        <v>8782</v>
      </c>
      <c r="P2637" s="2" t="s">
        <v>1</v>
      </c>
      <c r="Q2637" s="2">
        <v>2013</v>
      </c>
      <c r="R2637" s="2">
        <v>7</v>
      </c>
      <c r="S2637" s="2" t="b">
        <v>1</v>
      </c>
      <c r="U2637" s="8">
        <f t="shared" si="94"/>
        <v>0</v>
      </c>
      <c r="V2637" s="8">
        <f t="shared" si="93"/>
        <v>1</v>
      </c>
      <c r="W2637" s="8">
        <f t="shared" si="93"/>
        <v>0</v>
      </c>
      <c r="X2637" s="8">
        <f t="shared" si="93"/>
        <v>0</v>
      </c>
      <c r="Y2637" s="8">
        <f t="shared" si="93"/>
        <v>1</v>
      </c>
      <c r="Z2637" s="8">
        <f t="shared" si="93"/>
        <v>1</v>
      </c>
    </row>
    <row r="2638" spans="1:26" x14ac:dyDescent="0.2">
      <c r="A2638" s="1">
        <v>41471</v>
      </c>
      <c r="B2638" s="6" t="s">
        <v>8413</v>
      </c>
      <c r="C2638" s="2" t="s">
        <v>62</v>
      </c>
      <c r="D2638" s="2" t="s">
        <v>1</v>
      </c>
      <c r="E2638" s="2" t="s">
        <v>1</v>
      </c>
      <c r="F2638" s="2" t="s">
        <v>199</v>
      </c>
      <c r="G2638" s="2" t="s">
        <v>281</v>
      </c>
      <c r="H2638" s="6" t="s">
        <v>8783</v>
      </c>
      <c r="I2638" s="6" t="s">
        <v>8784</v>
      </c>
      <c r="J2638" s="6" t="s">
        <v>8785</v>
      </c>
      <c r="K2638" s="2" t="s">
        <v>8047</v>
      </c>
      <c r="L2638" s="1">
        <v>41471</v>
      </c>
      <c r="M2638" s="1">
        <v>41501</v>
      </c>
      <c r="N2638" s="2" t="s">
        <v>8786</v>
      </c>
      <c r="O2638" s="2" t="s">
        <v>8782</v>
      </c>
      <c r="P2638" s="2" t="s">
        <v>1</v>
      </c>
      <c r="Q2638" s="2">
        <v>2013</v>
      </c>
      <c r="R2638" s="2">
        <v>7</v>
      </c>
      <c r="S2638" s="2" t="b">
        <v>1</v>
      </c>
      <c r="U2638" s="8">
        <f t="shared" si="94"/>
        <v>0</v>
      </c>
      <c r="V2638" s="8">
        <f t="shared" si="93"/>
        <v>1</v>
      </c>
      <c r="W2638" s="8">
        <f t="shared" si="93"/>
        <v>0</v>
      </c>
      <c r="X2638" s="8">
        <f t="shared" si="93"/>
        <v>0</v>
      </c>
      <c r="Y2638" s="8">
        <f t="shared" si="93"/>
        <v>1</v>
      </c>
      <c r="Z2638" s="8">
        <f t="shared" si="93"/>
        <v>1</v>
      </c>
    </row>
    <row r="2639" spans="1:26" x14ac:dyDescent="0.2">
      <c r="A2639" s="1">
        <v>41477</v>
      </c>
      <c r="B2639" s="6" t="s">
        <v>731</v>
      </c>
      <c r="C2639" s="2" t="s">
        <v>62</v>
      </c>
      <c r="D2639" s="2" t="s">
        <v>571</v>
      </c>
      <c r="E2639" s="2" t="s">
        <v>1</v>
      </c>
      <c r="F2639" s="2" t="s">
        <v>1</v>
      </c>
      <c r="G2639" s="2" t="s">
        <v>281</v>
      </c>
      <c r="H2639" s="6" t="s">
        <v>8397</v>
      </c>
      <c r="I2639" s="6" t="s">
        <v>8787</v>
      </c>
      <c r="J2639" s="6" t="s">
        <v>8788</v>
      </c>
      <c r="K2639" s="2" t="s">
        <v>1</v>
      </c>
      <c r="L2639" s="1">
        <v>41477</v>
      </c>
      <c r="M2639" s="1">
        <v>41506</v>
      </c>
      <c r="N2639" s="2" t="s">
        <v>1</v>
      </c>
      <c r="O2639" s="2" t="s">
        <v>8400</v>
      </c>
      <c r="P2639" s="2" t="s">
        <v>1</v>
      </c>
      <c r="Q2639" s="2">
        <v>2013</v>
      </c>
      <c r="R2639" s="2">
        <v>7</v>
      </c>
      <c r="S2639" s="2" t="b">
        <v>1</v>
      </c>
      <c r="U2639" s="8">
        <f t="shared" si="94"/>
        <v>0</v>
      </c>
      <c r="V2639" s="8">
        <f t="shared" si="93"/>
        <v>0</v>
      </c>
      <c r="W2639" s="8">
        <f t="shared" si="93"/>
        <v>0</v>
      </c>
      <c r="X2639" s="8">
        <f t="shared" si="93"/>
        <v>0</v>
      </c>
      <c r="Y2639" s="8">
        <f t="shared" si="93"/>
        <v>0</v>
      </c>
      <c r="Z2639" s="8">
        <f t="shared" si="93"/>
        <v>0</v>
      </c>
    </row>
    <row r="2640" spans="1:26" x14ac:dyDescent="0.2">
      <c r="A2640" s="1">
        <v>41478</v>
      </c>
      <c r="B2640" s="6" t="s">
        <v>1278</v>
      </c>
      <c r="C2640" s="2" t="s">
        <v>62</v>
      </c>
      <c r="D2640" s="2" t="s">
        <v>571</v>
      </c>
      <c r="E2640" s="2" t="s">
        <v>1</v>
      </c>
      <c r="F2640" s="2" t="s">
        <v>199</v>
      </c>
      <c r="G2640" s="2" t="s">
        <v>281</v>
      </c>
      <c r="H2640" s="6" t="s">
        <v>8789</v>
      </c>
      <c r="I2640" s="6" t="s">
        <v>8790</v>
      </c>
      <c r="J2640" s="6" t="s">
        <v>8791</v>
      </c>
      <c r="K2640" s="2" t="s">
        <v>8792</v>
      </c>
      <c r="L2640" s="1">
        <v>41478</v>
      </c>
      <c r="M2640" s="1">
        <v>41492</v>
      </c>
      <c r="N2640" s="2" t="s">
        <v>1</v>
      </c>
      <c r="O2640" s="2" t="s">
        <v>8793</v>
      </c>
      <c r="P2640" s="2" t="s">
        <v>1</v>
      </c>
      <c r="Q2640" s="2">
        <v>2013</v>
      </c>
      <c r="R2640" s="2">
        <v>7</v>
      </c>
      <c r="S2640" s="2" t="b">
        <v>1</v>
      </c>
      <c r="U2640" s="8">
        <f t="shared" si="94"/>
        <v>0</v>
      </c>
      <c r="V2640" s="8">
        <f t="shared" si="93"/>
        <v>0</v>
      </c>
      <c r="W2640" s="8">
        <f t="shared" si="93"/>
        <v>0</v>
      </c>
      <c r="X2640" s="8">
        <f t="shared" si="93"/>
        <v>0</v>
      </c>
      <c r="Y2640" s="8">
        <f t="shared" si="93"/>
        <v>0</v>
      </c>
      <c r="Z2640" s="8">
        <f t="shared" si="93"/>
        <v>0</v>
      </c>
    </row>
    <row r="2641" spans="1:26" x14ac:dyDescent="0.2">
      <c r="A2641" s="1">
        <v>41480</v>
      </c>
      <c r="B2641" s="6" t="s">
        <v>731</v>
      </c>
      <c r="C2641" s="2" t="s">
        <v>62</v>
      </c>
      <c r="D2641" s="2" t="s">
        <v>1</v>
      </c>
      <c r="E2641" s="2" t="s">
        <v>1</v>
      </c>
      <c r="F2641" s="2" t="s">
        <v>1</v>
      </c>
      <c r="G2641" s="2" t="s">
        <v>1</v>
      </c>
      <c r="H2641" s="6" t="s">
        <v>8794</v>
      </c>
      <c r="I2641" s="6" t="s">
        <v>8795</v>
      </c>
      <c r="J2641" s="6" t="s">
        <v>8796</v>
      </c>
      <c r="K2641" s="2" t="s">
        <v>230</v>
      </c>
      <c r="L2641" s="1">
        <v>41480</v>
      </c>
      <c r="M2641" s="1">
        <v>41510</v>
      </c>
      <c r="N2641" s="2" t="s">
        <v>1</v>
      </c>
      <c r="O2641" s="2" t="s">
        <v>8797</v>
      </c>
      <c r="P2641" s="2" t="s">
        <v>1</v>
      </c>
      <c r="Q2641" s="2">
        <v>2013</v>
      </c>
      <c r="R2641" s="2">
        <v>7</v>
      </c>
      <c r="S2641" s="2" t="b">
        <v>1</v>
      </c>
      <c r="U2641" s="8">
        <f t="shared" si="94"/>
        <v>0</v>
      </c>
      <c r="V2641" s="8">
        <f t="shared" si="93"/>
        <v>0</v>
      </c>
      <c r="W2641" s="8">
        <f t="shared" si="93"/>
        <v>0</v>
      </c>
      <c r="X2641" s="8">
        <f t="shared" si="93"/>
        <v>0</v>
      </c>
      <c r="Y2641" s="8">
        <f t="shared" si="93"/>
        <v>0</v>
      </c>
      <c r="Z2641" s="8">
        <f t="shared" si="93"/>
        <v>0</v>
      </c>
    </row>
    <row r="2642" spans="1:26" x14ac:dyDescent="0.2">
      <c r="A2642" s="1">
        <v>41481</v>
      </c>
      <c r="B2642" s="6" t="s">
        <v>291</v>
      </c>
      <c r="C2642" s="2" t="s">
        <v>62</v>
      </c>
      <c r="D2642" s="2" t="s">
        <v>1</v>
      </c>
      <c r="E2642" s="2" t="s">
        <v>1</v>
      </c>
      <c r="F2642" s="2" t="s">
        <v>199</v>
      </c>
      <c r="G2642" s="2" t="s">
        <v>281</v>
      </c>
      <c r="H2642" s="6" t="s">
        <v>6299</v>
      </c>
      <c r="I2642" s="6" t="s">
        <v>6300</v>
      </c>
      <c r="J2642" s="6" t="s">
        <v>8798</v>
      </c>
      <c r="K2642" s="2" t="s">
        <v>8248</v>
      </c>
      <c r="L2642" s="1">
        <v>41481</v>
      </c>
      <c r="M2642" s="1">
        <v>41511</v>
      </c>
      <c r="N2642" s="2" t="s">
        <v>1</v>
      </c>
      <c r="O2642" s="2" t="s">
        <v>8249</v>
      </c>
      <c r="P2642" s="2" t="s">
        <v>1</v>
      </c>
      <c r="Q2642" s="2">
        <v>2013</v>
      </c>
      <c r="R2642" s="2">
        <v>7</v>
      </c>
      <c r="S2642" s="2" t="b">
        <v>1</v>
      </c>
      <c r="U2642" s="8">
        <f t="shared" si="94"/>
        <v>0</v>
      </c>
      <c r="V2642" s="8">
        <f t="shared" si="93"/>
        <v>1</v>
      </c>
      <c r="W2642" s="8">
        <f t="shared" si="93"/>
        <v>1</v>
      </c>
      <c r="X2642" s="8">
        <f t="shared" si="93"/>
        <v>0</v>
      </c>
      <c r="Y2642" s="8">
        <f t="shared" si="93"/>
        <v>1</v>
      </c>
      <c r="Z2642" s="8">
        <f t="shared" si="93"/>
        <v>1</v>
      </c>
    </row>
    <row r="2643" spans="1:26" x14ac:dyDescent="0.2">
      <c r="A2643" s="1">
        <v>41486</v>
      </c>
      <c r="B2643" s="6" t="s">
        <v>8799</v>
      </c>
      <c r="C2643" s="2" t="s">
        <v>1</v>
      </c>
      <c r="D2643" s="2" t="s">
        <v>1</v>
      </c>
      <c r="E2643" s="2" t="s">
        <v>1</v>
      </c>
      <c r="F2643" s="2" t="s">
        <v>1</v>
      </c>
      <c r="G2643" s="2" t="s">
        <v>1</v>
      </c>
      <c r="H2643" s="6" t="s">
        <v>5960</v>
      </c>
      <c r="I2643" s="6" t="s">
        <v>8800</v>
      </c>
      <c r="J2643" s="6" t="s">
        <v>8801</v>
      </c>
      <c r="K2643" s="2" t="s">
        <v>5212</v>
      </c>
      <c r="L2643" s="1">
        <v>41486</v>
      </c>
      <c r="M2643" s="1">
        <v>41516</v>
      </c>
      <c r="N2643" s="2" t="s">
        <v>1</v>
      </c>
      <c r="O2643" s="2" t="s">
        <v>8802</v>
      </c>
      <c r="P2643" s="2" t="s">
        <v>1</v>
      </c>
      <c r="Q2643" s="2">
        <v>2013</v>
      </c>
      <c r="R2643" s="2">
        <v>7</v>
      </c>
      <c r="S2643" s="2" t="b">
        <v>1</v>
      </c>
      <c r="U2643" s="8">
        <f t="shared" si="94"/>
        <v>0</v>
      </c>
      <c r="V2643" s="8">
        <f t="shared" si="93"/>
        <v>1</v>
      </c>
      <c r="W2643" s="8">
        <f t="shared" si="93"/>
        <v>0</v>
      </c>
      <c r="X2643" s="8">
        <f t="shared" si="93"/>
        <v>0</v>
      </c>
      <c r="Y2643" s="8">
        <f t="shared" si="93"/>
        <v>1</v>
      </c>
      <c r="Z2643" s="8">
        <f t="shared" si="93"/>
        <v>1</v>
      </c>
    </row>
    <row r="2644" spans="1:26" x14ac:dyDescent="0.2">
      <c r="A2644" s="1">
        <v>41488</v>
      </c>
      <c r="B2644" s="6" t="s">
        <v>8803</v>
      </c>
      <c r="C2644" s="2" t="s">
        <v>1</v>
      </c>
      <c r="D2644" s="2" t="s">
        <v>1</v>
      </c>
      <c r="E2644" s="2" t="s">
        <v>1</v>
      </c>
      <c r="F2644" s="2" t="s">
        <v>199</v>
      </c>
      <c r="G2644" s="2" t="s">
        <v>281</v>
      </c>
      <c r="H2644" s="6" t="s">
        <v>8804</v>
      </c>
      <c r="I2644" s="6" t="s">
        <v>1</v>
      </c>
      <c r="J2644" s="6" t="s">
        <v>8805</v>
      </c>
      <c r="K2644" s="2" t="s">
        <v>1</v>
      </c>
      <c r="L2644" s="1">
        <v>41488</v>
      </c>
      <c r="M2644" s="1">
        <v>41516</v>
      </c>
      <c r="N2644" s="2" t="s">
        <v>1</v>
      </c>
      <c r="O2644" s="2" t="s">
        <v>8806</v>
      </c>
      <c r="P2644" s="2" t="s">
        <v>1</v>
      </c>
      <c r="Q2644" s="2">
        <v>2013</v>
      </c>
      <c r="R2644" s="2">
        <v>8</v>
      </c>
      <c r="S2644" s="2" t="b">
        <v>1</v>
      </c>
      <c r="U2644" s="8">
        <f t="shared" si="94"/>
        <v>0</v>
      </c>
      <c r="V2644" s="8">
        <f t="shared" si="93"/>
        <v>0</v>
      </c>
      <c r="W2644" s="8">
        <f t="shared" si="93"/>
        <v>0</v>
      </c>
      <c r="X2644" s="8">
        <f t="shared" si="93"/>
        <v>0</v>
      </c>
      <c r="Y2644" s="8">
        <f t="shared" si="93"/>
        <v>0</v>
      </c>
      <c r="Z2644" s="8">
        <f t="shared" si="93"/>
        <v>0</v>
      </c>
    </row>
    <row r="2645" spans="1:26" x14ac:dyDescent="0.2">
      <c r="A2645" s="1">
        <v>41488</v>
      </c>
      <c r="B2645" s="6" t="s">
        <v>8807</v>
      </c>
      <c r="C2645" s="2" t="s">
        <v>1</v>
      </c>
      <c r="D2645" s="2" t="s">
        <v>1</v>
      </c>
      <c r="E2645" s="2" t="s">
        <v>1</v>
      </c>
      <c r="F2645" s="2" t="s">
        <v>199</v>
      </c>
      <c r="G2645" s="2" t="s">
        <v>281</v>
      </c>
      <c r="H2645" s="6" t="s">
        <v>8808</v>
      </c>
      <c r="I2645" s="6" t="s">
        <v>8809</v>
      </c>
      <c r="J2645" s="6" t="s">
        <v>8810</v>
      </c>
      <c r="K2645" s="2" t="s">
        <v>230</v>
      </c>
      <c r="L2645" s="1">
        <v>41488</v>
      </c>
      <c r="M2645" s="1">
        <v>41518</v>
      </c>
      <c r="N2645" s="2" t="s">
        <v>1</v>
      </c>
      <c r="O2645" s="2" t="s">
        <v>1</v>
      </c>
      <c r="P2645" s="2" t="s">
        <v>1</v>
      </c>
      <c r="Q2645" s="2">
        <v>2013</v>
      </c>
      <c r="R2645" s="2">
        <v>8</v>
      </c>
      <c r="S2645" s="2" t="b">
        <v>1</v>
      </c>
      <c r="U2645" s="8">
        <f t="shared" si="94"/>
        <v>0</v>
      </c>
      <c r="V2645" s="8">
        <f t="shared" si="93"/>
        <v>0</v>
      </c>
      <c r="W2645" s="8">
        <f t="shared" si="93"/>
        <v>0</v>
      </c>
      <c r="X2645" s="8">
        <f t="shared" si="93"/>
        <v>0</v>
      </c>
      <c r="Y2645" s="8">
        <f t="shared" si="93"/>
        <v>1</v>
      </c>
      <c r="Z2645" s="8">
        <f t="shared" si="93"/>
        <v>1</v>
      </c>
    </row>
    <row r="2646" spans="1:26" x14ac:dyDescent="0.2">
      <c r="A2646" s="1">
        <v>41491</v>
      </c>
      <c r="B2646" s="6" t="s">
        <v>731</v>
      </c>
      <c r="C2646" s="2" t="s">
        <v>62</v>
      </c>
      <c r="D2646" s="2" t="s">
        <v>571</v>
      </c>
      <c r="E2646" s="2" t="s">
        <v>1</v>
      </c>
      <c r="F2646" s="2" t="s">
        <v>199</v>
      </c>
      <c r="G2646" s="2" t="s">
        <v>281</v>
      </c>
      <c r="H2646" s="6" t="s">
        <v>8811</v>
      </c>
      <c r="I2646" s="6" t="s">
        <v>8812</v>
      </c>
      <c r="J2646" s="6" t="s">
        <v>8813</v>
      </c>
      <c r="K2646" s="2" t="s">
        <v>8814</v>
      </c>
      <c r="L2646" s="1">
        <v>41491</v>
      </c>
      <c r="M2646" s="1">
        <v>41503</v>
      </c>
      <c r="N2646" s="2" t="s">
        <v>1</v>
      </c>
      <c r="O2646" s="2" t="s">
        <v>1</v>
      </c>
      <c r="P2646" s="2" t="s">
        <v>1</v>
      </c>
      <c r="Q2646" s="2">
        <v>2013</v>
      </c>
      <c r="R2646" s="2">
        <v>8</v>
      </c>
      <c r="S2646" s="2" t="b">
        <v>1</v>
      </c>
      <c r="U2646" s="8">
        <f t="shared" si="94"/>
        <v>0</v>
      </c>
      <c r="V2646" s="8">
        <f t="shared" si="93"/>
        <v>0</v>
      </c>
      <c r="W2646" s="8">
        <f t="shared" si="93"/>
        <v>0</v>
      </c>
      <c r="X2646" s="8">
        <f t="shared" si="93"/>
        <v>0</v>
      </c>
      <c r="Y2646" s="8">
        <f t="shared" si="93"/>
        <v>0</v>
      </c>
      <c r="Z2646" s="8">
        <f t="shared" si="93"/>
        <v>0</v>
      </c>
    </row>
    <row r="2647" spans="1:26" x14ac:dyDescent="0.2">
      <c r="A2647" s="1">
        <v>41491</v>
      </c>
      <c r="B2647" s="6" t="s">
        <v>8168</v>
      </c>
      <c r="C2647" s="2" t="s">
        <v>1</v>
      </c>
      <c r="D2647" s="2" t="s">
        <v>1</v>
      </c>
      <c r="E2647" s="2" t="s">
        <v>1</v>
      </c>
      <c r="F2647" s="2" t="s">
        <v>1</v>
      </c>
      <c r="G2647" s="2" t="s">
        <v>1</v>
      </c>
      <c r="H2647" s="6" t="s">
        <v>8323</v>
      </c>
      <c r="I2647" s="6" t="s">
        <v>8324</v>
      </c>
      <c r="J2647" s="6" t="s">
        <v>8815</v>
      </c>
      <c r="K2647" s="2" t="s">
        <v>8326</v>
      </c>
      <c r="L2647" s="1">
        <v>41492</v>
      </c>
      <c r="M2647" s="5">
        <v>43348</v>
      </c>
      <c r="N2647" s="2" t="s">
        <v>1</v>
      </c>
      <c r="O2647" s="2" t="s">
        <v>8816</v>
      </c>
      <c r="P2647" s="2" t="s">
        <v>8817</v>
      </c>
      <c r="Q2647" s="2">
        <v>2013</v>
      </c>
      <c r="R2647" s="2">
        <v>8</v>
      </c>
      <c r="S2647" s="2" t="b">
        <v>1</v>
      </c>
      <c r="U2647" s="8">
        <f t="shared" si="94"/>
        <v>0</v>
      </c>
      <c r="V2647" s="8">
        <f t="shared" si="93"/>
        <v>0</v>
      </c>
      <c r="W2647" s="8">
        <f t="shared" si="93"/>
        <v>0</v>
      </c>
      <c r="X2647" s="8">
        <f t="shared" si="93"/>
        <v>0</v>
      </c>
      <c r="Y2647" s="8">
        <f t="shared" si="93"/>
        <v>0</v>
      </c>
      <c r="Z2647" s="8">
        <f t="shared" si="93"/>
        <v>0</v>
      </c>
    </row>
    <row r="2648" spans="1:26" x14ac:dyDescent="0.2">
      <c r="A2648" s="1">
        <v>41492</v>
      </c>
      <c r="B2648" s="6" t="s">
        <v>8818</v>
      </c>
      <c r="C2648" s="2" t="s">
        <v>1</v>
      </c>
      <c r="D2648" s="2" t="s">
        <v>571</v>
      </c>
      <c r="E2648" s="2" t="s">
        <v>1</v>
      </c>
      <c r="F2648" s="2" t="s">
        <v>1</v>
      </c>
      <c r="G2648" s="2" t="s">
        <v>1</v>
      </c>
      <c r="H2648" s="6" t="s">
        <v>8819</v>
      </c>
      <c r="I2648" s="6" t="s">
        <v>8820</v>
      </c>
      <c r="J2648" s="6" t="s">
        <v>8821</v>
      </c>
      <c r="K2648" s="2" t="s">
        <v>1</v>
      </c>
      <c r="L2648" s="1">
        <v>41492</v>
      </c>
      <c r="M2648" s="1">
        <v>41522</v>
      </c>
      <c r="N2648" s="2" t="s">
        <v>1</v>
      </c>
      <c r="O2648" s="2" t="s">
        <v>1</v>
      </c>
      <c r="P2648" s="2" t="s">
        <v>1</v>
      </c>
      <c r="Q2648" s="2">
        <v>2013</v>
      </c>
      <c r="R2648" s="2">
        <v>8</v>
      </c>
      <c r="S2648" s="2" t="b">
        <v>1</v>
      </c>
      <c r="U2648" s="8">
        <f t="shared" si="94"/>
        <v>0</v>
      </c>
      <c r="V2648" s="8">
        <f t="shared" si="93"/>
        <v>0</v>
      </c>
      <c r="W2648" s="8">
        <f t="shared" si="93"/>
        <v>0</v>
      </c>
      <c r="X2648" s="8">
        <f t="shared" si="93"/>
        <v>0</v>
      </c>
      <c r="Y2648" s="8">
        <f t="shared" si="93"/>
        <v>0</v>
      </c>
      <c r="Z2648" s="8">
        <f t="shared" si="93"/>
        <v>0</v>
      </c>
    </row>
    <row r="2649" spans="1:26" x14ac:dyDescent="0.2">
      <c r="A2649" s="1">
        <v>41492</v>
      </c>
      <c r="B2649" s="6" t="s">
        <v>8822</v>
      </c>
      <c r="C2649" s="2" t="s">
        <v>62</v>
      </c>
      <c r="D2649" s="2" t="s">
        <v>1</v>
      </c>
      <c r="E2649" s="2" t="s">
        <v>1</v>
      </c>
      <c r="F2649" s="2" t="s">
        <v>199</v>
      </c>
      <c r="G2649" s="2" t="s">
        <v>281</v>
      </c>
      <c r="H2649" s="6" t="s">
        <v>8823</v>
      </c>
      <c r="I2649" s="6" t="s">
        <v>8824</v>
      </c>
      <c r="J2649" s="6" t="s">
        <v>8825</v>
      </c>
      <c r="K2649" s="2" t="s">
        <v>7919</v>
      </c>
      <c r="L2649" s="1">
        <v>41493</v>
      </c>
      <c r="M2649" s="1">
        <v>41523</v>
      </c>
      <c r="N2649" s="2" t="s">
        <v>1</v>
      </c>
      <c r="O2649" s="2" t="s">
        <v>1</v>
      </c>
      <c r="P2649" s="2" t="s">
        <v>1</v>
      </c>
      <c r="Q2649" s="2">
        <v>2013</v>
      </c>
      <c r="R2649" s="2">
        <v>8</v>
      </c>
      <c r="S2649" s="2" t="b">
        <v>1</v>
      </c>
      <c r="U2649" s="8">
        <f t="shared" si="94"/>
        <v>0</v>
      </c>
      <c r="V2649" s="8">
        <f t="shared" si="93"/>
        <v>1</v>
      </c>
      <c r="W2649" s="8">
        <f t="shared" si="93"/>
        <v>0</v>
      </c>
      <c r="X2649" s="8">
        <f t="shared" si="93"/>
        <v>0</v>
      </c>
      <c r="Y2649" s="8">
        <f t="shared" si="93"/>
        <v>1</v>
      </c>
      <c r="Z2649" s="8">
        <f t="shared" si="93"/>
        <v>0</v>
      </c>
    </row>
    <row r="2650" spans="1:26" x14ac:dyDescent="0.2">
      <c r="A2650" s="1">
        <v>41493</v>
      </c>
      <c r="B2650" s="6" t="s">
        <v>1483</v>
      </c>
      <c r="C2650" s="2" t="s">
        <v>1</v>
      </c>
      <c r="D2650" s="2" t="s">
        <v>1</v>
      </c>
      <c r="E2650" s="2" t="s">
        <v>1</v>
      </c>
      <c r="F2650" s="2" t="s">
        <v>1</v>
      </c>
      <c r="G2650" s="2" t="s">
        <v>1</v>
      </c>
      <c r="H2650" s="6" t="s">
        <v>6386</v>
      </c>
      <c r="I2650" s="6" t="s">
        <v>1</v>
      </c>
      <c r="J2650" s="6" t="s">
        <v>8826</v>
      </c>
      <c r="K2650" s="2" t="s">
        <v>1</v>
      </c>
      <c r="L2650" s="1">
        <v>41493</v>
      </c>
      <c r="M2650" s="1">
        <v>41515</v>
      </c>
      <c r="N2650" s="2" t="s">
        <v>1</v>
      </c>
      <c r="O2650" s="2" t="s">
        <v>8827</v>
      </c>
      <c r="P2650" s="2" t="s">
        <v>1</v>
      </c>
      <c r="Q2650" s="2">
        <v>2013</v>
      </c>
      <c r="R2650" s="2">
        <v>8</v>
      </c>
      <c r="S2650" s="2" t="b">
        <v>1</v>
      </c>
      <c r="U2650" s="8">
        <f t="shared" si="94"/>
        <v>0</v>
      </c>
      <c r="V2650" s="8">
        <f t="shared" si="93"/>
        <v>0</v>
      </c>
      <c r="W2650" s="8">
        <f t="shared" si="93"/>
        <v>0</v>
      </c>
      <c r="X2650" s="8">
        <f t="shared" si="93"/>
        <v>1</v>
      </c>
      <c r="Y2650" s="8">
        <f t="shared" si="93"/>
        <v>1</v>
      </c>
      <c r="Z2650" s="8">
        <f t="shared" si="93"/>
        <v>1</v>
      </c>
    </row>
    <row r="2651" spans="1:26" x14ac:dyDescent="0.2">
      <c r="A2651" s="1">
        <v>41494</v>
      </c>
      <c r="B2651" s="6" t="s">
        <v>657</v>
      </c>
      <c r="C2651" s="2" t="s">
        <v>1</v>
      </c>
      <c r="D2651" s="2" t="s">
        <v>1</v>
      </c>
      <c r="E2651" s="2" t="s">
        <v>1</v>
      </c>
      <c r="F2651" s="2" t="s">
        <v>1</v>
      </c>
      <c r="G2651" s="2" t="s">
        <v>1</v>
      </c>
      <c r="H2651" s="6" t="s">
        <v>8612</v>
      </c>
      <c r="I2651" s="6" t="s">
        <v>8613</v>
      </c>
      <c r="J2651" s="6" t="s">
        <v>8614</v>
      </c>
      <c r="K2651" s="2" t="s">
        <v>1</v>
      </c>
      <c r="L2651" s="1">
        <v>41494</v>
      </c>
      <c r="M2651" s="1">
        <v>41524</v>
      </c>
      <c r="N2651" s="2" t="s">
        <v>1</v>
      </c>
      <c r="O2651" s="2" t="s">
        <v>7802</v>
      </c>
      <c r="P2651" s="2" t="s">
        <v>1</v>
      </c>
      <c r="Q2651" s="2">
        <v>2013</v>
      </c>
      <c r="R2651" s="2">
        <v>8</v>
      </c>
      <c r="S2651" s="2" t="b">
        <v>1</v>
      </c>
      <c r="U2651" s="8">
        <f t="shared" si="94"/>
        <v>1</v>
      </c>
      <c r="V2651" s="8">
        <f t="shared" si="93"/>
        <v>1</v>
      </c>
      <c r="W2651" s="8">
        <f t="shared" si="93"/>
        <v>0</v>
      </c>
      <c r="X2651" s="8">
        <f t="shared" si="93"/>
        <v>0</v>
      </c>
      <c r="Y2651" s="8">
        <f t="shared" si="93"/>
        <v>1</v>
      </c>
      <c r="Z2651" s="8">
        <f t="shared" si="93"/>
        <v>1</v>
      </c>
    </row>
    <row r="2652" spans="1:26" x14ac:dyDescent="0.2">
      <c r="A2652" s="1">
        <v>41494</v>
      </c>
      <c r="B2652" s="6" t="s">
        <v>8828</v>
      </c>
      <c r="C2652" s="2" t="s">
        <v>1</v>
      </c>
      <c r="D2652" s="2" t="s">
        <v>1</v>
      </c>
      <c r="E2652" s="2" t="s">
        <v>1</v>
      </c>
      <c r="F2652" s="2" t="s">
        <v>1</v>
      </c>
      <c r="G2652" s="2" t="s">
        <v>1</v>
      </c>
      <c r="H2652" s="6" t="s">
        <v>8829</v>
      </c>
      <c r="I2652" s="6" t="s">
        <v>8830</v>
      </c>
      <c r="J2652" s="6" t="s">
        <v>8831</v>
      </c>
      <c r="K2652" s="2" t="s">
        <v>8832</v>
      </c>
      <c r="L2652" s="1">
        <v>41494</v>
      </c>
      <c r="M2652" s="1">
        <v>41517</v>
      </c>
      <c r="N2652" s="2" t="s">
        <v>1</v>
      </c>
      <c r="O2652" s="2" t="s">
        <v>8833</v>
      </c>
      <c r="P2652" s="2" t="s">
        <v>1</v>
      </c>
      <c r="Q2652" s="2">
        <v>2013</v>
      </c>
      <c r="R2652" s="2">
        <v>8</v>
      </c>
      <c r="S2652" s="2" t="b">
        <v>1</v>
      </c>
      <c r="U2652" s="8">
        <f t="shared" si="94"/>
        <v>0</v>
      </c>
      <c r="V2652" s="8">
        <f t="shared" si="93"/>
        <v>0</v>
      </c>
      <c r="W2652" s="8">
        <f t="shared" si="93"/>
        <v>0</v>
      </c>
      <c r="X2652" s="8">
        <f t="shared" si="93"/>
        <v>0</v>
      </c>
      <c r="Y2652" s="8">
        <f t="shared" si="93"/>
        <v>0</v>
      </c>
      <c r="Z2652" s="8">
        <f t="shared" si="93"/>
        <v>0</v>
      </c>
    </row>
    <row r="2653" spans="1:26" x14ac:dyDescent="0.2">
      <c r="A2653" s="1">
        <v>41494</v>
      </c>
      <c r="B2653" s="6" t="s">
        <v>8834</v>
      </c>
      <c r="C2653" s="2" t="s">
        <v>1</v>
      </c>
      <c r="D2653" s="2" t="s">
        <v>1</v>
      </c>
      <c r="E2653" s="2" t="s">
        <v>1</v>
      </c>
      <c r="F2653" s="2" t="s">
        <v>1</v>
      </c>
      <c r="G2653" s="2" t="s">
        <v>1</v>
      </c>
      <c r="H2653" s="6" t="s">
        <v>8835</v>
      </c>
      <c r="I2653" s="6" t="s">
        <v>8836</v>
      </c>
      <c r="J2653" s="6" t="s">
        <v>8837</v>
      </c>
      <c r="K2653" s="2" t="s">
        <v>8832</v>
      </c>
      <c r="L2653" s="1">
        <v>41494</v>
      </c>
      <c r="M2653" s="1">
        <v>41517</v>
      </c>
      <c r="N2653" s="2" t="s">
        <v>1</v>
      </c>
      <c r="O2653" s="2" t="s">
        <v>8833</v>
      </c>
      <c r="P2653" s="2" t="s">
        <v>1</v>
      </c>
      <c r="Q2653" s="2">
        <v>2013</v>
      </c>
      <c r="R2653" s="2">
        <v>8</v>
      </c>
      <c r="S2653" s="2" t="b">
        <v>1</v>
      </c>
      <c r="U2653" s="8">
        <f t="shared" si="94"/>
        <v>0</v>
      </c>
      <c r="V2653" s="8">
        <f t="shared" si="93"/>
        <v>1</v>
      </c>
      <c r="W2653" s="8">
        <f t="shared" si="93"/>
        <v>1</v>
      </c>
      <c r="X2653" s="8">
        <f t="shared" si="93"/>
        <v>0</v>
      </c>
      <c r="Y2653" s="8">
        <f t="shared" si="93"/>
        <v>1</v>
      </c>
      <c r="Z2653" s="8">
        <f t="shared" si="93"/>
        <v>1</v>
      </c>
    </row>
    <row r="2654" spans="1:26" x14ac:dyDescent="0.2">
      <c r="A2654" s="1">
        <v>41495</v>
      </c>
      <c r="B2654" s="6" t="s">
        <v>8838</v>
      </c>
      <c r="C2654" s="2" t="s">
        <v>1</v>
      </c>
      <c r="D2654" s="2" t="s">
        <v>1</v>
      </c>
      <c r="E2654" s="2" t="s">
        <v>1</v>
      </c>
      <c r="F2654" s="2" t="s">
        <v>1</v>
      </c>
      <c r="G2654" s="2" t="s">
        <v>1</v>
      </c>
      <c r="H2654" s="6" t="s">
        <v>8839</v>
      </c>
      <c r="I2654" s="6" t="s">
        <v>8840</v>
      </c>
      <c r="J2654" s="6" t="s">
        <v>8841</v>
      </c>
      <c r="K2654" s="2" t="s">
        <v>1</v>
      </c>
      <c r="L2654" s="1">
        <v>41495</v>
      </c>
      <c r="M2654" s="1">
        <v>41525</v>
      </c>
      <c r="N2654" s="2" t="s">
        <v>1</v>
      </c>
      <c r="O2654" s="2" t="s">
        <v>1</v>
      </c>
      <c r="P2654" s="2" t="s">
        <v>1</v>
      </c>
      <c r="Q2654" s="2">
        <v>2013</v>
      </c>
      <c r="R2654" s="2">
        <v>8</v>
      </c>
      <c r="S2654" s="2" t="b">
        <v>1</v>
      </c>
      <c r="U2654" s="8">
        <f t="shared" si="94"/>
        <v>0</v>
      </c>
      <c r="V2654" s="8">
        <f t="shared" si="93"/>
        <v>0</v>
      </c>
      <c r="W2654" s="8">
        <f t="shared" si="93"/>
        <v>0</v>
      </c>
      <c r="X2654" s="8">
        <f t="shared" si="93"/>
        <v>0</v>
      </c>
      <c r="Y2654" s="8">
        <f t="shared" si="93"/>
        <v>1</v>
      </c>
      <c r="Z2654" s="8">
        <f t="shared" si="93"/>
        <v>0</v>
      </c>
    </row>
    <row r="2655" spans="1:26" x14ac:dyDescent="0.2">
      <c r="A2655" s="1">
        <v>41497</v>
      </c>
      <c r="B2655" s="6" t="s">
        <v>5122</v>
      </c>
      <c r="C2655" s="2" t="s">
        <v>1</v>
      </c>
      <c r="D2655" s="2" t="s">
        <v>1</v>
      </c>
      <c r="E2655" s="2" t="s">
        <v>1</v>
      </c>
      <c r="F2655" s="2" t="s">
        <v>1</v>
      </c>
      <c r="G2655" s="2" t="s">
        <v>1</v>
      </c>
      <c r="H2655" s="6" t="s">
        <v>8842</v>
      </c>
      <c r="I2655" s="6" t="s">
        <v>8843</v>
      </c>
      <c r="J2655" s="6" t="s">
        <v>8844</v>
      </c>
      <c r="K2655" s="2" t="s">
        <v>1</v>
      </c>
      <c r="L2655" s="1">
        <v>41498</v>
      </c>
      <c r="M2655" s="1">
        <v>41528</v>
      </c>
      <c r="N2655" s="2" t="s">
        <v>1</v>
      </c>
      <c r="O2655" s="2" t="s">
        <v>8845</v>
      </c>
      <c r="P2655" s="2" t="s">
        <v>1</v>
      </c>
      <c r="Q2655" s="2">
        <v>2013</v>
      </c>
      <c r="R2655" s="2">
        <v>8</v>
      </c>
      <c r="S2655" s="2" t="b">
        <v>1</v>
      </c>
      <c r="U2655" s="8">
        <f t="shared" si="94"/>
        <v>1</v>
      </c>
      <c r="V2655" s="8">
        <f t="shared" si="93"/>
        <v>1</v>
      </c>
      <c r="W2655" s="8">
        <f t="shared" si="93"/>
        <v>0</v>
      </c>
      <c r="X2655" s="8">
        <f t="shared" si="93"/>
        <v>0</v>
      </c>
      <c r="Y2655" s="8">
        <f t="shared" si="93"/>
        <v>0</v>
      </c>
      <c r="Z2655" s="8">
        <f t="shared" si="93"/>
        <v>0</v>
      </c>
    </row>
    <row r="2656" spans="1:26" x14ac:dyDescent="0.2">
      <c r="A2656" s="1">
        <v>41498</v>
      </c>
      <c r="B2656" s="6" t="s">
        <v>1141</v>
      </c>
      <c r="C2656" s="2" t="s">
        <v>62</v>
      </c>
      <c r="D2656" s="2" t="s">
        <v>571</v>
      </c>
      <c r="E2656" s="2" t="s">
        <v>1</v>
      </c>
      <c r="F2656" s="2" t="s">
        <v>199</v>
      </c>
      <c r="G2656" s="2" t="s">
        <v>212</v>
      </c>
      <c r="H2656" s="6" t="s">
        <v>8846</v>
      </c>
      <c r="I2656" s="6" t="s">
        <v>1</v>
      </c>
      <c r="J2656" s="6" t="s">
        <v>8847</v>
      </c>
      <c r="K2656" s="2" t="s">
        <v>1</v>
      </c>
      <c r="L2656" s="1">
        <v>41498</v>
      </c>
      <c r="M2656" s="1">
        <v>41517</v>
      </c>
      <c r="N2656" s="2" t="s">
        <v>1</v>
      </c>
      <c r="O2656" s="2" t="s">
        <v>4912</v>
      </c>
      <c r="P2656" s="2" t="s">
        <v>1</v>
      </c>
      <c r="Q2656" s="2">
        <v>2013</v>
      </c>
      <c r="R2656" s="2">
        <v>8</v>
      </c>
      <c r="S2656" s="2" t="b">
        <v>1</v>
      </c>
      <c r="U2656" s="8">
        <f t="shared" si="94"/>
        <v>0</v>
      </c>
      <c r="V2656" s="8">
        <f t="shared" si="93"/>
        <v>0</v>
      </c>
      <c r="W2656" s="8">
        <f t="shared" si="93"/>
        <v>0</v>
      </c>
      <c r="X2656" s="8">
        <f t="shared" si="93"/>
        <v>0</v>
      </c>
      <c r="Y2656" s="8">
        <f t="shared" si="93"/>
        <v>0</v>
      </c>
      <c r="Z2656" s="8">
        <f t="shared" si="93"/>
        <v>0</v>
      </c>
    </row>
    <row r="2657" spans="1:26" x14ac:dyDescent="0.2">
      <c r="A2657" s="1">
        <v>41499</v>
      </c>
      <c r="B2657" s="6" t="s">
        <v>8571</v>
      </c>
      <c r="C2657" s="2" t="s">
        <v>62</v>
      </c>
      <c r="D2657" s="2" t="s">
        <v>1</v>
      </c>
      <c r="E2657" s="2" t="s">
        <v>1</v>
      </c>
      <c r="F2657" s="2" t="s">
        <v>199</v>
      </c>
      <c r="G2657" s="2" t="s">
        <v>281</v>
      </c>
      <c r="H2657" s="6" t="s">
        <v>8572</v>
      </c>
      <c r="I2657" s="6" t="s">
        <v>8573</v>
      </c>
      <c r="J2657" s="6" t="s">
        <v>8848</v>
      </c>
      <c r="K2657" s="2" t="s">
        <v>8849</v>
      </c>
      <c r="L2657" s="1">
        <v>41499</v>
      </c>
      <c r="M2657" s="1">
        <v>41529</v>
      </c>
      <c r="N2657" s="2" t="s">
        <v>1</v>
      </c>
      <c r="O2657" s="2" t="s">
        <v>8575</v>
      </c>
      <c r="P2657" s="2" t="s">
        <v>1</v>
      </c>
      <c r="Q2657" s="2">
        <v>2013</v>
      </c>
      <c r="R2657" s="2">
        <v>8</v>
      </c>
      <c r="S2657" s="2" t="b">
        <v>1</v>
      </c>
      <c r="U2657" s="8">
        <f t="shared" si="94"/>
        <v>0</v>
      </c>
      <c r="V2657" s="8">
        <f t="shared" si="93"/>
        <v>0</v>
      </c>
      <c r="W2657" s="8">
        <f t="shared" si="93"/>
        <v>0</v>
      </c>
      <c r="X2657" s="8">
        <f t="shared" si="93"/>
        <v>0</v>
      </c>
      <c r="Y2657" s="8">
        <f t="shared" si="93"/>
        <v>0</v>
      </c>
      <c r="Z2657" s="8">
        <f t="shared" si="93"/>
        <v>0</v>
      </c>
    </row>
    <row r="2658" spans="1:26" x14ac:dyDescent="0.2">
      <c r="A2658" s="1">
        <v>41499</v>
      </c>
      <c r="B2658" s="6" t="s">
        <v>8581</v>
      </c>
      <c r="C2658" s="2" t="s">
        <v>62</v>
      </c>
      <c r="D2658" s="2" t="s">
        <v>1</v>
      </c>
      <c r="E2658" s="2" t="s">
        <v>1</v>
      </c>
      <c r="F2658" s="2" t="s">
        <v>199</v>
      </c>
      <c r="G2658" s="2" t="s">
        <v>281</v>
      </c>
      <c r="H2658" s="6" t="s">
        <v>8582</v>
      </c>
      <c r="I2658" s="6" t="s">
        <v>8583</v>
      </c>
      <c r="J2658" s="6" t="s">
        <v>8850</v>
      </c>
      <c r="K2658" s="2" t="s">
        <v>8849</v>
      </c>
      <c r="L2658" s="1">
        <v>41499</v>
      </c>
      <c r="M2658" s="1">
        <v>41529</v>
      </c>
      <c r="N2658" s="2" t="s">
        <v>1</v>
      </c>
      <c r="O2658" s="2" t="s">
        <v>8575</v>
      </c>
      <c r="P2658" s="2" t="s">
        <v>1</v>
      </c>
      <c r="Q2658" s="2">
        <v>2013</v>
      </c>
      <c r="R2658" s="2">
        <v>8</v>
      </c>
      <c r="S2658" s="2" t="b">
        <v>1</v>
      </c>
      <c r="U2658" s="8">
        <f t="shared" si="94"/>
        <v>1</v>
      </c>
      <c r="V2658" s="8">
        <f t="shared" si="93"/>
        <v>0</v>
      </c>
      <c r="W2658" s="8">
        <f t="shared" si="93"/>
        <v>0</v>
      </c>
      <c r="X2658" s="8">
        <f t="shared" si="93"/>
        <v>0</v>
      </c>
      <c r="Y2658" s="8">
        <f t="shared" si="93"/>
        <v>0</v>
      </c>
      <c r="Z2658" s="8">
        <f t="shared" si="93"/>
        <v>0</v>
      </c>
    </row>
    <row r="2659" spans="1:26" x14ac:dyDescent="0.2">
      <c r="A2659" s="1">
        <v>41501</v>
      </c>
      <c r="B2659" s="6" t="s">
        <v>345</v>
      </c>
      <c r="C2659" s="2" t="s">
        <v>1</v>
      </c>
      <c r="D2659" s="2" t="s">
        <v>1</v>
      </c>
      <c r="E2659" s="2" t="s">
        <v>1</v>
      </c>
      <c r="F2659" s="2" t="s">
        <v>1</v>
      </c>
      <c r="G2659" s="2" t="s">
        <v>1</v>
      </c>
      <c r="H2659" s="6" t="s">
        <v>8851</v>
      </c>
      <c r="I2659" s="6" t="s">
        <v>8852</v>
      </c>
      <c r="J2659" s="6" t="s">
        <v>8853</v>
      </c>
      <c r="K2659" s="2" t="s">
        <v>1129</v>
      </c>
      <c r="L2659" s="1">
        <v>41501</v>
      </c>
      <c r="M2659" s="1">
        <v>41522</v>
      </c>
      <c r="N2659" s="2" t="s">
        <v>1</v>
      </c>
      <c r="O2659" s="2" t="s">
        <v>8833</v>
      </c>
      <c r="P2659" s="2" t="s">
        <v>1</v>
      </c>
      <c r="Q2659" s="2">
        <v>2013</v>
      </c>
      <c r="R2659" s="2">
        <v>8</v>
      </c>
      <c r="S2659" s="2" t="b">
        <v>1</v>
      </c>
      <c r="U2659" s="8">
        <f t="shared" si="94"/>
        <v>1</v>
      </c>
      <c r="V2659" s="8">
        <f t="shared" si="93"/>
        <v>0</v>
      </c>
      <c r="W2659" s="8">
        <f t="shared" si="93"/>
        <v>0</v>
      </c>
      <c r="X2659" s="8">
        <f t="shared" si="93"/>
        <v>0</v>
      </c>
      <c r="Y2659" s="8">
        <f t="shared" si="93"/>
        <v>0</v>
      </c>
      <c r="Z2659" s="8">
        <f t="shared" si="93"/>
        <v>0</v>
      </c>
    </row>
    <row r="2660" spans="1:26" x14ac:dyDescent="0.2">
      <c r="A2660" s="1">
        <v>41502</v>
      </c>
      <c r="B2660" s="6" t="s">
        <v>8854</v>
      </c>
      <c r="C2660" s="2" t="s">
        <v>62</v>
      </c>
      <c r="D2660" s="2" t="s">
        <v>1</v>
      </c>
      <c r="E2660" s="2" t="s">
        <v>1</v>
      </c>
      <c r="F2660" s="2" t="s">
        <v>199</v>
      </c>
      <c r="G2660" s="2" t="s">
        <v>281</v>
      </c>
      <c r="H2660" s="6" t="s">
        <v>105</v>
      </c>
      <c r="I2660" s="6" t="s">
        <v>8855</v>
      </c>
      <c r="J2660" s="6" t="s">
        <v>8856</v>
      </c>
      <c r="K2660" s="2" t="s">
        <v>1</v>
      </c>
      <c r="L2660" s="1">
        <v>41502</v>
      </c>
      <c r="M2660" s="1">
        <v>41532</v>
      </c>
      <c r="N2660" s="2" t="s">
        <v>1</v>
      </c>
      <c r="O2660" s="2" t="s">
        <v>1</v>
      </c>
      <c r="P2660" s="2" t="s">
        <v>1</v>
      </c>
      <c r="Q2660" s="2">
        <v>2013</v>
      </c>
      <c r="R2660" s="2">
        <v>8</v>
      </c>
      <c r="S2660" s="2" t="b">
        <v>1</v>
      </c>
      <c r="U2660" s="8">
        <f t="shared" si="94"/>
        <v>0</v>
      </c>
      <c r="V2660" s="8">
        <f t="shared" si="93"/>
        <v>1</v>
      </c>
      <c r="W2660" s="8">
        <f t="shared" si="93"/>
        <v>0</v>
      </c>
      <c r="X2660" s="8">
        <f t="shared" si="93"/>
        <v>0</v>
      </c>
      <c r="Y2660" s="8">
        <f t="shared" si="93"/>
        <v>1</v>
      </c>
      <c r="Z2660" s="8">
        <f t="shared" si="93"/>
        <v>0</v>
      </c>
    </row>
    <row r="2661" spans="1:26" x14ac:dyDescent="0.2">
      <c r="A2661" s="1">
        <v>41506</v>
      </c>
      <c r="B2661" s="6" t="s">
        <v>2594</v>
      </c>
      <c r="C2661" s="2" t="s">
        <v>1</v>
      </c>
      <c r="D2661" s="2" t="s">
        <v>1</v>
      </c>
      <c r="E2661" s="2" t="s">
        <v>1</v>
      </c>
      <c r="F2661" s="2" t="s">
        <v>1</v>
      </c>
      <c r="G2661" s="2" t="s">
        <v>1</v>
      </c>
      <c r="H2661" s="6" t="s">
        <v>8857</v>
      </c>
      <c r="I2661" s="6" t="s">
        <v>8858</v>
      </c>
      <c r="J2661" s="6" t="s">
        <v>8859</v>
      </c>
      <c r="K2661" s="2" t="s">
        <v>1</v>
      </c>
      <c r="L2661" s="1">
        <v>41506</v>
      </c>
      <c r="M2661" s="1">
        <v>41536</v>
      </c>
      <c r="N2661" s="2" t="s">
        <v>1</v>
      </c>
      <c r="O2661" s="2" t="s">
        <v>8860</v>
      </c>
      <c r="P2661" s="2" t="s">
        <v>1</v>
      </c>
      <c r="Q2661" s="2">
        <v>2013</v>
      </c>
      <c r="R2661" s="2">
        <v>8</v>
      </c>
      <c r="S2661" s="2" t="b">
        <v>1</v>
      </c>
      <c r="U2661" s="8">
        <f t="shared" si="94"/>
        <v>0</v>
      </c>
      <c r="V2661" s="8">
        <f t="shared" si="93"/>
        <v>1</v>
      </c>
      <c r="W2661" s="8">
        <f t="shared" si="93"/>
        <v>0</v>
      </c>
      <c r="X2661" s="8">
        <f t="shared" si="93"/>
        <v>0</v>
      </c>
      <c r="Y2661" s="8">
        <f t="shared" si="93"/>
        <v>1</v>
      </c>
      <c r="Z2661" s="8">
        <f t="shared" si="93"/>
        <v>1</v>
      </c>
    </row>
    <row r="2662" spans="1:26" x14ac:dyDescent="0.2">
      <c r="A2662" s="1">
        <v>41507</v>
      </c>
      <c r="B2662" s="6" t="s">
        <v>8861</v>
      </c>
      <c r="C2662" s="2" t="s">
        <v>1</v>
      </c>
      <c r="D2662" s="2" t="s">
        <v>1</v>
      </c>
      <c r="E2662" s="2" t="s">
        <v>1</v>
      </c>
      <c r="F2662" s="2" t="s">
        <v>673</v>
      </c>
      <c r="G2662" s="2" t="s">
        <v>281</v>
      </c>
      <c r="H2662" s="6" t="s">
        <v>8862</v>
      </c>
      <c r="I2662" s="6" t="s">
        <v>1</v>
      </c>
      <c r="J2662" s="6" t="s">
        <v>8863</v>
      </c>
      <c r="K2662" s="2" t="s">
        <v>1</v>
      </c>
      <c r="L2662" s="1">
        <v>41507</v>
      </c>
      <c r="M2662" s="1">
        <v>41532</v>
      </c>
      <c r="N2662" s="2" t="s">
        <v>1</v>
      </c>
      <c r="O2662" s="2" t="s">
        <v>1</v>
      </c>
      <c r="P2662" s="2" t="s">
        <v>1</v>
      </c>
      <c r="Q2662" s="2">
        <v>2013</v>
      </c>
      <c r="R2662" s="2">
        <v>8</v>
      </c>
      <c r="S2662" s="2" t="b">
        <v>1</v>
      </c>
      <c r="U2662" s="8">
        <f t="shared" si="94"/>
        <v>0</v>
      </c>
      <c r="V2662" s="8">
        <f t="shared" si="93"/>
        <v>1</v>
      </c>
      <c r="W2662" s="8">
        <f t="shared" si="93"/>
        <v>1</v>
      </c>
      <c r="X2662" s="8">
        <f t="shared" si="93"/>
        <v>0</v>
      </c>
      <c r="Y2662" s="8">
        <f t="shared" si="93"/>
        <v>1</v>
      </c>
      <c r="Z2662" s="8">
        <f t="shared" si="93"/>
        <v>1</v>
      </c>
    </row>
    <row r="2663" spans="1:26" x14ac:dyDescent="0.2">
      <c r="A2663" s="1">
        <v>41507</v>
      </c>
      <c r="B2663" s="6" t="s">
        <v>8864</v>
      </c>
      <c r="C2663" s="2" t="s">
        <v>1</v>
      </c>
      <c r="D2663" s="2" t="s">
        <v>1</v>
      </c>
      <c r="E2663" s="2" t="s">
        <v>1</v>
      </c>
      <c r="F2663" s="2" t="s">
        <v>199</v>
      </c>
      <c r="G2663" s="2" t="s">
        <v>1</v>
      </c>
      <c r="H2663" s="6" t="s">
        <v>7992</v>
      </c>
      <c r="I2663" s="6" t="s">
        <v>8865</v>
      </c>
      <c r="J2663" s="6" t="s">
        <v>8866</v>
      </c>
      <c r="K2663" s="2" t="s">
        <v>7995</v>
      </c>
      <c r="L2663" s="1">
        <v>41507</v>
      </c>
      <c r="M2663" s="1">
        <v>41517</v>
      </c>
      <c r="N2663" s="2" t="s">
        <v>1</v>
      </c>
      <c r="O2663" s="2" t="s">
        <v>1</v>
      </c>
      <c r="P2663" s="2" t="s">
        <v>8867</v>
      </c>
      <c r="Q2663" s="2">
        <v>2013</v>
      </c>
      <c r="R2663" s="2">
        <v>8</v>
      </c>
      <c r="S2663" s="2" t="b">
        <v>1</v>
      </c>
      <c r="U2663" s="8">
        <f t="shared" si="94"/>
        <v>0</v>
      </c>
      <c r="V2663" s="8">
        <f t="shared" si="93"/>
        <v>0</v>
      </c>
      <c r="W2663" s="8">
        <f t="shared" si="93"/>
        <v>0</v>
      </c>
      <c r="X2663" s="8">
        <f t="shared" ref="V2663:Z2726" si="95">IF(ISNUMBER(SEARCH(X$1,$B2663)), 1, IF(ISNUMBER(SEARCH(X$1,$H2663)),1,IF(ISNUMBER(SEARCH(X$1,$I2663)),1,IF(ISNUMBER(SEARCH(X$1,$J2663)),1,0))))</f>
        <v>0</v>
      </c>
      <c r="Y2663" s="8">
        <f t="shared" si="95"/>
        <v>0</v>
      </c>
      <c r="Z2663" s="8">
        <f t="shared" si="95"/>
        <v>0</v>
      </c>
    </row>
    <row r="2664" spans="1:26" x14ac:dyDescent="0.2">
      <c r="A2664" s="1">
        <v>41507</v>
      </c>
      <c r="B2664" s="6" t="s">
        <v>5542</v>
      </c>
      <c r="C2664" s="2" t="s">
        <v>1</v>
      </c>
      <c r="D2664" s="2" t="s">
        <v>1</v>
      </c>
      <c r="E2664" s="2" t="s">
        <v>1</v>
      </c>
      <c r="F2664" s="2" t="s">
        <v>1</v>
      </c>
      <c r="G2664" s="2" t="s">
        <v>1</v>
      </c>
      <c r="H2664" s="6" t="s">
        <v>5960</v>
      </c>
      <c r="I2664" s="6" t="s">
        <v>8868</v>
      </c>
      <c r="J2664" s="6" t="s">
        <v>8869</v>
      </c>
      <c r="K2664" s="2" t="s">
        <v>5212</v>
      </c>
      <c r="L2664" s="1">
        <v>41507</v>
      </c>
      <c r="M2664" s="1">
        <v>41537</v>
      </c>
      <c r="N2664" s="2" t="s">
        <v>1</v>
      </c>
      <c r="O2664" s="2" t="s">
        <v>8802</v>
      </c>
      <c r="P2664" s="2" t="s">
        <v>1</v>
      </c>
      <c r="Q2664" s="2">
        <v>2013</v>
      </c>
      <c r="R2664" s="2">
        <v>8</v>
      </c>
      <c r="S2664" s="2" t="b">
        <v>1</v>
      </c>
      <c r="U2664" s="8">
        <f t="shared" si="94"/>
        <v>1</v>
      </c>
      <c r="V2664" s="8">
        <f t="shared" si="95"/>
        <v>0</v>
      </c>
      <c r="W2664" s="8">
        <f t="shared" si="95"/>
        <v>0</v>
      </c>
      <c r="X2664" s="8">
        <f t="shared" si="95"/>
        <v>0</v>
      </c>
      <c r="Y2664" s="8">
        <f t="shared" si="95"/>
        <v>0</v>
      </c>
      <c r="Z2664" s="8">
        <f t="shared" si="95"/>
        <v>0</v>
      </c>
    </row>
    <row r="2665" spans="1:26" x14ac:dyDescent="0.2">
      <c r="A2665" s="1">
        <v>41507</v>
      </c>
      <c r="B2665" s="6" t="s">
        <v>6701</v>
      </c>
      <c r="C2665" s="2" t="s">
        <v>62</v>
      </c>
      <c r="D2665" s="2" t="s">
        <v>1</v>
      </c>
      <c r="E2665" s="2" t="s">
        <v>1</v>
      </c>
      <c r="F2665" s="2" t="s">
        <v>199</v>
      </c>
      <c r="G2665" s="2" t="s">
        <v>212</v>
      </c>
      <c r="H2665" s="6" t="s">
        <v>8870</v>
      </c>
      <c r="I2665" s="6" t="s">
        <v>8871</v>
      </c>
      <c r="J2665" s="6" t="s">
        <v>8872</v>
      </c>
      <c r="K2665" s="2" t="s">
        <v>7170</v>
      </c>
      <c r="L2665" s="1">
        <v>41507</v>
      </c>
      <c r="M2665" s="1">
        <v>41536</v>
      </c>
      <c r="N2665" s="2" t="s">
        <v>1</v>
      </c>
      <c r="O2665" s="2" t="s">
        <v>8873</v>
      </c>
      <c r="P2665" s="2" t="s">
        <v>1</v>
      </c>
      <c r="Q2665" s="2">
        <v>2013</v>
      </c>
      <c r="R2665" s="2">
        <v>8</v>
      </c>
      <c r="S2665" s="2" t="b">
        <v>1</v>
      </c>
      <c r="U2665" s="8">
        <f t="shared" si="94"/>
        <v>0</v>
      </c>
      <c r="V2665" s="8">
        <f t="shared" si="95"/>
        <v>1</v>
      </c>
      <c r="W2665" s="8">
        <f t="shared" si="95"/>
        <v>1</v>
      </c>
      <c r="X2665" s="8">
        <f t="shared" si="95"/>
        <v>0</v>
      </c>
      <c r="Y2665" s="8">
        <f t="shared" si="95"/>
        <v>1</v>
      </c>
      <c r="Z2665" s="8">
        <f t="shared" si="95"/>
        <v>1</v>
      </c>
    </row>
    <row r="2666" spans="1:26" x14ac:dyDescent="0.2">
      <c r="A2666" s="1">
        <v>41508</v>
      </c>
      <c r="B2666" s="6" t="s">
        <v>235</v>
      </c>
      <c r="C2666" s="2" t="s">
        <v>62</v>
      </c>
      <c r="D2666" s="2" t="s">
        <v>1</v>
      </c>
      <c r="E2666" s="2" t="s">
        <v>1</v>
      </c>
      <c r="F2666" s="2" t="s">
        <v>199</v>
      </c>
      <c r="G2666" s="2" t="s">
        <v>281</v>
      </c>
      <c r="H2666" s="6" t="s">
        <v>105</v>
      </c>
      <c r="I2666" s="6" t="s">
        <v>8874</v>
      </c>
      <c r="J2666" s="6" t="s">
        <v>8875</v>
      </c>
      <c r="K2666" s="2" t="s">
        <v>6660</v>
      </c>
      <c r="L2666" s="1">
        <v>41508</v>
      </c>
      <c r="M2666" s="1">
        <v>41538</v>
      </c>
      <c r="N2666" s="2" t="s">
        <v>1</v>
      </c>
      <c r="O2666" s="2" t="s">
        <v>8876</v>
      </c>
      <c r="P2666" s="2" t="s">
        <v>1</v>
      </c>
      <c r="Q2666" s="2">
        <v>2013</v>
      </c>
      <c r="R2666" s="2">
        <v>8</v>
      </c>
      <c r="S2666" s="2" t="b">
        <v>1</v>
      </c>
      <c r="U2666" s="8">
        <f t="shared" si="94"/>
        <v>0</v>
      </c>
      <c r="V2666" s="8">
        <f t="shared" si="95"/>
        <v>1</v>
      </c>
      <c r="W2666" s="8">
        <f t="shared" si="95"/>
        <v>0</v>
      </c>
      <c r="X2666" s="8">
        <f t="shared" si="95"/>
        <v>1</v>
      </c>
      <c r="Y2666" s="8">
        <f t="shared" si="95"/>
        <v>1</v>
      </c>
      <c r="Z2666" s="8">
        <f t="shared" si="95"/>
        <v>1</v>
      </c>
    </row>
    <row r="2667" spans="1:26" x14ac:dyDescent="0.2">
      <c r="A2667" s="1">
        <v>41509</v>
      </c>
      <c r="B2667" s="6" t="s">
        <v>5</v>
      </c>
      <c r="C2667" s="2" t="s">
        <v>62</v>
      </c>
      <c r="D2667" s="2" t="s">
        <v>1</v>
      </c>
      <c r="E2667" s="2" t="s">
        <v>1</v>
      </c>
      <c r="F2667" s="2" t="s">
        <v>1</v>
      </c>
      <c r="G2667" s="2" t="s">
        <v>1</v>
      </c>
      <c r="H2667" s="6" t="s">
        <v>105</v>
      </c>
      <c r="I2667" s="6" t="s">
        <v>8877</v>
      </c>
      <c r="J2667" s="6" t="s">
        <v>8878</v>
      </c>
      <c r="K2667" s="2" t="s">
        <v>8879</v>
      </c>
      <c r="L2667" s="1">
        <v>41509</v>
      </c>
      <c r="M2667" s="1">
        <v>41518</v>
      </c>
      <c r="N2667" s="2" t="s">
        <v>1</v>
      </c>
      <c r="O2667" s="2" t="s">
        <v>1</v>
      </c>
      <c r="P2667" s="2" t="s">
        <v>1</v>
      </c>
      <c r="Q2667" s="2">
        <v>2013</v>
      </c>
      <c r="R2667" s="2">
        <v>8</v>
      </c>
      <c r="S2667" s="2" t="b">
        <v>1</v>
      </c>
      <c r="U2667" s="8">
        <f t="shared" si="94"/>
        <v>0</v>
      </c>
      <c r="V2667" s="8">
        <f t="shared" si="95"/>
        <v>0</v>
      </c>
      <c r="W2667" s="8">
        <f t="shared" si="95"/>
        <v>0</v>
      </c>
      <c r="X2667" s="8">
        <f t="shared" si="95"/>
        <v>0</v>
      </c>
      <c r="Y2667" s="8">
        <f t="shared" si="95"/>
        <v>0</v>
      </c>
      <c r="Z2667" s="8">
        <f t="shared" si="95"/>
        <v>0</v>
      </c>
    </row>
    <row r="2668" spans="1:26" x14ac:dyDescent="0.2">
      <c r="A2668" s="1">
        <v>41509</v>
      </c>
      <c r="B2668" s="6" t="s">
        <v>2576</v>
      </c>
      <c r="C2668" s="2" t="s">
        <v>1</v>
      </c>
      <c r="D2668" s="2" t="s">
        <v>1</v>
      </c>
      <c r="E2668" s="2" t="s">
        <v>1</v>
      </c>
      <c r="F2668" s="2" t="s">
        <v>1</v>
      </c>
      <c r="G2668" s="2" t="s">
        <v>1</v>
      </c>
      <c r="H2668" s="6" t="s">
        <v>8880</v>
      </c>
      <c r="I2668" s="6" t="s">
        <v>1</v>
      </c>
      <c r="J2668" s="6" t="s">
        <v>8881</v>
      </c>
      <c r="K2668" s="2" t="s">
        <v>1</v>
      </c>
      <c r="L2668" s="1">
        <v>41509</v>
      </c>
      <c r="M2668" s="1">
        <v>41533</v>
      </c>
      <c r="N2668" s="2" t="s">
        <v>1</v>
      </c>
      <c r="O2668" s="2" t="s">
        <v>1</v>
      </c>
      <c r="P2668" s="2" t="s">
        <v>8882</v>
      </c>
      <c r="Q2668" s="2">
        <v>2013</v>
      </c>
      <c r="R2668" s="2">
        <v>8</v>
      </c>
      <c r="S2668" s="2" t="b">
        <v>1</v>
      </c>
      <c r="U2668" s="8">
        <f t="shared" si="94"/>
        <v>0</v>
      </c>
      <c r="V2668" s="8">
        <f t="shared" si="95"/>
        <v>0</v>
      </c>
      <c r="W2668" s="8">
        <f t="shared" si="95"/>
        <v>0</v>
      </c>
      <c r="X2668" s="8">
        <f t="shared" si="95"/>
        <v>0</v>
      </c>
      <c r="Y2668" s="8">
        <f t="shared" si="95"/>
        <v>0</v>
      </c>
      <c r="Z2668" s="8">
        <f t="shared" si="95"/>
        <v>0</v>
      </c>
    </row>
    <row r="2669" spans="1:26" x14ac:dyDescent="0.2">
      <c r="A2669" s="1">
        <v>41515</v>
      </c>
      <c r="B2669" s="6" t="s">
        <v>8818</v>
      </c>
      <c r="C2669" s="2" t="s">
        <v>1</v>
      </c>
      <c r="D2669" s="2" t="s">
        <v>571</v>
      </c>
      <c r="E2669" s="2" t="s">
        <v>1</v>
      </c>
      <c r="F2669" s="2" t="s">
        <v>1</v>
      </c>
      <c r="G2669" s="2" t="s">
        <v>1</v>
      </c>
      <c r="H2669" s="6" t="s">
        <v>8883</v>
      </c>
      <c r="I2669" s="6" t="s">
        <v>8884</v>
      </c>
      <c r="J2669" s="6" t="s">
        <v>8885</v>
      </c>
      <c r="K2669" s="2" t="s">
        <v>1</v>
      </c>
      <c r="L2669" s="1">
        <v>41515</v>
      </c>
      <c r="M2669" s="1">
        <v>41545</v>
      </c>
      <c r="N2669" s="2" t="s">
        <v>1</v>
      </c>
      <c r="O2669" s="2" t="s">
        <v>1</v>
      </c>
      <c r="P2669" s="2" t="s">
        <v>1</v>
      </c>
      <c r="Q2669" s="2">
        <v>2013</v>
      </c>
      <c r="R2669" s="2">
        <v>8</v>
      </c>
      <c r="S2669" s="2" t="b">
        <v>1</v>
      </c>
      <c r="U2669" s="8">
        <f t="shared" si="94"/>
        <v>0</v>
      </c>
      <c r="V2669" s="8">
        <f t="shared" si="95"/>
        <v>0</v>
      </c>
      <c r="W2669" s="8">
        <f t="shared" si="95"/>
        <v>0</v>
      </c>
      <c r="X2669" s="8">
        <f t="shared" si="95"/>
        <v>0</v>
      </c>
      <c r="Y2669" s="8">
        <f t="shared" si="95"/>
        <v>0</v>
      </c>
      <c r="Z2669" s="8">
        <f t="shared" si="95"/>
        <v>0</v>
      </c>
    </row>
    <row r="2670" spans="1:26" x14ac:dyDescent="0.2">
      <c r="A2670" s="1">
        <v>41520</v>
      </c>
      <c r="B2670" s="6" t="s">
        <v>291</v>
      </c>
      <c r="C2670" s="2" t="s">
        <v>62</v>
      </c>
      <c r="D2670" s="2" t="s">
        <v>1</v>
      </c>
      <c r="E2670" s="2" t="s">
        <v>1</v>
      </c>
      <c r="F2670" s="2" t="s">
        <v>199</v>
      </c>
      <c r="G2670" s="2" t="s">
        <v>96</v>
      </c>
      <c r="H2670" s="6" t="s">
        <v>8886</v>
      </c>
      <c r="I2670" s="6" t="s">
        <v>5604</v>
      </c>
      <c r="J2670" s="6" t="s">
        <v>8887</v>
      </c>
      <c r="K2670" s="2" t="s">
        <v>6423</v>
      </c>
      <c r="L2670" s="1">
        <v>41520</v>
      </c>
      <c r="M2670" s="1">
        <v>41549</v>
      </c>
      <c r="N2670" s="2" t="s">
        <v>1</v>
      </c>
      <c r="O2670" s="2" t="s">
        <v>8888</v>
      </c>
      <c r="P2670" s="2" t="s">
        <v>1</v>
      </c>
      <c r="Q2670" s="2">
        <v>2013</v>
      </c>
      <c r="R2670" s="2">
        <v>9</v>
      </c>
      <c r="S2670" s="2" t="b">
        <v>1</v>
      </c>
      <c r="U2670" s="8">
        <f t="shared" si="94"/>
        <v>0</v>
      </c>
      <c r="V2670" s="8">
        <f t="shared" si="95"/>
        <v>1</v>
      </c>
      <c r="W2670" s="8">
        <f t="shared" si="95"/>
        <v>0</v>
      </c>
      <c r="X2670" s="8">
        <f t="shared" si="95"/>
        <v>1</v>
      </c>
      <c r="Y2670" s="8">
        <f t="shared" si="95"/>
        <v>0</v>
      </c>
      <c r="Z2670" s="8">
        <f t="shared" si="95"/>
        <v>0</v>
      </c>
    </row>
    <row r="2671" spans="1:26" x14ac:dyDescent="0.2">
      <c r="A2671" s="1">
        <v>41521</v>
      </c>
      <c r="B2671" s="6" t="s">
        <v>0</v>
      </c>
      <c r="C2671" s="2" t="s">
        <v>1</v>
      </c>
      <c r="D2671" s="2" t="s">
        <v>1</v>
      </c>
      <c r="E2671" s="2" t="s">
        <v>1</v>
      </c>
      <c r="F2671" s="2" t="s">
        <v>1</v>
      </c>
      <c r="G2671" s="2" t="s">
        <v>1</v>
      </c>
      <c r="H2671" s="6" t="s">
        <v>105</v>
      </c>
      <c r="I2671" s="6" t="s">
        <v>8889</v>
      </c>
      <c r="J2671" s="6" t="s">
        <v>8890</v>
      </c>
      <c r="K2671" s="2" t="s">
        <v>1</v>
      </c>
      <c r="L2671" s="1">
        <v>41521</v>
      </c>
      <c r="M2671" s="1">
        <v>41535</v>
      </c>
      <c r="N2671" s="2" t="s">
        <v>1</v>
      </c>
      <c r="O2671" s="2" t="s">
        <v>1</v>
      </c>
      <c r="P2671" s="2" t="s">
        <v>8891</v>
      </c>
      <c r="Q2671" s="2">
        <v>2013</v>
      </c>
      <c r="R2671" s="2">
        <v>9</v>
      </c>
      <c r="S2671" s="2" t="b">
        <v>1</v>
      </c>
      <c r="U2671" s="8">
        <f t="shared" si="94"/>
        <v>0</v>
      </c>
      <c r="V2671" s="8">
        <f t="shared" si="95"/>
        <v>0</v>
      </c>
      <c r="W2671" s="8">
        <f t="shared" si="95"/>
        <v>0</v>
      </c>
      <c r="X2671" s="8">
        <f t="shared" si="95"/>
        <v>0</v>
      </c>
      <c r="Y2671" s="8">
        <f t="shared" si="95"/>
        <v>0</v>
      </c>
      <c r="Z2671" s="8">
        <f t="shared" si="95"/>
        <v>0</v>
      </c>
    </row>
    <row r="2672" spans="1:26" x14ac:dyDescent="0.2">
      <c r="A2672" s="1">
        <v>41522</v>
      </c>
      <c r="B2672" s="6" t="s">
        <v>8892</v>
      </c>
      <c r="C2672" s="2" t="s">
        <v>1</v>
      </c>
      <c r="D2672" s="2" t="s">
        <v>1</v>
      </c>
      <c r="E2672" s="2" t="s">
        <v>1</v>
      </c>
      <c r="F2672" s="2" t="s">
        <v>1</v>
      </c>
      <c r="G2672" s="2" t="s">
        <v>1</v>
      </c>
      <c r="H2672" s="6" t="s">
        <v>8893</v>
      </c>
      <c r="I2672" s="6" t="s">
        <v>8894</v>
      </c>
      <c r="J2672" s="6" t="s">
        <v>8895</v>
      </c>
      <c r="K2672" s="2" t="s">
        <v>1</v>
      </c>
      <c r="L2672" s="1">
        <v>41522</v>
      </c>
      <c r="M2672" s="1">
        <v>41551</v>
      </c>
      <c r="N2672" s="2" t="s">
        <v>1</v>
      </c>
      <c r="O2672" s="2" t="s">
        <v>5267</v>
      </c>
      <c r="P2672" s="2" t="s">
        <v>1</v>
      </c>
      <c r="Q2672" s="2">
        <v>2013</v>
      </c>
      <c r="R2672" s="2">
        <v>9</v>
      </c>
      <c r="S2672" s="2" t="b">
        <v>1</v>
      </c>
      <c r="U2672" s="8">
        <f t="shared" si="94"/>
        <v>1</v>
      </c>
      <c r="V2672" s="8">
        <f t="shared" si="95"/>
        <v>0</v>
      </c>
      <c r="W2672" s="8">
        <f t="shared" si="95"/>
        <v>0</v>
      </c>
      <c r="X2672" s="8">
        <f t="shared" si="95"/>
        <v>0</v>
      </c>
      <c r="Y2672" s="8">
        <f t="shared" si="95"/>
        <v>0</v>
      </c>
      <c r="Z2672" s="8">
        <f t="shared" si="95"/>
        <v>0</v>
      </c>
    </row>
    <row r="2673" spans="1:26" x14ac:dyDescent="0.2">
      <c r="A2673" s="1">
        <v>41522</v>
      </c>
      <c r="B2673" s="6" t="s">
        <v>6649</v>
      </c>
      <c r="C2673" s="2" t="s">
        <v>1</v>
      </c>
      <c r="D2673" s="2" t="s">
        <v>1</v>
      </c>
      <c r="E2673" s="2" t="s">
        <v>1</v>
      </c>
      <c r="F2673" s="2" t="s">
        <v>199</v>
      </c>
      <c r="G2673" s="2" t="s">
        <v>1</v>
      </c>
      <c r="H2673" s="6" t="s">
        <v>8896</v>
      </c>
      <c r="I2673" s="6" t="s">
        <v>8897</v>
      </c>
      <c r="J2673" s="6" t="s">
        <v>8898</v>
      </c>
      <c r="K2673" s="2" t="s">
        <v>230</v>
      </c>
      <c r="L2673" s="1">
        <v>41522</v>
      </c>
      <c r="M2673" s="1">
        <v>41551</v>
      </c>
      <c r="N2673" s="2" t="s">
        <v>1</v>
      </c>
      <c r="O2673" s="2" t="s">
        <v>1</v>
      </c>
      <c r="P2673" s="2" t="s">
        <v>1</v>
      </c>
      <c r="Q2673" s="2">
        <v>2013</v>
      </c>
      <c r="R2673" s="2">
        <v>9</v>
      </c>
      <c r="S2673" s="2" t="b">
        <v>1</v>
      </c>
      <c r="U2673" s="8">
        <f t="shared" si="94"/>
        <v>0</v>
      </c>
      <c r="V2673" s="8">
        <f t="shared" si="95"/>
        <v>0</v>
      </c>
      <c r="W2673" s="8">
        <f t="shared" si="95"/>
        <v>0</v>
      </c>
      <c r="X2673" s="8">
        <f t="shared" si="95"/>
        <v>0</v>
      </c>
      <c r="Y2673" s="8">
        <f t="shared" si="95"/>
        <v>1</v>
      </c>
      <c r="Z2673" s="8">
        <f t="shared" si="95"/>
        <v>1</v>
      </c>
    </row>
    <row r="2674" spans="1:26" x14ac:dyDescent="0.2">
      <c r="A2674" s="1">
        <v>41523</v>
      </c>
      <c r="B2674" s="6" t="s">
        <v>8023</v>
      </c>
      <c r="C2674" s="2" t="s">
        <v>62</v>
      </c>
      <c r="D2674" s="2" t="s">
        <v>1</v>
      </c>
      <c r="E2674" s="2" t="s">
        <v>1</v>
      </c>
      <c r="F2674" s="2" t="s">
        <v>199</v>
      </c>
      <c r="G2674" s="2" t="s">
        <v>212</v>
      </c>
      <c r="H2674" s="6" t="s">
        <v>8768</v>
      </c>
      <c r="I2674" s="6" t="s">
        <v>8701</v>
      </c>
      <c r="J2674" s="6" t="s">
        <v>8899</v>
      </c>
      <c r="K2674" s="2" t="s">
        <v>6660</v>
      </c>
      <c r="L2674" s="1">
        <v>41523</v>
      </c>
      <c r="M2674" s="1">
        <v>41547</v>
      </c>
      <c r="N2674" s="2" t="s">
        <v>1</v>
      </c>
      <c r="O2674" s="2" t="s">
        <v>4912</v>
      </c>
      <c r="P2674" s="2" t="s">
        <v>1</v>
      </c>
      <c r="Q2674" s="2">
        <v>2013</v>
      </c>
      <c r="R2674" s="2">
        <v>9</v>
      </c>
      <c r="S2674" s="2" t="b">
        <v>1</v>
      </c>
      <c r="U2674" s="8">
        <f t="shared" si="94"/>
        <v>0</v>
      </c>
      <c r="V2674" s="8">
        <f t="shared" si="95"/>
        <v>1</v>
      </c>
      <c r="W2674" s="8">
        <f t="shared" si="95"/>
        <v>0</v>
      </c>
      <c r="X2674" s="8">
        <f t="shared" si="95"/>
        <v>0</v>
      </c>
      <c r="Y2674" s="8">
        <f t="shared" si="95"/>
        <v>0</v>
      </c>
      <c r="Z2674" s="8">
        <f t="shared" si="95"/>
        <v>0</v>
      </c>
    </row>
    <row r="2675" spans="1:26" x14ac:dyDescent="0.2">
      <c r="A2675" s="1">
        <v>41523</v>
      </c>
      <c r="B2675" s="6" t="s">
        <v>1141</v>
      </c>
      <c r="C2675" s="2" t="s">
        <v>62</v>
      </c>
      <c r="D2675" s="2" t="s">
        <v>571</v>
      </c>
      <c r="E2675" s="2" t="s">
        <v>1</v>
      </c>
      <c r="F2675" s="2" t="s">
        <v>199</v>
      </c>
      <c r="G2675" s="2" t="s">
        <v>212</v>
      </c>
      <c r="H2675" s="6" t="s">
        <v>8846</v>
      </c>
      <c r="I2675" s="6" t="s">
        <v>1</v>
      </c>
      <c r="J2675" s="6" t="s">
        <v>8847</v>
      </c>
      <c r="K2675" s="2" t="s">
        <v>1</v>
      </c>
      <c r="L2675" s="1">
        <v>41523</v>
      </c>
      <c r="M2675" s="1">
        <v>41547</v>
      </c>
      <c r="N2675" s="2" t="s">
        <v>1</v>
      </c>
      <c r="O2675" s="2" t="s">
        <v>4912</v>
      </c>
      <c r="P2675" s="2" t="s">
        <v>1</v>
      </c>
      <c r="Q2675" s="2">
        <v>2013</v>
      </c>
      <c r="R2675" s="2">
        <v>9</v>
      </c>
      <c r="S2675" s="2" t="b">
        <v>1</v>
      </c>
      <c r="U2675" s="8">
        <f t="shared" si="94"/>
        <v>0</v>
      </c>
      <c r="V2675" s="8">
        <f t="shared" si="95"/>
        <v>0</v>
      </c>
      <c r="W2675" s="8">
        <f t="shared" si="95"/>
        <v>0</v>
      </c>
      <c r="X2675" s="8">
        <f t="shared" si="95"/>
        <v>0</v>
      </c>
      <c r="Y2675" s="8">
        <f t="shared" si="95"/>
        <v>0</v>
      </c>
      <c r="Z2675" s="8">
        <f t="shared" si="95"/>
        <v>0</v>
      </c>
    </row>
    <row r="2676" spans="1:26" x14ac:dyDescent="0.2">
      <c r="A2676" s="1">
        <v>41523</v>
      </c>
      <c r="B2676" s="6" t="s">
        <v>8900</v>
      </c>
      <c r="C2676" s="2" t="s">
        <v>1</v>
      </c>
      <c r="D2676" s="2" t="s">
        <v>4815</v>
      </c>
      <c r="E2676" s="2" t="s">
        <v>1</v>
      </c>
      <c r="F2676" s="2" t="s">
        <v>1</v>
      </c>
      <c r="G2676" s="2" t="s">
        <v>1</v>
      </c>
      <c r="H2676" s="6" t="s">
        <v>8901</v>
      </c>
      <c r="I2676" s="6" t="s">
        <v>8902</v>
      </c>
      <c r="J2676" s="6" t="s">
        <v>8903</v>
      </c>
      <c r="K2676" s="2" t="s">
        <v>1</v>
      </c>
      <c r="L2676" s="1">
        <v>41523</v>
      </c>
      <c r="M2676" s="1">
        <v>41552</v>
      </c>
      <c r="N2676" s="2" t="s">
        <v>1</v>
      </c>
      <c r="O2676" s="2" t="s">
        <v>5267</v>
      </c>
      <c r="P2676" s="2" t="s">
        <v>1</v>
      </c>
      <c r="Q2676" s="2">
        <v>2013</v>
      </c>
      <c r="R2676" s="2">
        <v>9</v>
      </c>
      <c r="S2676" s="2" t="b">
        <v>1</v>
      </c>
      <c r="U2676" s="8">
        <f t="shared" si="94"/>
        <v>0</v>
      </c>
      <c r="V2676" s="8">
        <f t="shared" si="95"/>
        <v>0</v>
      </c>
      <c r="W2676" s="8">
        <f t="shared" si="95"/>
        <v>0</v>
      </c>
      <c r="X2676" s="8">
        <f t="shared" si="95"/>
        <v>0</v>
      </c>
      <c r="Y2676" s="8">
        <f t="shared" si="95"/>
        <v>0</v>
      </c>
      <c r="Z2676" s="8">
        <f t="shared" si="95"/>
        <v>0</v>
      </c>
    </row>
    <row r="2677" spans="1:26" x14ac:dyDescent="0.2">
      <c r="A2677" s="1">
        <v>41526</v>
      </c>
      <c r="B2677" s="6" t="s">
        <v>731</v>
      </c>
      <c r="C2677" s="2" t="s">
        <v>1</v>
      </c>
      <c r="D2677" s="2" t="s">
        <v>1</v>
      </c>
      <c r="E2677" s="2" t="s">
        <v>1</v>
      </c>
      <c r="F2677" s="2" t="s">
        <v>199</v>
      </c>
      <c r="G2677" s="2" t="s">
        <v>8904</v>
      </c>
      <c r="H2677" s="6" t="s">
        <v>8905</v>
      </c>
      <c r="I2677" s="6" t="s">
        <v>8906</v>
      </c>
      <c r="J2677" s="6" t="s">
        <v>8907</v>
      </c>
      <c r="K2677" s="2" t="s">
        <v>1</v>
      </c>
      <c r="L2677" s="1">
        <v>41526</v>
      </c>
      <c r="M2677" s="1">
        <v>41530</v>
      </c>
      <c r="N2677" s="2" t="s">
        <v>8908</v>
      </c>
      <c r="O2677" s="2" t="s">
        <v>8909</v>
      </c>
      <c r="P2677" s="2" t="s">
        <v>1</v>
      </c>
      <c r="Q2677" s="2">
        <v>2013</v>
      </c>
      <c r="R2677" s="2">
        <v>9</v>
      </c>
      <c r="S2677" s="2" t="b">
        <v>1</v>
      </c>
      <c r="U2677" s="8">
        <f t="shared" si="94"/>
        <v>0</v>
      </c>
      <c r="V2677" s="8">
        <f t="shared" si="95"/>
        <v>0</v>
      </c>
      <c r="W2677" s="8">
        <f t="shared" si="95"/>
        <v>0</v>
      </c>
      <c r="X2677" s="8">
        <f t="shared" si="95"/>
        <v>1</v>
      </c>
      <c r="Y2677" s="8">
        <f t="shared" si="95"/>
        <v>1</v>
      </c>
      <c r="Z2677" s="8">
        <f t="shared" si="95"/>
        <v>1</v>
      </c>
    </row>
    <row r="2678" spans="1:26" x14ac:dyDescent="0.2">
      <c r="A2678" s="1">
        <v>41527</v>
      </c>
      <c r="B2678" s="6" t="s">
        <v>8910</v>
      </c>
      <c r="C2678" s="2" t="s">
        <v>1</v>
      </c>
      <c r="D2678" s="2" t="s">
        <v>1</v>
      </c>
      <c r="E2678" s="2" t="s">
        <v>1</v>
      </c>
      <c r="F2678" s="2" t="s">
        <v>199</v>
      </c>
      <c r="G2678" s="2" t="s">
        <v>281</v>
      </c>
      <c r="H2678" s="6" t="s">
        <v>105</v>
      </c>
      <c r="I2678" s="6" t="s">
        <v>8911</v>
      </c>
      <c r="J2678" s="6" t="s">
        <v>8912</v>
      </c>
      <c r="K2678" s="2" t="s">
        <v>1</v>
      </c>
      <c r="L2678" s="1">
        <v>41527</v>
      </c>
      <c r="M2678" s="1">
        <v>41547</v>
      </c>
      <c r="N2678" s="2" t="s">
        <v>1</v>
      </c>
      <c r="O2678" s="2" t="s">
        <v>8913</v>
      </c>
      <c r="P2678" s="2" t="s">
        <v>1</v>
      </c>
      <c r="Q2678" s="2">
        <v>2013</v>
      </c>
      <c r="R2678" s="2">
        <v>9</v>
      </c>
      <c r="S2678" s="2" t="b">
        <v>1</v>
      </c>
      <c r="U2678" s="8">
        <f t="shared" si="94"/>
        <v>0</v>
      </c>
      <c r="V2678" s="8">
        <f t="shared" si="95"/>
        <v>0</v>
      </c>
      <c r="W2678" s="8">
        <f t="shared" si="95"/>
        <v>0</v>
      </c>
      <c r="X2678" s="8">
        <f t="shared" si="95"/>
        <v>0</v>
      </c>
      <c r="Y2678" s="8">
        <f t="shared" si="95"/>
        <v>0</v>
      </c>
      <c r="Z2678" s="8">
        <f t="shared" si="95"/>
        <v>0</v>
      </c>
    </row>
    <row r="2679" spans="1:26" x14ac:dyDescent="0.2">
      <c r="A2679" s="1">
        <v>41526</v>
      </c>
      <c r="B2679" s="6" t="s">
        <v>5795</v>
      </c>
      <c r="C2679" s="2" t="s">
        <v>62</v>
      </c>
      <c r="D2679" s="2" t="s">
        <v>1</v>
      </c>
      <c r="E2679" s="2" t="s">
        <v>1</v>
      </c>
      <c r="F2679" s="2" t="s">
        <v>199</v>
      </c>
      <c r="G2679" s="2" t="s">
        <v>96</v>
      </c>
      <c r="H2679" s="6" t="s">
        <v>8914</v>
      </c>
      <c r="I2679" s="6" t="s">
        <v>8915</v>
      </c>
      <c r="J2679" s="6" t="s">
        <v>8916</v>
      </c>
      <c r="K2679" s="2" t="s">
        <v>6423</v>
      </c>
      <c r="L2679" s="1">
        <v>41526</v>
      </c>
      <c r="M2679" s="1">
        <v>41555</v>
      </c>
      <c r="N2679" s="2" t="s">
        <v>8917</v>
      </c>
      <c r="O2679" s="2" t="s">
        <v>7607</v>
      </c>
      <c r="P2679" s="2" t="s">
        <v>1</v>
      </c>
      <c r="Q2679" s="2">
        <v>2013</v>
      </c>
      <c r="R2679" s="2">
        <v>9</v>
      </c>
      <c r="S2679" s="2" t="b">
        <v>1</v>
      </c>
      <c r="U2679" s="8">
        <f t="shared" si="94"/>
        <v>0</v>
      </c>
      <c r="V2679" s="8">
        <f t="shared" si="95"/>
        <v>1</v>
      </c>
      <c r="W2679" s="8">
        <f t="shared" si="95"/>
        <v>0</v>
      </c>
      <c r="X2679" s="8">
        <f t="shared" si="95"/>
        <v>0</v>
      </c>
      <c r="Y2679" s="8">
        <f t="shared" si="95"/>
        <v>1</v>
      </c>
      <c r="Z2679" s="8">
        <f t="shared" si="95"/>
        <v>1</v>
      </c>
    </row>
    <row r="2680" spans="1:26" x14ac:dyDescent="0.2">
      <c r="A2680" s="1">
        <v>41527</v>
      </c>
      <c r="B2680" s="6" t="s">
        <v>8918</v>
      </c>
      <c r="C2680" s="2" t="s">
        <v>62</v>
      </c>
      <c r="D2680" s="2" t="s">
        <v>779</v>
      </c>
      <c r="E2680" s="2" t="s">
        <v>1</v>
      </c>
      <c r="F2680" s="2" t="s">
        <v>199</v>
      </c>
      <c r="G2680" s="2" t="s">
        <v>2008</v>
      </c>
      <c r="H2680" s="6" t="s">
        <v>8919</v>
      </c>
      <c r="I2680" s="6" t="s">
        <v>8920</v>
      </c>
      <c r="J2680" s="6" t="s">
        <v>8921</v>
      </c>
      <c r="K2680" s="2" t="s">
        <v>8922</v>
      </c>
      <c r="L2680" s="1">
        <v>41527</v>
      </c>
      <c r="M2680" s="1">
        <v>41546</v>
      </c>
      <c r="N2680" s="2" t="s">
        <v>1</v>
      </c>
      <c r="O2680" s="2" t="s">
        <v>8923</v>
      </c>
      <c r="P2680" s="2" t="s">
        <v>1</v>
      </c>
      <c r="Q2680" s="2">
        <v>2013</v>
      </c>
      <c r="R2680" s="2">
        <v>9</v>
      </c>
      <c r="S2680" s="2" t="b">
        <v>1</v>
      </c>
      <c r="U2680" s="8">
        <f t="shared" si="94"/>
        <v>0</v>
      </c>
      <c r="V2680" s="8">
        <f t="shared" si="95"/>
        <v>0</v>
      </c>
      <c r="W2680" s="8">
        <f t="shared" si="95"/>
        <v>0</v>
      </c>
      <c r="X2680" s="8">
        <f t="shared" si="95"/>
        <v>0</v>
      </c>
      <c r="Y2680" s="8">
        <f t="shared" si="95"/>
        <v>0</v>
      </c>
      <c r="Z2680" s="8">
        <f t="shared" si="95"/>
        <v>0</v>
      </c>
    </row>
    <row r="2681" spans="1:26" x14ac:dyDescent="0.2">
      <c r="A2681" s="1">
        <v>41528</v>
      </c>
      <c r="B2681" s="6" t="s">
        <v>5711</v>
      </c>
      <c r="C2681" s="2" t="s">
        <v>1</v>
      </c>
      <c r="D2681" s="2" t="s">
        <v>1</v>
      </c>
      <c r="E2681" s="2" t="s">
        <v>1</v>
      </c>
      <c r="F2681" s="2" t="s">
        <v>1</v>
      </c>
      <c r="G2681" s="2" t="s">
        <v>1</v>
      </c>
      <c r="H2681" s="6" t="s">
        <v>8924</v>
      </c>
      <c r="I2681" s="6" t="s">
        <v>8925</v>
      </c>
      <c r="J2681" s="6" t="s">
        <v>8926</v>
      </c>
      <c r="K2681" s="2" t="s">
        <v>8927</v>
      </c>
      <c r="L2681" s="1">
        <v>41528</v>
      </c>
      <c r="M2681" s="1">
        <v>41557</v>
      </c>
      <c r="N2681" s="2" t="s">
        <v>1</v>
      </c>
      <c r="O2681" s="2" t="s">
        <v>8802</v>
      </c>
      <c r="P2681" s="2" t="s">
        <v>1</v>
      </c>
      <c r="Q2681" s="2">
        <v>2013</v>
      </c>
      <c r="R2681" s="2">
        <v>9</v>
      </c>
      <c r="S2681" s="2" t="b">
        <v>1</v>
      </c>
      <c r="U2681" s="8">
        <f t="shared" si="94"/>
        <v>0</v>
      </c>
      <c r="V2681" s="8">
        <f t="shared" si="95"/>
        <v>0</v>
      </c>
      <c r="W2681" s="8">
        <f t="shared" si="95"/>
        <v>0</v>
      </c>
      <c r="X2681" s="8">
        <f t="shared" si="95"/>
        <v>0</v>
      </c>
      <c r="Y2681" s="8">
        <f t="shared" si="95"/>
        <v>0</v>
      </c>
      <c r="Z2681" s="8">
        <f t="shared" si="95"/>
        <v>0</v>
      </c>
    </row>
    <row r="2682" spans="1:26" x14ac:dyDescent="0.2">
      <c r="A2682" s="1">
        <v>41529</v>
      </c>
      <c r="B2682" s="6" t="s">
        <v>1668</v>
      </c>
      <c r="C2682" s="2" t="s">
        <v>154</v>
      </c>
      <c r="D2682" s="2" t="s">
        <v>1</v>
      </c>
      <c r="E2682" s="2" t="s">
        <v>1</v>
      </c>
      <c r="F2682" s="2" t="s">
        <v>199</v>
      </c>
      <c r="G2682" s="2" t="s">
        <v>96</v>
      </c>
      <c r="H2682" s="6" t="s">
        <v>8928</v>
      </c>
      <c r="I2682" s="6" t="s">
        <v>8929</v>
      </c>
      <c r="J2682" s="6" t="s">
        <v>8930</v>
      </c>
      <c r="K2682" s="2" t="s">
        <v>7963</v>
      </c>
      <c r="L2682" s="1">
        <v>41529</v>
      </c>
      <c r="M2682" s="1" t="s">
        <v>8931</v>
      </c>
      <c r="N2682" s="2" t="s">
        <v>1</v>
      </c>
      <c r="O2682" s="2" t="s">
        <v>1</v>
      </c>
      <c r="P2682" s="2" t="s">
        <v>1</v>
      </c>
      <c r="Q2682" s="2">
        <v>2013</v>
      </c>
      <c r="R2682" s="2">
        <v>9</v>
      </c>
      <c r="S2682" s="2" t="b">
        <v>1</v>
      </c>
      <c r="U2682" s="8">
        <f t="shared" si="94"/>
        <v>1</v>
      </c>
      <c r="V2682" s="8">
        <f t="shared" si="95"/>
        <v>1</v>
      </c>
      <c r="W2682" s="8">
        <f t="shared" si="95"/>
        <v>0</v>
      </c>
      <c r="X2682" s="8">
        <f t="shared" si="95"/>
        <v>0</v>
      </c>
      <c r="Y2682" s="8">
        <f t="shared" si="95"/>
        <v>1</v>
      </c>
      <c r="Z2682" s="8">
        <f t="shared" si="95"/>
        <v>0</v>
      </c>
    </row>
    <row r="2683" spans="1:26" x14ac:dyDescent="0.2">
      <c r="A2683" s="1">
        <v>41529</v>
      </c>
      <c r="B2683" s="6" t="s">
        <v>2837</v>
      </c>
      <c r="C2683" s="2" t="s">
        <v>62</v>
      </c>
      <c r="D2683" s="2" t="s">
        <v>1</v>
      </c>
      <c r="E2683" s="2" t="s">
        <v>1</v>
      </c>
      <c r="F2683" s="2" t="s">
        <v>199</v>
      </c>
      <c r="G2683" s="2" t="s">
        <v>281</v>
      </c>
      <c r="H2683" s="6" t="s">
        <v>8932</v>
      </c>
      <c r="I2683" s="6" t="s">
        <v>8933</v>
      </c>
      <c r="J2683" s="6" t="s">
        <v>8934</v>
      </c>
      <c r="K2683" s="2" t="s">
        <v>230</v>
      </c>
      <c r="L2683" s="1">
        <v>41529</v>
      </c>
      <c r="M2683" s="1">
        <v>41558</v>
      </c>
      <c r="N2683" s="2" t="s">
        <v>1</v>
      </c>
      <c r="O2683" s="2" t="s">
        <v>8935</v>
      </c>
      <c r="P2683" s="2" t="s">
        <v>1</v>
      </c>
      <c r="Q2683" s="2">
        <v>2013</v>
      </c>
      <c r="R2683" s="2">
        <v>9</v>
      </c>
      <c r="S2683" s="2" t="b">
        <v>1</v>
      </c>
      <c r="U2683" s="8">
        <f t="shared" si="94"/>
        <v>0</v>
      </c>
      <c r="V2683" s="8">
        <f t="shared" si="95"/>
        <v>0</v>
      </c>
      <c r="W2683" s="8">
        <f t="shared" si="95"/>
        <v>0</v>
      </c>
      <c r="X2683" s="8">
        <f t="shared" si="95"/>
        <v>0</v>
      </c>
      <c r="Y2683" s="8">
        <f t="shared" si="95"/>
        <v>0</v>
      </c>
      <c r="Z2683" s="8">
        <f t="shared" si="95"/>
        <v>0</v>
      </c>
    </row>
    <row r="2684" spans="1:26" x14ac:dyDescent="0.2">
      <c r="A2684" s="1">
        <v>41529</v>
      </c>
      <c r="B2684" s="6" t="s">
        <v>232</v>
      </c>
      <c r="C2684" s="2" t="s">
        <v>62</v>
      </c>
      <c r="D2684" s="2" t="s">
        <v>4294</v>
      </c>
      <c r="E2684" s="2" t="s">
        <v>1</v>
      </c>
      <c r="F2684" s="1">
        <v>41562</v>
      </c>
      <c r="G2684" s="2" t="s">
        <v>2008</v>
      </c>
      <c r="H2684" s="6" t="s">
        <v>8936</v>
      </c>
      <c r="I2684" s="6" t="s">
        <v>8937</v>
      </c>
      <c r="J2684" s="6" t="s">
        <v>8938</v>
      </c>
      <c r="K2684" s="2" t="s">
        <v>3868</v>
      </c>
      <c r="L2684" s="1">
        <v>41529</v>
      </c>
      <c r="M2684" s="1">
        <v>41539</v>
      </c>
      <c r="N2684" s="2" t="s">
        <v>1</v>
      </c>
      <c r="O2684" s="2" t="s">
        <v>5538</v>
      </c>
      <c r="P2684" s="2" t="s">
        <v>1</v>
      </c>
      <c r="Q2684" s="2">
        <v>2013</v>
      </c>
      <c r="R2684" s="2">
        <v>9</v>
      </c>
      <c r="S2684" s="2" t="b">
        <v>1</v>
      </c>
      <c r="U2684" s="8">
        <f t="shared" si="94"/>
        <v>0</v>
      </c>
      <c r="V2684" s="8">
        <f t="shared" si="95"/>
        <v>0</v>
      </c>
      <c r="W2684" s="8">
        <f t="shared" si="95"/>
        <v>0</v>
      </c>
      <c r="X2684" s="8">
        <f t="shared" si="95"/>
        <v>1</v>
      </c>
      <c r="Y2684" s="8">
        <f t="shared" si="95"/>
        <v>0</v>
      </c>
      <c r="Z2684" s="8">
        <f t="shared" si="95"/>
        <v>0</v>
      </c>
    </row>
    <row r="2685" spans="1:26" x14ac:dyDescent="0.2">
      <c r="A2685" s="1">
        <v>41529</v>
      </c>
      <c r="B2685" s="6" t="s">
        <v>916</v>
      </c>
      <c r="C2685" s="2" t="s">
        <v>62</v>
      </c>
      <c r="D2685" s="2" t="s">
        <v>1</v>
      </c>
      <c r="E2685" s="2" t="s">
        <v>1</v>
      </c>
      <c r="F2685" s="2" t="s">
        <v>199</v>
      </c>
      <c r="G2685" s="2" t="s">
        <v>281</v>
      </c>
      <c r="H2685" s="6" t="s">
        <v>6539</v>
      </c>
      <c r="I2685" s="6" t="s">
        <v>8939</v>
      </c>
      <c r="J2685" s="6" t="s">
        <v>8940</v>
      </c>
      <c r="K2685" s="2" t="s">
        <v>6537</v>
      </c>
      <c r="L2685" s="1">
        <v>41529</v>
      </c>
      <c r="M2685" s="1">
        <v>41558</v>
      </c>
      <c r="N2685" s="2" t="s">
        <v>1</v>
      </c>
      <c r="O2685" s="2" t="s">
        <v>6538</v>
      </c>
      <c r="P2685" s="2" t="s">
        <v>1</v>
      </c>
      <c r="Q2685" s="2">
        <v>2013</v>
      </c>
      <c r="R2685" s="2">
        <v>9</v>
      </c>
      <c r="S2685" s="2" t="b">
        <v>1</v>
      </c>
      <c r="U2685" s="8">
        <f t="shared" si="94"/>
        <v>0</v>
      </c>
      <c r="V2685" s="8">
        <f t="shared" si="95"/>
        <v>0</v>
      </c>
      <c r="W2685" s="8">
        <f t="shared" si="95"/>
        <v>0</v>
      </c>
      <c r="X2685" s="8">
        <f t="shared" si="95"/>
        <v>0</v>
      </c>
      <c r="Y2685" s="8">
        <f t="shared" si="95"/>
        <v>0</v>
      </c>
      <c r="Z2685" s="8">
        <f t="shared" si="95"/>
        <v>0</v>
      </c>
    </row>
    <row r="2686" spans="1:26" x14ac:dyDescent="0.2">
      <c r="A2686" s="1">
        <v>41529</v>
      </c>
      <c r="B2686" s="6" t="s">
        <v>8497</v>
      </c>
      <c r="C2686" s="2" t="s">
        <v>62</v>
      </c>
      <c r="D2686" s="2" t="s">
        <v>1</v>
      </c>
      <c r="E2686" s="2" t="s">
        <v>1</v>
      </c>
      <c r="F2686" s="2" t="s">
        <v>199</v>
      </c>
      <c r="G2686" s="2" t="s">
        <v>281</v>
      </c>
      <c r="H2686" s="6" t="s">
        <v>8941</v>
      </c>
      <c r="I2686" s="6" t="s">
        <v>8499</v>
      </c>
      <c r="J2686" s="6" t="s">
        <v>8942</v>
      </c>
      <c r="K2686" s="2" t="s">
        <v>8248</v>
      </c>
      <c r="L2686" s="1">
        <v>41529</v>
      </c>
      <c r="M2686" s="1">
        <v>41558</v>
      </c>
      <c r="N2686" s="2" t="s">
        <v>1</v>
      </c>
      <c r="O2686" s="2" t="s">
        <v>8249</v>
      </c>
      <c r="P2686" s="2" t="s">
        <v>1</v>
      </c>
      <c r="Q2686" s="2">
        <v>2013</v>
      </c>
      <c r="R2686" s="2">
        <v>9</v>
      </c>
      <c r="S2686" s="2" t="b">
        <v>1</v>
      </c>
      <c r="U2686" s="8">
        <f t="shared" si="94"/>
        <v>0</v>
      </c>
      <c r="V2686" s="8">
        <f t="shared" si="95"/>
        <v>1</v>
      </c>
      <c r="W2686" s="8">
        <f t="shared" si="95"/>
        <v>1</v>
      </c>
      <c r="X2686" s="8">
        <f t="shared" si="95"/>
        <v>0</v>
      </c>
      <c r="Y2686" s="8">
        <f t="shared" si="95"/>
        <v>1</v>
      </c>
      <c r="Z2686" s="8">
        <f t="shared" si="95"/>
        <v>1</v>
      </c>
    </row>
    <row r="2687" spans="1:26" x14ac:dyDescent="0.2">
      <c r="A2687" s="1">
        <v>41530</v>
      </c>
      <c r="B2687" s="6" t="s">
        <v>5155</v>
      </c>
      <c r="C2687" s="2" t="s">
        <v>62</v>
      </c>
      <c r="D2687" s="2" t="s">
        <v>1</v>
      </c>
      <c r="E2687" s="2" t="s">
        <v>1</v>
      </c>
      <c r="F2687" s="2" t="s">
        <v>3070</v>
      </c>
      <c r="G2687" s="2" t="s">
        <v>281</v>
      </c>
      <c r="H2687" s="6" t="s">
        <v>8120</v>
      </c>
      <c r="I2687" s="6" t="s">
        <v>1</v>
      </c>
      <c r="J2687" s="6" t="s">
        <v>8943</v>
      </c>
      <c r="K2687" s="2" t="s">
        <v>6153</v>
      </c>
      <c r="L2687" s="1">
        <v>41530</v>
      </c>
      <c r="M2687" s="1">
        <v>41559</v>
      </c>
      <c r="N2687" s="2" t="s">
        <v>1</v>
      </c>
      <c r="O2687" s="2" t="s">
        <v>5113</v>
      </c>
      <c r="P2687" s="2" t="s">
        <v>1</v>
      </c>
      <c r="Q2687" s="2">
        <v>2013</v>
      </c>
      <c r="R2687" s="2">
        <v>9</v>
      </c>
      <c r="S2687" s="2" t="b">
        <v>1</v>
      </c>
      <c r="U2687" s="8">
        <f t="shared" ref="U2687:U2750" si="96">IF(ISNUMBER(SEARCH(U$1,$B2687)), 1, IF(ISNUMBER(SEARCH(U$1,$H2687)),1,IF(ISNUMBER(SEARCH(U$1,$I2687)),1,IF(ISNUMBER(SEARCH(U$1,$J2687)),1,0))))</f>
        <v>1</v>
      </c>
      <c r="V2687" s="8">
        <f t="shared" si="95"/>
        <v>0</v>
      </c>
      <c r="W2687" s="8">
        <f t="shared" si="95"/>
        <v>0</v>
      </c>
      <c r="X2687" s="8">
        <f t="shared" si="95"/>
        <v>0</v>
      </c>
      <c r="Y2687" s="8">
        <f t="shared" si="95"/>
        <v>0</v>
      </c>
      <c r="Z2687" s="8">
        <f t="shared" si="95"/>
        <v>0</v>
      </c>
    </row>
    <row r="2688" spans="1:26" x14ac:dyDescent="0.2">
      <c r="A2688" s="1">
        <v>41529</v>
      </c>
      <c r="B2688" s="6" t="s">
        <v>1668</v>
      </c>
      <c r="C2688" s="2" t="s">
        <v>154</v>
      </c>
      <c r="D2688" s="2" t="s">
        <v>1</v>
      </c>
      <c r="E2688" s="2" t="s">
        <v>1</v>
      </c>
      <c r="F2688" s="2" t="s">
        <v>199</v>
      </c>
      <c r="G2688" s="2" t="s">
        <v>96</v>
      </c>
      <c r="H2688" s="6" t="s">
        <v>8928</v>
      </c>
      <c r="I2688" s="6" t="s">
        <v>8944</v>
      </c>
      <c r="J2688" s="6" t="s">
        <v>8930</v>
      </c>
      <c r="K2688" s="2" t="s">
        <v>7963</v>
      </c>
      <c r="L2688" s="1">
        <v>41529</v>
      </c>
      <c r="M2688" s="1" t="s">
        <v>8931</v>
      </c>
      <c r="N2688" s="2" t="s">
        <v>1</v>
      </c>
      <c r="O2688" s="2" t="s">
        <v>1</v>
      </c>
      <c r="P2688" s="2" t="s">
        <v>1</v>
      </c>
      <c r="Q2688" s="2">
        <v>2013</v>
      </c>
      <c r="R2688" s="2">
        <v>9</v>
      </c>
      <c r="S2688" s="2" t="b">
        <v>1</v>
      </c>
      <c r="U2688" s="8">
        <f t="shared" si="96"/>
        <v>1</v>
      </c>
      <c r="V2688" s="8">
        <f t="shared" si="95"/>
        <v>1</v>
      </c>
      <c r="W2688" s="8">
        <f t="shared" si="95"/>
        <v>0</v>
      </c>
      <c r="X2688" s="8">
        <f t="shared" si="95"/>
        <v>0</v>
      </c>
      <c r="Y2688" s="8">
        <f t="shared" si="95"/>
        <v>1</v>
      </c>
      <c r="Z2688" s="8">
        <f t="shared" si="95"/>
        <v>0</v>
      </c>
    </row>
    <row r="2689" spans="1:26" x14ac:dyDescent="0.2">
      <c r="A2689" s="1">
        <v>41530</v>
      </c>
      <c r="B2689" s="6" t="s">
        <v>5711</v>
      </c>
      <c r="C2689" s="2" t="s">
        <v>62</v>
      </c>
      <c r="D2689" s="2" t="s">
        <v>1</v>
      </c>
      <c r="E2689" s="2" t="s">
        <v>1</v>
      </c>
      <c r="F2689" s="2" t="s">
        <v>199</v>
      </c>
      <c r="G2689" s="2" t="s">
        <v>1</v>
      </c>
      <c r="H2689" s="6" t="s">
        <v>8945</v>
      </c>
      <c r="I2689" s="6" t="s">
        <v>8946</v>
      </c>
      <c r="J2689" s="6" t="s">
        <v>8947</v>
      </c>
      <c r="K2689" s="2" t="s">
        <v>6660</v>
      </c>
      <c r="L2689" s="1">
        <v>41530</v>
      </c>
      <c r="M2689" s="1">
        <v>41559</v>
      </c>
      <c r="N2689" s="2" t="s">
        <v>1</v>
      </c>
      <c r="O2689" s="2" t="s">
        <v>8948</v>
      </c>
      <c r="P2689" s="2" t="s">
        <v>1</v>
      </c>
      <c r="Q2689" s="2">
        <v>2013</v>
      </c>
      <c r="R2689" s="2">
        <v>9</v>
      </c>
      <c r="S2689" s="2" t="b">
        <v>1</v>
      </c>
      <c r="U2689" s="8">
        <f t="shared" si="96"/>
        <v>0</v>
      </c>
      <c r="V2689" s="8">
        <f t="shared" si="95"/>
        <v>0</v>
      </c>
      <c r="W2689" s="8">
        <f t="shared" si="95"/>
        <v>0</v>
      </c>
      <c r="X2689" s="8">
        <f t="shared" si="95"/>
        <v>0</v>
      </c>
      <c r="Y2689" s="8">
        <f t="shared" si="95"/>
        <v>0</v>
      </c>
      <c r="Z2689" s="8">
        <f t="shared" si="95"/>
        <v>0</v>
      </c>
    </row>
    <row r="2690" spans="1:26" x14ac:dyDescent="0.2">
      <c r="A2690" s="1">
        <v>41534</v>
      </c>
      <c r="B2690" s="6" t="s">
        <v>5584</v>
      </c>
      <c r="C2690" s="2" t="s">
        <v>62</v>
      </c>
      <c r="D2690" s="2" t="s">
        <v>1</v>
      </c>
      <c r="E2690" s="2" t="s">
        <v>1</v>
      </c>
      <c r="F2690" s="2" t="s">
        <v>199</v>
      </c>
      <c r="G2690" s="2" t="s">
        <v>1</v>
      </c>
      <c r="H2690" s="6" t="s">
        <v>8949</v>
      </c>
      <c r="I2690" s="6" t="s">
        <v>8950</v>
      </c>
      <c r="J2690" s="6" t="s">
        <v>8951</v>
      </c>
      <c r="K2690" s="2" t="s">
        <v>6660</v>
      </c>
      <c r="L2690" s="1">
        <v>41534</v>
      </c>
      <c r="M2690" s="1">
        <v>41562</v>
      </c>
      <c r="N2690" s="2" t="s">
        <v>1</v>
      </c>
      <c r="O2690" s="2" t="s">
        <v>8952</v>
      </c>
      <c r="P2690" s="2" t="s">
        <v>1</v>
      </c>
      <c r="Q2690" s="2">
        <v>2013</v>
      </c>
      <c r="R2690" s="2">
        <v>9</v>
      </c>
      <c r="S2690" s="2" t="b">
        <v>1</v>
      </c>
      <c r="U2690" s="8">
        <f t="shared" si="96"/>
        <v>1</v>
      </c>
      <c r="V2690" s="8">
        <f t="shared" si="95"/>
        <v>0</v>
      </c>
      <c r="W2690" s="8">
        <f t="shared" si="95"/>
        <v>0</v>
      </c>
      <c r="X2690" s="8">
        <f t="shared" si="95"/>
        <v>0</v>
      </c>
      <c r="Y2690" s="8">
        <f t="shared" si="95"/>
        <v>0</v>
      </c>
      <c r="Z2690" s="8">
        <f t="shared" si="95"/>
        <v>0</v>
      </c>
    </row>
    <row r="2691" spans="1:26" x14ac:dyDescent="0.2">
      <c r="A2691" s="1">
        <v>41534</v>
      </c>
      <c r="B2691" s="6" t="s">
        <v>8953</v>
      </c>
      <c r="C2691" s="2" t="s">
        <v>281</v>
      </c>
      <c r="D2691" s="2" t="s">
        <v>1</v>
      </c>
      <c r="E2691" s="2" t="s">
        <v>1</v>
      </c>
      <c r="F2691" s="2" t="s">
        <v>199</v>
      </c>
      <c r="G2691" s="2" t="s">
        <v>212</v>
      </c>
      <c r="H2691" s="6" t="s">
        <v>8954</v>
      </c>
      <c r="I2691" s="6" t="s">
        <v>1</v>
      </c>
      <c r="J2691" s="6" t="s">
        <v>8955</v>
      </c>
      <c r="K2691" s="2" t="s">
        <v>7919</v>
      </c>
      <c r="L2691" s="1">
        <v>41534</v>
      </c>
      <c r="M2691" s="1">
        <v>41563</v>
      </c>
      <c r="N2691" s="2" t="s">
        <v>1</v>
      </c>
      <c r="O2691" s="2" t="s">
        <v>1</v>
      </c>
      <c r="P2691" s="2" t="s">
        <v>1</v>
      </c>
      <c r="Q2691" s="2">
        <v>2013</v>
      </c>
      <c r="R2691" s="2">
        <v>9</v>
      </c>
      <c r="S2691" s="2" t="b">
        <v>1</v>
      </c>
      <c r="U2691" s="8">
        <f t="shared" si="96"/>
        <v>1</v>
      </c>
      <c r="V2691" s="8">
        <f t="shared" si="95"/>
        <v>1</v>
      </c>
      <c r="W2691" s="8">
        <f t="shared" si="95"/>
        <v>0</v>
      </c>
      <c r="X2691" s="8">
        <f t="shared" si="95"/>
        <v>0</v>
      </c>
      <c r="Y2691" s="8">
        <f t="shared" si="95"/>
        <v>0</v>
      </c>
      <c r="Z2691" s="8">
        <f t="shared" si="95"/>
        <v>0</v>
      </c>
    </row>
    <row r="2692" spans="1:26" x14ac:dyDescent="0.2">
      <c r="A2692" s="1">
        <v>41534</v>
      </c>
      <c r="B2692" s="6" t="s">
        <v>5406</v>
      </c>
      <c r="C2692" s="2" t="s">
        <v>281</v>
      </c>
      <c r="D2692" s="2" t="s">
        <v>1</v>
      </c>
      <c r="E2692" s="2" t="s">
        <v>1</v>
      </c>
      <c r="F2692" s="2" t="s">
        <v>199</v>
      </c>
      <c r="G2692" s="2" t="s">
        <v>212</v>
      </c>
      <c r="H2692" s="6" t="s">
        <v>8956</v>
      </c>
      <c r="I2692" s="6" t="s">
        <v>8957</v>
      </c>
      <c r="J2692" s="6" t="s">
        <v>8958</v>
      </c>
      <c r="K2692" s="2" t="s">
        <v>8959</v>
      </c>
      <c r="L2692" s="1">
        <v>41534</v>
      </c>
      <c r="M2692" s="1">
        <v>41563</v>
      </c>
      <c r="N2692" s="2" t="s">
        <v>1</v>
      </c>
      <c r="O2692" s="2" t="s">
        <v>1</v>
      </c>
      <c r="P2692" s="2" t="s">
        <v>1</v>
      </c>
      <c r="Q2692" s="2">
        <v>2013</v>
      </c>
      <c r="R2692" s="2">
        <v>9</v>
      </c>
      <c r="S2692" s="2" t="b">
        <v>1</v>
      </c>
      <c r="U2692" s="8">
        <f t="shared" si="96"/>
        <v>0</v>
      </c>
      <c r="V2692" s="8">
        <f t="shared" si="95"/>
        <v>1</v>
      </c>
      <c r="W2692" s="8">
        <f t="shared" si="95"/>
        <v>1</v>
      </c>
      <c r="X2692" s="8">
        <f t="shared" si="95"/>
        <v>0</v>
      </c>
      <c r="Y2692" s="8">
        <f t="shared" si="95"/>
        <v>1</v>
      </c>
      <c r="Z2692" s="8">
        <f t="shared" si="95"/>
        <v>1</v>
      </c>
    </row>
    <row r="2693" spans="1:26" x14ac:dyDescent="0.2">
      <c r="A2693" s="1">
        <v>41535</v>
      </c>
      <c r="B2693" s="6" t="s">
        <v>6934</v>
      </c>
      <c r="C2693" s="2" t="s">
        <v>62</v>
      </c>
      <c r="D2693" s="2" t="s">
        <v>1</v>
      </c>
      <c r="E2693" s="2" t="s">
        <v>1</v>
      </c>
      <c r="F2693" s="2" t="s">
        <v>199</v>
      </c>
      <c r="G2693" s="2" t="s">
        <v>281</v>
      </c>
      <c r="H2693" s="6" t="s">
        <v>8960</v>
      </c>
      <c r="I2693" s="6" t="s">
        <v>5604</v>
      </c>
      <c r="J2693" s="6" t="s">
        <v>8961</v>
      </c>
      <c r="K2693" s="2" t="s">
        <v>6403</v>
      </c>
      <c r="L2693" s="1">
        <v>41535</v>
      </c>
      <c r="M2693" s="1">
        <v>41564</v>
      </c>
      <c r="N2693" s="2" t="s">
        <v>1</v>
      </c>
      <c r="O2693" s="2" t="s">
        <v>8962</v>
      </c>
      <c r="P2693" s="2" t="s">
        <v>1</v>
      </c>
      <c r="Q2693" s="2">
        <v>2013</v>
      </c>
      <c r="R2693" s="2">
        <v>9</v>
      </c>
      <c r="S2693" s="2" t="b">
        <v>1</v>
      </c>
      <c r="U2693" s="8">
        <f t="shared" si="96"/>
        <v>0</v>
      </c>
      <c r="V2693" s="8">
        <f t="shared" si="95"/>
        <v>1</v>
      </c>
      <c r="W2693" s="8">
        <f t="shared" si="95"/>
        <v>0</v>
      </c>
      <c r="X2693" s="8">
        <f t="shared" si="95"/>
        <v>1</v>
      </c>
      <c r="Y2693" s="8">
        <f t="shared" si="95"/>
        <v>1</v>
      </c>
      <c r="Z2693" s="8">
        <f t="shared" si="95"/>
        <v>1</v>
      </c>
    </row>
    <row r="2694" spans="1:26" x14ac:dyDescent="0.2">
      <c r="A2694" s="1">
        <v>41536</v>
      </c>
      <c r="B2694" s="6" t="s">
        <v>8655</v>
      </c>
      <c r="C2694" s="2" t="s">
        <v>62</v>
      </c>
      <c r="D2694" s="2" t="s">
        <v>1</v>
      </c>
      <c r="E2694" s="2" t="s">
        <v>1</v>
      </c>
      <c r="F2694" s="2" t="s">
        <v>1</v>
      </c>
      <c r="G2694" s="2" t="s">
        <v>8963</v>
      </c>
      <c r="H2694" s="6" t="s">
        <v>7882</v>
      </c>
      <c r="I2694" s="6" t="s">
        <v>8964</v>
      </c>
      <c r="J2694" s="6" t="s">
        <v>8965</v>
      </c>
      <c r="K2694" s="2" t="s">
        <v>3930</v>
      </c>
      <c r="L2694" s="1">
        <v>41536</v>
      </c>
      <c r="M2694" s="1">
        <v>41556</v>
      </c>
      <c r="N2694" s="2" t="s">
        <v>1</v>
      </c>
      <c r="O2694" s="2" t="s">
        <v>8657</v>
      </c>
      <c r="P2694" s="2" t="s">
        <v>1</v>
      </c>
      <c r="Q2694" s="2">
        <v>2013</v>
      </c>
      <c r="R2694" s="2">
        <v>9</v>
      </c>
      <c r="S2694" s="2" t="b">
        <v>1</v>
      </c>
      <c r="U2694" s="8">
        <f t="shared" si="96"/>
        <v>0</v>
      </c>
      <c r="V2694" s="8">
        <f t="shared" si="95"/>
        <v>0</v>
      </c>
      <c r="W2694" s="8">
        <f t="shared" si="95"/>
        <v>0</v>
      </c>
      <c r="X2694" s="8">
        <f t="shared" si="95"/>
        <v>0</v>
      </c>
      <c r="Y2694" s="8">
        <f t="shared" si="95"/>
        <v>0</v>
      </c>
      <c r="Z2694" s="8">
        <f t="shared" si="95"/>
        <v>0</v>
      </c>
    </row>
    <row r="2695" spans="1:26" x14ac:dyDescent="0.2">
      <c r="A2695" s="1">
        <v>41537</v>
      </c>
      <c r="B2695" s="6" t="s">
        <v>7836</v>
      </c>
      <c r="C2695" s="2" t="s">
        <v>62</v>
      </c>
      <c r="D2695" s="2" t="s">
        <v>1</v>
      </c>
      <c r="E2695" s="2" t="s">
        <v>1</v>
      </c>
      <c r="F2695" s="2" t="s">
        <v>199</v>
      </c>
      <c r="G2695" s="2" t="s">
        <v>281</v>
      </c>
      <c r="H2695" s="6" t="s">
        <v>8966</v>
      </c>
      <c r="I2695" s="6" t="s">
        <v>8967</v>
      </c>
      <c r="J2695" s="6" t="s">
        <v>8968</v>
      </c>
      <c r="K2695" s="2" t="s">
        <v>8969</v>
      </c>
      <c r="L2695" s="1">
        <v>41537</v>
      </c>
      <c r="M2695" s="1">
        <v>41547</v>
      </c>
      <c r="N2695" s="2" t="s">
        <v>8970</v>
      </c>
      <c r="O2695" s="2" t="s">
        <v>8971</v>
      </c>
      <c r="P2695" s="2" t="s">
        <v>1</v>
      </c>
      <c r="Q2695" s="2">
        <v>2013</v>
      </c>
      <c r="R2695" s="2">
        <v>9</v>
      </c>
      <c r="S2695" s="2" t="b">
        <v>1</v>
      </c>
      <c r="U2695" s="8">
        <f t="shared" si="96"/>
        <v>1</v>
      </c>
      <c r="V2695" s="8">
        <f t="shared" si="95"/>
        <v>0</v>
      </c>
      <c r="W2695" s="8">
        <f t="shared" si="95"/>
        <v>0</v>
      </c>
      <c r="X2695" s="8">
        <f t="shared" si="95"/>
        <v>0</v>
      </c>
      <c r="Y2695" s="8">
        <f t="shared" si="95"/>
        <v>1</v>
      </c>
      <c r="Z2695" s="8">
        <f t="shared" si="95"/>
        <v>0</v>
      </c>
    </row>
    <row r="2696" spans="1:26" x14ac:dyDescent="0.2">
      <c r="A2696" s="1">
        <v>41537</v>
      </c>
      <c r="B2696" s="6" t="s">
        <v>6701</v>
      </c>
      <c r="C2696" s="2" t="s">
        <v>62</v>
      </c>
      <c r="D2696" s="2" t="s">
        <v>1</v>
      </c>
      <c r="E2696" s="2" t="s">
        <v>1</v>
      </c>
      <c r="F2696" s="2" t="s">
        <v>199</v>
      </c>
      <c r="G2696" s="2" t="s">
        <v>281</v>
      </c>
      <c r="H2696" s="6" t="s">
        <v>8972</v>
      </c>
      <c r="I2696" s="6" t="s">
        <v>8973</v>
      </c>
      <c r="J2696" s="6" t="s">
        <v>8974</v>
      </c>
      <c r="K2696" s="2" t="s">
        <v>8969</v>
      </c>
      <c r="L2696" s="1">
        <v>41537</v>
      </c>
      <c r="M2696" s="1">
        <v>41547</v>
      </c>
      <c r="N2696" s="2" t="s">
        <v>8975</v>
      </c>
      <c r="O2696" s="2" t="s">
        <v>8971</v>
      </c>
      <c r="P2696" s="2" t="s">
        <v>1</v>
      </c>
      <c r="Q2696" s="2">
        <v>2013</v>
      </c>
      <c r="R2696" s="2">
        <v>9</v>
      </c>
      <c r="S2696" s="2" t="b">
        <v>1</v>
      </c>
      <c r="U2696" s="8">
        <f t="shared" si="96"/>
        <v>0</v>
      </c>
      <c r="V2696" s="8">
        <f t="shared" si="95"/>
        <v>1</v>
      </c>
      <c r="W2696" s="8">
        <f t="shared" si="95"/>
        <v>0</v>
      </c>
      <c r="X2696" s="8">
        <f t="shared" si="95"/>
        <v>0</v>
      </c>
      <c r="Y2696" s="8">
        <f t="shared" si="95"/>
        <v>1</v>
      </c>
      <c r="Z2696" s="8">
        <f t="shared" si="95"/>
        <v>1</v>
      </c>
    </row>
    <row r="2697" spans="1:26" x14ac:dyDescent="0.2">
      <c r="A2697" s="1">
        <v>41537</v>
      </c>
      <c r="B2697" s="6" t="s">
        <v>0</v>
      </c>
      <c r="C2697" s="2" t="s">
        <v>62</v>
      </c>
      <c r="D2697" s="2" t="s">
        <v>1</v>
      </c>
      <c r="E2697" s="2" t="s">
        <v>1</v>
      </c>
      <c r="F2697" s="2" t="s">
        <v>1</v>
      </c>
      <c r="G2697" s="2" t="s">
        <v>281</v>
      </c>
      <c r="H2697" s="6" t="s">
        <v>8976</v>
      </c>
      <c r="I2697" s="6" t="s">
        <v>8977</v>
      </c>
      <c r="J2697" s="6" t="s">
        <v>8978</v>
      </c>
      <c r="K2697" s="2" t="s">
        <v>3103</v>
      </c>
      <c r="L2697" s="1">
        <v>41537</v>
      </c>
      <c r="M2697" s="1">
        <v>41557</v>
      </c>
      <c r="N2697" s="2" t="s">
        <v>1</v>
      </c>
      <c r="O2697" s="2" t="s">
        <v>8979</v>
      </c>
      <c r="P2697" s="2" t="s">
        <v>1</v>
      </c>
      <c r="Q2697" s="2">
        <v>2013</v>
      </c>
      <c r="R2697" s="2">
        <v>9</v>
      </c>
      <c r="S2697" s="2" t="b">
        <v>1</v>
      </c>
      <c r="U2697" s="8">
        <f t="shared" si="96"/>
        <v>1</v>
      </c>
      <c r="V2697" s="8">
        <f t="shared" si="95"/>
        <v>1</v>
      </c>
      <c r="W2697" s="8">
        <f t="shared" si="95"/>
        <v>1</v>
      </c>
      <c r="X2697" s="8">
        <f t="shared" si="95"/>
        <v>0</v>
      </c>
      <c r="Y2697" s="8">
        <f t="shared" si="95"/>
        <v>1</v>
      </c>
      <c r="Z2697" s="8">
        <f t="shared" si="95"/>
        <v>1</v>
      </c>
    </row>
    <row r="2698" spans="1:26" x14ac:dyDescent="0.2">
      <c r="A2698" s="1">
        <v>41541</v>
      </c>
      <c r="B2698" s="6" t="s">
        <v>8980</v>
      </c>
      <c r="C2698" s="2" t="s">
        <v>1</v>
      </c>
      <c r="D2698" s="2" t="s">
        <v>1</v>
      </c>
      <c r="E2698" s="2" t="s">
        <v>1</v>
      </c>
      <c r="F2698" s="2" t="s">
        <v>1</v>
      </c>
      <c r="G2698" s="2" t="s">
        <v>1</v>
      </c>
      <c r="H2698" s="6" t="s">
        <v>8981</v>
      </c>
      <c r="I2698" s="6" t="s">
        <v>8982</v>
      </c>
      <c r="J2698" s="6" t="s">
        <v>8983</v>
      </c>
      <c r="K2698" s="2" t="s">
        <v>8096</v>
      </c>
      <c r="L2698" s="1">
        <v>41542</v>
      </c>
      <c r="M2698" s="1">
        <v>41567</v>
      </c>
      <c r="N2698" s="2" t="s">
        <v>1</v>
      </c>
      <c r="O2698" s="2" t="s">
        <v>1</v>
      </c>
      <c r="P2698" s="2" t="s">
        <v>1</v>
      </c>
      <c r="Q2698" s="2">
        <v>2013</v>
      </c>
      <c r="R2698" s="2">
        <v>9</v>
      </c>
      <c r="S2698" s="2" t="b">
        <v>1</v>
      </c>
      <c r="U2698" s="8">
        <f t="shared" si="96"/>
        <v>0</v>
      </c>
      <c r="V2698" s="8">
        <f t="shared" si="95"/>
        <v>1</v>
      </c>
      <c r="W2698" s="8">
        <f t="shared" si="95"/>
        <v>0</v>
      </c>
      <c r="X2698" s="8">
        <f t="shared" si="95"/>
        <v>1</v>
      </c>
      <c r="Y2698" s="8">
        <f t="shared" si="95"/>
        <v>1</v>
      </c>
      <c r="Z2698" s="8">
        <f t="shared" si="95"/>
        <v>0</v>
      </c>
    </row>
    <row r="2699" spans="1:26" x14ac:dyDescent="0.2">
      <c r="A2699" s="1">
        <v>41543</v>
      </c>
      <c r="B2699" s="6" t="s">
        <v>1483</v>
      </c>
      <c r="C2699" s="2" t="s">
        <v>62</v>
      </c>
      <c r="D2699" s="2" t="s">
        <v>1</v>
      </c>
      <c r="E2699" s="2" t="s">
        <v>1</v>
      </c>
      <c r="F2699" s="2" t="s">
        <v>199</v>
      </c>
      <c r="G2699" s="2" t="s">
        <v>281</v>
      </c>
      <c r="H2699" s="6" t="s">
        <v>8984</v>
      </c>
      <c r="I2699" s="6" t="s">
        <v>8985</v>
      </c>
      <c r="J2699" s="6" t="s">
        <v>8986</v>
      </c>
      <c r="K2699" s="2" t="s">
        <v>7331</v>
      </c>
      <c r="L2699" s="1">
        <v>41543</v>
      </c>
      <c r="M2699" s="1">
        <v>41572</v>
      </c>
      <c r="N2699" s="2" t="s">
        <v>1</v>
      </c>
      <c r="O2699" s="2" t="s">
        <v>7312</v>
      </c>
      <c r="P2699" s="2" t="s">
        <v>1</v>
      </c>
      <c r="Q2699" s="2">
        <v>2013</v>
      </c>
      <c r="R2699" s="2">
        <v>9</v>
      </c>
      <c r="S2699" s="2" t="b">
        <v>1</v>
      </c>
      <c r="U2699" s="8">
        <f t="shared" si="96"/>
        <v>0</v>
      </c>
      <c r="V2699" s="8">
        <f t="shared" si="95"/>
        <v>1</v>
      </c>
      <c r="W2699" s="8">
        <f t="shared" si="95"/>
        <v>0</v>
      </c>
      <c r="X2699" s="8">
        <f t="shared" si="95"/>
        <v>1</v>
      </c>
      <c r="Y2699" s="8">
        <f t="shared" si="95"/>
        <v>0</v>
      </c>
      <c r="Z2699" s="8">
        <f t="shared" si="95"/>
        <v>0</v>
      </c>
    </row>
    <row r="2700" spans="1:26" x14ac:dyDescent="0.2">
      <c r="A2700" s="1">
        <v>41544</v>
      </c>
      <c r="B2700" s="6" t="s">
        <v>916</v>
      </c>
      <c r="C2700" s="2" t="s">
        <v>1</v>
      </c>
      <c r="D2700" s="2" t="s">
        <v>1</v>
      </c>
      <c r="E2700" s="2" t="s">
        <v>1</v>
      </c>
      <c r="F2700" s="3">
        <v>41548</v>
      </c>
      <c r="G2700" s="2" t="s">
        <v>281</v>
      </c>
      <c r="H2700" s="6" t="s">
        <v>8987</v>
      </c>
      <c r="I2700" s="6" t="s">
        <v>8988</v>
      </c>
      <c r="J2700" s="6" t="s">
        <v>8989</v>
      </c>
      <c r="K2700" s="2" t="s">
        <v>8990</v>
      </c>
      <c r="L2700" s="1">
        <v>41544</v>
      </c>
      <c r="M2700" s="1">
        <v>41553</v>
      </c>
      <c r="N2700" s="2" t="s">
        <v>8991</v>
      </c>
      <c r="O2700" s="2" t="s">
        <v>8992</v>
      </c>
      <c r="P2700" s="2" t="s">
        <v>1</v>
      </c>
      <c r="Q2700" s="2">
        <v>2013</v>
      </c>
      <c r="R2700" s="2">
        <v>9</v>
      </c>
      <c r="S2700" s="2" t="b">
        <v>1</v>
      </c>
      <c r="U2700" s="8">
        <f t="shared" si="96"/>
        <v>0</v>
      </c>
      <c r="V2700" s="8">
        <f t="shared" si="95"/>
        <v>0</v>
      </c>
      <c r="W2700" s="8">
        <f t="shared" si="95"/>
        <v>0</v>
      </c>
      <c r="X2700" s="8">
        <f t="shared" si="95"/>
        <v>0</v>
      </c>
      <c r="Y2700" s="8">
        <f t="shared" si="95"/>
        <v>0</v>
      </c>
      <c r="Z2700" s="8">
        <f t="shared" si="95"/>
        <v>0</v>
      </c>
    </row>
    <row r="2701" spans="1:26" x14ac:dyDescent="0.2">
      <c r="A2701" s="1">
        <v>41551</v>
      </c>
      <c r="B2701" s="6" t="s">
        <v>731</v>
      </c>
      <c r="C2701" s="2" t="s">
        <v>1</v>
      </c>
      <c r="D2701" s="2" t="s">
        <v>1</v>
      </c>
      <c r="E2701" s="2" t="s">
        <v>1</v>
      </c>
      <c r="F2701" s="2" t="s">
        <v>1</v>
      </c>
      <c r="G2701" s="2" t="s">
        <v>1</v>
      </c>
      <c r="H2701" s="6" t="s">
        <v>105</v>
      </c>
      <c r="I2701" s="6" t="s">
        <v>8993</v>
      </c>
      <c r="J2701" s="6" t="s">
        <v>8994</v>
      </c>
      <c r="K2701" s="2" t="s">
        <v>1</v>
      </c>
      <c r="L2701" s="1">
        <v>41551</v>
      </c>
      <c r="M2701" s="1">
        <v>41202</v>
      </c>
      <c r="N2701" s="2" t="s">
        <v>1</v>
      </c>
      <c r="O2701" s="2" t="s">
        <v>1</v>
      </c>
      <c r="P2701" s="2" t="s">
        <v>1</v>
      </c>
      <c r="Q2701" s="2">
        <v>2013</v>
      </c>
      <c r="R2701" s="2">
        <v>10</v>
      </c>
      <c r="S2701" s="2" t="b">
        <v>1</v>
      </c>
      <c r="U2701" s="8">
        <f t="shared" si="96"/>
        <v>0</v>
      </c>
      <c r="V2701" s="8">
        <f t="shared" si="95"/>
        <v>0</v>
      </c>
      <c r="W2701" s="8">
        <f t="shared" si="95"/>
        <v>0</v>
      </c>
      <c r="X2701" s="8">
        <f t="shared" si="95"/>
        <v>0</v>
      </c>
      <c r="Y2701" s="8">
        <f t="shared" si="95"/>
        <v>0</v>
      </c>
      <c r="Z2701" s="8">
        <f t="shared" si="95"/>
        <v>0</v>
      </c>
    </row>
    <row r="2702" spans="1:26" x14ac:dyDescent="0.2">
      <c r="A2702" s="1">
        <v>41554</v>
      </c>
      <c r="B2702" s="6" t="s">
        <v>317</v>
      </c>
      <c r="C2702" s="2" t="s">
        <v>1</v>
      </c>
      <c r="D2702" s="2" t="s">
        <v>1</v>
      </c>
      <c r="E2702" s="2" t="s">
        <v>1</v>
      </c>
      <c r="F2702" s="2" t="s">
        <v>1</v>
      </c>
      <c r="G2702" s="2" t="s">
        <v>1</v>
      </c>
      <c r="H2702" s="6" t="s">
        <v>105</v>
      </c>
      <c r="I2702" s="6" t="s">
        <v>8995</v>
      </c>
      <c r="J2702" s="6" t="s">
        <v>8996</v>
      </c>
      <c r="K2702" s="2" t="s">
        <v>1</v>
      </c>
      <c r="L2702" s="1">
        <v>41555</v>
      </c>
      <c r="M2702" s="1">
        <v>41572</v>
      </c>
      <c r="N2702" s="2" t="s">
        <v>1</v>
      </c>
      <c r="O2702" s="2" t="s">
        <v>1</v>
      </c>
      <c r="P2702" s="2" t="s">
        <v>1</v>
      </c>
      <c r="Q2702" s="2">
        <v>2013</v>
      </c>
      <c r="R2702" s="2">
        <v>10</v>
      </c>
      <c r="S2702" s="2" t="b">
        <v>1</v>
      </c>
      <c r="U2702" s="8">
        <f t="shared" si="96"/>
        <v>0</v>
      </c>
      <c r="V2702" s="8">
        <f t="shared" si="95"/>
        <v>0</v>
      </c>
      <c r="W2702" s="8">
        <f t="shared" si="95"/>
        <v>0</v>
      </c>
      <c r="X2702" s="8">
        <f t="shared" si="95"/>
        <v>0</v>
      </c>
      <c r="Y2702" s="8">
        <f t="shared" si="95"/>
        <v>0</v>
      </c>
      <c r="Z2702" s="8">
        <f t="shared" si="95"/>
        <v>0</v>
      </c>
    </row>
    <row r="2703" spans="1:26" x14ac:dyDescent="0.2">
      <c r="A2703" s="1">
        <v>41555</v>
      </c>
      <c r="B2703" s="6" t="s">
        <v>8997</v>
      </c>
      <c r="C2703" s="2" t="s">
        <v>1</v>
      </c>
      <c r="D2703" s="2" t="s">
        <v>1</v>
      </c>
      <c r="E2703" s="2" t="s">
        <v>1</v>
      </c>
      <c r="F2703" s="2" t="s">
        <v>1</v>
      </c>
      <c r="G2703" s="2" t="s">
        <v>1</v>
      </c>
      <c r="H2703" s="6" t="s">
        <v>8998</v>
      </c>
      <c r="I2703" s="6" t="s">
        <v>8999</v>
      </c>
      <c r="J2703" s="6" t="s">
        <v>9000</v>
      </c>
      <c r="K2703" s="2" t="s">
        <v>230</v>
      </c>
      <c r="L2703" s="1">
        <v>41555</v>
      </c>
      <c r="M2703" s="1">
        <v>41562</v>
      </c>
      <c r="N2703" s="2" t="s">
        <v>9001</v>
      </c>
      <c r="O2703" s="2" t="s">
        <v>1</v>
      </c>
      <c r="P2703" s="2" t="s">
        <v>1</v>
      </c>
      <c r="Q2703" s="2">
        <v>2013</v>
      </c>
      <c r="R2703" s="2">
        <v>10</v>
      </c>
      <c r="S2703" s="2" t="b">
        <v>1</v>
      </c>
      <c r="U2703" s="8">
        <f t="shared" si="96"/>
        <v>0</v>
      </c>
      <c r="V2703" s="8">
        <f t="shared" si="95"/>
        <v>0</v>
      </c>
      <c r="W2703" s="8">
        <f t="shared" si="95"/>
        <v>0</v>
      </c>
      <c r="X2703" s="8">
        <f t="shared" si="95"/>
        <v>0</v>
      </c>
      <c r="Y2703" s="8">
        <f t="shared" si="95"/>
        <v>0</v>
      </c>
      <c r="Z2703" s="8">
        <f t="shared" si="95"/>
        <v>0</v>
      </c>
    </row>
    <row r="2704" spans="1:26" x14ac:dyDescent="0.2">
      <c r="A2704" s="1">
        <v>41554</v>
      </c>
      <c r="B2704" s="6" t="s">
        <v>70</v>
      </c>
      <c r="C2704" s="2" t="s">
        <v>62</v>
      </c>
      <c r="D2704" s="2" t="s">
        <v>1</v>
      </c>
      <c r="E2704" s="2" t="s">
        <v>1</v>
      </c>
      <c r="F2704" s="2" t="s">
        <v>199</v>
      </c>
      <c r="G2704" s="2" t="s">
        <v>212</v>
      </c>
      <c r="H2704" s="6" t="s">
        <v>9002</v>
      </c>
      <c r="I2704" s="6" t="s">
        <v>9003</v>
      </c>
      <c r="J2704" s="6" t="s">
        <v>9004</v>
      </c>
      <c r="K2704" s="2" t="s">
        <v>6487</v>
      </c>
      <c r="L2704" s="1">
        <v>41554</v>
      </c>
      <c r="M2704" s="1">
        <v>41578</v>
      </c>
      <c r="N2704" s="2" t="s">
        <v>1</v>
      </c>
      <c r="O2704" s="2" t="s">
        <v>9005</v>
      </c>
      <c r="P2704" s="2" t="s">
        <v>1</v>
      </c>
      <c r="Q2704" s="2">
        <v>2013</v>
      </c>
      <c r="R2704" s="2">
        <v>10</v>
      </c>
      <c r="S2704" s="2" t="b">
        <v>1</v>
      </c>
      <c r="U2704" s="8">
        <f t="shared" si="96"/>
        <v>0</v>
      </c>
      <c r="V2704" s="8">
        <f t="shared" si="95"/>
        <v>1</v>
      </c>
      <c r="W2704" s="8">
        <f t="shared" si="95"/>
        <v>0</v>
      </c>
      <c r="X2704" s="8">
        <f t="shared" si="95"/>
        <v>0</v>
      </c>
      <c r="Y2704" s="8">
        <f t="shared" si="95"/>
        <v>1</v>
      </c>
      <c r="Z2704" s="8">
        <f t="shared" si="95"/>
        <v>1</v>
      </c>
    </row>
    <row r="2705" spans="1:26" x14ac:dyDescent="0.2">
      <c r="A2705" s="1">
        <v>41556</v>
      </c>
      <c r="B2705" s="6" t="s">
        <v>1278</v>
      </c>
      <c r="C2705" s="2" t="s">
        <v>62</v>
      </c>
      <c r="D2705" s="2" t="s">
        <v>1</v>
      </c>
      <c r="E2705" s="2" t="s">
        <v>1</v>
      </c>
      <c r="F2705" s="2" t="s">
        <v>199</v>
      </c>
      <c r="G2705" s="2" t="s">
        <v>281</v>
      </c>
      <c r="H2705" s="6" t="s">
        <v>9006</v>
      </c>
      <c r="I2705" s="6" t="s">
        <v>9007</v>
      </c>
      <c r="J2705" s="6" t="s">
        <v>9008</v>
      </c>
      <c r="K2705" s="2" t="s">
        <v>6423</v>
      </c>
      <c r="L2705" s="1">
        <v>41556</v>
      </c>
      <c r="M2705" s="1">
        <v>41586</v>
      </c>
      <c r="N2705" s="2" t="s">
        <v>1</v>
      </c>
      <c r="O2705" s="2" t="s">
        <v>8409</v>
      </c>
      <c r="P2705" s="2" t="s">
        <v>1</v>
      </c>
      <c r="Q2705" s="2">
        <v>2013</v>
      </c>
      <c r="R2705" s="2">
        <v>10</v>
      </c>
      <c r="S2705" s="2" t="b">
        <v>1</v>
      </c>
      <c r="U2705" s="8">
        <f t="shared" si="96"/>
        <v>0</v>
      </c>
      <c r="V2705" s="8">
        <f t="shared" si="95"/>
        <v>0</v>
      </c>
      <c r="W2705" s="8">
        <f t="shared" si="95"/>
        <v>0</v>
      </c>
      <c r="X2705" s="8">
        <f t="shared" si="95"/>
        <v>0</v>
      </c>
      <c r="Y2705" s="8">
        <f t="shared" si="95"/>
        <v>0</v>
      </c>
      <c r="Z2705" s="8">
        <f t="shared" si="95"/>
        <v>0</v>
      </c>
    </row>
    <row r="2706" spans="1:26" x14ac:dyDescent="0.2">
      <c r="A2706" s="1">
        <v>41556</v>
      </c>
      <c r="B2706" s="6" t="s">
        <v>9009</v>
      </c>
      <c r="C2706" s="2" t="s">
        <v>1</v>
      </c>
      <c r="D2706" s="2" t="s">
        <v>571</v>
      </c>
      <c r="E2706" s="2" t="s">
        <v>1</v>
      </c>
      <c r="F2706" s="2" t="s">
        <v>199</v>
      </c>
      <c r="G2706" s="2" t="s">
        <v>3006</v>
      </c>
      <c r="H2706" s="6" t="s">
        <v>9010</v>
      </c>
      <c r="I2706" s="6" t="s">
        <v>9011</v>
      </c>
      <c r="J2706" s="6" t="s">
        <v>9012</v>
      </c>
      <c r="K2706" s="2" t="s">
        <v>1</v>
      </c>
      <c r="L2706" s="1">
        <v>41556</v>
      </c>
      <c r="M2706" s="1">
        <v>41586</v>
      </c>
      <c r="N2706" s="2" t="s">
        <v>1</v>
      </c>
      <c r="O2706" s="2" t="s">
        <v>9013</v>
      </c>
      <c r="P2706" s="2" t="s">
        <v>1</v>
      </c>
      <c r="Q2706" s="2">
        <v>2013</v>
      </c>
      <c r="R2706" s="2">
        <v>10</v>
      </c>
      <c r="S2706" s="2" t="b">
        <v>1</v>
      </c>
      <c r="U2706" s="8">
        <f t="shared" si="96"/>
        <v>0</v>
      </c>
      <c r="V2706" s="8">
        <f t="shared" si="95"/>
        <v>0</v>
      </c>
      <c r="W2706" s="8">
        <f t="shared" si="95"/>
        <v>0</v>
      </c>
      <c r="X2706" s="8">
        <f t="shared" si="95"/>
        <v>0</v>
      </c>
      <c r="Y2706" s="8">
        <f t="shared" si="95"/>
        <v>0</v>
      </c>
      <c r="Z2706" s="8">
        <f t="shared" si="95"/>
        <v>0</v>
      </c>
    </row>
    <row r="2707" spans="1:26" x14ac:dyDescent="0.2">
      <c r="A2707" s="1">
        <v>41557</v>
      </c>
      <c r="B2707" s="6" t="s">
        <v>2891</v>
      </c>
      <c r="C2707" s="2" t="s">
        <v>62</v>
      </c>
      <c r="D2707" s="2" t="s">
        <v>1</v>
      </c>
      <c r="E2707" s="2" t="s">
        <v>1</v>
      </c>
      <c r="F2707" s="2" t="s">
        <v>199</v>
      </c>
      <c r="G2707" s="2" t="s">
        <v>212</v>
      </c>
      <c r="H2707" s="6" t="s">
        <v>5976</v>
      </c>
      <c r="I2707" s="6" t="s">
        <v>5977</v>
      </c>
      <c r="J2707" s="6" t="s">
        <v>6211</v>
      </c>
      <c r="K2707" s="2" t="s">
        <v>1</v>
      </c>
      <c r="L2707" s="1">
        <v>41557</v>
      </c>
      <c r="M2707" s="1">
        <v>41587</v>
      </c>
      <c r="N2707" s="2" t="s">
        <v>1</v>
      </c>
      <c r="O2707" s="2" t="s">
        <v>4912</v>
      </c>
      <c r="P2707" s="2" t="s">
        <v>1</v>
      </c>
      <c r="Q2707" s="2">
        <v>2013</v>
      </c>
      <c r="R2707" s="2">
        <v>10</v>
      </c>
      <c r="S2707" s="2" t="b">
        <v>1</v>
      </c>
      <c r="U2707" s="8">
        <f t="shared" si="96"/>
        <v>0</v>
      </c>
      <c r="V2707" s="8">
        <f t="shared" si="95"/>
        <v>1</v>
      </c>
      <c r="W2707" s="8">
        <f t="shared" si="95"/>
        <v>0</v>
      </c>
      <c r="X2707" s="8">
        <f t="shared" si="95"/>
        <v>0</v>
      </c>
      <c r="Y2707" s="8">
        <f t="shared" si="95"/>
        <v>1</v>
      </c>
      <c r="Z2707" s="8">
        <f t="shared" si="95"/>
        <v>1</v>
      </c>
    </row>
    <row r="2708" spans="1:26" x14ac:dyDescent="0.2">
      <c r="A2708" s="1">
        <v>41557</v>
      </c>
      <c r="B2708" s="6" t="s">
        <v>5711</v>
      </c>
      <c r="C2708" s="2" t="s">
        <v>62</v>
      </c>
      <c r="D2708" s="2" t="s">
        <v>1</v>
      </c>
      <c r="E2708" s="2" t="s">
        <v>1</v>
      </c>
      <c r="F2708" s="2" t="s">
        <v>199</v>
      </c>
      <c r="G2708" s="2" t="s">
        <v>281</v>
      </c>
      <c r="H2708" s="6" t="s">
        <v>8063</v>
      </c>
      <c r="I2708" s="6" t="s">
        <v>6056</v>
      </c>
      <c r="J2708" s="6" t="s">
        <v>8557</v>
      </c>
      <c r="K2708" s="2" t="s">
        <v>1</v>
      </c>
      <c r="L2708" s="1">
        <v>41557</v>
      </c>
      <c r="M2708" s="1">
        <v>41587</v>
      </c>
      <c r="N2708" s="2" t="s">
        <v>1</v>
      </c>
      <c r="O2708" s="2" t="s">
        <v>4912</v>
      </c>
      <c r="P2708" s="2" t="s">
        <v>1</v>
      </c>
      <c r="Q2708" s="2">
        <v>2013</v>
      </c>
      <c r="R2708" s="2">
        <v>10</v>
      </c>
      <c r="S2708" s="2" t="b">
        <v>1</v>
      </c>
      <c r="U2708" s="8">
        <f t="shared" si="96"/>
        <v>0</v>
      </c>
      <c r="V2708" s="8">
        <f t="shared" si="95"/>
        <v>1</v>
      </c>
      <c r="W2708" s="8">
        <f t="shared" si="95"/>
        <v>1</v>
      </c>
      <c r="X2708" s="8">
        <f t="shared" si="95"/>
        <v>0</v>
      </c>
      <c r="Y2708" s="8">
        <f t="shared" si="95"/>
        <v>1</v>
      </c>
      <c r="Z2708" s="8">
        <f t="shared" si="95"/>
        <v>1</v>
      </c>
    </row>
    <row r="2709" spans="1:26" x14ac:dyDescent="0.2">
      <c r="A2709" s="1">
        <v>41557</v>
      </c>
      <c r="B2709" s="6" t="s">
        <v>8023</v>
      </c>
      <c r="C2709" s="2" t="s">
        <v>62</v>
      </c>
      <c r="D2709" s="2" t="s">
        <v>1</v>
      </c>
      <c r="E2709" s="2" t="s">
        <v>1</v>
      </c>
      <c r="F2709" s="2" t="s">
        <v>199</v>
      </c>
      <c r="G2709" s="2" t="s">
        <v>212</v>
      </c>
      <c r="H2709" s="6" t="s">
        <v>9014</v>
      </c>
      <c r="I2709" s="6" t="s">
        <v>8701</v>
      </c>
      <c r="J2709" s="6" t="s">
        <v>8899</v>
      </c>
      <c r="K2709" s="2" t="s">
        <v>6660</v>
      </c>
      <c r="L2709" s="1">
        <v>41557</v>
      </c>
      <c r="M2709" s="1">
        <v>41587</v>
      </c>
      <c r="N2709" s="2" t="s">
        <v>1</v>
      </c>
      <c r="O2709" s="2" t="s">
        <v>4912</v>
      </c>
      <c r="P2709" s="2" t="s">
        <v>1</v>
      </c>
      <c r="Q2709" s="2">
        <v>2013</v>
      </c>
      <c r="R2709" s="2">
        <v>10</v>
      </c>
      <c r="S2709" s="2" t="b">
        <v>1</v>
      </c>
      <c r="U2709" s="8">
        <f t="shared" si="96"/>
        <v>0</v>
      </c>
      <c r="V2709" s="8">
        <f t="shared" si="95"/>
        <v>1</v>
      </c>
      <c r="W2709" s="8">
        <f t="shared" si="95"/>
        <v>0</v>
      </c>
      <c r="X2709" s="8">
        <f t="shared" si="95"/>
        <v>0</v>
      </c>
      <c r="Y2709" s="8">
        <f t="shared" si="95"/>
        <v>0</v>
      </c>
      <c r="Z2709" s="8">
        <f t="shared" si="95"/>
        <v>0</v>
      </c>
    </row>
    <row r="2710" spans="1:26" x14ac:dyDescent="0.2">
      <c r="A2710" s="1">
        <v>41557</v>
      </c>
      <c r="B2710" s="6" t="s">
        <v>4841</v>
      </c>
      <c r="C2710" s="2" t="s">
        <v>62</v>
      </c>
      <c r="D2710" s="2" t="s">
        <v>1</v>
      </c>
      <c r="E2710" s="2" t="s">
        <v>1</v>
      </c>
      <c r="F2710" s="2" t="s">
        <v>199</v>
      </c>
      <c r="G2710" s="2" t="s">
        <v>281</v>
      </c>
      <c r="H2710" s="6" t="s">
        <v>6860</v>
      </c>
      <c r="I2710" s="6" t="s">
        <v>6861</v>
      </c>
      <c r="J2710" s="6" t="s">
        <v>8558</v>
      </c>
      <c r="K2710" s="2" t="s">
        <v>1</v>
      </c>
      <c r="L2710" s="1">
        <v>41557</v>
      </c>
      <c r="M2710" s="1">
        <v>41587</v>
      </c>
      <c r="N2710" s="2" t="s">
        <v>1</v>
      </c>
      <c r="O2710" s="2" t="s">
        <v>4912</v>
      </c>
      <c r="P2710" s="2" t="s">
        <v>1</v>
      </c>
      <c r="Q2710" s="2">
        <v>2013</v>
      </c>
      <c r="R2710" s="2">
        <v>10</v>
      </c>
      <c r="S2710" s="2" t="b">
        <v>1</v>
      </c>
      <c r="U2710" s="8">
        <f t="shared" si="96"/>
        <v>0</v>
      </c>
      <c r="V2710" s="8">
        <f t="shared" si="95"/>
        <v>0</v>
      </c>
      <c r="W2710" s="8">
        <f t="shared" si="95"/>
        <v>0</v>
      </c>
      <c r="X2710" s="8">
        <f t="shared" si="95"/>
        <v>0</v>
      </c>
      <c r="Y2710" s="8">
        <f t="shared" si="95"/>
        <v>0</v>
      </c>
      <c r="Z2710" s="8">
        <f t="shared" si="95"/>
        <v>0</v>
      </c>
    </row>
    <row r="2711" spans="1:26" x14ac:dyDescent="0.2">
      <c r="A2711" s="1">
        <v>41557</v>
      </c>
      <c r="B2711" s="6" t="s">
        <v>8023</v>
      </c>
      <c r="C2711" s="2" t="s">
        <v>62</v>
      </c>
      <c r="D2711" s="2" t="s">
        <v>1</v>
      </c>
      <c r="E2711" s="2" t="s">
        <v>1</v>
      </c>
      <c r="F2711" s="2" t="s">
        <v>199</v>
      </c>
      <c r="G2711" s="2" t="s">
        <v>212</v>
      </c>
      <c r="H2711" s="6" t="s">
        <v>9014</v>
      </c>
      <c r="I2711" s="6" t="s">
        <v>8701</v>
      </c>
      <c r="J2711" s="6" t="s">
        <v>8899</v>
      </c>
      <c r="K2711" s="2" t="s">
        <v>6660</v>
      </c>
      <c r="L2711" s="1">
        <v>41557</v>
      </c>
      <c r="M2711" s="1">
        <v>41587</v>
      </c>
      <c r="N2711" s="2" t="s">
        <v>1</v>
      </c>
      <c r="O2711" s="2" t="s">
        <v>4912</v>
      </c>
      <c r="P2711" s="2" t="s">
        <v>1</v>
      </c>
      <c r="Q2711" s="2">
        <v>2013</v>
      </c>
      <c r="R2711" s="2">
        <v>10</v>
      </c>
      <c r="S2711" s="2" t="b">
        <v>1</v>
      </c>
      <c r="U2711" s="8">
        <f t="shared" si="96"/>
        <v>0</v>
      </c>
      <c r="V2711" s="8">
        <f t="shared" si="95"/>
        <v>1</v>
      </c>
      <c r="W2711" s="8">
        <f t="shared" si="95"/>
        <v>0</v>
      </c>
      <c r="X2711" s="8">
        <f t="shared" si="95"/>
        <v>0</v>
      </c>
      <c r="Y2711" s="8">
        <f t="shared" si="95"/>
        <v>0</v>
      </c>
      <c r="Z2711" s="8">
        <f t="shared" si="95"/>
        <v>0</v>
      </c>
    </row>
    <row r="2712" spans="1:26" x14ac:dyDescent="0.2">
      <c r="A2712" s="1">
        <v>41558</v>
      </c>
      <c r="B2712" s="6" t="s">
        <v>9</v>
      </c>
      <c r="C2712" s="2" t="s">
        <v>1</v>
      </c>
      <c r="D2712" s="2" t="s">
        <v>1</v>
      </c>
      <c r="E2712" s="2" t="s">
        <v>2238</v>
      </c>
      <c r="F2712" s="2" t="s">
        <v>199</v>
      </c>
      <c r="G2712" s="2" t="s">
        <v>212</v>
      </c>
      <c r="H2712" s="6" t="s">
        <v>9015</v>
      </c>
      <c r="I2712" s="6" t="s">
        <v>9016</v>
      </c>
      <c r="J2712" s="6" t="s">
        <v>9017</v>
      </c>
      <c r="K2712" s="2" t="s">
        <v>1</v>
      </c>
      <c r="L2712" s="1">
        <v>41558</v>
      </c>
      <c r="M2712" s="2" t="s">
        <v>9018</v>
      </c>
      <c r="N2712" s="2" t="s">
        <v>1</v>
      </c>
      <c r="O2712" s="2" t="s">
        <v>1</v>
      </c>
      <c r="P2712" s="2" t="s">
        <v>1</v>
      </c>
      <c r="Q2712" s="2">
        <v>2013</v>
      </c>
      <c r="R2712" s="2">
        <v>10</v>
      </c>
      <c r="S2712" s="2" t="b">
        <v>1</v>
      </c>
      <c r="U2712" s="8">
        <f t="shared" si="96"/>
        <v>0</v>
      </c>
      <c r="V2712" s="8">
        <f t="shared" si="95"/>
        <v>0</v>
      </c>
      <c r="W2712" s="8">
        <f t="shared" si="95"/>
        <v>0</v>
      </c>
      <c r="X2712" s="8">
        <f t="shared" si="95"/>
        <v>0</v>
      </c>
      <c r="Y2712" s="8">
        <f t="shared" si="95"/>
        <v>0</v>
      </c>
      <c r="Z2712" s="8">
        <f t="shared" si="95"/>
        <v>0</v>
      </c>
    </row>
    <row r="2713" spans="1:26" x14ac:dyDescent="0.2">
      <c r="A2713" s="1">
        <v>41562</v>
      </c>
      <c r="B2713" s="6" t="s">
        <v>0</v>
      </c>
      <c r="C2713" s="2" t="s">
        <v>62</v>
      </c>
      <c r="D2713" s="2" t="s">
        <v>1</v>
      </c>
      <c r="E2713" s="2" t="s">
        <v>1</v>
      </c>
      <c r="F2713" s="2" t="s">
        <v>199</v>
      </c>
      <c r="G2713" s="2" t="s">
        <v>212</v>
      </c>
      <c r="H2713" s="6" t="s">
        <v>9019</v>
      </c>
      <c r="I2713" s="6" t="s">
        <v>9020</v>
      </c>
      <c r="J2713" s="6" t="s">
        <v>9021</v>
      </c>
      <c r="K2713" s="2" t="s">
        <v>3738</v>
      </c>
      <c r="L2713" s="1">
        <v>41562</v>
      </c>
      <c r="M2713" s="1">
        <v>41592</v>
      </c>
      <c r="N2713" s="2" t="s">
        <v>1</v>
      </c>
      <c r="O2713" s="2" t="s">
        <v>9022</v>
      </c>
      <c r="P2713" s="2" t="s">
        <v>1</v>
      </c>
      <c r="Q2713" s="2">
        <v>2013</v>
      </c>
      <c r="R2713" s="2">
        <v>10</v>
      </c>
      <c r="S2713" s="2" t="b">
        <v>1</v>
      </c>
      <c r="U2713" s="8">
        <f t="shared" si="96"/>
        <v>0</v>
      </c>
      <c r="V2713" s="8">
        <f t="shared" si="95"/>
        <v>1</v>
      </c>
      <c r="W2713" s="8">
        <f t="shared" si="95"/>
        <v>1</v>
      </c>
      <c r="X2713" s="8">
        <f t="shared" si="95"/>
        <v>0</v>
      </c>
      <c r="Y2713" s="8">
        <f t="shared" si="95"/>
        <v>1</v>
      </c>
      <c r="Z2713" s="8">
        <f t="shared" si="95"/>
        <v>1</v>
      </c>
    </row>
    <row r="2714" spans="1:26" x14ac:dyDescent="0.2">
      <c r="A2714" s="1">
        <v>41563</v>
      </c>
      <c r="B2714" s="6" t="s">
        <v>9023</v>
      </c>
      <c r="C2714" s="2" t="s">
        <v>1</v>
      </c>
      <c r="D2714" s="2" t="s">
        <v>1</v>
      </c>
      <c r="E2714" s="2" t="s">
        <v>1</v>
      </c>
      <c r="F2714" s="2" t="s">
        <v>1</v>
      </c>
      <c r="G2714" s="2" t="s">
        <v>1</v>
      </c>
      <c r="H2714" s="6" t="s">
        <v>9024</v>
      </c>
      <c r="I2714" s="6" t="s">
        <v>9025</v>
      </c>
      <c r="J2714" s="6" t="s">
        <v>9026</v>
      </c>
      <c r="K2714" s="2" t="s">
        <v>230</v>
      </c>
      <c r="L2714" s="1">
        <v>41563</v>
      </c>
      <c r="M2714" s="1">
        <v>41570</v>
      </c>
      <c r="N2714" s="2" t="s">
        <v>1</v>
      </c>
      <c r="O2714" s="2" t="s">
        <v>9027</v>
      </c>
      <c r="P2714" s="2" t="s">
        <v>1</v>
      </c>
      <c r="Q2714" s="2">
        <v>2013</v>
      </c>
      <c r="R2714" s="2">
        <v>10</v>
      </c>
      <c r="S2714" s="2" t="b">
        <v>1</v>
      </c>
      <c r="U2714" s="8">
        <f t="shared" si="96"/>
        <v>0</v>
      </c>
      <c r="V2714" s="8">
        <f t="shared" si="95"/>
        <v>0</v>
      </c>
      <c r="W2714" s="8">
        <f t="shared" si="95"/>
        <v>0</v>
      </c>
      <c r="X2714" s="8">
        <f t="shared" ref="V2714:Z2777" si="97">IF(ISNUMBER(SEARCH(X$1,$B2714)), 1, IF(ISNUMBER(SEARCH(X$1,$H2714)),1,IF(ISNUMBER(SEARCH(X$1,$I2714)),1,IF(ISNUMBER(SEARCH(X$1,$J2714)),1,0))))</f>
        <v>0</v>
      </c>
      <c r="Y2714" s="8">
        <f t="shared" si="97"/>
        <v>0</v>
      </c>
      <c r="Z2714" s="8">
        <f t="shared" si="97"/>
        <v>0</v>
      </c>
    </row>
    <row r="2715" spans="1:26" x14ac:dyDescent="0.2">
      <c r="A2715" s="1">
        <v>41563</v>
      </c>
      <c r="B2715" s="6" t="s">
        <v>9028</v>
      </c>
      <c r="C2715" s="2" t="s">
        <v>1</v>
      </c>
      <c r="D2715" s="2" t="s">
        <v>1</v>
      </c>
      <c r="E2715" s="2" t="s">
        <v>1</v>
      </c>
      <c r="F2715" s="2" t="s">
        <v>1</v>
      </c>
      <c r="G2715" s="2" t="s">
        <v>1</v>
      </c>
      <c r="H2715" s="6" t="s">
        <v>9029</v>
      </c>
      <c r="I2715" s="6" t="s">
        <v>9030</v>
      </c>
      <c r="J2715" s="6" t="s">
        <v>9031</v>
      </c>
      <c r="K2715" s="2" t="s">
        <v>230</v>
      </c>
      <c r="L2715" s="1">
        <v>41563</v>
      </c>
      <c r="M2715" s="1">
        <v>41570</v>
      </c>
      <c r="N2715" s="2" t="s">
        <v>1</v>
      </c>
      <c r="O2715" s="2" t="s">
        <v>9027</v>
      </c>
      <c r="P2715" s="2" t="s">
        <v>1</v>
      </c>
      <c r="Q2715" s="2">
        <v>2013</v>
      </c>
      <c r="R2715" s="2">
        <v>10</v>
      </c>
      <c r="S2715" s="2" t="b">
        <v>1</v>
      </c>
      <c r="U2715" s="8">
        <f t="shared" si="96"/>
        <v>0</v>
      </c>
      <c r="V2715" s="8">
        <f t="shared" si="97"/>
        <v>0</v>
      </c>
      <c r="W2715" s="8">
        <f t="shared" si="97"/>
        <v>0</v>
      </c>
      <c r="X2715" s="8">
        <f t="shared" si="97"/>
        <v>0</v>
      </c>
      <c r="Y2715" s="8">
        <f t="shared" si="97"/>
        <v>0</v>
      </c>
      <c r="Z2715" s="8">
        <f t="shared" si="97"/>
        <v>0</v>
      </c>
    </row>
    <row r="2716" spans="1:26" x14ac:dyDescent="0.2">
      <c r="A2716" s="1">
        <v>41563</v>
      </c>
      <c r="B2716" s="6" t="s">
        <v>9032</v>
      </c>
      <c r="C2716" s="2" t="s">
        <v>1</v>
      </c>
      <c r="D2716" s="2" t="s">
        <v>1</v>
      </c>
      <c r="E2716" s="2" t="s">
        <v>1</v>
      </c>
      <c r="F2716" s="2" t="s">
        <v>1</v>
      </c>
      <c r="G2716" s="2" t="s">
        <v>1</v>
      </c>
      <c r="H2716" s="6" t="s">
        <v>9033</v>
      </c>
      <c r="I2716" s="6" t="s">
        <v>9034</v>
      </c>
      <c r="J2716" s="6" t="s">
        <v>9035</v>
      </c>
      <c r="K2716" s="2" t="s">
        <v>230</v>
      </c>
      <c r="L2716" s="1">
        <v>41563</v>
      </c>
      <c r="M2716" s="1">
        <v>41570</v>
      </c>
      <c r="N2716" s="2" t="s">
        <v>1</v>
      </c>
      <c r="O2716" s="2" t="s">
        <v>9027</v>
      </c>
      <c r="P2716" s="2" t="s">
        <v>1</v>
      </c>
      <c r="Q2716" s="2">
        <v>2013</v>
      </c>
      <c r="R2716" s="2">
        <v>10</v>
      </c>
      <c r="S2716" s="2" t="b">
        <v>1</v>
      </c>
      <c r="U2716" s="8">
        <f t="shared" si="96"/>
        <v>0</v>
      </c>
      <c r="V2716" s="8">
        <f t="shared" si="97"/>
        <v>0</v>
      </c>
      <c r="W2716" s="8">
        <f t="shared" si="97"/>
        <v>0</v>
      </c>
      <c r="X2716" s="8">
        <f t="shared" si="97"/>
        <v>0</v>
      </c>
      <c r="Y2716" s="8">
        <f t="shared" si="97"/>
        <v>0</v>
      </c>
      <c r="Z2716" s="8">
        <f t="shared" si="97"/>
        <v>0</v>
      </c>
    </row>
    <row r="2717" spans="1:26" x14ac:dyDescent="0.2">
      <c r="A2717" s="1">
        <v>41563</v>
      </c>
      <c r="B2717" s="6" t="s">
        <v>9036</v>
      </c>
      <c r="C2717" s="2" t="s">
        <v>1</v>
      </c>
      <c r="D2717" s="2" t="s">
        <v>1</v>
      </c>
      <c r="E2717" s="2" t="s">
        <v>1</v>
      </c>
      <c r="F2717" s="2" t="s">
        <v>1</v>
      </c>
      <c r="G2717" s="2" t="s">
        <v>1</v>
      </c>
      <c r="H2717" s="6" t="s">
        <v>9037</v>
      </c>
      <c r="I2717" s="6" t="s">
        <v>9038</v>
      </c>
      <c r="J2717" s="6" t="s">
        <v>9039</v>
      </c>
      <c r="K2717" s="2" t="s">
        <v>230</v>
      </c>
      <c r="L2717" s="1">
        <v>41563</v>
      </c>
      <c r="M2717" s="1">
        <v>41570</v>
      </c>
      <c r="N2717" s="2" t="s">
        <v>1</v>
      </c>
      <c r="O2717" s="2" t="s">
        <v>9027</v>
      </c>
      <c r="P2717" s="2" t="s">
        <v>1</v>
      </c>
      <c r="Q2717" s="2">
        <v>2013</v>
      </c>
      <c r="R2717" s="2">
        <v>10</v>
      </c>
      <c r="S2717" s="2" t="b">
        <v>1</v>
      </c>
      <c r="U2717" s="8">
        <f t="shared" si="96"/>
        <v>0</v>
      </c>
      <c r="V2717" s="8">
        <f t="shared" si="97"/>
        <v>0</v>
      </c>
      <c r="W2717" s="8">
        <f t="shared" si="97"/>
        <v>0</v>
      </c>
      <c r="X2717" s="8">
        <f t="shared" si="97"/>
        <v>0</v>
      </c>
      <c r="Y2717" s="8">
        <f t="shared" si="97"/>
        <v>0</v>
      </c>
      <c r="Z2717" s="8">
        <f t="shared" si="97"/>
        <v>0</v>
      </c>
    </row>
    <row r="2718" spans="1:26" x14ac:dyDescent="0.2">
      <c r="A2718" s="1">
        <v>41563</v>
      </c>
      <c r="B2718" s="6" t="s">
        <v>8694</v>
      </c>
      <c r="C2718" s="2" t="s">
        <v>1</v>
      </c>
      <c r="D2718" s="2" t="s">
        <v>1</v>
      </c>
      <c r="E2718" s="2" t="s">
        <v>1</v>
      </c>
      <c r="F2718" s="2" t="s">
        <v>71</v>
      </c>
      <c r="G2718" s="2" t="s">
        <v>9040</v>
      </c>
      <c r="H2718" s="6" t="s">
        <v>9041</v>
      </c>
      <c r="I2718" s="6" t="s">
        <v>9042</v>
      </c>
      <c r="J2718" s="6" t="s">
        <v>9043</v>
      </c>
      <c r="K2718" s="2" t="s">
        <v>9044</v>
      </c>
      <c r="L2718" s="1">
        <v>41563</v>
      </c>
      <c r="M2718" s="2" t="s">
        <v>9045</v>
      </c>
      <c r="N2718" s="2" t="s">
        <v>9046</v>
      </c>
      <c r="O2718" s="2" t="s">
        <v>1</v>
      </c>
      <c r="P2718" s="2" t="s">
        <v>1</v>
      </c>
      <c r="Q2718" s="2">
        <v>2013</v>
      </c>
      <c r="R2718" s="2">
        <v>10</v>
      </c>
      <c r="S2718" s="2" t="b">
        <v>1</v>
      </c>
      <c r="U2718" s="8">
        <f t="shared" si="96"/>
        <v>0</v>
      </c>
      <c r="V2718" s="8">
        <f t="shared" si="97"/>
        <v>0</v>
      </c>
      <c r="W2718" s="8">
        <f t="shared" si="97"/>
        <v>0</v>
      </c>
      <c r="X2718" s="8">
        <f t="shared" si="97"/>
        <v>0</v>
      </c>
      <c r="Y2718" s="8">
        <f t="shared" si="97"/>
        <v>0</v>
      </c>
      <c r="Z2718" s="8">
        <f t="shared" si="97"/>
        <v>0</v>
      </c>
    </row>
    <row r="2719" spans="1:26" x14ac:dyDescent="0.2">
      <c r="A2719" s="1">
        <v>41564</v>
      </c>
      <c r="B2719" s="6" t="s">
        <v>1010</v>
      </c>
      <c r="C2719" s="2" t="s">
        <v>62</v>
      </c>
      <c r="D2719" s="2" t="s">
        <v>1</v>
      </c>
      <c r="E2719" s="2" t="s">
        <v>1</v>
      </c>
      <c r="F2719" s="2" t="s">
        <v>673</v>
      </c>
      <c r="G2719" s="2" t="s">
        <v>1</v>
      </c>
      <c r="H2719" s="6" t="s">
        <v>9047</v>
      </c>
      <c r="I2719" s="6" t="s">
        <v>9048</v>
      </c>
      <c r="J2719" s="6" t="s">
        <v>9049</v>
      </c>
      <c r="K2719" s="2" t="s">
        <v>1</v>
      </c>
      <c r="L2719" s="1">
        <v>41564</v>
      </c>
      <c r="M2719" s="1">
        <v>41585</v>
      </c>
      <c r="N2719" s="2" t="s">
        <v>1</v>
      </c>
      <c r="O2719" s="2" t="s">
        <v>9050</v>
      </c>
      <c r="P2719" s="2" t="s">
        <v>1</v>
      </c>
      <c r="Q2719" s="2">
        <v>2013</v>
      </c>
      <c r="R2719" s="2">
        <v>10</v>
      </c>
      <c r="S2719" s="2" t="b">
        <v>1</v>
      </c>
      <c r="U2719" s="8">
        <f t="shared" si="96"/>
        <v>0</v>
      </c>
      <c r="V2719" s="8">
        <f t="shared" si="97"/>
        <v>0</v>
      </c>
      <c r="W2719" s="8">
        <f t="shared" si="97"/>
        <v>0</v>
      </c>
      <c r="X2719" s="8">
        <f t="shared" si="97"/>
        <v>0</v>
      </c>
      <c r="Y2719" s="8">
        <f t="shared" si="97"/>
        <v>0</v>
      </c>
      <c r="Z2719" s="8">
        <f t="shared" si="97"/>
        <v>0</v>
      </c>
    </row>
    <row r="2720" spans="1:26" x14ac:dyDescent="0.2">
      <c r="A2720" s="1">
        <v>41565</v>
      </c>
      <c r="B2720" s="6" t="s">
        <v>6578</v>
      </c>
      <c r="C2720" s="2" t="s">
        <v>1</v>
      </c>
      <c r="D2720" s="2" t="s">
        <v>1</v>
      </c>
      <c r="E2720" s="2" t="s">
        <v>1</v>
      </c>
      <c r="F2720" s="2" t="s">
        <v>1</v>
      </c>
      <c r="G2720" s="2" t="s">
        <v>1</v>
      </c>
      <c r="H2720" s="6" t="s">
        <v>7697</v>
      </c>
      <c r="I2720" s="6" t="s">
        <v>5072</v>
      </c>
      <c r="J2720" s="6" t="s">
        <v>9051</v>
      </c>
      <c r="K2720" s="2" t="s">
        <v>1</v>
      </c>
      <c r="L2720" s="1">
        <v>41565</v>
      </c>
      <c r="M2720" s="1">
        <v>41595</v>
      </c>
      <c r="N2720" s="2" t="s">
        <v>1</v>
      </c>
      <c r="O2720" s="2" t="s">
        <v>5267</v>
      </c>
      <c r="P2720" s="2" t="s">
        <v>1</v>
      </c>
      <c r="Q2720" s="2">
        <v>2013</v>
      </c>
      <c r="R2720" s="2">
        <v>10</v>
      </c>
      <c r="S2720" s="2" t="b">
        <v>1</v>
      </c>
      <c r="U2720" s="8">
        <f t="shared" si="96"/>
        <v>1</v>
      </c>
      <c r="V2720" s="8">
        <f t="shared" si="97"/>
        <v>0</v>
      </c>
      <c r="W2720" s="8">
        <f t="shared" si="97"/>
        <v>0</v>
      </c>
      <c r="X2720" s="8">
        <f t="shared" si="97"/>
        <v>0</v>
      </c>
      <c r="Y2720" s="8">
        <f t="shared" si="97"/>
        <v>0</v>
      </c>
      <c r="Z2720" s="8">
        <f t="shared" si="97"/>
        <v>0</v>
      </c>
    </row>
    <row r="2721" spans="1:26" x14ac:dyDescent="0.2">
      <c r="A2721" s="1">
        <v>41565</v>
      </c>
      <c r="B2721" s="6" t="s">
        <v>8616</v>
      </c>
      <c r="C2721" s="2" t="s">
        <v>1</v>
      </c>
      <c r="D2721" s="2" t="s">
        <v>1</v>
      </c>
      <c r="E2721" s="2" t="s">
        <v>1</v>
      </c>
      <c r="F2721" s="2" t="s">
        <v>199</v>
      </c>
      <c r="G2721" s="2" t="s">
        <v>281</v>
      </c>
      <c r="H2721" s="6" t="s">
        <v>9052</v>
      </c>
      <c r="I2721" s="6" t="s">
        <v>8618</v>
      </c>
      <c r="J2721" s="6" t="s">
        <v>9053</v>
      </c>
      <c r="K2721" s="2" t="s">
        <v>8760</v>
      </c>
      <c r="L2721" s="1">
        <v>41565</v>
      </c>
      <c r="M2721" s="1">
        <v>41595</v>
      </c>
      <c r="N2721" s="2" t="s">
        <v>1</v>
      </c>
      <c r="O2721" s="2" t="s">
        <v>5267</v>
      </c>
      <c r="P2721" s="2" t="s">
        <v>1</v>
      </c>
      <c r="Q2721" s="2">
        <v>2013</v>
      </c>
      <c r="R2721" s="2">
        <v>10</v>
      </c>
      <c r="S2721" s="2" t="b">
        <v>1</v>
      </c>
      <c r="U2721" s="8">
        <f t="shared" si="96"/>
        <v>1</v>
      </c>
      <c r="V2721" s="8">
        <f t="shared" si="97"/>
        <v>0</v>
      </c>
      <c r="W2721" s="8">
        <f t="shared" si="97"/>
        <v>0</v>
      </c>
      <c r="X2721" s="8">
        <f t="shared" si="97"/>
        <v>0</v>
      </c>
      <c r="Y2721" s="8">
        <f t="shared" si="97"/>
        <v>0</v>
      </c>
      <c r="Z2721" s="8">
        <f t="shared" si="97"/>
        <v>0</v>
      </c>
    </row>
    <row r="2722" spans="1:26" x14ac:dyDescent="0.2">
      <c r="A2722" s="1">
        <v>41565</v>
      </c>
      <c r="B2722" s="6" t="s">
        <v>6804</v>
      </c>
      <c r="C2722" s="2" t="s">
        <v>1</v>
      </c>
      <c r="D2722" s="2" t="s">
        <v>1</v>
      </c>
      <c r="E2722" s="2" t="s">
        <v>1</v>
      </c>
      <c r="F2722" s="2" t="s">
        <v>1</v>
      </c>
      <c r="G2722" s="2" t="s">
        <v>1</v>
      </c>
      <c r="H2722" s="6" t="s">
        <v>9054</v>
      </c>
      <c r="I2722" s="6" t="s">
        <v>5072</v>
      </c>
      <c r="J2722" s="6" t="s">
        <v>9055</v>
      </c>
      <c r="K2722" s="2" t="s">
        <v>1</v>
      </c>
      <c r="L2722" s="1">
        <v>41565</v>
      </c>
      <c r="M2722" s="1">
        <v>41595</v>
      </c>
      <c r="N2722" s="2" t="s">
        <v>1</v>
      </c>
      <c r="O2722" s="2" t="s">
        <v>5267</v>
      </c>
      <c r="P2722" s="2" t="s">
        <v>1</v>
      </c>
      <c r="Q2722" s="2">
        <v>2013</v>
      </c>
      <c r="R2722" s="2">
        <v>10</v>
      </c>
      <c r="S2722" s="2" t="b">
        <v>1</v>
      </c>
      <c r="U2722" s="8">
        <f t="shared" si="96"/>
        <v>1</v>
      </c>
      <c r="V2722" s="8">
        <f t="shared" si="97"/>
        <v>0</v>
      </c>
      <c r="W2722" s="8">
        <f t="shared" si="97"/>
        <v>0</v>
      </c>
      <c r="X2722" s="8">
        <f t="shared" si="97"/>
        <v>0</v>
      </c>
      <c r="Y2722" s="8">
        <f t="shared" si="97"/>
        <v>0</v>
      </c>
      <c r="Z2722" s="8">
        <f t="shared" si="97"/>
        <v>0</v>
      </c>
    </row>
    <row r="2723" spans="1:26" x14ac:dyDescent="0.2">
      <c r="A2723" s="1">
        <v>41565</v>
      </c>
      <c r="B2723" s="6" t="s">
        <v>513</v>
      </c>
      <c r="C2723" s="2" t="s">
        <v>1</v>
      </c>
      <c r="D2723" s="2" t="s">
        <v>1</v>
      </c>
      <c r="E2723" s="2" t="s">
        <v>1</v>
      </c>
      <c r="F2723" s="2" t="s">
        <v>199</v>
      </c>
      <c r="G2723" s="2" t="s">
        <v>1</v>
      </c>
      <c r="H2723" s="6" t="s">
        <v>9056</v>
      </c>
      <c r="I2723" s="6" t="s">
        <v>8758</v>
      </c>
      <c r="J2723" s="6" t="s">
        <v>9057</v>
      </c>
      <c r="K2723" s="2" t="s">
        <v>8760</v>
      </c>
      <c r="L2723" s="1">
        <v>41565</v>
      </c>
      <c r="M2723" s="1">
        <v>41595</v>
      </c>
      <c r="N2723" s="2" t="s">
        <v>1</v>
      </c>
      <c r="O2723" s="2" t="s">
        <v>5267</v>
      </c>
      <c r="P2723" s="2" t="s">
        <v>1</v>
      </c>
      <c r="Q2723" s="2">
        <v>2013</v>
      </c>
      <c r="R2723" s="2">
        <v>10</v>
      </c>
      <c r="S2723" s="2" t="b">
        <v>1</v>
      </c>
      <c r="U2723" s="8">
        <f t="shared" si="96"/>
        <v>1</v>
      </c>
      <c r="V2723" s="8">
        <f t="shared" si="97"/>
        <v>0</v>
      </c>
      <c r="W2723" s="8">
        <f t="shared" si="97"/>
        <v>0</v>
      </c>
      <c r="X2723" s="8">
        <f t="shared" si="97"/>
        <v>0</v>
      </c>
      <c r="Y2723" s="8">
        <f t="shared" si="97"/>
        <v>1</v>
      </c>
      <c r="Z2723" s="8">
        <f t="shared" si="97"/>
        <v>0</v>
      </c>
    </row>
    <row r="2724" spans="1:26" x14ac:dyDescent="0.2">
      <c r="A2724" s="1">
        <v>41565</v>
      </c>
      <c r="B2724" s="6" t="s">
        <v>7959</v>
      </c>
      <c r="C2724" s="2" t="s">
        <v>62</v>
      </c>
      <c r="D2724" s="2" t="s">
        <v>1</v>
      </c>
      <c r="E2724" s="2" t="s">
        <v>1</v>
      </c>
      <c r="F2724" s="2" t="s">
        <v>199</v>
      </c>
      <c r="G2724" s="2" t="s">
        <v>96</v>
      </c>
      <c r="H2724" s="6" t="s">
        <v>9058</v>
      </c>
      <c r="I2724" s="6" t="s">
        <v>7961</v>
      </c>
      <c r="J2724" s="6" t="s">
        <v>9059</v>
      </c>
      <c r="K2724" s="2" t="s">
        <v>9060</v>
      </c>
      <c r="L2724" s="1">
        <v>41565</v>
      </c>
      <c r="M2724" s="1">
        <v>41595</v>
      </c>
      <c r="N2724" s="2" t="s">
        <v>9061</v>
      </c>
      <c r="O2724" s="2" t="s">
        <v>9062</v>
      </c>
      <c r="P2724" s="2" t="s">
        <v>1</v>
      </c>
      <c r="Q2724" s="2">
        <v>2013</v>
      </c>
      <c r="R2724" s="2">
        <v>10</v>
      </c>
      <c r="S2724" s="2" t="b">
        <v>1</v>
      </c>
      <c r="U2724" s="8">
        <f t="shared" si="96"/>
        <v>1</v>
      </c>
      <c r="V2724" s="8">
        <f t="shared" si="97"/>
        <v>1</v>
      </c>
      <c r="W2724" s="8">
        <f t="shared" si="97"/>
        <v>1</v>
      </c>
      <c r="X2724" s="8">
        <f t="shared" si="97"/>
        <v>0</v>
      </c>
      <c r="Y2724" s="8">
        <f t="shared" si="97"/>
        <v>1</v>
      </c>
      <c r="Z2724" s="8">
        <f t="shared" si="97"/>
        <v>1</v>
      </c>
    </row>
    <row r="2725" spans="1:26" x14ac:dyDescent="0.2">
      <c r="A2725" s="1">
        <v>41567</v>
      </c>
      <c r="B2725" s="6" t="s">
        <v>3086</v>
      </c>
      <c r="C2725" s="2" t="s">
        <v>62</v>
      </c>
      <c r="D2725" s="2" t="s">
        <v>1</v>
      </c>
      <c r="E2725" s="2" t="s">
        <v>1</v>
      </c>
      <c r="F2725" s="2" t="s">
        <v>1</v>
      </c>
      <c r="G2725" s="2" t="s">
        <v>281</v>
      </c>
      <c r="H2725" s="6" t="s">
        <v>9063</v>
      </c>
      <c r="I2725" s="6" t="s">
        <v>7703</v>
      </c>
      <c r="J2725" s="6" t="s">
        <v>9064</v>
      </c>
      <c r="K2725" s="2" t="s">
        <v>6098</v>
      </c>
      <c r="L2725" s="1">
        <v>41568</v>
      </c>
      <c r="M2725" s="1">
        <v>41598</v>
      </c>
      <c r="N2725" s="2" t="s">
        <v>1</v>
      </c>
      <c r="O2725" s="2" t="s">
        <v>9065</v>
      </c>
      <c r="P2725" s="2" t="s">
        <v>1</v>
      </c>
      <c r="Q2725" s="2">
        <v>2013</v>
      </c>
      <c r="R2725" s="2">
        <v>10</v>
      </c>
      <c r="S2725" s="2" t="b">
        <v>1</v>
      </c>
      <c r="U2725" s="8">
        <f t="shared" si="96"/>
        <v>0</v>
      </c>
      <c r="V2725" s="8">
        <f t="shared" si="97"/>
        <v>1</v>
      </c>
      <c r="W2725" s="8">
        <f t="shared" si="97"/>
        <v>0</v>
      </c>
      <c r="X2725" s="8">
        <f t="shared" si="97"/>
        <v>1</v>
      </c>
      <c r="Y2725" s="8">
        <f t="shared" si="97"/>
        <v>1</v>
      </c>
      <c r="Z2725" s="8">
        <f t="shared" si="97"/>
        <v>1</v>
      </c>
    </row>
    <row r="2726" spans="1:26" x14ac:dyDescent="0.2">
      <c r="A2726" s="1">
        <v>41568</v>
      </c>
      <c r="B2726" s="6" t="s">
        <v>2383</v>
      </c>
      <c r="C2726" s="2" t="s">
        <v>62</v>
      </c>
      <c r="D2726" s="2" t="s">
        <v>1</v>
      </c>
      <c r="E2726" s="2" t="s">
        <v>1</v>
      </c>
      <c r="F2726" s="2" t="s">
        <v>199</v>
      </c>
      <c r="G2726" s="2" t="s">
        <v>9066</v>
      </c>
      <c r="H2726" s="6" t="s">
        <v>9067</v>
      </c>
      <c r="I2726" s="6" t="s">
        <v>105</v>
      </c>
      <c r="J2726" s="6" t="s">
        <v>9068</v>
      </c>
      <c r="K2726" s="2" t="s">
        <v>9069</v>
      </c>
      <c r="L2726" s="1">
        <v>41568</v>
      </c>
      <c r="M2726" s="1">
        <v>41598</v>
      </c>
      <c r="N2726" s="2" t="s">
        <v>1</v>
      </c>
      <c r="O2726" s="2" t="s">
        <v>9070</v>
      </c>
      <c r="P2726" s="2" t="s">
        <v>1</v>
      </c>
      <c r="Q2726" s="2">
        <v>2013</v>
      </c>
      <c r="R2726" s="2">
        <v>10</v>
      </c>
      <c r="S2726" s="2" t="b">
        <v>1</v>
      </c>
      <c r="U2726" s="8">
        <f t="shared" si="96"/>
        <v>0</v>
      </c>
      <c r="V2726" s="8">
        <f t="shared" si="97"/>
        <v>0</v>
      </c>
      <c r="W2726" s="8">
        <f t="shared" si="97"/>
        <v>0</v>
      </c>
      <c r="X2726" s="8">
        <f t="shared" si="97"/>
        <v>0</v>
      </c>
      <c r="Y2726" s="8">
        <f t="shared" si="97"/>
        <v>0</v>
      </c>
      <c r="Z2726" s="8">
        <f t="shared" si="97"/>
        <v>0</v>
      </c>
    </row>
    <row r="2727" spans="1:26" x14ac:dyDescent="0.2">
      <c r="A2727" s="1">
        <v>41568</v>
      </c>
      <c r="B2727" s="6" t="s">
        <v>9071</v>
      </c>
      <c r="C2727" s="2" t="s">
        <v>62</v>
      </c>
      <c r="D2727" s="2" t="s">
        <v>1</v>
      </c>
      <c r="E2727" s="2" t="s">
        <v>1</v>
      </c>
      <c r="F2727" s="2" t="s">
        <v>3070</v>
      </c>
      <c r="G2727" s="2" t="s">
        <v>281</v>
      </c>
      <c r="H2727" s="6" t="s">
        <v>9072</v>
      </c>
      <c r="I2727" s="6" t="s">
        <v>1</v>
      </c>
      <c r="J2727" s="6" t="s">
        <v>9073</v>
      </c>
      <c r="K2727" s="2" t="s">
        <v>5310</v>
      </c>
      <c r="L2727" s="1">
        <v>41568</v>
      </c>
      <c r="M2727" s="1">
        <v>41598</v>
      </c>
      <c r="N2727" s="2" t="s">
        <v>1</v>
      </c>
      <c r="O2727" s="2" t="s">
        <v>5113</v>
      </c>
      <c r="P2727" s="2" t="s">
        <v>1</v>
      </c>
      <c r="Q2727" s="2">
        <v>2013</v>
      </c>
      <c r="R2727" s="2">
        <v>10</v>
      </c>
      <c r="S2727" s="2" t="b">
        <v>1</v>
      </c>
      <c r="U2727" s="8">
        <f t="shared" si="96"/>
        <v>1</v>
      </c>
      <c r="V2727" s="8">
        <f t="shared" si="97"/>
        <v>0</v>
      </c>
      <c r="W2727" s="8">
        <f t="shared" si="97"/>
        <v>0</v>
      </c>
      <c r="X2727" s="8">
        <f t="shared" si="97"/>
        <v>0</v>
      </c>
      <c r="Y2727" s="8">
        <f t="shared" si="97"/>
        <v>0</v>
      </c>
      <c r="Z2727" s="8">
        <f t="shared" si="97"/>
        <v>0</v>
      </c>
    </row>
    <row r="2728" spans="1:26" x14ac:dyDescent="0.2">
      <c r="A2728" s="1">
        <v>41568</v>
      </c>
      <c r="B2728" s="6" t="s">
        <v>5155</v>
      </c>
      <c r="C2728" s="2" t="s">
        <v>62</v>
      </c>
      <c r="D2728" s="2" t="s">
        <v>1</v>
      </c>
      <c r="E2728" s="2" t="s">
        <v>1</v>
      </c>
      <c r="F2728" s="2" t="s">
        <v>3070</v>
      </c>
      <c r="G2728" s="2" t="s">
        <v>281</v>
      </c>
      <c r="H2728" s="6" t="s">
        <v>9074</v>
      </c>
      <c r="I2728" s="6" t="s">
        <v>1</v>
      </c>
      <c r="J2728" s="6" t="s">
        <v>8598</v>
      </c>
      <c r="K2728" s="2" t="s">
        <v>5310</v>
      </c>
      <c r="L2728" s="1">
        <v>41568</v>
      </c>
      <c r="M2728" s="1">
        <v>41598</v>
      </c>
      <c r="N2728" s="2" t="s">
        <v>1</v>
      </c>
      <c r="O2728" s="2" t="s">
        <v>5113</v>
      </c>
      <c r="P2728" s="2" t="s">
        <v>1</v>
      </c>
      <c r="Q2728" s="2">
        <v>2013</v>
      </c>
      <c r="R2728" s="2">
        <v>10</v>
      </c>
      <c r="S2728" s="2" t="b">
        <v>1</v>
      </c>
      <c r="U2728" s="8">
        <f t="shared" si="96"/>
        <v>1</v>
      </c>
      <c r="V2728" s="8">
        <f t="shared" si="97"/>
        <v>0</v>
      </c>
      <c r="W2728" s="8">
        <f t="shared" si="97"/>
        <v>0</v>
      </c>
      <c r="X2728" s="8">
        <f t="shared" si="97"/>
        <v>0</v>
      </c>
      <c r="Y2728" s="8">
        <f t="shared" si="97"/>
        <v>0</v>
      </c>
      <c r="Z2728" s="8">
        <f t="shared" si="97"/>
        <v>0</v>
      </c>
    </row>
    <row r="2729" spans="1:26" x14ac:dyDescent="0.2">
      <c r="A2729" s="1">
        <v>41568</v>
      </c>
      <c r="B2729" s="6" t="s">
        <v>7466</v>
      </c>
      <c r="C2729" s="2" t="s">
        <v>62</v>
      </c>
      <c r="D2729" s="2" t="s">
        <v>1</v>
      </c>
      <c r="E2729" s="2" t="s">
        <v>1</v>
      </c>
      <c r="F2729" s="2" t="s">
        <v>199</v>
      </c>
      <c r="G2729" s="2" t="s">
        <v>1</v>
      </c>
      <c r="H2729" s="6" t="s">
        <v>9075</v>
      </c>
      <c r="I2729" s="6" t="s">
        <v>9076</v>
      </c>
      <c r="J2729" s="6" t="s">
        <v>9077</v>
      </c>
      <c r="K2729" s="2" t="s">
        <v>9078</v>
      </c>
      <c r="L2729" s="1">
        <v>41568</v>
      </c>
      <c r="M2729" s="1">
        <v>41598</v>
      </c>
      <c r="N2729" s="2" t="s">
        <v>1</v>
      </c>
      <c r="O2729" s="2" t="s">
        <v>9079</v>
      </c>
      <c r="P2729" s="2" t="s">
        <v>1</v>
      </c>
      <c r="Q2729" s="2">
        <v>2013</v>
      </c>
      <c r="R2729" s="2">
        <v>10</v>
      </c>
      <c r="S2729" s="2" t="b">
        <v>1</v>
      </c>
      <c r="U2729" s="8">
        <f t="shared" si="96"/>
        <v>1</v>
      </c>
      <c r="V2729" s="8">
        <f t="shared" si="97"/>
        <v>0</v>
      </c>
      <c r="W2729" s="8">
        <f t="shared" si="97"/>
        <v>0</v>
      </c>
      <c r="X2729" s="8">
        <f t="shared" si="97"/>
        <v>0</v>
      </c>
      <c r="Y2729" s="8">
        <f t="shared" si="97"/>
        <v>0</v>
      </c>
      <c r="Z2729" s="8">
        <f t="shared" si="97"/>
        <v>0</v>
      </c>
    </row>
    <row r="2730" spans="1:26" x14ac:dyDescent="0.2">
      <c r="A2730" s="1">
        <v>41568</v>
      </c>
      <c r="B2730" s="6" t="s">
        <v>9</v>
      </c>
      <c r="C2730" s="2" t="s">
        <v>62</v>
      </c>
      <c r="D2730" s="2" t="s">
        <v>779</v>
      </c>
      <c r="E2730" s="2" t="s">
        <v>1</v>
      </c>
      <c r="F2730" s="2" t="s">
        <v>199</v>
      </c>
      <c r="G2730" s="2" t="s">
        <v>1966</v>
      </c>
      <c r="H2730" s="6" t="s">
        <v>105</v>
      </c>
      <c r="I2730" s="6" t="s">
        <v>9080</v>
      </c>
      <c r="J2730" s="6" t="s">
        <v>9081</v>
      </c>
      <c r="K2730" s="2" t="s">
        <v>9082</v>
      </c>
      <c r="L2730" s="1">
        <v>41568</v>
      </c>
      <c r="M2730" s="1">
        <v>41598</v>
      </c>
      <c r="N2730" s="2" t="s">
        <v>1</v>
      </c>
      <c r="O2730" s="2" t="s">
        <v>9083</v>
      </c>
      <c r="P2730" s="2" t="s">
        <v>1</v>
      </c>
      <c r="Q2730" s="2">
        <v>2013</v>
      </c>
      <c r="R2730" s="2">
        <v>10</v>
      </c>
      <c r="S2730" s="2" t="b">
        <v>1</v>
      </c>
      <c r="U2730" s="8">
        <f t="shared" si="96"/>
        <v>0</v>
      </c>
      <c r="V2730" s="8">
        <f t="shared" si="97"/>
        <v>0</v>
      </c>
      <c r="W2730" s="8">
        <f t="shared" si="97"/>
        <v>0</v>
      </c>
      <c r="X2730" s="8">
        <f t="shared" si="97"/>
        <v>0</v>
      </c>
      <c r="Y2730" s="8">
        <f t="shared" si="97"/>
        <v>0</v>
      </c>
      <c r="Z2730" s="8">
        <f t="shared" si="97"/>
        <v>0</v>
      </c>
    </row>
    <row r="2731" spans="1:26" x14ac:dyDescent="0.2">
      <c r="A2731" s="1">
        <v>41570</v>
      </c>
      <c r="B2731" s="6" t="s">
        <v>7744</v>
      </c>
      <c r="C2731" s="2" t="s">
        <v>1</v>
      </c>
      <c r="D2731" s="2" t="s">
        <v>1</v>
      </c>
      <c r="E2731" s="2" t="s">
        <v>1</v>
      </c>
      <c r="F2731" s="2" t="s">
        <v>1</v>
      </c>
      <c r="G2731" s="2" t="s">
        <v>1</v>
      </c>
      <c r="H2731" s="6" t="s">
        <v>9084</v>
      </c>
      <c r="I2731" s="6" t="s">
        <v>9085</v>
      </c>
      <c r="J2731" s="6" t="s">
        <v>9086</v>
      </c>
      <c r="K2731" s="2" t="s">
        <v>9087</v>
      </c>
      <c r="L2731" s="1">
        <v>41570</v>
      </c>
      <c r="M2731" s="1">
        <v>41600</v>
      </c>
      <c r="N2731" s="2" t="s">
        <v>1</v>
      </c>
      <c r="O2731" s="2" t="s">
        <v>1</v>
      </c>
      <c r="P2731" s="2" t="s">
        <v>1</v>
      </c>
      <c r="Q2731" s="2">
        <v>2013</v>
      </c>
      <c r="R2731" s="2">
        <v>10</v>
      </c>
      <c r="S2731" s="2" t="b">
        <v>1</v>
      </c>
      <c r="U2731" s="8">
        <f t="shared" si="96"/>
        <v>0</v>
      </c>
      <c r="V2731" s="8">
        <f t="shared" si="97"/>
        <v>1</v>
      </c>
      <c r="W2731" s="8">
        <f t="shared" si="97"/>
        <v>0</v>
      </c>
      <c r="X2731" s="8">
        <f t="shared" si="97"/>
        <v>0</v>
      </c>
      <c r="Y2731" s="8">
        <f t="shared" si="97"/>
        <v>1</v>
      </c>
      <c r="Z2731" s="8">
        <f t="shared" si="97"/>
        <v>1</v>
      </c>
    </row>
    <row r="2732" spans="1:26" x14ac:dyDescent="0.2">
      <c r="A2732" s="1">
        <v>41570</v>
      </c>
      <c r="B2732" s="6" t="s">
        <v>9088</v>
      </c>
      <c r="C2732" s="2" t="s">
        <v>62</v>
      </c>
      <c r="D2732" s="2" t="s">
        <v>1</v>
      </c>
      <c r="E2732" s="2" t="s">
        <v>1</v>
      </c>
      <c r="F2732" s="2" t="s">
        <v>199</v>
      </c>
      <c r="G2732" s="2" t="s">
        <v>212</v>
      </c>
      <c r="H2732" s="6" t="s">
        <v>9089</v>
      </c>
      <c r="I2732" s="6" t="s">
        <v>1</v>
      </c>
      <c r="J2732" s="6" t="s">
        <v>9090</v>
      </c>
      <c r="K2732" s="2" t="s">
        <v>9091</v>
      </c>
      <c r="L2732" s="1">
        <v>41570</v>
      </c>
      <c r="M2732" s="1">
        <v>41600</v>
      </c>
      <c r="N2732" s="2" t="s">
        <v>9092</v>
      </c>
      <c r="O2732" s="2" t="s">
        <v>9093</v>
      </c>
      <c r="P2732" s="2" t="s">
        <v>1</v>
      </c>
      <c r="Q2732" s="2">
        <v>2013</v>
      </c>
      <c r="R2732" s="2">
        <v>10</v>
      </c>
      <c r="S2732" s="2" t="b">
        <v>1</v>
      </c>
      <c r="U2732" s="8">
        <f t="shared" si="96"/>
        <v>1</v>
      </c>
      <c r="V2732" s="8">
        <f t="shared" si="97"/>
        <v>0</v>
      </c>
      <c r="W2732" s="8">
        <f t="shared" si="97"/>
        <v>0</v>
      </c>
      <c r="X2732" s="8">
        <f t="shared" si="97"/>
        <v>0</v>
      </c>
      <c r="Y2732" s="8">
        <f t="shared" si="97"/>
        <v>0</v>
      </c>
      <c r="Z2732" s="8">
        <f t="shared" si="97"/>
        <v>0</v>
      </c>
    </row>
    <row r="2733" spans="1:26" x14ac:dyDescent="0.2">
      <c r="A2733" s="1">
        <v>41570</v>
      </c>
      <c r="B2733" s="6" t="s">
        <v>7326</v>
      </c>
      <c r="C2733" s="2" t="s">
        <v>62</v>
      </c>
      <c r="D2733" s="2" t="s">
        <v>1</v>
      </c>
      <c r="E2733" s="2" t="s">
        <v>1</v>
      </c>
      <c r="F2733" s="2" t="s">
        <v>199</v>
      </c>
      <c r="G2733" s="2" t="s">
        <v>281</v>
      </c>
      <c r="H2733" s="6" t="s">
        <v>9094</v>
      </c>
      <c r="I2733" s="6" t="s">
        <v>9095</v>
      </c>
      <c r="J2733" s="6" t="s">
        <v>9096</v>
      </c>
      <c r="K2733" s="2" t="s">
        <v>7331</v>
      </c>
      <c r="L2733" s="1">
        <v>41570</v>
      </c>
      <c r="M2733" s="1">
        <v>41600</v>
      </c>
      <c r="N2733" s="2" t="s">
        <v>1</v>
      </c>
      <c r="O2733" s="2" t="s">
        <v>9097</v>
      </c>
      <c r="P2733" s="2" t="s">
        <v>1</v>
      </c>
      <c r="Q2733" s="2">
        <v>2013</v>
      </c>
      <c r="R2733" s="2">
        <v>10</v>
      </c>
      <c r="S2733" s="2" t="b">
        <v>1</v>
      </c>
      <c r="U2733" s="8">
        <f t="shared" si="96"/>
        <v>0</v>
      </c>
      <c r="V2733" s="8">
        <f t="shared" si="97"/>
        <v>0</v>
      </c>
      <c r="W2733" s="8">
        <f t="shared" si="97"/>
        <v>0</v>
      </c>
      <c r="X2733" s="8">
        <f t="shared" si="97"/>
        <v>0</v>
      </c>
      <c r="Y2733" s="8">
        <f t="shared" si="97"/>
        <v>0</v>
      </c>
      <c r="Z2733" s="8">
        <f t="shared" si="97"/>
        <v>0</v>
      </c>
    </row>
    <row r="2734" spans="1:26" x14ac:dyDescent="0.2">
      <c r="A2734" s="1">
        <v>41569</v>
      </c>
      <c r="B2734" s="6" t="s">
        <v>6331</v>
      </c>
      <c r="C2734" s="2" t="s">
        <v>1</v>
      </c>
      <c r="D2734" s="2" t="s">
        <v>1</v>
      </c>
      <c r="E2734" s="2" t="s">
        <v>1</v>
      </c>
      <c r="F2734" s="2" t="s">
        <v>1</v>
      </c>
      <c r="G2734" s="2" t="s">
        <v>1</v>
      </c>
      <c r="H2734" s="6" t="s">
        <v>9098</v>
      </c>
      <c r="I2734" s="6" t="s">
        <v>9099</v>
      </c>
      <c r="J2734" s="6" t="s">
        <v>9100</v>
      </c>
      <c r="K2734" s="2" t="s">
        <v>9087</v>
      </c>
      <c r="L2734" s="1">
        <v>41570</v>
      </c>
      <c r="M2734" s="1">
        <v>41600</v>
      </c>
      <c r="N2734" s="2" t="s">
        <v>1</v>
      </c>
      <c r="O2734" s="2" t="s">
        <v>9101</v>
      </c>
      <c r="P2734" s="2" t="s">
        <v>1</v>
      </c>
      <c r="Q2734" s="2">
        <v>2013</v>
      </c>
      <c r="R2734" s="2">
        <v>10</v>
      </c>
      <c r="S2734" s="2" t="b">
        <v>1</v>
      </c>
      <c r="U2734" s="8">
        <f t="shared" si="96"/>
        <v>1</v>
      </c>
      <c r="V2734" s="8">
        <f t="shared" si="97"/>
        <v>0</v>
      </c>
      <c r="W2734" s="8">
        <f t="shared" si="97"/>
        <v>0</v>
      </c>
      <c r="X2734" s="8">
        <f t="shared" si="97"/>
        <v>0</v>
      </c>
      <c r="Y2734" s="8">
        <f t="shared" si="97"/>
        <v>0</v>
      </c>
      <c r="Z2734" s="8">
        <f t="shared" si="97"/>
        <v>0</v>
      </c>
    </row>
    <row r="2735" spans="1:26" x14ac:dyDescent="0.2">
      <c r="A2735" s="1">
        <v>41570</v>
      </c>
      <c r="B2735" s="6" t="s">
        <v>9102</v>
      </c>
      <c r="C2735" s="2" t="s">
        <v>1</v>
      </c>
      <c r="D2735" s="2" t="s">
        <v>1</v>
      </c>
      <c r="E2735" s="2" t="s">
        <v>1</v>
      </c>
      <c r="F2735" s="2" t="s">
        <v>1</v>
      </c>
      <c r="G2735" s="2" t="s">
        <v>1</v>
      </c>
      <c r="H2735" s="6" t="s">
        <v>9103</v>
      </c>
      <c r="I2735" s="6" t="s">
        <v>9104</v>
      </c>
      <c r="J2735" s="6" t="s">
        <v>9105</v>
      </c>
      <c r="K2735" s="2" t="s">
        <v>9087</v>
      </c>
      <c r="L2735" s="1">
        <v>41570</v>
      </c>
      <c r="M2735" s="1">
        <v>41600</v>
      </c>
      <c r="N2735" s="2" t="s">
        <v>1</v>
      </c>
      <c r="O2735" s="2" t="s">
        <v>9106</v>
      </c>
      <c r="P2735" s="2" t="s">
        <v>1</v>
      </c>
      <c r="Q2735" s="2">
        <v>2013</v>
      </c>
      <c r="R2735" s="2">
        <v>10</v>
      </c>
      <c r="S2735" s="2" t="b">
        <v>1</v>
      </c>
      <c r="U2735" s="8">
        <f t="shared" si="96"/>
        <v>0</v>
      </c>
      <c r="V2735" s="8">
        <f t="shared" si="97"/>
        <v>0</v>
      </c>
      <c r="W2735" s="8">
        <f t="shared" si="97"/>
        <v>0</v>
      </c>
      <c r="X2735" s="8">
        <f t="shared" si="97"/>
        <v>0</v>
      </c>
      <c r="Y2735" s="8">
        <f t="shared" si="97"/>
        <v>0</v>
      </c>
      <c r="Z2735" s="8">
        <f t="shared" si="97"/>
        <v>0</v>
      </c>
    </row>
    <row r="2736" spans="1:26" x14ac:dyDescent="0.2">
      <c r="A2736" s="1">
        <v>41572</v>
      </c>
      <c r="B2736" s="6" t="s">
        <v>9107</v>
      </c>
      <c r="C2736" s="2" t="s">
        <v>62</v>
      </c>
      <c r="D2736" s="2" t="s">
        <v>1</v>
      </c>
      <c r="E2736" s="2" t="s">
        <v>1</v>
      </c>
      <c r="F2736" s="2" t="s">
        <v>1</v>
      </c>
      <c r="G2736" s="2" t="s">
        <v>281</v>
      </c>
      <c r="H2736" s="6" t="s">
        <v>9108</v>
      </c>
      <c r="I2736" s="6" t="s">
        <v>9109</v>
      </c>
      <c r="J2736" s="6" t="s">
        <v>9110</v>
      </c>
      <c r="K2736" s="2" t="s">
        <v>1</v>
      </c>
      <c r="L2736" s="1">
        <v>41572</v>
      </c>
      <c r="M2736" s="1">
        <v>41602</v>
      </c>
      <c r="N2736" s="2" t="s">
        <v>1</v>
      </c>
      <c r="O2736" s="2" t="s">
        <v>9111</v>
      </c>
      <c r="P2736" s="2" t="s">
        <v>1</v>
      </c>
      <c r="Q2736" s="2">
        <v>2013</v>
      </c>
      <c r="R2736" s="2">
        <v>10</v>
      </c>
      <c r="S2736" s="2" t="b">
        <v>1</v>
      </c>
      <c r="U2736" s="8">
        <f t="shared" si="96"/>
        <v>1</v>
      </c>
      <c r="V2736" s="8">
        <f t="shared" si="97"/>
        <v>1</v>
      </c>
      <c r="W2736" s="8">
        <f t="shared" si="97"/>
        <v>1</v>
      </c>
      <c r="X2736" s="8">
        <f t="shared" si="97"/>
        <v>0</v>
      </c>
      <c r="Y2736" s="8">
        <f t="shared" si="97"/>
        <v>1</v>
      </c>
      <c r="Z2736" s="8">
        <f t="shared" si="97"/>
        <v>1</v>
      </c>
    </row>
    <row r="2737" spans="1:26" x14ac:dyDescent="0.2">
      <c r="A2737" s="1">
        <v>41572</v>
      </c>
      <c r="B2737" s="6" t="s">
        <v>9112</v>
      </c>
      <c r="C2737" s="2" t="s">
        <v>62</v>
      </c>
      <c r="D2737" s="2" t="s">
        <v>1</v>
      </c>
      <c r="E2737" s="2" t="s">
        <v>1</v>
      </c>
      <c r="F2737" s="2" t="s">
        <v>1</v>
      </c>
      <c r="G2737" s="2" t="s">
        <v>281</v>
      </c>
      <c r="H2737" s="6" t="s">
        <v>9113</v>
      </c>
      <c r="I2737" s="6" t="s">
        <v>9114</v>
      </c>
      <c r="J2737" s="6" t="s">
        <v>9115</v>
      </c>
      <c r="K2737" s="2" t="s">
        <v>1</v>
      </c>
      <c r="L2737" s="1">
        <v>41572</v>
      </c>
      <c r="M2737" s="1">
        <v>41602</v>
      </c>
      <c r="N2737" s="2" t="s">
        <v>1</v>
      </c>
      <c r="O2737" s="2" t="s">
        <v>9111</v>
      </c>
      <c r="P2737" s="2" t="s">
        <v>1</v>
      </c>
      <c r="Q2737" s="2">
        <v>2013</v>
      </c>
      <c r="R2737" s="2">
        <v>10</v>
      </c>
      <c r="S2737" s="2" t="b">
        <v>1</v>
      </c>
      <c r="U2737" s="8">
        <f t="shared" si="96"/>
        <v>1</v>
      </c>
      <c r="V2737" s="8">
        <f t="shared" si="97"/>
        <v>1</v>
      </c>
      <c r="W2737" s="8">
        <f t="shared" si="97"/>
        <v>0</v>
      </c>
      <c r="X2737" s="8">
        <f t="shared" si="97"/>
        <v>0</v>
      </c>
      <c r="Y2737" s="8">
        <f t="shared" si="97"/>
        <v>0</v>
      </c>
      <c r="Z2737" s="8">
        <f t="shared" si="97"/>
        <v>0</v>
      </c>
    </row>
    <row r="2738" spans="1:26" x14ac:dyDescent="0.2">
      <c r="A2738" s="1">
        <v>41576</v>
      </c>
      <c r="B2738" s="6" t="s">
        <v>513</v>
      </c>
      <c r="C2738" s="2" t="s">
        <v>62</v>
      </c>
      <c r="D2738" s="2" t="s">
        <v>1</v>
      </c>
      <c r="E2738" s="2" t="s">
        <v>1</v>
      </c>
      <c r="F2738" s="2" t="s">
        <v>1</v>
      </c>
      <c r="G2738" s="2" t="s">
        <v>281</v>
      </c>
      <c r="H2738" s="6" t="s">
        <v>9116</v>
      </c>
      <c r="I2738" s="6" t="s">
        <v>9117</v>
      </c>
      <c r="J2738" s="6" t="s">
        <v>9118</v>
      </c>
      <c r="K2738" s="2" t="s">
        <v>1</v>
      </c>
      <c r="L2738" s="1">
        <v>41576</v>
      </c>
      <c r="M2738" s="1">
        <v>41606</v>
      </c>
      <c r="N2738" s="2" t="s">
        <v>1</v>
      </c>
      <c r="O2738" s="2" t="s">
        <v>9111</v>
      </c>
      <c r="P2738" s="2" t="s">
        <v>1</v>
      </c>
      <c r="Q2738" s="2">
        <v>2013</v>
      </c>
      <c r="R2738" s="2">
        <v>10</v>
      </c>
      <c r="S2738" s="2" t="b">
        <v>1</v>
      </c>
      <c r="U2738" s="8">
        <f t="shared" si="96"/>
        <v>1</v>
      </c>
      <c r="V2738" s="8">
        <f t="shared" si="97"/>
        <v>1</v>
      </c>
      <c r="W2738" s="8">
        <f t="shared" si="97"/>
        <v>0</v>
      </c>
      <c r="X2738" s="8">
        <f t="shared" si="97"/>
        <v>0</v>
      </c>
      <c r="Y2738" s="8">
        <f t="shared" si="97"/>
        <v>0</v>
      </c>
      <c r="Z2738" s="8">
        <f t="shared" si="97"/>
        <v>0</v>
      </c>
    </row>
    <row r="2739" spans="1:26" x14ac:dyDescent="0.2">
      <c r="A2739" s="1">
        <v>41578</v>
      </c>
      <c r="B2739" s="6" t="s">
        <v>7396</v>
      </c>
      <c r="C2739" s="2" t="s">
        <v>1</v>
      </c>
      <c r="D2739" s="2" t="s">
        <v>1</v>
      </c>
      <c r="E2739" s="2" t="s">
        <v>1</v>
      </c>
      <c r="F2739" s="2" t="s">
        <v>1</v>
      </c>
      <c r="G2739" s="2" t="s">
        <v>1</v>
      </c>
      <c r="H2739" s="6" t="s">
        <v>9119</v>
      </c>
      <c r="I2739" s="6" t="s">
        <v>9120</v>
      </c>
      <c r="J2739" s="6" t="s">
        <v>9121</v>
      </c>
      <c r="K2739" s="2" t="s">
        <v>1</v>
      </c>
      <c r="L2739" s="1">
        <v>41578</v>
      </c>
      <c r="M2739" s="1">
        <v>41601</v>
      </c>
      <c r="N2739" s="2" t="s">
        <v>1</v>
      </c>
      <c r="O2739" s="2" t="s">
        <v>1</v>
      </c>
      <c r="P2739" s="2" t="s">
        <v>1</v>
      </c>
      <c r="Q2739" s="2">
        <v>2013</v>
      </c>
      <c r="R2739" s="2">
        <v>10</v>
      </c>
      <c r="S2739" s="2" t="b">
        <v>1</v>
      </c>
      <c r="U2739" s="8">
        <f t="shared" si="96"/>
        <v>0</v>
      </c>
      <c r="V2739" s="8">
        <f t="shared" si="97"/>
        <v>0</v>
      </c>
      <c r="W2739" s="8">
        <f t="shared" si="97"/>
        <v>0</v>
      </c>
      <c r="X2739" s="8">
        <f t="shared" si="97"/>
        <v>0</v>
      </c>
      <c r="Y2739" s="8">
        <f t="shared" si="97"/>
        <v>0</v>
      </c>
      <c r="Z2739" s="8">
        <f t="shared" si="97"/>
        <v>0</v>
      </c>
    </row>
    <row r="2740" spans="1:26" x14ac:dyDescent="0.2">
      <c r="A2740" s="1">
        <v>41579</v>
      </c>
      <c r="B2740" s="6" t="s">
        <v>5274</v>
      </c>
      <c r="C2740" s="2" t="s">
        <v>62</v>
      </c>
      <c r="D2740" s="2" t="s">
        <v>1</v>
      </c>
      <c r="E2740" s="2" t="s">
        <v>1</v>
      </c>
      <c r="F2740" s="2" t="s">
        <v>199</v>
      </c>
      <c r="G2740" s="2" t="s">
        <v>281</v>
      </c>
      <c r="H2740" s="6" t="s">
        <v>9122</v>
      </c>
      <c r="I2740" s="6" t="s">
        <v>9123</v>
      </c>
      <c r="J2740" s="6" t="s">
        <v>9124</v>
      </c>
      <c r="K2740" s="2" t="s">
        <v>5161</v>
      </c>
      <c r="L2740" s="1">
        <v>41579</v>
      </c>
      <c r="M2740" s="1">
        <v>41603</v>
      </c>
      <c r="N2740" s="2" t="s">
        <v>1</v>
      </c>
      <c r="O2740" s="2" t="s">
        <v>9125</v>
      </c>
      <c r="P2740" s="2" t="s">
        <v>1</v>
      </c>
      <c r="Q2740" s="2">
        <v>2013</v>
      </c>
      <c r="R2740" s="2">
        <v>11</v>
      </c>
      <c r="S2740" s="2" t="b">
        <v>1</v>
      </c>
      <c r="U2740" s="8">
        <f t="shared" si="96"/>
        <v>0</v>
      </c>
      <c r="V2740" s="8">
        <f t="shared" si="97"/>
        <v>0</v>
      </c>
      <c r="W2740" s="8">
        <f t="shared" si="97"/>
        <v>0</v>
      </c>
      <c r="X2740" s="8">
        <f t="shared" si="97"/>
        <v>1</v>
      </c>
      <c r="Y2740" s="8">
        <f t="shared" si="97"/>
        <v>1</v>
      </c>
      <c r="Z2740" s="8">
        <f t="shared" si="97"/>
        <v>1</v>
      </c>
    </row>
    <row r="2741" spans="1:26" x14ac:dyDescent="0.2">
      <c r="A2741" s="1">
        <v>41579</v>
      </c>
      <c r="B2741" s="6" t="s">
        <v>513</v>
      </c>
      <c r="C2741" s="2" t="s">
        <v>62</v>
      </c>
      <c r="D2741" s="2" t="s">
        <v>1</v>
      </c>
      <c r="E2741" s="2" t="s">
        <v>18</v>
      </c>
      <c r="F2741" s="2" t="s">
        <v>1</v>
      </c>
      <c r="G2741" s="2" t="s">
        <v>1</v>
      </c>
      <c r="H2741" s="6" t="s">
        <v>9126</v>
      </c>
      <c r="I2741" s="6" t="s">
        <v>5005</v>
      </c>
      <c r="J2741" s="6" t="s">
        <v>9127</v>
      </c>
      <c r="K2741" s="2" t="s">
        <v>7156</v>
      </c>
      <c r="L2741" s="1">
        <v>41579</v>
      </c>
      <c r="M2741" s="1">
        <v>41608</v>
      </c>
      <c r="N2741" s="2" t="s">
        <v>1</v>
      </c>
      <c r="O2741" s="2" t="s">
        <v>9128</v>
      </c>
      <c r="P2741" s="2" t="s">
        <v>1</v>
      </c>
      <c r="Q2741" s="2">
        <v>2013</v>
      </c>
      <c r="R2741" s="2">
        <v>11</v>
      </c>
      <c r="S2741" s="2" t="b">
        <v>1</v>
      </c>
      <c r="U2741" s="8">
        <f t="shared" si="96"/>
        <v>0</v>
      </c>
      <c r="V2741" s="8">
        <f t="shared" si="97"/>
        <v>1</v>
      </c>
      <c r="W2741" s="8">
        <f t="shared" si="97"/>
        <v>0</v>
      </c>
      <c r="X2741" s="8">
        <f t="shared" si="97"/>
        <v>0</v>
      </c>
      <c r="Y2741" s="8">
        <f t="shared" si="97"/>
        <v>1</v>
      </c>
      <c r="Z2741" s="8">
        <f t="shared" si="97"/>
        <v>1</v>
      </c>
    </row>
    <row r="2742" spans="1:26" x14ac:dyDescent="0.2">
      <c r="A2742" s="1">
        <v>41582</v>
      </c>
      <c r="B2742" s="6" t="s">
        <v>235</v>
      </c>
      <c r="C2742" s="2" t="s">
        <v>1</v>
      </c>
      <c r="D2742" s="2" t="s">
        <v>1</v>
      </c>
      <c r="E2742" s="2" t="s">
        <v>1</v>
      </c>
      <c r="F2742" s="2" t="s">
        <v>1</v>
      </c>
      <c r="G2742" s="2" t="s">
        <v>1</v>
      </c>
      <c r="H2742" s="6" t="s">
        <v>9129</v>
      </c>
      <c r="I2742" s="6" t="s">
        <v>9130</v>
      </c>
      <c r="J2742" s="6" t="s">
        <v>9131</v>
      </c>
      <c r="K2742" s="2" t="s">
        <v>1</v>
      </c>
      <c r="L2742" s="1">
        <v>41582</v>
      </c>
      <c r="M2742" s="1">
        <v>41592</v>
      </c>
      <c r="N2742" s="2" t="s">
        <v>1</v>
      </c>
      <c r="O2742" s="2" t="s">
        <v>1</v>
      </c>
      <c r="P2742" s="2" t="s">
        <v>1</v>
      </c>
      <c r="Q2742" s="2">
        <v>2013</v>
      </c>
      <c r="R2742" s="2">
        <v>11</v>
      </c>
      <c r="S2742" s="2" t="b">
        <v>1</v>
      </c>
      <c r="U2742" s="8">
        <f t="shared" si="96"/>
        <v>0</v>
      </c>
      <c r="V2742" s="8">
        <f t="shared" si="97"/>
        <v>1</v>
      </c>
      <c r="W2742" s="8">
        <f t="shared" si="97"/>
        <v>0</v>
      </c>
      <c r="X2742" s="8">
        <f t="shared" si="97"/>
        <v>1</v>
      </c>
      <c r="Y2742" s="8">
        <f t="shared" si="97"/>
        <v>1</v>
      </c>
      <c r="Z2742" s="8">
        <f t="shared" si="97"/>
        <v>1</v>
      </c>
    </row>
    <row r="2743" spans="1:26" x14ac:dyDescent="0.2">
      <c r="A2743" s="1">
        <v>41583</v>
      </c>
      <c r="B2743" s="6" t="s">
        <v>5122</v>
      </c>
      <c r="C2743" s="2" t="s">
        <v>1</v>
      </c>
      <c r="D2743" s="2" t="s">
        <v>1</v>
      </c>
      <c r="E2743" s="2" t="s">
        <v>1</v>
      </c>
      <c r="F2743" s="2" t="s">
        <v>199</v>
      </c>
      <c r="G2743" s="2" t="s">
        <v>1</v>
      </c>
      <c r="H2743" s="6" t="s">
        <v>9132</v>
      </c>
      <c r="I2743" s="6" t="s">
        <v>9133</v>
      </c>
      <c r="J2743" s="6" t="s">
        <v>9134</v>
      </c>
      <c r="K2743" s="2" t="s">
        <v>1</v>
      </c>
      <c r="L2743" s="1">
        <v>41584</v>
      </c>
      <c r="M2743" s="1">
        <v>41613</v>
      </c>
      <c r="N2743" s="2" t="s">
        <v>1</v>
      </c>
      <c r="O2743" s="2" t="s">
        <v>9135</v>
      </c>
      <c r="P2743" s="2" t="s">
        <v>1</v>
      </c>
      <c r="Q2743" s="2">
        <v>2013</v>
      </c>
      <c r="R2743" s="2">
        <v>11</v>
      </c>
      <c r="S2743" s="2" t="b">
        <v>1</v>
      </c>
      <c r="U2743" s="8">
        <f t="shared" si="96"/>
        <v>1</v>
      </c>
      <c r="V2743" s="8">
        <f t="shared" si="97"/>
        <v>1</v>
      </c>
      <c r="W2743" s="8">
        <f t="shared" si="97"/>
        <v>0</v>
      </c>
      <c r="X2743" s="8">
        <f t="shared" si="97"/>
        <v>0</v>
      </c>
      <c r="Y2743" s="8">
        <f t="shared" si="97"/>
        <v>0</v>
      </c>
      <c r="Z2743" s="8">
        <f t="shared" si="97"/>
        <v>0</v>
      </c>
    </row>
    <row r="2744" spans="1:26" x14ac:dyDescent="0.2">
      <c r="A2744" s="1">
        <v>41584</v>
      </c>
      <c r="B2744" s="6" t="s">
        <v>3086</v>
      </c>
      <c r="C2744" s="2" t="s">
        <v>1</v>
      </c>
      <c r="D2744" s="2" t="s">
        <v>1</v>
      </c>
      <c r="E2744" s="2" t="s">
        <v>1</v>
      </c>
      <c r="F2744" s="2" t="s">
        <v>1</v>
      </c>
      <c r="G2744" s="2" t="s">
        <v>281</v>
      </c>
      <c r="H2744" s="6" t="s">
        <v>9136</v>
      </c>
      <c r="I2744" s="6" t="s">
        <v>9137</v>
      </c>
      <c r="J2744" s="6" t="s">
        <v>9138</v>
      </c>
      <c r="K2744" s="2" t="s">
        <v>9139</v>
      </c>
      <c r="L2744" s="1">
        <v>41584</v>
      </c>
      <c r="M2744" s="1">
        <v>41613</v>
      </c>
      <c r="N2744" s="2" t="s">
        <v>1</v>
      </c>
      <c r="O2744" s="2" t="s">
        <v>8699</v>
      </c>
      <c r="P2744" s="2" t="s">
        <v>1</v>
      </c>
      <c r="Q2744" s="2">
        <v>2013</v>
      </c>
      <c r="R2744" s="2">
        <v>11</v>
      </c>
      <c r="S2744" s="2" t="b">
        <v>1</v>
      </c>
      <c r="U2744" s="8">
        <f t="shared" si="96"/>
        <v>0</v>
      </c>
      <c r="V2744" s="8">
        <f t="shared" si="97"/>
        <v>1</v>
      </c>
      <c r="W2744" s="8">
        <f t="shared" si="97"/>
        <v>0</v>
      </c>
      <c r="X2744" s="8">
        <f t="shared" si="97"/>
        <v>1</v>
      </c>
      <c r="Y2744" s="8">
        <f t="shared" si="97"/>
        <v>1</v>
      </c>
      <c r="Z2744" s="8">
        <f t="shared" si="97"/>
        <v>1</v>
      </c>
    </row>
    <row r="2745" spans="1:26" x14ac:dyDescent="0.2">
      <c r="A2745" s="1">
        <v>41584</v>
      </c>
      <c r="B2745" s="6" t="s">
        <v>3086</v>
      </c>
      <c r="C2745" s="2" t="s">
        <v>1</v>
      </c>
      <c r="D2745" s="2" t="s">
        <v>1</v>
      </c>
      <c r="E2745" s="2" t="s">
        <v>1</v>
      </c>
      <c r="F2745" s="2" t="s">
        <v>1</v>
      </c>
      <c r="G2745" s="2" t="s">
        <v>1</v>
      </c>
      <c r="H2745" s="6" t="s">
        <v>5210</v>
      </c>
      <c r="I2745" s="6" t="s">
        <v>9140</v>
      </c>
      <c r="J2745" s="6" t="s">
        <v>9141</v>
      </c>
      <c r="K2745" s="2" t="s">
        <v>2768</v>
      </c>
      <c r="L2745" s="1">
        <v>41585</v>
      </c>
      <c r="M2745" s="1">
        <v>41614</v>
      </c>
      <c r="N2745" s="2" t="s">
        <v>1</v>
      </c>
      <c r="O2745" s="2" t="s">
        <v>9142</v>
      </c>
      <c r="P2745" s="2" t="s">
        <v>1</v>
      </c>
      <c r="Q2745" s="2">
        <v>2013</v>
      </c>
      <c r="R2745" s="2">
        <v>11</v>
      </c>
      <c r="S2745" s="2" t="b">
        <v>1</v>
      </c>
      <c r="U2745" s="8">
        <f t="shared" si="96"/>
        <v>0</v>
      </c>
      <c r="V2745" s="8">
        <f t="shared" si="97"/>
        <v>1</v>
      </c>
      <c r="W2745" s="8">
        <f t="shared" si="97"/>
        <v>0</v>
      </c>
      <c r="X2745" s="8">
        <f t="shared" si="97"/>
        <v>1</v>
      </c>
      <c r="Y2745" s="8">
        <f t="shared" si="97"/>
        <v>0</v>
      </c>
      <c r="Z2745" s="8">
        <f t="shared" si="97"/>
        <v>1</v>
      </c>
    </row>
    <row r="2746" spans="1:26" x14ac:dyDescent="0.2">
      <c r="A2746" s="1">
        <v>41586</v>
      </c>
      <c r="B2746" s="6" t="s">
        <v>6680</v>
      </c>
      <c r="C2746" s="2" t="s">
        <v>62</v>
      </c>
      <c r="D2746" s="2" t="s">
        <v>571</v>
      </c>
      <c r="E2746" s="2" t="s">
        <v>1</v>
      </c>
      <c r="F2746" s="2" t="s">
        <v>199</v>
      </c>
      <c r="G2746" s="2" t="s">
        <v>281</v>
      </c>
      <c r="H2746" s="6" t="s">
        <v>9143</v>
      </c>
      <c r="I2746" s="6" t="s">
        <v>5604</v>
      </c>
      <c r="J2746" s="6" t="s">
        <v>9144</v>
      </c>
      <c r="K2746" s="2" t="s">
        <v>6423</v>
      </c>
      <c r="L2746" s="1">
        <v>41586</v>
      </c>
      <c r="M2746" s="1">
        <v>41615</v>
      </c>
      <c r="N2746" s="2" t="s">
        <v>1</v>
      </c>
      <c r="O2746" s="2" t="s">
        <v>9145</v>
      </c>
      <c r="P2746" s="2" t="s">
        <v>1</v>
      </c>
      <c r="Q2746" s="2">
        <v>2013</v>
      </c>
      <c r="R2746" s="2">
        <v>11</v>
      </c>
      <c r="S2746" s="2" t="b">
        <v>1</v>
      </c>
      <c r="U2746" s="8">
        <f t="shared" si="96"/>
        <v>1</v>
      </c>
      <c r="V2746" s="8">
        <f t="shared" si="97"/>
        <v>1</v>
      </c>
      <c r="W2746" s="8">
        <f t="shared" si="97"/>
        <v>0</v>
      </c>
      <c r="X2746" s="8">
        <f t="shared" si="97"/>
        <v>0</v>
      </c>
      <c r="Y2746" s="8">
        <f t="shared" si="97"/>
        <v>0</v>
      </c>
      <c r="Z2746" s="8">
        <f t="shared" si="97"/>
        <v>0</v>
      </c>
    </row>
    <row r="2747" spans="1:26" x14ac:dyDescent="0.2">
      <c r="A2747" s="1">
        <v>41589</v>
      </c>
      <c r="B2747" s="6" t="s">
        <v>2576</v>
      </c>
      <c r="C2747" s="2" t="s">
        <v>1</v>
      </c>
      <c r="D2747" s="2" t="s">
        <v>1</v>
      </c>
      <c r="E2747" s="2" t="s">
        <v>1</v>
      </c>
      <c r="F2747" s="2" t="s">
        <v>1</v>
      </c>
      <c r="G2747" s="2" t="s">
        <v>1</v>
      </c>
      <c r="H2747" s="6" t="s">
        <v>105</v>
      </c>
      <c r="I2747" s="6" t="s">
        <v>9146</v>
      </c>
      <c r="J2747" s="6" t="s">
        <v>9147</v>
      </c>
      <c r="K2747" s="2" t="s">
        <v>9148</v>
      </c>
      <c r="L2747" s="1">
        <v>41589</v>
      </c>
      <c r="M2747" s="1">
        <v>41603</v>
      </c>
      <c r="N2747" s="2" t="s">
        <v>1</v>
      </c>
      <c r="O2747" s="2" t="s">
        <v>1</v>
      </c>
      <c r="P2747" s="2" t="s">
        <v>9149</v>
      </c>
      <c r="Q2747" s="2">
        <v>2013</v>
      </c>
      <c r="R2747" s="2">
        <v>11</v>
      </c>
      <c r="S2747" s="2" t="b">
        <v>1</v>
      </c>
      <c r="U2747" s="8">
        <f t="shared" si="96"/>
        <v>0</v>
      </c>
      <c r="V2747" s="8">
        <f t="shared" si="97"/>
        <v>0</v>
      </c>
      <c r="W2747" s="8">
        <f t="shared" si="97"/>
        <v>0</v>
      </c>
      <c r="X2747" s="8">
        <f t="shared" si="97"/>
        <v>0</v>
      </c>
      <c r="Y2747" s="8">
        <f t="shared" si="97"/>
        <v>0</v>
      </c>
      <c r="Z2747" s="8">
        <f t="shared" si="97"/>
        <v>0</v>
      </c>
    </row>
    <row r="2748" spans="1:26" x14ac:dyDescent="0.2">
      <c r="A2748" s="1">
        <v>41590</v>
      </c>
      <c r="B2748" s="6" t="s">
        <v>9150</v>
      </c>
      <c r="C2748" s="2" t="s">
        <v>62</v>
      </c>
      <c r="D2748" s="2" t="s">
        <v>1</v>
      </c>
      <c r="E2748" s="2" t="s">
        <v>1</v>
      </c>
      <c r="F2748" s="2" t="s">
        <v>199</v>
      </c>
      <c r="G2748" s="2" t="s">
        <v>281</v>
      </c>
      <c r="H2748" s="6" t="s">
        <v>9151</v>
      </c>
      <c r="I2748" s="6" t="s">
        <v>9152</v>
      </c>
      <c r="J2748" s="6" t="s">
        <v>9153</v>
      </c>
      <c r="K2748" s="2" t="s">
        <v>9154</v>
      </c>
      <c r="L2748" s="1">
        <v>41590</v>
      </c>
      <c r="M2748" s="1">
        <v>41619</v>
      </c>
      <c r="N2748" s="2" t="s">
        <v>1</v>
      </c>
      <c r="O2748" s="2" t="s">
        <v>9155</v>
      </c>
      <c r="P2748" s="2" t="s">
        <v>1</v>
      </c>
      <c r="Q2748" s="2">
        <v>2013</v>
      </c>
      <c r="R2748" s="2">
        <v>11</v>
      </c>
      <c r="S2748" s="2" t="b">
        <v>1</v>
      </c>
      <c r="U2748" s="8">
        <f t="shared" si="96"/>
        <v>1</v>
      </c>
      <c r="V2748" s="8">
        <f t="shared" si="97"/>
        <v>0</v>
      </c>
      <c r="W2748" s="8">
        <f t="shared" si="97"/>
        <v>0</v>
      </c>
      <c r="X2748" s="8">
        <f t="shared" si="97"/>
        <v>0</v>
      </c>
      <c r="Y2748" s="8">
        <f t="shared" si="97"/>
        <v>0</v>
      </c>
      <c r="Z2748" s="8">
        <f t="shared" si="97"/>
        <v>0</v>
      </c>
    </row>
    <row r="2749" spans="1:26" x14ac:dyDescent="0.2">
      <c r="A2749" s="1">
        <v>41591</v>
      </c>
      <c r="B2749" s="6" t="s">
        <v>8023</v>
      </c>
      <c r="C2749" s="2" t="s">
        <v>62</v>
      </c>
      <c r="D2749" s="2" t="s">
        <v>1</v>
      </c>
      <c r="E2749" s="2" t="s">
        <v>1</v>
      </c>
      <c r="F2749" s="2" t="s">
        <v>199</v>
      </c>
      <c r="G2749" s="2" t="s">
        <v>212</v>
      </c>
      <c r="H2749" s="6" t="s">
        <v>9156</v>
      </c>
      <c r="I2749" s="6" t="s">
        <v>9157</v>
      </c>
      <c r="J2749" s="6" t="s">
        <v>8899</v>
      </c>
      <c r="K2749" s="2" t="s">
        <v>6660</v>
      </c>
      <c r="L2749" s="1">
        <v>41591</v>
      </c>
      <c r="M2749" s="1">
        <v>41620</v>
      </c>
      <c r="N2749" s="2" t="s">
        <v>1</v>
      </c>
      <c r="O2749" s="2" t="s">
        <v>4912</v>
      </c>
      <c r="P2749" s="2" t="s">
        <v>1</v>
      </c>
      <c r="Q2749" s="2">
        <v>2013</v>
      </c>
      <c r="R2749" s="2">
        <v>11</v>
      </c>
      <c r="S2749" s="2" t="b">
        <v>1</v>
      </c>
      <c r="U2749" s="8">
        <f t="shared" si="96"/>
        <v>0</v>
      </c>
      <c r="V2749" s="8">
        <f t="shared" si="97"/>
        <v>1</v>
      </c>
      <c r="W2749" s="8">
        <f t="shared" si="97"/>
        <v>0</v>
      </c>
      <c r="X2749" s="8">
        <f t="shared" si="97"/>
        <v>0</v>
      </c>
      <c r="Y2749" s="8">
        <f t="shared" si="97"/>
        <v>0</v>
      </c>
      <c r="Z2749" s="8">
        <f t="shared" si="97"/>
        <v>0</v>
      </c>
    </row>
    <row r="2750" spans="1:26" x14ac:dyDescent="0.2">
      <c r="A2750" s="1">
        <v>41592</v>
      </c>
      <c r="B2750" s="6" t="s">
        <v>2720</v>
      </c>
      <c r="C2750" s="2" t="s">
        <v>62</v>
      </c>
      <c r="D2750" s="2" t="s">
        <v>1</v>
      </c>
      <c r="E2750" s="2" t="s">
        <v>1</v>
      </c>
      <c r="F2750" s="2" t="s">
        <v>1</v>
      </c>
      <c r="G2750" s="2" t="s">
        <v>2152</v>
      </c>
      <c r="H2750" s="6" t="s">
        <v>9158</v>
      </c>
      <c r="I2750" s="6" t="s">
        <v>8401</v>
      </c>
      <c r="J2750" s="6" t="s">
        <v>9159</v>
      </c>
      <c r="K2750" s="2" t="s">
        <v>3937</v>
      </c>
      <c r="L2750" s="1">
        <v>41592</v>
      </c>
      <c r="M2750" s="1">
        <v>41621</v>
      </c>
      <c r="N2750" s="2" t="s">
        <v>1</v>
      </c>
      <c r="O2750" s="2" t="s">
        <v>9160</v>
      </c>
      <c r="P2750" s="2" t="s">
        <v>1</v>
      </c>
      <c r="Q2750" s="2">
        <v>2013</v>
      </c>
      <c r="R2750" s="2">
        <v>11</v>
      </c>
      <c r="S2750" s="2" t="b">
        <v>1</v>
      </c>
      <c r="U2750" s="8">
        <f t="shared" si="96"/>
        <v>0</v>
      </c>
      <c r="V2750" s="8">
        <f t="shared" si="97"/>
        <v>0</v>
      </c>
      <c r="W2750" s="8">
        <f t="shared" si="97"/>
        <v>0</v>
      </c>
      <c r="X2750" s="8">
        <f t="shared" si="97"/>
        <v>0</v>
      </c>
      <c r="Y2750" s="8">
        <f t="shared" si="97"/>
        <v>0</v>
      </c>
      <c r="Z2750" s="8">
        <f t="shared" si="97"/>
        <v>0</v>
      </c>
    </row>
    <row r="2751" spans="1:26" x14ac:dyDescent="0.2">
      <c r="A2751" s="1">
        <v>41592</v>
      </c>
      <c r="B2751" s="6" t="s">
        <v>731</v>
      </c>
      <c r="C2751" s="2" t="s">
        <v>62</v>
      </c>
      <c r="D2751" s="2" t="s">
        <v>2238</v>
      </c>
      <c r="E2751" s="2" t="s">
        <v>1</v>
      </c>
      <c r="F2751" s="2" t="s">
        <v>203</v>
      </c>
      <c r="G2751" s="2" t="s">
        <v>3961</v>
      </c>
      <c r="H2751" s="6" t="s">
        <v>9161</v>
      </c>
      <c r="I2751" s="6" t="s">
        <v>9162</v>
      </c>
      <c r="J2751" s="6" t="s">
        <v>9163</v>
      </c>
      <c r="K2751" s="2" t="s">
        <v>2164</v>
      </c>
      <c r="L2751" s="1">
        <v>41592</v>
      </c>
      <c r="M2751" s="2" t="s">
        <v>9164</v>
      </c>
      <c r="N2751" s="2" t="s">
        <v>1</v>
      </c>
      <c r="O2751" s="2" t="s">
        <v>9165</v>
      </c>
      <c r="P2751" s="2" t="s">
        <v>1</v>
      </c>
      <c r="Q2751" s="2">
        <v>2013</v>
      </c>
      <c r="R2751" s="2">
        <v>11</v>
      </c>
      <c r="S2751" s="2" t="b">
        <v>1</v>
      </c>
      <c r="U2751" s="8">
        <f t="shared" ref="U2751:U2814" si="98">IF(ISNUMBER(SEARCH(U$1,$B2751)), 1, IF(ISNUMBER(SEARCH(U$1,$H2751)),1,IF(ISNUMBER(SEARCH(U$1,$I2751)),1,IF(ISNUMBER(SEARCH(U$1,$J2751)),1,0))))</f>
        <v>0</v>
      </c>
      <c r="V2751" s="8">
        <f t="shared" si="97"/>
        <v>1</v>
      </c>
      <c r="W2751" s="8">
        <f t="shared" si="97"/>
        <v>0</v>
      </c>
      <c r="X2751" s="8">
        <f t="shared" si="97"/>
        <v>1</v>
      </c>
      <c r="Y2751" s="8">
        <f t="shared" si="97"/>
        <v>1</v>
      </c>
      <c r="Z2751" s="8">
        <f t="shared" si="97"/>
        <v>0</v>
      </c>
    </row>
    <row r="2752" spans="1:26" x14ac:dyDescent="0.2">
      <c r="A2752" s="1">
        <v>41599</v>
      </c>
      <c r="B2752" s="6" t="s">
        <v>2891</v>
      </c>
      <c r="C2752" s="2" t="s">
        <v>62</v>
      </c>
      <c r="D2752" s="2" t="s">
        <v>1</v>
      </c>
      <c r="E2752" s="2" t="s">
        <v>1</v>
      </c>
      <c r="F2752" s="2" t="s">
        <v>199</v>
      </c>
      <c r="G2752" s="2" t="s">
        <v>212</v>
      </c>
      <c r="H2752" s="6" t="s">
        <v>5976</v>
      </c>
      <c r="I2752" s="6" t="s">
        <v>9166</v>
      </c>
      <c r="J2752" s="6" t="s">
        <v>9167</v>
      </c>
      <c r="K2752" s="2" t="s">
        <v>9168</v>
      </c>
      <c r="L2752" s="1">
        <v>41599</v>
      </c>
      <c r="M2752" s="2" t="s">
        <v>9169</v>
      </c>
      <c r="N2752" s="2" t="s">
        <v>1</v>
      </c>
      <c r="O2752" s="2" t="s">
        <v>4912</v>
      </c>
      <c r="P2752" s="2" t="s">
        <v>1</v>
      </c>
      <c r="Q2752" s="2">
        <v>2013</v>
      </c>
      <c r="R2752" s="2">
        <v>11</v>
      </c>
      <c r="S2752" s="2" t="b">
        <v>1</v>
      </c>
      <c r="U2752" s="8">
        <f t="shared" si="98"/>
        <v>0</v>
      </c>
      <c r="V2752" s="8">
        <f t="shared" si="97"/>
        <v>1</v>
      </c>
      <c r="W2752" s="8">
        <f t="shared" si="97"/>
        <v>0</v>
      </c>
      <c r="X2752" s="8">
        <f t="shared" si="97"/>
        <v>0</v>
      </c>
      <c r="Y2752" s="8">
        <f t="shared" si="97"/>
        <v>1</v>
      </c>
      <c r="Z2752" s="8">
        <f t="shared" si="97"/>
        <v>1</v>
      </c>
    </row>
    <row r="2753" spans="1:26" x14ac:dyDescent="0.2">
      <c r="A2753" s="1">
        <v>41598</v>
      </c>
      <c r="B2753" s="6" t="s">
        <v>9170</v>
      </c>
      <c r="C2753" s="2" t="s">
        <v>62</v>
      </c>
      <c r="D2753" s="2" t="s">
        <v>1</v>
      </c>
      <c r="E2753" s="2" t="s">
        <v>1</v>
      </c>
      <c r="F2753" s="2" t="s">
        <v>3070</v>
      </c>
      <c r="G2753" s="2" t="s">
        <v>281</v>
      </c>
      <c r="H2753" s="6" t="s">
        <v>9171</v>
      </c>
      <c r="I2753" s="6" t="s">
        <v>9172</v>
      </c>
      <c r="J2753" s="6" t="s">
        <v>9173</v>
      </c>
      <c r="K2753" s="2" t="s">
        <v>5310</v>
      </c>
      <c r="L2753" s="1">
        <v>41599</v>
      </c>
      <c r="M2753" s="1">
        <v>41628</v>
      </c>
      <c r="N2753" s="2" t="s">
        <v>1</v>
      </c>
      <c r="O2753" s="2" t="s">
        <v>5113</v>
      </c>
      <c r="P2753" s="2" t="s">
        <v>1</v>
      </c>
      <c r="Q2753" s="2">
        <v>2013</v>
      </c>
      <c r="R2753" s="2">
        <v>11</v>
      </c>
      <c r="S2753" s="2" t="b">
        <v>1</v>
      </c>
      <c r="U2753" s="8">
        <f t="shared" si="98"/>
        <v>1</v>
      </c>
      <c r="V2753" s="8">
        <f t="shared" si="97"/>
        <v>0</v>
      </c>
      <c r="W2753" s="8">
        <f t="shared" si="97"/>
        <v>0</v>
      </c>
      <c r="X2753" s="8">
        <f t="shared" si="97"/>
        <v>0</v>
      </c>
      <c r="Y2753" s="8">
        <f t="shared" si="97"/>
        <v>0</v>
      </c>
      <c r="Z2753" s="8">
        <f t="shared" si="97"/>
        <v>0</v>
      </c>
    </row>
    <row r="2754" spans="1:26" x14ac:dyDescent="0.2">
      <c r="A2754" s="1">
        <v>41598</v>
      </c>
      <c r="B2754" s="6" t="s">
        <v>5155</v>
      </c>
      <c r="C2754" s="2" t="s">
        <v>62</v>
      </c>
      <c r="D2754" s="2" t="s">
        <v>1</v>
      </c>
      <c r="E2754" s="2" t="s">
        <v>1</v>
      </c>
      <c r="F2754" s="2" t="s">
        <v>3070</v>
      </c>
      <c r="G2754" s="2" t="s">
        <v>281</v>
      </c>
      <c r="H2754" s="6" t="s">
        <v>9074</v>
      </c>
      <c r="I2754" s="6" t="s">
        <v>1</v>
      </c>
      <c r="J2754" s="6" t="s">
        <v>8598</v>
      </c>
      <c r="K2754" s="2" t="s">
        <v>5310</v>
      </c>
      <c r="L2754" s="1">
        <v>41599</v>
      </c>
      <c r="M2754" s="1">
        <v>41628</v>
      </c>
      <c r="N2754" s="2" t="s">
        <v>1</v>
      </c>
      <c r="O2754" s="2" t="s">
        <v>5113</v>
      </c>
      <c r="P2754" s="2" t="s">
        <v>1</v>
      </c>
      <c r="Q2754" s="2">
        <v>2013</v>
      </c>
      <c r="R2754" s="2">
        <v>11</v>
      </c>
      <c r="S2754" s="2" t="b">
        <v>1</v>
      </c>
      <c r="U2754" s="8">
        <f t="shared" si="98"/>
        <v>1</v>
      </c>
      <c r="V2754" s="8">
        <f t="shared" si="97"/>
        <v>0</v>
      </c>
      <c r="W2754" s="8">
        <f t="shared" si="97"/>
        <v>0</v>
      </c>
      <c r="X2754" s="8">
        <f t="shared" si="97"/>
        <v>0</v>
      </c>
      <c r="Y2754" s="8">
        <f t="shared" si="97"/>
        <v>0</v>
      </c>
      <c r="Z2754" s="8">
        <f t="shared" si="97"/>
        <v>0</v>
      </c>
    </row>
    <row r="2755" spans="1:26" x14ac:dyDescent="0.2">
      <c r="A2755" s="1">
        <v>41600</v>
      </c>
      <c r="B2755" s="6" t="s">
        <v>5879</v>
      </c>
      <c r="C2755" s="2" t="s">
        <v>62</v>
      </c>
      <c r="D2755" s="2" t="s">
        <v>1</v>
      </c>
      <c r="E2755" s="2" t="s">
        <v>1</v>
      </c>
      <c r="F2755" s="2" t="s">
        <v>1</v>
      </c>
      <c r="G2755" s="2" t="s">
        <v>1</v>
      </c>
      <c r="H2755" s="6" t="s">
        <v>9174</v>
      </c>
      <c r="I2755" s="6" t="s">
        <v>9175</v>
      </c>
      <c r="J2755" s="6" t="s">
        <v>9176</v>
      </c>
      <c r="K2755" s="2" t="s">
        <v>6423</v>
      </c>
      <c r="L2755" s="1">
        <v>41600</v>
      </c>
      <c r="M2755" s="1">
        <v>41629</v>
      </c>
      <c r="N2755" s="2" t="s">
        <v>1</v>
      </c>
      <c r="O2755" s="2" t="s">
        <v>7619</v>
      </c>
      <c r="P2755" s="2" t="s">
        <v>1</v>
      </c>
      <c r="Q2755" s="2">
        <v>2013</v>
      </c>
      <c r="R2755" s="2">
        <v>11</v>
      </c>
      <c r="S2755" s="2" t="b">
        <v>1</v>
      </c>
      <c r="U2755" s="8">
        <f t="shared" si="98"/>
        <v>0</v>
      </c>
      <c r="V2755" s="8">
        <f t="shared" si="97"/>
        <v>1</v>
      </c>
      <c r="W2755" s="8">
        <f t="shared" si="97"/>
        <v>0</v>
      </c>
      <c r="X2755" s="8">
        <f t="shared" si="97"/>
        <v>1</v>
      </c>
      <c r="Y2755" s="8">
        <f t="shared" si="97"/>
        <v>1</v>
      </c>
      <c r="Z2755" s="8">
        <f t="shared" si="97"/>
        <v>1</v>
      </c>
    </row>
    <row r="2756" spans="1:26" x14ac:dyDescent="0.2">
      <c r="A2756" s="1">
        <v>41600</v>
      </c>
      <c r="B2756" s="6" t="s">
        <v>235</v>
      </c>
      <c r="C2756" s="2" t="s">
        <v>62</v>
      </c>
      <c r="D2756" s="2" t="s">
        <v>1</v>
      </c>
      <c r="E2756" s="2" t="s">
        <v>1</v>
      </c>
      <c r="F2756" s="2" t="s">
        <v>199</v>
      </c>
      <c r="G2756" s="2" t="s">
        <v>281</v>
      </c>
      <c r="H2756" s="6" t="s">
        <v>9177</v>
      </c>
      <c r="I2756" s="6" t="s">
        <v>9178</v>
      </c>
      <c r="J2756" s="6" t="s">
        <v>9179</v>
      </c>
      <c r="K2756" s="2" t="s">
        <v>6423</v>
      </c>
      <c r="L2756" s="1">
        <v>41600</v>
      </c>
      <c r="M2756" s="1">
        <v>41629</v>
      </c>
      <c r="N2756" s="2" t="s">
        <v>1</v>
      </c>
      <c r="O2756" s="2" t="s">
        <v>7619</v>
      </c>
      <c r="P2756" s="2" t="s">
        <v>1</v>
      </c>
      <c r="Q2756" s="2">
        <v>2013</v>
      </c>
      <c r="R2756" s="2">
        <v>11</v>
      </c>
      <c r="S2756" s="2" t="b">
        <v>1</v>
      </c>
      <c r="U2756" s="8">
        <f t="shared" si="98"/>
        <v>0</v>
      </c>
      <c r="V2756" s="8">
        <f t="shared" si="97"/>
        <v>1</v>
      </c>
      <c r="W2756" s="8">
        <f t="shared" si="97"/>
        <v>0</v>
      </c>
      <c r="X2756" s="8">
        <f t="shared" si="97"/>
        <v>0</v>
      </c>
      <c r="Y2756" s="8">
        <f t="shared" si="97"/>
        <v>1</v>
      </c>
      <c r="Z2756" s="8">
        <f t="shared" si="97"/>
        <v>1</v>
      </c>
    </row>
    <row r="2757" spans="1:26" x14ac:dyDescent="0.2">
      <c r="A2757" s="1">
        <v>41600</v>
      </c>
      <c r="B2757" s="6" t="s">
        <v>5795</v>
      </c>
      <c r="C2757" s="2" t="s">
        <v>62</v>
      </c>
      <c r="D2757" s="2" t="s">
        <v>1</v>
      </c>
      <c r="E2757" s="2" t="s">
        <v>1</v>
      </c>
      <c r="F2757" s="2" t="s">
        <v>199</v>
      </c>
      <c r="G2757" s="2" t="s">
        <v>281</v>
      </c>
      <c r="H2757" s="6" t="s">
        <v>9180</v>
      </c>
      <c r="I2757" s="6" t="s">
        <v>9181</v>
      </c>
      <c r="J2757" s="6" t="s">
        <v>8916</v>
      </c>
      <c r="K2757" s="2" t="s">
        <v>6423</v>
      </c>
      <c r="L2757" s="1">
        <v>41600</v>
      </c>
      <c r="M2757" s="1">
        <v>41629</v>
      </c>
      <c r="N2757" s="2" t="s">
        <v>1</v>
      </c>
      <c r="O2757" s="2" t="s">
        <v>7607</v>
      </c>
      <c r="P2757" s="2" t="s">
        <v>1</v>
      </c>
      <c r="Q2757" s="2">
        <v>2013</v>
      </c>
      <c r="R2757" s="2">
        <v>11</v>
      </c>
      <c r="S2757" s="2" t="b">
        <v>1</v>
      </c>
      <c r="U2757" s="8">
        <f t="shared" si="98"/>
        <v>0</v>
      </c>
      <c r="V2757" s="8">
        <f t="shared" si="97"/>
        <v>1</v>
      </c>
      <c r="W2757" s="8">
        <f t="shared" si="97"/>
        <v>0</v>
      </c>
      <c r="X2757" s="8">
        <f t="shared" si="97"/>
        <v>0</v>
      </c>
      <c r="Y2757" s="8">
        <f t="shared" si="97"/>
        <v>1</v>
      </c>
      <c r="Z2757" s="8">
        <f t="shared" si="97"/>
        <v>1</v>
      </c>
    </row>
    <row r="2758" spans="1:26" x14ac:dyDescent="0.2">
      <c r="A2758" s="1">
        <v>41600</v>
      </c>
      <c r="B2758" s="6" t="s">
        <v>1483</v>
      </c>
      <c r="C2758" s="2" t="s">
        <v>1</v>
      </c>
      <c r="D2758" s="2" t="s">
        <v>1</v>
      </c>
      <c r="E2758" s="2" t="s">
        <v>1</v>
      </c>
      <c r="F2758" s="2" t="s">
        <v>1</v>
      </c>
      <c r="G2758" s="2" t="s">
        <v>1</v>
      </c>
      <c r="H2758" s="6" t="s">
        <v>9182</v>
      </c>
      <c r="I2758" s="6" t="s">
        <v>9183</v>
      </c>
      <c r="J2758" s="6" t="s">
        <v>9184</v>
      </c>
      <c r="K2758" s="2" t="s">
        <v>9185</v>
      </c>
      <c r="L2758" s="1">
        <v>41600</v>
      </c>
      <c r="M2758" s="1">
        <v>41629</v>
      </c>
      <c r="N2758" s="2" t="s">
        <v>1</v>
      </c>
      <c r="O2758" s="2" t="s">
        <v>1</v>
      </c>
      <c r="P2758" s="2" t="s">
        <v>1</v>
      </c>
      <c r="Q2758" s="2">
        <v>2013</v>
      </c>
      <c r="R2758" s="2">
        <v>11</v>
      </c>
      <c r="S2758" s="2" t="b">
        <v>1</v>
      </c>
      <c r="U2758" s="8">
        <f t="shared" si="98"/>
        <v>0</v>
      </c>
      <c r="V2758" s="8">
        <f t="shared" si="97"/>
        <v>1</v>
      </c>
      <c r="W2758" s="8">
        <f t="shared" si="97"/>
        <v>0</v>
      </c>
      <c r="X2758" s="8">
        <f t="shared" si="97"/>
        <v>1</v>
      </c>
      <c r="Y2758" s="8">
        <f t="shared" si="97"/>
        <v>1</v>
      </c>
      <c r="Z2758" s="8">
        <f t="shared" si="97"/>
        <v>1</v>
      </c>
    </row>
    <row r="2759" spans="1:26" x14ac:dyDescent="0.2">
      <c r="A2759" s="1">
        <v>41602</v>
      </c>
      <c r="B2759" s="6" t="s">
        <v>1483</v>
      </c>
      <c r="C2759" s="2" t="s">
        <v>1</v>
      </c>
      <c r="D2759" s="2" t="s">
        <v>1</v>
      </c>
      <c r="E2759" s="2" t="s">
        <v>1</v>
      </c>
      <c r="F2759" s="2" t="s">
        <v>1</v>
      </c>
      <c r="G2759" s="2" t="s">
        <v>1</v>
      </c>
      <c r="H2759" s="6" t="s">
        <v>9182</v>
      </c>
      <c r="I2759" s="6" t="s">
        <v>9183</v>
      </c>
      <c r="J2759" s="6" t="s">
        <v>9184</v>
      </c>
      <c r="K2759" s="2" t="s">
        <v>9185</v>
      </c>
      <c r="L2759" s="1">
        <v>41600</v>
      </c>
      <c r="M2759" s="1">
        <v>41629</v>
      </c>
      <c r="N2759" s="2" t="s">
        <v>1</v>
      </c>
      <c r="O2759" s="2" t="s">
        <v>1</v>
      </c>
      <c r="P2759" s="2" t="s">
        <v>1</v>
      </c>
      <c r="Q2759" s="2">
        <v>2013</v>
      </c>
      <c r="R2759" s="2">
        <v>11</v>
      </c>
      <c r="S2759" s="2" t="b">
        <v>1</v>
      </c>
      <c r="U2759" s="8">
        <f t="shared" si="98"/>
        <v>0</v>
      </c>
      <c r="V2759" s="8">
        <f t="shared" si="97"/>
        <v>1</v>
      </c>
      <c r="W2759" s="8">
        <f t="shared" si="97"/>
        <v>0</v>
      </c>
      <c r="X2759" s="8">
        <f t="shared" si="97"/>
        <v>1</v>
      </c>
      <c r="Y2759" s="8">
        <f t="shared" si="97"/>
        <v>1</v>
      </c>
      <c r="Z2759" s="8">
        <f t="shared" si="97"/>
        <v>1</v>
      </c>
    </row>
    <row r="2760" spans="1:26" x14ac:dyDescent="0.2">
      <c r="A2760" s="1">
        <v>41603</v>
      </c>
      <c r="B2760" s="6" t="s">
        <v>6331</v>
      </c>
      <c r="C2760" s="2" t="s">
        <v>62</v>
      </c>
      <c r="D2760" s="2" t="s">
        <v>1</v>
      </c>
      <c r="E2760" s="2" t="s">
        <v>1</v>
      </c>
      <c r="F2760" s="2" t="s">
        <v>1</v>
      </c>
      <c r="G2760" s="2" t="s">
        <v>1</v>
      </c>
      <c r="H2760" s="6" t="s">
        <v>6332</v>
      </c>
      <c r="I2760" s="6" t="s">
        <v>9186</v>
      </c>
      <c r="J2760" s="6" t="s">
        <v>9187</v>
      </c>
      <c r="K2760" s="2" t="s">
        <v>9087</v>
      </c>
      <c r="L2760" s="1">
        <v>41603</v>
      </c>
      <c r="M2760" s="1">
        <v>41632</v>
      </c>
      <c r="N2760" s="2" t="s">
        <v>1</v>
      </c>
      <c r="O2760" s="2" t="s">
        <v>9188</v>
      </c>
      <c r="P2760" s="2" t="s">
        <v>1</v>
      </c>
      <c r="Q2760" s="2">
        <v>2013</v>
      </c>
      <c r="R2760" s="2">
        <v>11</v>
      </c>
      <c r="S2760" s="2" t="b">
        <v>1</v>
      </c>
      <c r="U2760" s="8">
        <f t="shared" si="98"/>
        <v>1</v>
      </c>
      <c r="V2760" s="8">
        <f t="shared" si="97"/>
        <v>0</v>
      </c>
      <c r="W2760" s="8">
        <f t="shared" si="97"/>
        <v>0</v>
      </c>
      <c r="X2760" s="8">
        <f t="shared" si="97"/>
        <v>0</v>
      </c>
      <c r="Y2760" s="8">
        <f t="shared" si="97"/>
        <v>0</v>
      </c>
      <c r="Z2760" s="8">
        <f t="shared" si="97"/>
        <v>0</v>
      </c>
    </row>
    <row r="2761" spans="1:26" x14ac:dyDescent="0.2">
      <c r="A2761" s="1">
        <v>41603</v>
      </c>
      <c r="B2761" s="6" t="s">
        <v>7744</v>
      </c>
      <c r="C2761" s="2" t="s">
        <v>62</v>
      </c>
      <c r="D2761" s="2" t="s">
        <v>1</v>
      </c>
      <c r="E2761" s="2" t="s">
        <v>1</v>
      </c>
      <c r="F2761" s="2" t="s">
        <v>1</v>
      </c>
      <c r="G2761" s="2" t="s">
        <v>1</v>
      </c>
      <c r="H2761" s="6" t="s">
        <v>9084</v>
      </c>
      <c r="I2761" s="6" t="s">
        <v>9085</v>
      </c>
      <c r="J2761" s="6" t="s">
        <v>9086</v>
      </c>
      <c r="K2761" s="2" t="s">
        <v>9087</v>
      </c>
      <c r="L2761" s="1">
        <v>41603</v>
      </c>
      <c r="M2761" s="1">
        <v>41632</v>
      </c>
      <c r="N2761" s="2" t="s">
        <v>1</v>
      </c>
      <c r="O2761" s="2" t="s">
        <v>9188</v>
      </c>
      <c r="P2761" s="2" t="s">
        <v>1</v>
      </c>
      <c r="Q2761" s="2">
        <v>2013</v>
      </c>
      <c r="R2761" s="2">
        <v>11</v>
      </c>
      <c r="S2761" s="2" t="b">
        <v>1</v>
      </c>
      <c r="U2761" s="8">
        <f t="shared" si="98"/>
        <v>0</v>
      </c>
      <c r="V2761" s="8">
        <f t="shared" si="97"/>
        <v>1</v>
      </c>
      <c r="W2761" s="8">
        <f t="shared" si="97"/>
        <v>0</v>
      </c>
      <c r="X2761" s="8">
        <f t="shared" si="97"/>
        <v>0</v>
      </c>
      <c r="Y2761" s="8">
        <f t="shared" si="97"/>
        <v>1</v>
      </c>
      <c r="Z2761" s="8">
        <f t="shared" si="97"/>
        <v>1</v>
      </c>
    </row>
    <row r="2762" spans="1:26" x14ac:dyDescent="0.2">
      <c r="A2762" s="1">
        <v>41603</v>
      </c>
      <c r="B2762" s="6" t="s">
        <v>9102</v>
      </c>
      <c r="C2762" s="2" t="s">
        <v>62</v>
      </c>
      <c r="D2762" s="2" t="s">
        <v>1</v>
      </c>
      <c r="E2762" s="2" t="s">
        <v>1</v>
      </c>
      <c r="F2762" s="2" t="s">
        <v>1</v>
      </c>
      <c r="G2762" s="2" t="s">
        <v>1</v>
      </c>
      <c r="H2762" s="6" t="s">
        <v>9103</v>
      </c>
      <c r="I2762" s="6" t="s">
        <v>9189</v>
      </c>
      <c r="J2762" s="6" t="s">
        <v>9190</v>
      </c>
      <c r="K2762" s="2" t="s">
        <v>9087</v>
      </c>
      <c r="L2762" s="1">
        <v>41603</v>
      </c>
      <c r="M2762" s="1">
        <v>41632</v>
      </c>
      <c r="N2762" s="2" t="s">
        <v>1</v>
      </c>
      <c r="O2762" s="2" t="s">
        <v>9188</v>
      </c>
      <c r="P2762" s="2" t="s">
        <v>1</v>
      </c>
      <c r="Q2762" s="2">
        <v>2013</v>
      </c>
      <c r="R2762" s="2">
        <v>11</v>
      </c>
      <c r="S2762" s="2" t="b">
        <v>1</v>
      </c>
      <c r="U2762" s="8">
        <f t="shared" si="98"/>
        <v>0</v>
      </c>
      <c r="V2762" s="8">
        <f t="shared" si="97"/>
        <v>0</v>
      </c>
      <c r="W2762" s="8">
        <f t="shared" si="97"/>
        <v>0</v>
      </c>
      <c r="X2762" s="8">
        <f t="shared" si="97"/>
        <v>0</v>
      </c>
      <c r="Y2762" s="8">
        <f t="shared" si="97"/>
        <v>0</v>
      </c>
      <c r="Z2762" s="8">
        <f t="shared" si="97"/>
        <v>0</v>
      </c>
    </row>
    <row r="2763" spans="1:26" x14ac:dyDescent="0.2">
      <c r="A2763" s="1">
        <v>41605</v>
      </c>
      <c r="B2763" s="6" t="s">
        <v>9191</v>
      </c>
      <c r="C2763" s="2" t="s">
        <v>62</v>
      </c>
      <c r="D2763" s="2" t="s">
        <v>1</v>
      </c>
      <c r="E2763" s="2" t="s">
        <v>1</v>
      </c>
      <c r="F2763" s="2" t="s">
        <v>1</v>
      </c>
      <c r="G2763" s="2" t="s">
        <v>1</v>
      </c>
      <c r="H2763" s="6" t="s">
        <v>9192</v>
      </c>
      <c r="I2763" s="6" t="s">
        <v>9193</v>
      </c>
      <c r="J2763" s="6" t="s">
        <v>9194</v>
      </c>
      <c r="K2763" s="2" t="s">
        <v>1129</v>
      </c>
      <c r="L2763" s="1">
        <v>41605</v>
      </c>
      <c r="M2763" s="1">
        <v>41632</v>
      </c>
      <c r="N2763" s="2" t="s">
        <v>1</v>
      </c>
      <c r="O2763" s="2" t="s">
        <v>9195</v>
      </c>
      <c r="P2763" s="2" t="s">
        <v>1</v>
      </c>
      <c r="Q2763" s="2">
        <v>2013</v>
      </c>
      <c r="R2763" s="2">
        <v>11</v>
      </c>
      <c r="S2763" s="2" t="b">
        <v>1</v>
      </c>
      <c r="U2763" s="8">
        <f t="shared" si="98"/>
        <v>0</v>
      </c>
      <c r="V2763" s="8">
        <f t="shared" si="97"/>
        <v>1</v>
      </c>
      <c r="W2763" s="8">
        <f t="shared" si="97"/>
        <v>1</v>
      </c>
      <c r="X2763" s="8">
        <f t="shared" si="97"/>
        <v>1</v>
      </c>
      <c r="Y2763" s="8">
        <f t="shared" si="97"/>
        <v>1</v>
      </c>
      <c r="Z2763" s="8">
        <f t="shared" si="97"/>
        <v>1</v>
      </c>
    </row>
    <row r="2764" spans="1:26" x14ac:dyDescent="0.2">
      <c r="A2764" s="1">
        <v>41605</v>
      </c>
      <c r="B2764" s="6" t="s">
        <v>232</v>
      </c>
      <c r="C2764" s="2" t="s">
        <v>62</v>
      </c>
      <c r="D2764" s="2" t="s">
        <v>4294</v>
      </c>
      <c r="E2764" s="2" t="s">
        <v>1</v>
      </c>
      <c r="F2764" s="1">
        <v>41626</v>
      </c>
      <c r="G2764" s="2" t="s">
        <v>9196</v>
      </c>
      <c r="H2764" s="6" t="s">
        <v>9197</v>
      </c>
      <c r="I2764" s="6" t="s">
        <v>8937</v>
      </c>
      <c r="J2764" s="6" t="s">
        <v>9198</v>
      </c>
      <c r="K2764" s="2" t="s">
        <v>9199</v>
      </c>
      <c r="L2764" s="1">
        <v>41605</v>
      </c>
      <c r="M2764" s="1">
        <v>41616</v>
      </c>
      <c r="N2764" s="2" t="s">
        <v>1</v>
      </c>
      <c r="O2764" s="2" t="s">
        <v>5538</v>
      </c>
      <c r="P2764" s="2" t="s">
        <v>1</v>
      </c>
      <c r="Q2764" s="2">
        <v>2013</v>
      </c>
      <c r="R2764" s="2">
        <v>11</v>
      </c>
      <c r="S2764" s="2" t="b">
        <v>1</v>
      </c>
      <c r="U2764" s="8">
        <f t="shared" si="98"/>
        <v>0</v>
      </c>
      <c r="V2764" s="8">
        <f t="shared" si="97"/>
        <v>0</v>
      </c>
      <c r="W2764" s="8">
        <f t="shared" si="97"/>
        <v>0</v>
      </c>
      <c r="X2764" s="8">
        <f t="shared" si="97"/>
        <v>1</v>
      </c>
      <c r="Y2764" s="8">
        <f t="shared" si="97"/>
        <v>0</v>
      </c>
      <c r="Z2764" s="8">
        <f t="shared" si="97"/>
        <v>0</v>
      </c>
    </row>
    <row r="2765" spans="1:26" x14ac:dyDescent="0.2">
      <c r="A2765" s="1">
        <v>41609</v>
      </c>
      <c r="B2765" s="6" t="s">
        <v>1141</v>
      </c>
      <c r="C2765" s="2" t="s">
        <v>1</v>
      </c>
      <c r="D2765" s="2" t="s">
        <v>1</v>
      </c>
      <c r="E2765" s="2" t="s">
        <v>1</v>
      </c>
      <c r="F2765" s="1">
        <v>41640</v>
      </c>
      <c r="G2765" s="2" t="s">
        <v>212</v>
      </c>
      <c r="H2765" s="6" t="s">
        <v>105</v>
      </c>
      <c r="I2765" s="6" t="s">
        <v>9200</v>
      </c>
      <c r="J2765" s="6" t="s">
        <v>9201</v>
      </c>
      <c r="K2765" s="2" t="s">
        <v>230</v>
      </c>
      <c r="L2765" s="1">
        <v>41610</v>
      </c>
      <c r="M2765" s="1">
        <v>41639</v>
      </c>
      <c r="N2765" s="2" t="s">
        <v>1</v>
      </c>
      <c r="O2765" s="2" t="s">
        <v>9202</v>
      </c>
      <c r="P2765" s="2" t="s">
        <v>1</v>
      </c>
      <c r="Q2765" s="2">
        <v>2013</v>
      </c>
      <c r="R2765" s="2">
        <v>12</v>
      </c>
      <c r="S2765" s="2" t="b">
        <v>1</v>
      </c>
      <c r="U2765" s="8">
        <f t="shared" si="98"/>
        <v>0</v>
      </c>
      <c r="V2765" s="8">
        <f t="shared" si="97"/>
        <v>0</v>
      </c>
      <c r="W2765" s="8">
        <f t="shared" si="97"/>
        <v>0</v>
      </c>
      <c r="X2765" s="8">
        <f t="shared" ref="V2765:Z2828" si="99">IF(ISNUMBER(SEARCH(X$1,$B2765)), 1, IF(ISNUMBER(SEARCH(X$1,$H2765)),1,IF(ISNUMBER(SEARCH(X$1,$I2765)),1,IF(ISNUMBER(SEARCH(X$1,$J2765)),1,0))))</f>
        <v>0</v>
      </c>
      <c r="Y2765" s="8">
        <f t="shared" si="99"/>
        <v>0</v>
      </c>
      <c r="Z2765" s="8">
        <f t="shared" si="99"/>
        <v>0</v>
      </c>
    </row>
    <row r="2766" spans="1:26" x14ac:dyDescent="0.2">
      <c r="A2766" s="1">
        <v>41611</v>
      </c>
      <c r="B2766" s="6" t="s">
        <v>731</v>
      </c>
      <c r="C2766" s="2" t="s">
        <v>62</v>
      </c>
      <c r="D2766" s="2" t="s">
        <v>1</v>
      </c>
      <c r="E2766" s="2" t="s">
        <v>1</v>
      </c>
      <c r="F2766" s="2" t="s">
        <v>199</v>
      </c>
      <c r="G2766" s="2" t="s">
        <v>212</v>
      </c>
      <c r="H2766" s="6" t="s">
        <v>9203</v>
      </c>
      <c r="I2766" s="6" t="s">
        <v>9204</v>
      </c>
      <c r="J2766" s="6" t="s">
        <v>9205</v>
      </c>
      <c r="K2766" s="2" t="s">
        <v>1</v>
      </c>
      <c r="L2766" s="1">
        <v>41611</v>
      </c>
      <c r="M2766" s="1">
        <v>41619</v>
      </c>
      <c r="N2766" s="2" t="s">
        <v>1</v>
      </c>
      <c r="O2766" s="2" t="s">
        <v>9206</v>
      </c>
      <c r="P2766" s="2" t="s">
        <v>9207</v>
      </c>
      <c r="Q2766" s="2">
        <v>2013</v>
      </c>
      <c r="R2766" s="2">
        <v>12</v>
      </c>
      <c r="S2766" s="2" t="b">
        <v>1</v>
      </c>
      <c r="U2766" s="8">
        <f t="shared" si="98"/>
        <v>0</v>
      </c>
      <c r="V2766" s="8">
        <f t="shared" si="99"/>
        <v>0</v>
      </c>
      <c r="W2766" s="8">
        <f t="shared" si="99"/>
        <v>0</v>
      </c>
      <c r="X2766" s="8">
        <f t="shared" si="99"/>
        <v>0</v>
      </c>
      <c r="Y2766" s="8">
        <f t="shared" si="99"/>
        <v>0</v>
      </c>
      <c r="Z2766" s="8">
        <f t="shared" si="99"/>
        <v>0</v>
      </c>
    </row>
    <row r="2767" spans="1:26" x14ac:dyDescent="0.2">
      <c r="A2767" s="1">
        <v>41611</v>
      </c>
      <c r="B2767" s="6" t="s">
        <v>7584</v>
      </c>
      <c r="C2767" s="2" t="s">
        <v>62</v>
      </c>
      <c r="D2767" s="2" t="s">
        <v>1</v>
      </c>
      <c r="E2767" s="2" t="s">
        <v>1</v>
      </c>
      <c r="F2767" s="2" t="s">
        <v>1</v>
      </c>
      <c r="G2767" s="2" t="s">
        <v>1</v>
      </c>
      <c r="H2767" s="6" t="s">
        <v>9208</v>
      </c>
      <c r="I2767" s="6" t="s">
        <v>9209</v>
      </c>
      <c r="J2767" s="6" t="s">
        <v>9210</v>
      </c>
      <c r="K2767" s="2" t="s">
        <v>9087</v>
      </c>
      <c r="L2767" s="1">
        <v>41611</v>
      </c>
      <c r="M2767" s="1">
        <v>41641</v>
      </c>
      <c r="N2767" s="2" t="s">
        <v>1</v>
      </c>
      <c r="O2767" s="2" t="s">
        <v>9188</v>
      </c>
      <c r="P2767" s="2" t="s">
        <v>1</v>
      </c>
      <c r="Q2767" s="2">
        <v>2013</v>
      </c>
      <c r="R2767" s="2">
        <v>12</v>
      </c>
      <c r="S2767" s="2" t="b">
        <v>1</v>
      </c>
      <c r="U2767" s="8">
        <f t="shared" si="98"/>
        <v>0</v>
      </c>
      <c r="V2767" s="8">
        <f t="shared" si="99"/>
        <v>0</v>
      </c>
      <c r="W2767" s="8">
        <f t="shared" si="99"/>
        <v>0</v>
      </c>
      <c r="X2767" s="8">
        <f t="shared" si="99"/>
        <v>0</v>
      </c>
      <c r="Y2767" s="8">
        <f t="shared" si="99"/>
        <v>0</v>
      </c>
      <c r="Z2767" s="8">
        <f t="shared" si="99"/>
        <v>0</v>
      </c>
    </row>
    <row r="2768" spans="1:26" x14ac:dyDescent="0.2">
      <c r="A2768" s="1">
        <v>41612</v>
      </c>
      <c r="B2768" s="6" t="s">
        <v>5034</v>
      </c>
      <c r="C2768" s="2" t="s">
        <v>1</v>
      </c>
      <c r="D2768" s="2" t="s">
        <v>1</v>
      </c>
      <c r="E2768" s="2" t="s">
        <v>1</v>
      </c>
      <c r="F2768" s="2" t="s">
        <v>199</v>
      </c>
      <c r="G2768" s="2" t="s">
        <v>1</v>
      </c>
      <c r="H2768" s="6" t="s">
        <v>9211</v>
      </c>
      <c r="I2768" s="6" t="s">
        <v>9212</v>
      </c>
      <c r="J2768" s="6" t="s">
        <v>9213</v>
      </c>
      <c r="K2768" s="2" t="s">
        <v>9214</v>
      </c>
      <c r="L2768" s="1">
        <v>41612</v>
      </c>
      <c r="M2768" s="1">
        <v>41623</v>
      </c>
      <c r="N2768" s="2" t="s">
        <v>5866</v>
      </c>
      <c r="O2768" s="2" t="s">
        <v>1</v>
      </c>
      <c r="P2768" s="2" t="s">
        <v>9215</v>
      </c>
      <c r="Q2768" s="2">
        <v>2013</v>
      </c>
      <c r="R2768" s="2">
        <v>12</v>
      </c>
      <c r="S2768" s="2" t="b">
        <v>1</v>
      </c>
      <c r="U2768" s="8">
        <f t="shared" si="98"/>
        <v>0</v>
      </c>
      <c r="V2768" s="8">
        <f t="shared" si="99"/>
        <v>0</v>
      </c>
      <c r="W2768" s="8">
        <f t="shared" si="99"/>
        <v>0</v>
      </c>
      <c r="X2768" s="8">
        <f t="shared" si="99"/>
        <v>0</v>
      </c>
      <c r="Y2768" s="8">
        <f t="shared" si="99"/>
        <v>0</v>
      </c>
      <c r="Z2768" s="8">
        <f t="shared" si="99"/>
        <v>0</v>
      </c>
    </row>
    <row r="2769" spans="1:26" x14ac:dyDescent="0.2">
      <c r="A2769" s="1">
        <v>41613</v>
      </c>
      <c r="B2769" s="6" t="s">
        <v>8497</v>
      </c>
      <c r="C2769" s="2" t="s">
        <v>62</v>
      </c>
      <c r="D2769" s="2" t="s">
        <v>1</v>
      </c>
      <c r="E2769" s="2" t="s">
        <v>1</v>
      </c>
      <c r="F2769" s="2" t="s">
        <v>199</v>
      </c>
      <c r="G2769" s="2" t="s">
        <v>281</v>
      </c>
      <c r="H2769" s="6" t="s">
        <v>9216</v>
      </c>
      <c r="I2769" s="6" t="s">
        <v>9217</v>
      </c>
      <c r="J2769" s="6" t="s">
        <v>8942</v>
      </c>
      <c r="K2769" s="2" t="s">
        <v>8248</v>
      </c>
      <c r="L2769" s="1">
        <v>41613</v>
      </c>
      <c r="M2769" s="1">
        <v>41643</v>
      </c>
      <c r="N2769" s="2" t="s">
        <v>1</v>
      </c>
      <c r="O2769" s="2" t="s">
        <v>9218</v>
      </c>
      <c r="P2769" s="2" t="s">
        <v>1</v>
      </c>
      <c r="Q2769" s="2">
        <v>2013</v>
      </c>
      <c r="R2769" s="2">
        <v>12</v>
      </c>
      <c r="S2769" s="2" t="b">
        <v>1</v>
      </c>
      <c r="U2769" s="8">
        <f t="shared" si="98"/>
        <v>0</v>
      </c>
      <c r="V2769" s="8">
        <f t="shared" si="99"/>
        <v>1</v>
      </c>
      <c r="W2769" s="8">
        <f t="shared" si="99"/>
        <v>1</v>
      </c>
      <c r="X2769" s="8">
        <f t="shared" si="99"/>
        <v>0</v>
      </c>
      <c r="Y2769" s="8">
        <f t="shared" si="99"/>
        <v>1</v>
      </c>
      <c r="Z2769" s="8">
        <f t="shared" si="99"/>
        <v>1</v>
      </c>
    </row>
    <row r="2770" spans="1:26" x14ac:dyDescent="0.2">
      <c r="A2770" s="1">
        <v>41614</v>
      </c>
      <c r="B2770" s="6" t="s">
        <v>9</v>
      </c>
      <c r="C2770" s="2" t="s">
        <v>1</v>
      </c>
      <c r="D2770" s="2" t="s">
        <v>1</v>
      </c>
      <c r="E2770" s="2" t="s">
        <v>1</v>
      </c>
      <c r="F2770" s="2" t="s">
        <v>1</v>
      </c>
      <c r="G2770" s="2" t="s">
        <v>1</v>
      </c>
      <c r="H2770" s="6" t="s">
        <v>105</v>
      </c>
      <c r="I2770" s="6" t="s">
        <v>9219</v>
      </c>
      <c r="J2770" s="6" t="s">
        <v>9220</v>
      </c>
      <c r="K2770" s="2" t="s">
        <v>1</v>
      </c>
      <c r="L2770" s="1">
        <v>41614</v>
      </c>
      <c r="M2770" s="1">
        <v>41623</v>
      </c>
      <c r="N2770" s="2" t="s">
        <v>1</v>
      </c>
      <c r="O2770" s="2" t="s">
        <v>9221</v>
      </c>
      <c r="P2770" s="2" t="s">
        <v>1</v>
      </c>
      <c r="Q2770" s="2">
        <v>2013</v>
      </c>
      <c r="R2770" s="2">
        <v>12</v>
      </c>
      <c r="S2770" s="2" t="b">
        <v>1</v>
      </c>
      <c r="U2770" s="8">
        <f t="shared" si="98"/>
        <v>0</v>
      </c>
      <c r="V2770" s="8">
        <f t="shared" si="99"/>
        <v>0</v>
      </c>
      <c r="W2770" s="8">
        <f t="shared" si="99"/>
        <v>0</v>
      </c>
      <c r="X2770" s="8">
        <f t="shared" si="99"/>
        <v>0</v>
      </c>
      <c r="Y2770" s="8">
        <f t="shared" si="99"/>
        <v>0</v>
      </c>
      <c r="Z2770" s="8">
        <f t="shared" si="99"/>
        <v>0</v>
      </c>
    </row>
    <row r="2771" spans="1:26" x14ac:dyDescent="0.2">
      <c r="A2771" s="1">
        <v>41614</v>
      </c>
      <c r="B2771" s="6" t="s">
        <v>232</v>
      </c>
      <c r="C2771" s="2" t="s">
        <v>62</v>
      </c>
      <c r="D2771" s="2" t="s">
        <v>1</v>
      </c>
      <c r="E2771" s="2" t="s">
        <v>1</v>
      </c>
      <c r="F2771" s="2" t="s">
        <v>199</v>
      </c>
      <c r="G2771" s="2" t="s">
        <v>212</v>
      </c>
      <c r="H2771" s="6" t="s">
        <v>9222</v>
      </c>
      <c r="I2771" s="6" t="s">
        <v>9223</v>
      </c>
      <c r="J2771" s="6" t="s">
        <v>9224</v>
      </c>
      <c r="K2771" s="2" t="s">
        <v>230</v>
      </c>
      <c r="L2771" s="1">
        <v>41614</v>
      </c>
      <c r="M2771" s="1">
        <v>41633</v>
      </c>
      <c r="N2771" s="2" t="s">
        <v>1</v>
      </c>
      <c r="O2771" s="2" t="s">
        <v>9225</v>
      </c>
      <c r="P2771" s="2" t="s">
        <v>1</v>
      </c>
      <c r="Q2771" s="2">
        <v>2013</v>
      </c>
      <c r="R2771" s="2">
        <v>12</v>
      </c>
      <c r="S2771" s="2" t="b">
        <v>1</v>
      </c>
      <c r="U2771" s="8">
        <f t="shared" si="98"/>
        <v>0</v>
      </c>
      <c r="V2771" s="8">
        <f t="shared" si="99"/>
        <v>1</v>
      </c>
      <c r="W2771" s="8">
        <f t="shared" si="99"/>
        <v>0</v>
      </c>
      <c r="X2771" s="8">
        <f t="shared" si="99"/>
        <v>1</v>
      </c>
      <c r="Y2771" s="8">
        <f t="shared" si="99"/>
        <v>1</v>
      </c>
      <c r="Z2771" s="8">
        <f t="shared" si="99"/>
        <v>1</v>
      </c>
    </row>
    <row r="2772" spans="1:26" x14ac:dyDescent="0.2">
      <c r="A2772" s="1">
        <v>41616</v>
      </c>
      <c r="B2772" s="6" t="s">
        <v>235</v>
      </c>
      <c r="C2772" s="2" t="s">
        <v>1</v>
      </c>
      <c r="D2772" s="2" t="s">
        <v>1</v>
      </c>
      <c r="E2772" s="2" t="s">
        <v>1</v>
      </c>
      <c r="F2772" s="2" t="s">
        <v>1</v>
      </c>
      <c r="G2772" s="2" t="s">
        <v>281</v>
      </c>
      <c r="H2772" s="6" t="s">
        <v>9226</v>
      </c>
      <c r="I2772" s="6" t="s">
        <v>9227</v>
      </c>
      <c r="J2772" s="6" t="s">
        <v>9228</v>
      </c>
      <c r="K2772" s="2" t="s">
        <v>7719</v>
      </c>
      <c r="L2772" s="1">
        <v>41617</v>
      </c>
      <c r="M2772" s="2" t="s">
        <v>9229</v>
      </c>
      <c r="N2772" s="2" t="s">
        <v>1</v>
      </c>
      <c r="O2772" s="2" t="s">
        <v>9230</v>
      </c>
      <c r="P2772" s="2" t="s">
        <v>1</v>
      </c>
      <c r="Q2772" s="2">
        <v>2013</v>
      </c>
      <c r="R2772" s="2">
        <v>12</v>
      </c>
      <c r="S2772" s="2" t="b">
        <v>1</v>
      </c>
      <c r="U2772" s="8">
        <f t="shared" si="98"/>
        <v>0</v>
      </c>
      <c r="V2772" s="8">
        <f t="shared" si="99"/>
        <v>1</v>
      </c>
      <c r="W2772" s="8">
        <f t="shared" si="99"/>
        <v>0</v>
      </c>
      <c r="X2772" s="8">
        <f t="shared" si="99"/>
        <v>1</v>
      </c>
      <c r="Y2772" s="8">
        <f t="shared" si="99"/>
        <v>1</v>
      </c>
      <c r="Z2772" s="8">
        <f t="shared" si="99"/>
        <v>1</v>
      </c>
    </row>
    <row r="2773" spans="1:26" x14ac:dyDescent="0.2">
      <c r="A2773" s="1">
        <v>41617</v>
      </c>
      <c r="B2773" s="6" t="s">
        <v>235</v>
      </c>
      <c r="C2773" s="2" t="s">
        <v>62</v>
      </c>
      <c r="D2773" s="2" t="s">
        <v>1</v>
      </c>
      <c r="E2773" s="2" t="s">
        <v>1</v>
      </c>
      <c r="F2773" s="2" t="s">
        <v>199</v>
      </c>
      <c r="G2773" s="2" t="s">
        <v>281</v>
      </c>
      <c r="H2773" s="6" t="s">
        <v>9231</v>
      </c>
      <c r="I2773" s="6" t="s">
        <v>9232</v>
      </c>
      <c r="J2773" s="6" t="s">
        <v>9233</v>
      </c>
      <c r="K2773" s="2" t="s">
        <v>9234</v>
      </c>
      <c r="L2773" s="1">
        <v>41617</v>
      </c>
      <c r="M2773" s="1">
        <v>41647</v>
      </c>
      <c r="N2773" s="2" t="s">
        <v>1</v>
      </c>
      <c r="O2773" s="2" t="s">
        <v>8249</v>
      </c>
      <c r="P2773" s="2" t="s">
        <v>1</v>
      </c>
      <c r="Q2773" s="2">
        <v>2013</v>
      </c>
      <c r="R2773" s="2">
        <v>12</v>
      </c>
      <c r="S2773" s="2" t="b">
        <v>1</v>
      </c>
      <c r="U2773" s="8">
        <f t="shared" si="98"/>
        <v>0</v>
      </c>
      <c r="V2773" s="8">
        <f t="shared" si="99"/>
        <v>1</v>
      </c>
      <c r="W2773" s="8">
        <f t="shared" si="99"/>
        <v>1</v>
      </c>
      <c r="X2773" s="8">
        <f t="shared" si="99"/>
        <v>1</v>
      </c>
      <c r="Y2773" s="8">
        <f t="shared" si="99"/>
        <v>1</v>
      </c>
      <c r="Z2773" s="8">
        <f t="shared" si="99"/>
        <v>1</v>
      </c>
    </row>
    <row r="2774" spans="1:26" x14ac:dyDescent="0.2">
      <c r="A2774" s="1">
        <v>41617</v>
      </c>
      <c r="B2774" s="6" t="s">
        <v>9235</v>
      </c>
      <c r="C2774" s="2" t="s">
        <v>62</v>
      </c>
      <c r="D2774" s="2" t="s">
        <v>571</v>
      </c>
      <c r="E2774" s="2" t="s">
        <v>1</v>
      </c>
      <c r="F2774" s="2" t="s">
        <v>199</v>
      </c>
      <c r="G2774" s="2" t="s">
        <v>281</v>
      </c>
      <c r="H2774" s="6" t="s">
        <v>9236</v>
      </c>
      <c r="I2774" s="6" t="s">
        <v>9237</v>
      </c>
      <c r="J2774" s="6" t="s">
        <v>9238</v>
      </c>
      <c r="K2774" s="2" t="s">
        <v>9239</v>
      </c>
      <c r="L2774" s="1">
        <v>41617</v>
      </c>
      <c r="M2774" s="1">
        <v>41622</v>
      </c>
      <c r="N2774" s="2" t="s">
        <v>1</v>
      </c>
      <c r="O2774" s="2" t="s">
        <v>9240</v>
      </c>
      <c r="P2774" s="2" t="s">
        <v>1</v>
      </c>
      <c r="Q2774" s="2">
        <v>2013</v>
      </c>
      <c r="R2774" s="2">
        <v>12</v>
      </c>
      <c r="S2774" s="2" t="b">
        <v>1</v>
      </c>
      <c r="U2774" s="8">
        <f t="shared" si="98"/>
        <v>0</v>
      </c>
      <c r="V2774" s="8">
        <f t="shared" si="99"/>
        <v>0</v>
      </c>
      <c r="W2774" s="8">
        <f t="shared" si="99"/>
        <v>0</v>
      </c>
      <c r="X2774" s="8">
        <f t="shared" si="99"/>
        <v>0</v>
      </c>
      <c r="Y2774" s="8">
        <f t="shared" si="99"/>
        <v>0</v>
      </c>
      <c r="Z2774" s="8">
        <f t="shared" si="99"/>
        <v>0</v>
      </c>
    </row>
    <row r="2775" spans="1:26" x14ac:dyDescent="0.2">
      <c r="A2775" s="1">
        <v>41620</v>
      </c>
      <c r="B2775" s="6" t="s">
        <v>5584</v>
      </c>
      <c r="C2775" s="2" t="s">
        <v>62</v>
      </c>
      <c r="D2775" s="2" t="s">
        <v>1</v>
      </c>
      <c r="E2775" s="2" t="s">
        <v>1</v>
      </c>
      <c r="F2775" s="2" t="s">
        <v>199</v>
      </c>
      <c r="G2775" s="2" t="s">
        <v>281</v>
      </c>
      <c r="H2775" s="6" t="s">
        <v>105</v>
      </c>
      <c r="I2775" s="6" t="s">
        <v>9241</v>
      </c>
      <c r="J2775" s="6" t="s">
        <v>9242</v>
      </c>
      <c r="K2775" s="2" t="s">
        <v>9243</v>
      </c>
      <c r="L2775" s="1">
        <v>41620</v>
      </c>
      <c r="M2775" s="1">
        <v>41650</v>
      </c>
      <c r="N2775" s="2" t="s">
        <v>1</v>
      </c>
      <c r="O2775" s="2" t="s">
        <v>1</v>
      </c>
      <c r="P2775" s="2" t="s">
        <v>1</v>
      </c>
      <c r="Q2775" s="2">
        <v>2013</v>
      </c>
      <c r="R2775" s="2">
        <v>12</v>
      </c>
      <c r="S2775" s="2" t="b">
        <v>1</v>
      </c>
      <c r="U2775" s="8">
        <f t="shared" si="98"/>
        <v>0</v>
      </c>
      <c r="V2775" s="8">
        <f t="shared" si="99"/>
        <v>1</v>
      </c>
      <c r="W2775" s="8">
        <f t="shared" si="99"/>
        <v>0</v>
      </c>
      <c r="X2775" s="8">
        <f t="shared" si="99"/>
        <v>0</v>
      </c>
      <c r="Y2775" s="8">
        <f t="shared" si="99"/>
        <v>1</v>
      </c>
      <c r="Z2775" s="8">
        <f t="shared" si="99"/>
        <v>0</v>
      </c>
    </row>
    <row r="2776" spans="1:26" x14ac:dyDescent="0.2">
      <c r="A2776" s="1">
        <v>41626</v>
      </c>
      <c r="B2776" s="6" t="s">
        <v>6389</v>
      </c>
      <c r="C2776" s="2" t="s">
        <v>1</v>
      </c>
      <c r="D2776" s="2" t="s">
        <v>1</v>
      </c>
      <c r="E2776" s="2" t="s">
        <v>1</v>
      </c>
      <c r="F2776" s="2" t="s">
        <v>199</v>
      </c>
      <c r="G2776" s="2" t="s">
        <v>1</v>
      </c>
      <c r="H2776" s="6" t="s">
        <v>9244</v>
      </c>
      <c r="I2776" s="6" t="s">
        <v>9245</v>
      </c>
      <c r="J2776" s="6" t="s">
        <v>9246</v>
      </c>
      <c r="K2776" s="2" t="s">
        <v>230</v>
      </c>
      <c r="L2776" s="1">
        <v>41627</v>
      </c>
      <c r="M2776" s="1">
        <v>41657</v>
      </c>
      <c r="N2776" s="2" t="s">
        <v>1</v>
      </c>
      <c r="O2776" s="2" t="s">
        <v>7312</v>
      </c>
      <c r="P2776" s="2" t="s">
        <v>1</v>
      </c>
      <c r="Q2776" s="2">
        <v>2013</v>
      </c>
      <c r="R2776" s="2">
        <v>12</v>
      </c>
      <c r="S2776" s="2" t="b">
        <v>1</v>
      </c>
      <c r="U2776" s="8">
        <f t="shared" si="98"/>
        <v>0</v>
      </c>
      <c r="V2776" s="8">
        <f t="shared" si="99"/>
        <v>0</v>
      </c>
      <c r="W2776" s="8">
        <f t="shared" si="99"/>
        <v>0</v>
      </c>
      <c r="X2776" s="8">
        <f t="shared" si="99"/>
        <v>0</v>
      </c>
      <c r="Y2776" s="8">
        <f t="shared" si="99"/>
        <v>0</v>
      </c>
      <c r="Z2776" s="8">
        <f t="shared" si="99"/>
        <v>0</v>
      </c>
    </row>
    <row r="2777" spans="1:26" x14ac:dyDescent="0.2">
      <c r="A2777" s="1">
        <v>41627</v>
      </c>
      <c r="B2777" s="6" t="s">
        <v>2166</v>
      </c>
      <c r="C2777" s="2" t="s">
        <v>1</v>
      </c>
      <c r="D2777" s="2" t="s">
        <v>1</v>
      </c>
      <c r="E2777" s="2" t="s">
        <v>1</v>
      </c>
      <c r="F2777" s="2" t="s">
        <v>199</v>
      </c>
      <c r="G2777" s="2" t="s">
        <v>1</v>
      </c>
      <c r="H2777" s="6" t="s">
        <v>9247</v>
      </c>
      <c r="I2777" s="6" t="s">
        <v>9248</v>
      </c>
      <c r="J2777" s="6" t="s">
        <v>9249</v>
      </c>
      <c r="K2777" s="2" t="s">
        <v>9250</v>
      </c>
      <c r="L2777" s="1">
        <v>41627</v>
      </c>
      <c r="M2777" s="1">
        <v>41657</v>
      </c>
      <c r="N2777" s="2" t="s">
        <v>1</v>
      </c>
      <c r="O2777" s="2" t="s">
        <v>9251</v>
      </c>
      <c r="P2777" s="2" t="s">
        <v>1</v>
      </c>
      <c r="Q2777" s="2">
        <v>2013</v>
      </c>
      <c r="R2777" s="2">
        <v>12</v>
      </c>
      <c r="S2777" s="2" t="b">
        <v>1</v>
      </c>
      <c r="U2777" s="8">
        <f t="shared" si="98"/>
        <v>0</v>
      </c>
      <c r="V2777" s="8">
        <f t="shared" si="99"/>
        <v>0</v>
      </c>
      <c r="W2777" s="8">
        <f t="shared" si="99"/>
        <v>0</v>
      </c>
      <c r="X2777" s="8">
        <f t="shared" si="99"/>
        <v>0</v>
      </c>
      <c r="Y2777" s="8">
        <f t="shared" si="99"/>
        <v>0</v>
      </c>
      <c r="Z2777" s="8">
        <f t="shared" si="99"/>
        <v>0</v>
      </c>
    </row>
    <row r="2778" spans="1:26" x14ac:dyDescent="0.2">
      <c r="A2778" s="1">
        <v>41627</v>
      </c>
      <c r="B2778" s="6" t="s">
        <v>4719</v>
      </c>
      <c r="C2778" s="2" t="s">
        <v>1</v>
      </c>
      <c r="D2778" s="2" t="s">
        <v>1</v>
      </c>
      <c r="E2778" s="2" t="s">
        <v>1</v>
      </c>
      <c r="F2778" s="2" t="s">
        <v>1</v>
      </c>
      <c r="G2778" s="2" t="s">
        <v>281</v>
      </c>
      <c r="H2778" s="6" t="s">
        <v>9252</v>
      </c>
      <c r="I2778" s="6" t="s">
        <v>9253</v>
      </c>
      <c r="J2778" s="6" t="s">
        <v>9254</v>
      </c>
      <c r="K2778" s="2" t="s">
        <v>1</v>
      </c>
      <c r="L2778" s="1">
        <v>41627</v>
      </c>
      <c r="M2778" s="1">
        <v>41657</v>
      </c>
      <c r="N2778" s="2" t="s">
        <v>1</v>
      </c>
      <c r="O2778" s="2" t="s">
        <v>9255</v>
      </c>
      <c r="P2778" s="2" t="s">
        <v>1</v>
      </c>
      <c r="Q2778" s="2">
        <v>2013</v>
      </c>
      <c r="R2778" s="2">
        <v>12</v>
      </c>
      <c r="S2778" s="2" t="b">
        <v>1</v>
      </c>
      <c r="U2778" s="8">
        <f t="shared" si="98"/>
        <v>0</v>
      </c>
      <c r="V2778" s="8">
        <f t="shared" si="99"/>
        <v>1</v>
      </c>
      <c r="W2778" s="8">
        <f t="shared" si="99"/>
        <v>0</v>
      </c>
      <c r="X2778" s="8">
        <f t="shared" si="99"/>
        <v>0</v>
      </c>
      <c r="Y2778" s="8">
        <f t="shared" si="99"/>
        <v>1</v>
      </c>
      <c r="Z2778" s="8">
        <f t="shared" si="99"/>
        <v>1</v>
      </c>
    </row>
    <row r="2779" spans="1:26" x14ac:dyDescent="0.2">
      <c r="A2779" s="1">
        <v>41631</v>
      </c>
      <c r="B2779" s="6" t="s">
        <v>0</v>
      </c>
      <c r="C2779" s="2" t="s">
        <v>62</v>
      </c>
      <c r="D2779" s="2" t="s">
        <v>571</v>
      </c>
      <c r="E2779" s="2" t="s">
        <v>1</v>
      </c>
      <c r="F2779" s="2" t="s">
        <v>1</v>
      </c>
      <c r="G2779" s="2" t="s">
        <v>281</v>
      </c>
      <c r="H2779" s="6" t="s">
        <v>6569</v>
      </c>
      <c r="I2779" s="6" t="s">
        <v>8401</v>
      </c>
      <c r="J2779" s="6" t="s">
        <v>9256</v>
      </c>
      <c r="K2779" s="2" t="s">
        <v>1</v>
      </c>
      <c r="L2779" s="1">
        <v>41631</v>
      </c>
      <c r="M2779" s="1">
        <v>41661</v>
      </c>
      <c r="N2779" s="2" t="s">
        <v>1</v>
      </c>
      <c r="O2779" s="2" t="s">
        <v>1</v>
      </c>
      <c r="P2779" s="2" t="s">
        <v>1</v>
      </c>
      <c r="Q2779" s="2">
        <v>2013</v>
      </c>
      <c r="R2779" s="2">
        <v>12</v>
      </c>
      <c r="S2779" s="2" t="b">
        <v>1</v>
      </c>
      <c r="U2779" s="8">
        <f t="shared" si="98"/>
        <v>0</v>
      </c>
      <c r="V2779" s="8">
        <f t="shared" si="99"/>
        <v>0</v>
      </c>
      <c r="W2779" s="8">
        <f t="shared" si="99"/>
        <v>0</v>
      </c>
      <c r="X2779" s="8">
        <f t="shared" si="99"/>
        <v>1</v>
      </c>
      <c r="Y2779" s="8">
        <f t="shared" si="99"/>
        <v>0</v>
      </c>
      <c r="Z2779" s="8">
        <f t="shared" si="99"/>
        <v>0</v>
      </c>
    </row>
    <row r="2780" spans="1:26" x14ac:dyDescent="0.2">
      <c r="A2780" s="1">
        <v>41632</v>
      </c>
      <c r="B2780" s="6" t="s">
        <v>709</v>
      </c>
      <c r="C2780" s="2" t="s">
        <v>62</v>
      </c>
      <c r="D2780" s="2" t="s">
        <v>1</v>
      </c>
      <c r="E2780" s="2" t="s">
        <v>1</v>
      </c>
      <c r="F2780" s="2" t="s">
        <v>1</v>
      </c>
      <c r="G2780" s="2" t="s">
        <v>281</v>
      </c>
      <c r="H2780" s="6" t="s">
        <v>9257</v>
      </c>
      <c r="I2780" s="6" t="s">
        <v>9258</v>
      </c>
      <c r="J2780" s="6" t="s">
        <v>9259</v>
      </c>
      <c r="K2780" s="2" t="s">
        <v>230</v>
      </c>
      <c r="L2780" s="1">
        <v>41632</v>
      </c>
      <c r="M2780" s="1">
        <v>41662</v>
      </c>
      <c r="N2780" s="2" t="s">
        <v>1</v>
      </c>
      <c r="O2780" s="2" t="s">
        <v>9260</v>
      </c>
      <c r="P2780" s="2" t="s">
        <v>1</v>
      </c>
      <c r="Q2780" s="2">
        <v>2013</v>
      </c>
      <c r="R2780" s="2">
        <v>12</v>
      </c>
      <c r="S2780" s="2" t="b">
        <v>1</v>
      </c>
      <c r="U2780" s="8">
        <f t="shared" si="98"/>
        <v>0</v>
      </c>
      <c r="V2780" s="8">
        <f t="shared" si="99"/>
        <v>0</v>
      </c>
      <c r="W2780" s="8">
        <f t="shared" si="99"/>
        <v>0</v>
      </c>
      <c r="X2780" s="8">
        <f t="shared" si="99"/>
        <v>0</v>
      </c>
      <c r="Y2780" s="8">
        <f t="shared" si="99"/>
        <v>0</v>
      </c>
      <c r="Z2780" s="8">
        <f t="shared" si="99"/>
        <v>0</v>
      </c>
    </row>
    <row r="2781" spans="1:26" x14ac:dyDescent="0.2">
      <c r="A2781" s="1">
        <v>41632</v>
      </c>
      <c r="B2781" s="6" t="s">
        <v>9261</v>
      </c>
      <c r="C2781" s="2" t="s">
        <v>62</v>
      </c>
      <c r="D2781" s="2" t="s">
        <v>1</v>
      </c>
      <c r="E2781" s="2" t="s">
        <v>1</v>
      </c>
      <c r="F2781" s="2" t="s">
        <v>1</v>
      </c>
      <c r="G2781" s="2" t="s">
        <v>281</v>
      </c>
      <c r="H2781" s="6" t="s">
        <v>9262</v>
      </c>
      <c r="I2781" s="6" t="s">
        <v>9263</v>
      </c>
      <c r="J2781" s="6" t="s">
        <v>9264</v>
      </c>
      <c r="K2781" s="2" t="s">
        <v>1</v>
      </c>
      <c r="L2781" s="1">
        <v>41632</v>
      </c>
      <c r="M2781" s="1">
        <v>41662</v>
      </c>
      <c r="N2781" s="2" t="s">
        <v>1</v>
      </c>
      <c r="O2781" s="2" t="s">
        <v>9260</v>
      </c>
      <c r="P2781" s="2" t="s">
        <v>1</v>
      </c>
      <c r="Q2781" s="2">
        <v>2013</v>
      </c>
      <c r="R2781" s="2">
        <v>12</v>
      </c>
      <c r="S2781" s="2" t="b">
        <v>1</v>
      </c>
      <c r="U2781" s="8">
        <f t="shared" si="98"/>
        <v>0</v>
      </c>
      <c r="V2781" s="8">
        <f t="shared" si="99"/>
        <v>1</v>
      </c>
      <c r="W2781" s="8">
        <f t="shared" si="99"/>
        <v>1</v>
      </c>
      <c r="X2781" s="8">
        <f t="shared" si="99"/>
        <v>0</v>
      </c>
      <c r="Y2781" s="8">
        <f t="shared" si="99"/>
        <v>1</v>
      </c>
      <c r="Z2781" s="8">
        <f t="shared" si="99"/>
        <v>1</v>
      </c>
    </row>
    <row r="2782" spans="1:26" x14ac:dyDescent="0.2">
      <c r="A2782" s="1">
        <v>41632</v>
      </c>
      <c r="B2782" s="6" t="s">
        <v>317</v>
      </c>
      <c r="C2782" s="2" t="s">
        <v>1</v>
      </c>
      <c r="D2782" s="2" t="s">
        <v>1</v>
      </c>
      <c r="E2782" s="2" t="s">
        <v>1</v>
      </c>
      <c r="F2782" s="2" t="s">
        <v>1</v>
      </c>
      <c r="G2782" s="2" t="s">
        <v>1</v>
      </c>
      <c r="H2782" s="6" t="s">
        <v>9265</v>
      </c>
      <c r="I2782" s="6" t="s">
        <v>9266</v>
      </c>
      <c r="J2782" s="6" t="s">
        <v>9267</v>
      </c>
      <c r="K2782" s="2" t="s">
        <v>1</v>
      </c>
      <c r="L2782" s="1">
        <v>41632</v>
      </c>
      <c r="M2782" s="1">
        <v>41662</v>
      </c>
      <c r="N2782" s="2" t="s">
        <v>1</v>
      </c>
      <c r="O2782" s="2" t="s">
        <v>9260</v>
      </c>
      <c r="P2782" s="2" t="s">
        <v>1</v>
      </c>
      <c r="Q2782" s="2">
        <v>2013</v>
      </c>
      <c r="R2782" s="2">
        <v>12</v>
      </c>
      <c r="S2782" s="2" t="b">
        <v>1</v>
      </c>
      <c r="U2782" s="8">
        <f t="shared" si="98"/>
        <v>0</v>
      </c>
      <c r="V2782" s="8">
        <f t="shared" si="99"/>
        <v>0</v>
      </c>
      <c r="W2782" s="8">
        <f t="shared" si="99"/>
        <v>0</v>
      </c>
      <c r="X2782" s="8">
        <f t="shared" si="99"/>
        <v>0</v>
      </c>
      <c r="Y2782" s="8">
        <f t="shared" si="99"/>
        <v>0</v>
      </c>
      <c r="Z2782" s="8">
        <f t="shared" si="99"/>
        <v>0</v>
      </c>
    </row>
    <row r="2783" spans="1:26" x14ac:dyDescent="0.2">
      <c r="A2783" s="1">
        <v>41632</v>
      </c>
      <c r="B2783" s="6" t="s">
        <v>4521</v>
      </c>
      <c r="C2783" s="2" t="s">
        <v>1</v>
      </c>
      <c r="D2783" s="2" t="s">
        <v>1</v>
      </c>
      <c r="E2783" s="2" t="s">
        <v>1</v>
      </c>
      <c r="F2783" s="2" t="s">
        <v>199</v>
      </c>
      <c r="G2783" s="2" t="s">
        <v>212</v>
      </c>
      <c r="H2783" s="6" t="s">
        <v>9268</v>
      </c>
      <c r="I2783" s="6" t="s">
        <v>9269</v>
      </c>
      <c r="J2783" s="6" t="s">
        <v>9270</v>
      </c>
      <c r="K2783" s="2" t="s">
        <v>1</v>
      </c>
      <c r="L2783" s="1">
        <v>41632</v>
      </c>
      <c r="M2783" s="1">
        <v>41662</v>
      </c>
      <c r="N2783" s="2" t="s">
        <v>1</v>
      </c>
      <c r="O2783" s="2" t="s">
        <v>9271</v>
      </c>
      <c r="P2783" s="2" t="s">
        <v>1</v>
      </c>
      <c r="Q2783" s="2">
        <v>2013</v>
      </c>
      <c r="R2783" s="2">
        <v>12</v>
      </c>
      <c r="S2783" s="2" t="b">
        <v>1</v>
      </c>
      <c r="U2783" s="8">
        <f t="shared" si="98"/>
        <v>0</v>
      </c>
      <c r="V2783" s="8">
        <f t="shared" si="99"/>
        <v>0</v>
      </c>
      <c r="W2783" s="8">
        <f t="shared" si="99"/>
        <v>0</v>
      </c>
      <c r="X2783" s="8">
        <f t="shared" si="99"/>
        <v>0</v>
      </c>
      <c r="Y2783" s="8">
        <f t="shared" si="99"/>
        <v>0</v>
      </c>
      <c r="Z2783" s="8">
        <f t="shared" si="99"/>
        <v>0</v>
      </c>
    </row>
    <row r="2784" spans="1:26" x14ac:dyDescent="0.2">
      <c r="A2784" s="1">
        <v>41635</v>
      </c>
      <c r="B2784" s="6" t="s">
        <v>5577</v>
      </c>
      <c r="C2784" s="2" t="s">
        <v>1</v>
      </c>
      <c r="D2784" s="2" t="s">
        <v>1</v>
      </c>
      <c r="E2784" s="2" t="s">
        <v>1</v>
      </c>
      <c r="F2784" s="2" t="s">
        <v>199</v>
      </c>
      <c r="G2784" s="2" t="s">
        <v>1</v>
      </c>
      <c r="H2784" s="6" t="s">
        <v>6666</v>
      </c>
      <c r="I2784" s="6" t="s">
        <v>9272</v>
      </c>
      <c r="J2784" s="6" t="s">
        <v>9273</v>
      </c>
      <c r="K2784" s="2" t="s">
        <v>9274</v>
      </c>
      <c r="L2784" s="1">
        <v>41635</v>
      </c>
      <c r="M2784" s="1">
        <v>41652</v>
      </c>
      <c r="N2784" s="2" t="s">
        <v>5866</v>
      </c>
      <c r="O2784" s="2" t="s">
        <v>1</v>
      </c>
      <c r="P2784" s="2" t="s">
        <v>9275</v>
      </c>
      <c r="Q2784" s="2">
        <v>2013</v>
      </c>
      <c r="R2784" s="2">
        <v>12</v>
      </c>
      <c r="S2784" s="2" t="b">
        <v>1</v>
      </c>
      <c r="U2784" s="8">
        <f t="shared" si="98"/>
        <v>0</v>
      </c>
      <c r="V2784" s="8">
        <f t="shared" si="99"/>
        <v>0</v>
      </c>
      <c r="W2784" s="8">
        <f t="shared" si="99"/>
        <v>0</v>
      </c>
      <c r="X2784" s="8">
        <f t="shared" si="99"/>
        <v>0</v>
      </c>
      <c r="Y2784" s="8">
        <f t="shared" si="99"/>
        <v>0</v>
      </c>
      <c r="Z2784" s="8">
        <f t="shared" si="99"/>
        <v>0</v>
      </c>
    </row>
    <row r="2785" spans="1:26" x14ac:dyDescent="0.2">
      <c r="A2785" s="1">
        <v>41635</v>
      </c>
      <c r="B2785" s="6" t="s">
        <v>9276</v>
      </c>
      <c r="C2785" s="2" t="s">
        <v>1</v>
      </c>
      <c r="D2785" s="2" t="s">
        <v>9277</v>
      </c>
      <c r="E2785" s="2" t="s">
        <v>1</v>
      </c>
      <c r="F2785" s="3">
        <v>41671</v>
      </c>
      <c r="G2785" s="2" t="s">
        <v>9278</v>
      </c>
      <c r="H2785" s="6" t="s">
        <v>9279</v>
      </c>
      <c r="I2785" s="6" t="s">
        <v>9280</v>
      </c>
      <c r="J2785" s="6" t="s">
        <v>9281</v>
      </c>
      <c r="K2785" s="2" t="s">
        <v>1</v>
      </c>
      <c r="L2785" s="1">
        <v>41635</v>
      </c>
      <c r="M2785" s="1">
        <v>41649</v>
      </c>
      <c r="N2785" s="2" t="s">
        <v>1</v>
      </c>
      <c r="O2785" s="2" t="s">
        <v>1</v>
      </c>
      <c r="P2785" s="2" t="s">
        <v>1</v>
      </c>
      <c r="Q2785" s="2">
        <v>2013</v>
      </c>
      <c r="R2785" s="2">
        <v>12</v>
      </c>
      <c r="S2785" s="2" t="b">
        <v>1</v>
      </c>
      <c r="U2785" s="8">
        <f t="shared" si="98"/>
        <v>0</v>
      </c>
      <c r="V2785" s="8">
        <f t="shared" si="99"/>
        <v>0</v>
      </c>
      <c r="W2785" s="8">
        <f t="shared" si="99"/>
        <v>0</v>
      </c>
      <c r="X2785" s="8">
        <f t="shared" si="99"/>
        <v>0</v>
      </c>
      <c r="Y2785" s="8">
        <f t="shared" si="99"/>
        <v>0</v>
      </c>
      <c r="Z2785" s="8">
        <f t="shared" si="99"/>
        <v>0</v>
      </c>
    </row>
    <row r="2786" spans="1:26" x14ac:dyDescent="0.2">
      <c r="A2786" s="1">
        <v>41635</v>
      </c>
      <c r="B2786" s="6" t="s">
        <v>3894</v>
      </c>
      <c r="C2786" s="2" t="s">
        <v>62</v>
      </c>
      <c r="D2786" s="2" t="s">
        <v>1</v>
      </c>
      <c r="E2786" s="2" t="s">
        <v>1</v>
      </c>
      <c r="F2786" s="2" t="s">
        <v>1</v>
      </c>
      <c r="G2786" s="2" t="s">
        <v>1</v>
      </c>
      <c r="H2786" s="6" t="s">
        <v>9282</v>
      </c>
      <c r="I2786" s="6" t="s">
        <v>1</v>
      </c>
      <c r="J2786" s="6" t="s">
        <v>9283</v>
      </c>
      <c r="K2786" s="2" t="s">
        <v>1</v>
      </c>
      <c r="L2786" s="1">
        <v>41636</v>
      </c>
      <c r="M2786" s="1">
        <v>41666</v>
      </c>
      <c r="N2786" s="2" t="s">
        <v>1</v>
      </c>
      <c r="O2786" s="2" t="s">
        <v>9284</v>
      </c>
      <c r="P2786" s="2" t="s">
        <v>1</v>
      </c>
      <c r="Q2786" s="2">
        <v>2013</v>
      </c>
      <c r="R2786" s="2">
        <v>12</v>
      </c>
      <c r="S2786" s="2" t="b">
        <v>1</v>
      </c>
      <c r="U2786" s="8">
        <f t="shared" si="98"/>
        <v>0</v>
      </c>
      <c r="V2786" s="8">
        <f t="shared" si="99"/>
        <v>1</v>
      </c>
      <c r="W2786" s="8">
        <f t="shared" si="99"/>
        <v>0</v>
      </c>
      <c r="X2786" s="8">
        <f t="shared" si="99"/>
        <v>1</v>
      </c>
      <c r="Y2786" s="8">
        <f t="shared" si="99"/>
        <v>1</v>
      </c>
      <c r="Z2786" s="8">
        <f t="shared" si="99"/>
        <v>1</v>
      </c>
    </row>
    <row r="2787" spans="1:26" x14ac:dyDescent="0.2">
      <c r="A2787" s="1">
        <v>41636</v>
      </c>
      <c r="B2787" s="6" t="s">
        <v>731</v>
      </c>
      <c r="C2787" s="2" t="s">
        <v>1</v>
      </c>
      <c r="D2787" s="2" t="s">
        <v>1</v>
      </c>
      <c r="E2787" s="2" t="s">
        <v>1</v>
      </c>
      <c r="F2787" s="2" t="s">
        <v>1</v>
      </c>
      <c r="G2787" s="2" t="s">
        <v>1</v>
      </c>
      <c r="H2787" s="6" t="s">
        <v>9285</v>
      </c>
      <c r="I2787" s="6" t="s">
        <v>9286</v>
      </c>
      <c r="J2787" s="6" t="s">
        <v>9287</v>
      </c>
      <c r="K2787" s="2" t="s">
        <v>1</v>
      </c>
      <c r="L2787" s="1">
        <v>41636</v>
      </c>
      <c r="M2787" s="1">
        <v>41664</v>
      </c>
      <c r="N2787" s="2" t="s">
        <v>1</v>
      </c>
      <c r="O2787" s="2" t="s">
        <v>1</v>
      </c>
      <c r="P2787" s="2" t="s">
        <v>1</v>
      </c>
      <c r="Q2787" s="2">
        <v>2013</v>
      </c>
      <c r="R2787" s="2">
        <v>12</v>
      </c>
      <c r="S2787" s="2" t="b">
        <v>1</v>
      </c>
      <c r="U2787" s="8">
        <f t="shared" si="98"/>
        <v>0</v>
      </c>
      <c r="V2787" s="8">
        <f t="shared" si="99"/>
        <v>0</v>
      </c>
      <c r="W2787" s="8">
        <f t="shared" si="99"/>
        <v>0</v>
      </c>
      <c r="X2787" s="8">
        <f t="shared" si="99"/>
        <v>0</v>
      </c>
      <c r="Y2787" s="8">
        <f t="shared" si="99"/>
        <v>0</v>
      </c>
      <c r="Z2787" s="8">
        <f t="shared" si="99"/>
        <v>0</v>
      </c>
    </row>
    <row r="2788" spans="1:26" x14ac:dyDescent="0.2">
      <c r="A2788" s="1">
        <v>41647</v>
      </c>
      <c r="B2788" s="6" t="s">
        <v>9288</v>
      </c>
      <c r="C2788" s="2" t="s">
        <v>1</v>
      </c>
      <c r="D2788" s="2" t="s">
        <v>1</v>
      </c>
      <c r="E2788" s="2" t="s">
        <v>1</v>
      </c>
      <c r="F2788" s="2" t="s">
        <v>199</v>
      </c>
      <c r="G2788" s="2" t="s">
        <v>1</v>
      </c>
      <c r="H2788" s="6" t="s">
        <v>9289</v>
      </c>
      <c r="I2788" s="6" t="s">
        <v>9290</v>
      </c>
      <c r="J2788" s="6" t="s">
        <v>9291</v>
      </c>
      <c r="K2788" s="2" t="s">
        <v>230</v>
      </c>
      <c r="L2788" s="1">
        <v>41647</v>
      </c>
      <c r="M2788" s="1">
        <v>41677</v>
      </c>
      <c r="N2788" s="2" t="s">
        <v>1</v>
      </c>
      <c r="O2788" s="2" t="s">
        <v>1</v>
      </c>
      <c r="P2788" s="2" t="s">
        <v>1</v>
      </c>
      <c r="Q2788" s="2">
        <v>2014</v>
      </c>
      <c r="R2788" s="2">
        <v>1</v>
      </c>
      <c r="S2788" s="2" t="b">
        <v>1</v>
      </c>
      <c r="U2788" s="8">
        <f t="shared" si="98"/>
        <v>0</v>
      </c>
      <c r="V2788" s="8">
        <f t="shared" si="99"/>
        <v>1</v>
      </c>
      <c r="W2788" s="8">
        <f t="shared" si="99"/>
        <v>1</v>
      </c>
      <c r="X2788" s="8">
        <f t="shared" si="99"/>
        <v>0</v>
      </c>
      <c r="Y2788" s="8">
        <f t="shared" si="99"/>
        <v>1</v>
      </c>
      <c r="Z2788" s="8">
        <f t="shared" si="99"/>
        <v>1</v>
      </c>
    </row>
    <row r="2789" spans="1:26" x14ac:dyDescent="0.2">
      <c r="A2789" s="1">
        <v>41647</v>
      </c>
      <c r="B2789" s="6" t="s">
        <v>4650</v>
      </c>
      <c r="C2789" s="2" t="s">
        <v>1</v>
      </c>
      <c r="D2789" s="2" t="s">
        <v>1</v>
      </c>
      <c r="E2789" s="2" t="s">
        <v>1</v>
      </c>
      <c r="F2789" s="2" t="s">
        <v>199</v>
      </c>
      <c r="G2789" s="2" t="s">
        <v>281</v>
      </c>
      <c r="H2789" s="6" t="s">
        <v>5813</v>
      </c>
      <c r="I2789" s="6" t="s">
        <v>8084</v>
      </c>
      <c r="J2789" s="6" t="s">
        <v>9292</v>
      </c>
      <c r="K2789" s="2" t="s">
        <v>9293</v>
      </c>
      <c r="L2789" s="1">
        <v>41647</v>
      </c>
      <c r="M2789" s="1">
        <v>41677</v>
      </c>
      <c r="N2789" s="2" t="s">
        <v>1</v>
      </c>
      <c r="O2789" s="2" t="s">
        <v>4778</v>
      </c>
      <c r="P2789" s="2" t="s">
        <v>1</v>
      </c>
      <c r="Q2789" s="2">
        <v>2014</v>
      </c>
      <c r="R2789" s="2">
        <v>1</v>
      </c>
      <c r="S2789" s="2" t="b">
        <v>1</v>
      </c>
      <c r="U2789" s="8">
        <f t="shared" si="98"/>
        <v>0</v>
      </c>
      <c r="V2789" s="8">
        <f t="shared" si="99"/>
        <v>0</v>
      </c>
      <c r="W2789" s="8">
        <f t="shared" si="99"/>
        <v>0</v>
      </c>
      <c r="X2789" s="8">
        <f t="shared" si="99"/>
        <v>0</v>
      </c>
      <c r="Y2789" s="8">
        <f t="shared" si="99"/>
        <v>0</v>
      </c>
      <c r="Z2789" s="8">
        <f t="shared" si="99"/>
        <v>0</v>
      </c>
    </row>
    <row r="2790" spans="1:26" x14ac:dyDescent="0.2">
      <c r="A2790" s="1">
        <v>41647</v>
      </c>
      <c r="B2790" s="6" t="s">
        <v>3985</v>
      </c>
      <c r="C2790" s="2" t="s">
        <v>62</v>
      </c>
      <c r="D2790" s="2" t="s">
        <v>1</v>
      </c>
      <c r="E2790" s="2" t="s">
        <v>1</v>
      </c>
      <c r="F2790" s="2" t="s">
        <v>673</v>
      </c>
      <c r="G2790" s="2" t="s">
        <v>1</v>
      </c>
      <c r="H2790" s="6" t="s">
        <v>9294</v>
      </c>
      <c r="I2790" s="6" t="s">
        <v>9295</v>
      </c>
      <c r="J2790" s="6" t="s">
        <v>9296</v>
      </c>
      <c r="K2790" s="2" t="s">
        <v>1</v>
      </c>
      <c r="L2790" s="1">
        <v>41647</v>
      </c>
      <c r="M2790" s="1">
        <v>41677</v>
      </c>
      <c r="N2790" s="2" t="s">
        <v>1</v>
      </c>
      <c r="O2790" s="2" t="s">
        <v>9297</v>
      </c>
      <c r="P2790" s="2" t="s">
        <v>1</v>
      </c>
      <c r="Q2790" s="2">
        <v>2014</v>
      </c>
      <c r="R2790" s="2">
        <v>1</v>
      </c>
      <c r="S2790" s="2" t="b">
        <v>1</v>
      </c>
      <c r="U2790" s="8">
        <f t="shared" si="98"/>
        <v>0</v>
      </c>
      <c r="V2790" s="8">
        <f t="shared" si="99"/>
        <v>0</v>
      </c>
      <c r="W2790" s="8">
        <f t="shared" si="99"/>
        <v>0</v>
      </c>
      <c r="X2790" s="8">
        <f t="shared" si="99"/>
        <v>1</v>
      </c>
      <c r="Y2790" s="8">
        <f t="shared" si="99"/>
        <v>1</v>
      </c>
      <c r="Z2790" s="8">
        <f t="shared" si="99"/>
        <v>1</v>
      </c>
    </row>
    <row r="2791" spans="1:26" x14ac:dyDescent="0.2">
      <c r="A2791" s="1">
        <v>41647</v>
      </c>
      <c r="B2791" s="6" t="s">
        <v>5</v>
      </c>
      <c r="C2791" s="2" t="s">
        <v>62</v>
      </c>
      <c r="D2791" s="2" t="s">
        <v>1</v>
      </c>
      <c r="E2791" s="2" t="s">
        <v>1</v>
      </c>
      <c r="F2791" s="2" t="s">
        <v>1</v>
      </c>
      <c r="G2791" s="2" t="s">
        <v>1</v>
      </c>
      <c r="H2791" s="6" t="s">
        <v>105</v>
      </c>
      <c r="I2791" s="6" t="s">
        <v>9298</v>
      </c>
      <c r="J2791" s="6" t="s">
        <v>9299</v>
      </c>
      <c r="K2791" s="2" t="s">
        <v>9300</v>
      </c>
      <c r="L2791" s="1">
        <v>41647</v>
      </c>
      <c r="M2791" s="1">
        <v>41659</v>
      </c>
      <c r="N2791" s="2" t="s">
        <v>1</v>
      </c>
      <c r="O2791" s="2" t="s">
        <v>9301</v>
      </c>
      <c r="P2791" s="2" t="s">
        <v>1</v>
      </c>
      <c r="Q2791" s="2">
        <v>2014</v>
      </c>
      <c r="R2791" s="2">
        <v>1</v>
      </c>
      <c r="S2791" s="2" t="b">
        <v>1</v>
      </c>
      <c r="U2791" s="8">
        <f t="shared" si="98"/>
        <v>0</v>
      </c>
      <c r="V2791" s="8">
        <f t="shared" si="99"/>
        <v>0</v>
      </c>
      <c r="W2791" s="8">
        <f t="shared" si="99"/>
        <v>0</v>
      </c>
      <c r="X2791" s="8">
        <f t="shared" si="99"/>
        <v>0</v>
      </c>
      <c r="Y2791" s="8">
        <f t="shared" si="99"/>
        <v>0</v>
      </c>
      <c r="Z2791" s="8">
        <f t="shared" si="99"/>
        <v>0</v>
      </c>
    </row>
    <row r="2792" spans="1:26" x14ac:dyDescent="0.2">
      <c r="A2792" s="1">
        <v>41647</v>
      </c>
      <c r="B2792" s="6" t="s">
        <v>8023</v>
      </c>
      <c r="C2792" s="2" t="s">
        <v>62</v>
      </c>
      <c r="D2792" s="2" t="s">
        <v>1</v>
      </c>
      <c r="E2792" s="2" t="s">
        <v>1</v>
      </c>
      <c r="F2792" s="2" t="s">
        <v>199</v>
      </c>
      <c r="G2792" s="2" t="s">
        <v>212</v>
      </c>
      <c r="H2792" s="6" t="s">
        <v>9302</v>
      </c>
      <c r="I2792" s="6" t="s">
        <v>9157</v>
      </c>
      <c r="J2792" s="6" t="s">
        <v>9303</v>
      </c>
      <c r="K2792" s="2" t="s">
        <v>6660</v>
      </c>
      <c r="L2792" s="1">
        <v>41647</v>
      </c>
      <c r="M2792" s="1">
        <v>41677</v>
      </c>
      <c r="N2792" s="2" t="s">
        <v>1</v>
      </c>
      <c r="O2792" s="2" t="s">
        <v>4912</v>
      </c>
      <c r="P2792" s="2" t="s">
        <v>1</v>
      </c>
      <c r="Q2792" s="2">
        <v>2014</v>
      </c>
      <c r="R2792" s="2">
        <v>1</v>
      </c>
      <c r="S2792" s="2" t="b">
        <v>1</v>
      </c>
      <c r="U2792" s="8">
        <f t="shared" si="98"/>
        <v>0</v>
      </c>
      <c r="V2792" s="8">
        <f t="shared" si="99"/>
        <v>1</v>
      </c>
      <c r="W2792" s="8">
        <f t="shared" si="99"/>
        <v>0</v>
      </c>
      <c r="X2792" s="8">
        <f t="shared" si="99"/>
        <v>0</v>
      </c>
      <c r="Y2792" s="8">
        <f t="shared" si="99"/>
        <v>0</v>
      </c>
      <c r="Z2792" s="8">
        <f t="shared" si="99"/>
        <v>0</v>
      </c>
    </row>
    <row r="2793" spans="1:26" x14ac:dyDescent="0.2">
      <c r="A2793" s="1">
        <v>41647</v>
      </c>
      <c r="B2793" s="6" t="s">
        <v>2891</v>
      </c>
      <c r="C2793" s="2" t="s">
        <v>62</v>
      </c>
      <c r="D2793" s="2" t="s">
        <v>1</v>
      </c>
      <c r="E2793" s="2" t="s">
        <v>1</v>
      </c>
      <c r="F2793" s="2" t="s">
        <v>199</v>
      </c>
      <c r="G2793" s="2" t="s">
        <v>212</v>
      </c>
      <c r="H2793" s="6" t="s">
        <v>5976</v>
      </c>
      <c r="I2793" s="6" t="s">
        <v>9304</v>
      </c>
      <c r="J2793" s="6" t="s">
        <v>9167</v>
      </c>
      <c r="K2793" s="2" t="s">
        <v>9168</v>
      </c>
      <c r="L2793" s="1">
        <v>41647</v>
      </c>
      <c r="M2793" s="1">
        <v>41677</v>
      </c>
      <c r="N2793" s="2" t="s">
        <v>1</v>
      </c>
      <c r="O2793" s="2" t="s">
        <v>4912</v>
      </c>
      <c r="P2793" s="2" t="s">
        <v>1</v>
      </c>
      <c r="Q2793" s="2">
        <v>2014</v>
      </c>
      <c r="R2793" s="2">
        <v>1</v>
      </c>
      <c r="S2793" s="2" t="b">
        <v>1</v>
      </c>
      <c r="U2793" s="8">
        <f t="shared" si="98"/>
        <v>0</v>
      </c>
      <c r="V2793" s="8">
        <f t="shared" si="99"/>
        <v>1</v>
      </c>
      <c r="W2793" s="8">
        <f t="shared" si="99"/>
        <v>0</v>
      </c>
      <c r="X2793" s="8">
        <f t="shared" si="99"/>
        <v>0</v>
      </c>
      <c r="Y2793" s="8">
        <f t="shared" si="99"/>
        <v>1</v>
      </c>
      <c r="Z2793" s="8">
        <f t="shared" si="99"/>
        <v>1</v>
      </c>
    </row>
    <row r="2794" spans="1:26" x14ac:dyDescent="0.2">
      <c r="A2794" s="1">
        <v>41647</v>
      </c>
      <c r="B2794" s="6" t="s">
        <v>317</v>
      </c>
      <c r="C2794" s="2" t="s">
        <v>1</v>
      </c>
      <c r="D2794" s="2" t="s">
        <v>1</v>
      </c>
      <c r="E2794" s="2" t="s">
        <v>1</v>
      </c>
      <c r="F2794" s="2" t="s">
        <v>1</v>
      </c>
      <c r="G2794" s="2" t="s">
        <v>1</v>
      </c>
      <c r="H2794" s="6" t="s">
        <v>9305</v>
      </c>
      <c r="I2794" s="6" t="s">
        <v>9306</v>
      </c>
      <c r="J2794" s="6" t="s">
        <v>9307</v>
      </c>
      <c r="K2794" s="2" t="s">
        <v>1</v>
      </c>
      <c r="L2794" s="1">
        <v>41648</v>
      </c>
      <c r="M2794" s="1">
        <v>41678</v>
      </c>
      <c r="N2794" s="2" t="s">
        <v>1</v>
      </c>
      <c r="O2794" s="2" t="s">
        <v>9308</v>
      </c>
      <c r="P2794" s="2" t="s">
        <v>1</v>
      </c>
      <c r="Q2794" s="2">
        <v>2014</v>
      </c>
      <c r="R2794" s="2">
        <v>1</v>
      </c>
      <c r="S2794" s="2" t="b">
        <v>1</v>
      </c>
      <c r="U2794" s="8">
        <f t="shared" si="98"/>
        <v>0</v>
      </c>
      <c r="V2794" s="8">
        <f t="shared" si="99"/>
        <v>0</v>
      </c>
      <c r="W2794" s="8">
        <f t="shared" si="99"/>
        <v>0</v>
      </c>
      <c r="X2794" s="8">
        <f t="shared" si="99"/>
        <v>0</v>
      </c>
      <c r="Y2794" s="8">
        <f t="shared" si="99"/>
        <v>0</v>
      </c>
      <c r="Z2794" s="8">
        <f t="shared" si="99"/>
        <v>0</v>
      </c>
    </row>
    <row r="2795" spans="1:26" x14ac:dyDescent="0.2">
      <c r="A2795" s="1">
        <v>41648</v>
      </c>
      <c r="B2795" s="6" t="s">
        <v>8023</v>
      </c>
      <c r="C2795" s="2" t="s">
        <v>62</v>
      </c>
      <c r="D2795" s="2" t="s">
        <v>1</v>
      </c>
      <c r="E2795" s="2" t="s">
        <v>1</v>
      </c>
      <c r="F2795" s="2" t="s">
        <v>199</v>
      </c>
      <c r="G2795" s="2" t="s">
        <v>212</v>
      </c>
      <c r="H2795" s="6" t="s">
        <v>9309</v>
      </c>
      <c r="I2795" s="6" t="s">
        <v>9157</v>
      </c>
      <c r="J2795" s="6" t="s">
        <v>9303</v>
      </c>
      <c r="K2795" s="2" t="s">
        <v>6660</v>
      </c>
      <c r="L2795" s="1">
        <v>41647</v>
      </c>
      <c r="M2795" s="1">
        <v>41677</v>
      </c>
      <c r="N2795" s="2" t="s">
        <v>1</v>
      </c>
      <c r="O2795" s="2" t="s">
        <v>4912</v>
      </c>
      <c r="P2795" s="2" t="s">
        <v>1</v>
      </c>
      <c r="Q2795" s="2">
        <v>2014</v>
      </c>
      <c r="R2795" s="2">
        <v>1</v>
      </c>
      <c r="S2795" s="2" t="b">
        <v>1</v>
      </c>
      <c r="U2795" s="8">
        <f t="shared" si="98"/>
        <v>0</v>
      </c>
      <c r="V2795" s="8">
        <f t="shared" si="99"/>
        <v>1</v>
      </c>
      <c r="W2795" s="8">
        <f t="shared" si="99"/>
        <v>0</v>
      </c>
      <c r="X2795" s="8">
        <f t="shared" si="99"/>
        <v>0</v>
      </c>
      <c r="Y2795" s="8">
        <f t="shared" si="99"/>
        <v>0</v>
      </c>
      <c r="Z2795" s="8">
        <f t="shared" si="99"/>
        <v>0</v>
      </c>
    </row>
    <row r="2796" spans="1:26" x14ac:dyDescent="0.2">
      <c r="A2796" s="1">
        <v>41649</v>
      </c>
      <c r="B2796" s="6" t="s">
        <v>1877</v>
      </c>
      <c r="C2796" s="2" t="s">
        <v>62</v>
      </c>
      <c r="D2796" s="2" t="s">
        <v>1</v>
      </c>
      <c r="E2796" s="2" t="s">
        <v>1</v>
      </c>
      <c r="F2796" s="2" t="s">
        <v>199</v>
      </c>
      <c r="G2796" s="2" t="s">
        <v>212</v>
      </c>
      <c r="H2796" s="6" t="s">
        <v>4640</v>
      </c>
      <c r="I2796" s="6" t="s">
        <v>9310</v>
      </c>
      <c r="J2796" s="6" t="s">
        <v>9311</v>
      </c>
      <c r="K2796" s="2" t="s">
        <v>6660</v>
      </c>
      <c r="L2796" s="1">
        <v>41649</v>
      </c>
      <c r="M2796" s="1">
        <v>41679</v>
      </c>
      <c r="N2796" s="2" t="s">
        <v>1</v>
      </c>
      <c r="O2796" s="2" t="s">
        <v>4912</v>
      </c>
      <c r="P2796" s="2" t="s">
        <v>1</v>
      </c>
      <c r="Q2796" s="2">
        <v>2014</v>
      </c>
      <c r="R2796" s="2">
        <v>1</v>
      </c>
      <c r="S2796" s="2" t="b">
        <v>1</v>
      </c>
      <c r="U2796" s="8">
        <f t="shared" si="98"/>
        <v>0</v>
      </c>
      <c r="V2796" s="8">
        <f t="shared" si="99"/>
        <v>1</v>
      </c>
      <c r="W2796" s="8">
        <f t="shared" si="99"/>
        <v>0</v>
      </c>
      <c r="X2796" s="8">
        <f t="shared" si="99"/>
        <v>0</v>
      </c>
      <c r="Y2796" s="8">
        <f t="shared" si="99"/>
        <v>1</v>
      </c>
      <c r="Z2796" s="8">
        <f t="shared" si="99"/>
        <v>1</v>
      </c>
    </row>
    <row r="2797" spans="1:26" x14ac:dyDescent="0.2">
      <c r="A2797" s="1">
        <v>41648</v>
      </c>
      <c r="B2797" s="6" t="s">
        <v>235</v>
      </c>
      <c r="C2797" s="2" t="s">
        <v>62</v>
      </c>
      <c r="D2797" s="2" t="s">
        <v>1</v>
      </c>
      <c r="E2797" s="2" t="s">
        <v>1</v>
      </c>
      <c r="F2797" s="2" t="s">
        <v>199</v>
      </c>
      <c r="G2797" s="2" t="s">
        <v>281</v>
      </c>
      <c r="H2797" s="6" t="s">
        <v>9312</v>
      </c>
      <c r="I2797" s="6" t="s">
        <v>9313</v>
      </c>
      <c r="J2797" s="6" t="s">
        <v>9314</v>
      </c>
      <c r="K2797" s="2" t="s">
        <v>9315</v>
      </c>
      <c r="L2797" s="1">
        <v>41649</v>
      </c>
      <c r="M2797" s="1">
        <v>41670</v>
      </c>
      <c r="N2797" s="2" t="s">
        <v>1</v>
      </c>
      <c r="O2797" s="2" t="s">
        <v>9316</v>
      </c>
      <c r="P2797" s="2" t="s">
        <v>1</v>
      </c>
      <c r="Q2797" s="2">
        <v>2014</v>
      </c>
      <c r="R2797" s="2">
        <v>1</v>
      </c>
      <c r="S2797" s="2" t="b">
        <v>1</v>
      </c>
      <c r="U2797" s="8">
        <f t="shared" si="98"/>
        <v>0</v>
      </c>
      <c r="V2797" s="8">
        <f t="shared" si="99"/>
        <v>1</v>
      </c>
      <c r="W2797" s="8">
        <f t="shared" si="99"/>
        <v>1</v>
      </c>
      <c r="X2797" s="8">
        <f t="shared" si="99"/>
        <v>1</v>
      </c>
      <c r="Y2797" s="8">
        <f t="shared" si="99"/>
        <v>1</v>
      </c>
      <c r="Z2797" s="8">
        <f t="shared" si="99"/>
        <v>1</v>
      </c>
    </row>
    <row r="2798" spans="1:26" x14ac:dyDescent="0.2">
      <c r="A2798" s="1">
        <v>41652</v>
      </c>
      <c r="B2798" s="6" t="s">
        <v>8655</v>
      </c>
      <c r="C2798" s="2" t="s">
        <v>62</v>
      </c>
      <c r="D2798" s="2" t="s">
        <v>1</v>
      </c>
      <c r="E2798" s="2" t="s">
        <v>1</v>
      </c>
      <c r="F2798" s="2" t="s">
        <v>1</v>
      </c>
      <c r="G2798" s="2" t="s">
        <v>7881</v>
      </c>
      <c r="H2798" s="6" t="s">
        <v>9317</v>
      </c>
      <c r="I2798" s="6" t="s">
        <v>3928</v>
      </c>
      <c r="J2798" s="6" t="s">
        <v>9318</v>
      </c>
      <c r="K2798" s="2" t="s">
        <v>3930</v>
      </c>
      <c r="L2798" s="1">
        <v>41652</v>
      </c>
      <c r="M2798" s="1">
        <v>41682</v>
      </c>
      <c r="N2798" s="2" t="s">
        <v>1</v>
      </c>
      <c r="O2798" s="2" t="s">
        <v>9319</v>
      </c>
      <c r="P2798" s="2" t="s">
        <v>1</v>
      </c>
      <c r="Q2798" s="2">
        <v>2014</v>
      </c>
      <c r="R2798" s="2">
        <v>1</v>
      </c>
      <c r="S2798" s="2" t="b">
        <v>1</v>
      </c>
      <c r="U2798" s="8">
        <f t="shared" si="98"/>
        <v>0</v>
      </c>
      <c r="V2798" s="8">
        <f t="shared" si="99"/>
        <v>0</v>
      </c>
      <c r="W2798" s="8">
        <f t="shared" si="99"/>
        <v>0</v>
      </c>
      <c r="X2798" s="8">
        <f t="shared" si="99"/>
        <v>0</v>
      </c>
      <c r="Y2798" s="8">
        <f t="shared" si="99"/>
        <v>0</v>
      </c>
      <c r="Z2798" s="8">
        <f t="shared" si="99"/>
        <v>0</v>
      </c>
    </row>
    <row r="2799" spans="1:26" x14ac:dyDescent="0.2">
      <c r="A2799" s="1">
        <v>41652</v>
      </c>
      <c r="B2799" s="6" t="s">
        <v>9320</v>
      </c>
      <c r="C2799" s="2" t="s">
        <v>1</v>
      </c>
      <c r="D2799" s="2" t="s">
        <v>1</v>
      </c>
      <c r="E2799" s="2" t="s">
        <v>1</v>
      </c>
      <c r="F2799" s="2" t="s">
        <v>199</v>
      </c>
      <c r="G2799" s="2" t="s">
        <v>1</v>
      </c>
      <c r="H2799" s="6" t="s">
        <v>9321</v>
      </c>
      <c r="I2799" s="6" t="s">
        <v>9322</v>
      </c>
      <c r="J2799" s="6" t="s">
        <v>9323</v>
      </c>
      <c r="K2799" s="2" t="s">
        <v>1</v>
      </c>
      <c r="L2799" s="1">
        <v>41652</v>
      </c>
      <c r="M2799" s="1">
        <v>41682</v>
      </c>
      <c r="N2799" s="2" t="s">
        <v>1</v>
      </c>
      <c r="O2799" s="2" t="s">
        <v>1</v>
      </c>
      <c r="P2799" s="2" t="s">
        <v>1</v>
      </c>
      <c r="Q2799" s="2">
        <v>2014</v>
      </c>
      <c r="R2799" s="2">
        <v>1</v>
      </c>
      <c r="S2799" s="2" t="b">
        <v>1</v>
      </c>
      <c r="U2799" s="8">
        <f t="shared" si="98"/>
        <v>0</v>
      </c>
      <c r="V2799" s="8">
        <f t="shared" si="99"/>
        <v>0</v>
      </c>
      <c r="W2799" s="8">
        <f t="shared" si="99"/>
        <v>0</v>
      </c>
      <c r="X2799" s="8">
        <f t="shared" si="99"/>
        <v>0</v>
      </c>
      <c r="Y2799" s="8">
        <f t="shared" si="99"/>
        <v>0</v>
      </c>
      <c r="Z2799" s="8">
        <f t="shared" si="99"/>
        <v>0</v>
      </c>
    </row>
    <row r="2800" spans="1:26" x14ac:dyDescent="0.2">
      <c r="A2800" s="1">
        <v>41652</v>
      </c>
      <c r="B2800" s="6" t="s">
        <v>5584</v>
      </c>
      <c r="C2800" s="2" t="s">
        <v>62</v>
      </c>
      <c r="D2800" s="2" t="s">
        <v>1</v>
      </c>
      <c r="E2800" s="2" t="s">
        <v>1</v>
      </c>
      <c r="F2800" s="2" t="s">
        <v>199</v>
      </c>
      <c r="G2800" s="2" t="s">
        <v>281</v>
      </c>
      <c r="H2800" s="6" t="s">
        <v>9324</v>
      </c>
      <c r="I2800" s="6" t="s">
        <v>9325</v>
      </c>
      <c r="J2800" s="6" t="s">
        <v>9326</v>
      </c>
      <c r="K2800" s="2" t="s">
        <v>9315</v>
      </c>
      <c r="L2800" s="1">
        <v>41652</v>
      </c>
      <c r="M2800" s="1">
        <v>41670</v>
      </c>
      <c r="N2800" s="2" t="s">
        <v>1</v>
      </c>
      <c r="O2800" s="2" t="s">
        <v>9327</v>
      </c>
      <c r="P2800" s="2" t="s">
        <v>1</v>
      </c>
      <c r="Q2800" s="2">
        <v>2014</v>
      </c>
      <c r="R2800" s="2">
        <v>1</v>
      </c>
      <c r="S2800" s="2" t="b">
        <v>1</v>
      </c>
      <c r="U2800" s="8">
        <f t="shared" si="98"/>
        <v>0</v>
      </c>
      <c r="V2800" s="8">
        <f t="shared" si="99"/>
        <v>1</v>
      </c>
      <c r="W2800" s="8">
        <f t="shared" si="99"/>
        <v>0</v>
      </c>
      <c r="X2800" s="8">
        <f t="shared" si="99"/>
        <v>0</v>
      </c>
      <c r="Y2800" s="8">
        <f t="shared" si="99"/>
        <v>0</v>
      </c>
      <c r="Z2800" s="8">
        <f t="shared" si="99"/>
        <v>0</v>
      </c>
    </row>
    <row r="2801" spans="1:26" x14ac:dyDescent="0.2">
      <c r="A2801" s="1">
        <v>41653</v>
      </c>
      <c r="B2801" s="6" t="s">
        <v>0</v>
      </c>
      <c r="C2801" s="2" t="s">
        <v>62</v>
      </c>
      <c r="D2801" s="2" t="s">
        <v>1892</v>
      </c>
      <c r="E2801" s="2" t="s">
        <v>1</v>
      </c>
      <c r="F2801" s="2" t="s">
        <v>199</v>
      </c>
      <c r="G2801" s="2" t="s">
        <v>212</v>
      </c>
      <c r="H2801" s="6" t="s">
        <v>9328</v>
      </c>
      <c r="I2801" s="6" t="s">
        <v>9329</v>
      </c>
      <c r="J2801" s="6" t="s">
        <v>9330</v>
      </c>
      <c r="K2801" s="2" t="s">
        <v>1</v>
      </c>
      <c r="L2801" s="1">
        <v>41653</v>
      </c>
      <c r="M2801" s="1">
        <v>41661</v>
      </c>
      <c r="N2801" s="2" t="s">
        <v>1</v>
      </c>
      <c r="O2801" s="2" t="s">
        <v>9206</v>
      </c>
      <c r="P2801" s="2" t="s">
        <v>9331</v>
      </c>
      <c r="Q2801" s="2">
        <v>2014</v>
      </c>
      <c r="R2801" s="2">
        <v>1</v>
      </c>
      <c r="S2801" s="2" t="b">
        <v>1</v>
      </c>
      <c r="U2801" s="8">
        <f t="shared" si="98"/>
        <v>0</v>
      </c>
      <c r="V2801" s="8">
        <f t="shared" si="99"/>
        <v>1</v>
      </c>
      <c r="W2801" s="8">
        <f t="shared" si="99"/>
        <v>0</v>
      </c>
      <c r="X2801" s="8">
        <f t="shared" si="99"/>
        <v>0</v>
      </c>
      <c r="Y2801" s="8">
        <f t="shared" si="99"/>
        <v>0</v>
      </c>
      <c r="Z2801" s="8">
        <f t="shared" si="99"/>
        <v>0</v>
      </c>
    </row>
    <row r="2802" spans="1:26" x14ac:dyDescent="0.2">
      <c r="A2802" s="1">
        <v>41653</v>
      </c>
      <c r="B2802" s="6" t="s">
        <v>9332</v>
      </c>
      <c r="C2802" s="2" t="s">
        <v>1</v>
      </c>
      <c r="D2802" s="2" t="s">
        <v>4720</v>
      </c>
      <c r="E2802" s="2" t="s">
        <v>1</v>
      </c>
      <c r="F2802" s="2" t="s">
        <v>1</v>
      </c>
      <c r="G2802" s="2" t="s">
        <v>281</v>
      </c>
      <c r="H2802" s="6" t="s">
        <v>9333</v>
      </c>
      <c r="I2802" s="6" t="s">
        <v>9334</v>
      </c>
      <c r="J2802" s="6" t="s">
        <v>9335</v>
      </c>
      <c r="K2802" s="2" t="s">
        <v>1</v>
      </c>
      <c r="L2802" s="1">
        <v>41653</v>
      </c>
      <c r="M2802" s="1">
        <v>41683</v>
      </c>
      <c r="N2802" s="2" t="s">
        <v>1</v>
      </c>
      <c r="O2802" s="2" t="s">
        <v>1</v>
      </c>
      <c r="P2802" s="2" t="s">
        <v>1</v>
      </c>
      <c r="Q2802" s="2">
        <v>2014</v>
      </c>
      <c r="R2802" s="2">
        <v>1</v>
      </c>
      <c r="S2802" s="2" t="b">
        <v>1</v>
      </c>
      <c r="U2802" s="8">
        <f t="shared" si="98"/>
        <v>0</v>
      </c>
      <c r="V2802" s="8">
        <f t="shared" si="99"/>
        <v>0</v>
      </c>
      <c r="W2802" s="8">
        <f t="shared" si="99"/>
        <v>0</v>
      </c>
      <c r="X2802" s="8">
        <f t="shared" si="99"/>
        <v>0</v>
      </c>
      <c r="Y2802" s="8">
        <f t="shared" si="99"/>
        <v>0</v>
      </c>
      <c r="Z2802" s="8">
        <f t="shared" si="99"/>
        <v>0</v>
      </c>
    </row>
    <row r="2803" spans="1:26" x14ac:dyDescent="0.2">
      <c r="A2803" s="1">
        <v>41653</v>
      </c>
      <c r="B2803" s="6" t="s">
        <v>9</v>
      </c>
      <c r="C2803" s="2" t="s">
        <v>1</v>
      </c>
      <c r="D2803" s="2" t="s">
        <v>571</v>
      </c>
      <c r="E2803" s="2" t="s">
        <v>1</v>
      </c>
      <c r="F2803" s="2" t="s">
        <v>1</v>
      </c>
      <c r="G2803" s="2" t="s">
        <v>1</v>
      </c>
      <c r="H2803" s="6" t="s">
        <v>9336</v>
      </c>
      <c r="I2803" s="6" t="s">
        <v>9337</v>
      </c>
      <c r="J2803" s="6" t="s">
        <v>9338</v>
      </c>
      <c r="K2803" s="2" t="s">
        <v>9339</v>
      </c>
      <c r="L2803" s="1">
        <v>41654</v>
      </c>
      <c r="M2803" s="1">
        <v>41684</v>
      </c>
      <c r="N2803" s="2" t="s">
        <v>1</v>
      </c>
      <c r="O2803" s="2" t="s">
        <v>1</v>
      </c>
      <c r="P2803" s="2" t="s">
        <v>1</v>
      </c>
      <c r="Q2803" s="2">
        <v>2014</v>
      </c>
      <c r="R2803" s="2">
        <v>1</v>
      </c>
      <c r="S2803" s="2" t="b">
        <v>1</v>
      </c>
      <c r="U2803" s="8">
        <f t="shared" si="98"/>
        <v>0</v>
      </c>
      <c r="V2803" s="8">
        <f t="shared" si="99"/>
        <v>0</v>
      </c>
      <c r="W2803" s="8">
        <f t="shared" si="99"/>
        <v>0</v>
      </c>
      <c r="X2803" s="8">
        <f t="shared" si="99"/>
        <v>0</v>
      </c>
      <c r="Y2803" s="8">
        <f t="shared" si="99"/>
        <v>0</v>
      </c>
      <c r="Z2803" s="8">
        <f t="shared" si="99"/>
        <v>0</v>
      </c>
    </row>
    <row r="2804" spans="1:26" x14ac:dyDescent="0.2">
      <c r="A2804" s="1">
        <v>41653</v>
      </c>
      <c r="B2804" s="6" t="s">
        <v>235</v>
      </c>
      <c r="C2804" s="2" t="s">
        <v>62</v>
      </c>
      <c r="D2804" s="2" t="s">
        <v>1</v>
      </c>
      <c r="E2804" s="2" t="s">
        <v>1</v>
      </c>
      <c r="F2804" s="2" t="s">
        <v>199</v>
      </c>
      <c r="G2804" s="2" t="s">
        <v>1</v>
      </c>
      <c r="H2804" s="6" t="s">
        <v>9340</v>
      </c>
      <c r="I2804" s="6" t="s">
        <v>9341</v>
      </c>
      <c r="J2804" s="6" t="s">
        <v>9342</v>
      </c>
      <c r="K2804" s="2" t="s">
        <v>1</v>
      </c>
      <c r="L2804" s="1">
        <v>41654</v>
      </c>
      <c r="M2804" s="1">
        <v>41684</v>
      </c>
      <c r="N2804" s="2" t="s">
        <v>1</v>
      </c>
      <c r="O2804" s="2" t="s">
        <v>9343</v>
      </c>
      <c r="P2804" s="2" t="s">
        <v>1</v>
      </c>
      <c r="Q2804" s="2">
        <v>2014</v>
      </c>
      <c r="R2804" s="2">
        <v>1</v>
      </c>
      <c r="S2804" s="2" t="b">
        <v>1</v>
      </c>
      <c r="U2804" s="8">
        <f t="shared" si="98"/>
        <v>0</v>
      </c>
      <c r="V2804" s="8">
        <f t="shared" si="99"/>
        <v>1</v>
      </c>
      <c r="W2804" s="8">
        <f t="shared" si="99"/>
        <v>0</v>
      </c>
      <c r="X2804" s="8">
        <f t="shared" si="99"/>
        <v>1</v>
      </c>
      <c r="Y2804" s="8">
        <f t="shared" si="99"/>
        <v>1</v>
      </c>
      <c r="Z2804" s="8">
        <f t="shared" si="99"/>
        <v>1</v>
      </c>
    </row>
    <row r="2805" spans="1:26" x14ac:dyDescent="0.2">
      <c r="A2805" s="1">
        <v>41654</v>
      </c>
      <c r="B2805" s="6" t="s">
        <v>7466</v>
      </c>
      <c r="C2805" s="2" t="s">
        <v>62</v>
      </c>
      <c r="D2805" s="2" t="s">
        <v>1</v>
      </c>
      <c r="E2805" s="2" t="s">
        <v>1</v>
      </c>
      <c r="F2805" s="2" t="s">
        <v>199</v>
      </c>
      <c r="G2805" s="2" t="s">
        <v>281</v>
      </c>
      <c r="H2805" s="6" t="s">
        <v>9344</v>
      </c>
      <c r="I2805" s="6" t="s">
        <v>9325</v>
      </c>
      <c r="J2805" s="6" t="s">
        <v>9326</v>
      </c>
      <c r="K2805" s="2" t="s">
        <v>9315</v>
      </c>
      <c r="L2805" s="1">
        <v>41654</v>
      </c>
      <c r="M2805" s="1">
        <v>41670</v>
      </c>
      <c r="N2805" s="2" t="s">
        <v>1</v>
      </c>
      <c r="O2805" s="2" t="s">
        <v>9327</v>
      </c>
      <c r="P2805" s="2" t="s">
        <v>1</v>
      </c>
      <c r="Q2805" s="2">
        <v>2014</v>
      </c>
      <c r="R2805" s="2">
        <v>1</v>
      </c>
      <c r="S2805" s="2" t="b">
        <v>1</v>
      </c>
      <c r="U2805" s="8">
        <f t="shared" si="98"/>
        <v>0</v>
      </c>
      <c r="V2805" s="8">
        <f t="shared" si="99"/>
        <v>1</v>
      </c>
      <c r="W2805" s="8">
        <f t="shared" si="99"/>
        <v>0</v>
      </c>
      <c r="X2805" s="8">
        <f t="shared" si="99"/>
        <v>0</v>
      </c>
      <c r="Y2805" s="8">
        <f t="shared" si="99"/>
        <v>0</v>
      </c>
      <c r="Z2805" s="8">
        <f t="shared" si="99"/>
        <v>0</v>
      </c>
    </row>
    <row r="2806" spans="1:26" x14ac:dyDescent="0.2">
      <c r="A2806" s="1">
        <v>41655</v>
      </c>
      <c r="B2806" s="6" t="s">
        <v>1483</v>
      </c>
      <c r="C2806" s="2" t="s">
        <v>62</v>
      </c>
      <c r="D2806" s="2" t="s">
        <v>1</v>
      </c>
      <c r="E2806" s="2" t="s">
        <v>1</v>
      </c>
      <c r="F2806" s="2" t="s">
        <v>199</v>
      </c>
      <c r="G2806" s="2" t="s">
        <v>281</v>
      </c>
      <c r="H2806" s="6" t="s">
        <v>9345</v>
      </c>
      <c r="I2806" s="6" t="s">
        <v>9346</v>
      </c>
      <c r="J2806" s="6" t="s">
        <v>9347</v>
      </c>
      <c r="K2806" s="2" t="s">
        <v>5161</v>
      </c>
      <c r="L2806" s="1">
        <v>41655</v>
      </c>
      <c r="M2806" s="1">
        <v>41670</v>
      </c>
      <c r="N2806" s="2" t="s">
        <v>1</v>
      </c>
      <c r="O2806" s="2" t="s">
        <v>9348</v>
      </c>
      <c r="P2806" s="2" t="s">
        <v>1</v>
      </c>
      <c r="Q2806" s="2">
        <v>2014</v>
      </c>
      <c r="R2806" s="2">
        <v>1</v>
      </c>
      <c r="S2806" s="2" t="b">
        <v>1</v>
      </c>
      <c r="U2806" s="8">
        <f t="shared" si="98"/>
        <v>0</v>
      </c>
      <c r="V2806" s="8">
        <f t="shared" si="99"/>
        <v>0</v>
      </c>
      <c r="W2806" s="8">
        <f t="shared" si="99"/>
        <v>0</v>
      </c>
      <c r="X2806" s="8">
        <f t="shared" si="99"/>
        <v>1</v>
      </c>
      <c r="Y2806" s="8">
        <f t="shared" si="99"/>
        <v>1</v>
      </c>
      <c r="Z2806" s="8">
        <f t="shared" si="99"/>
        <v>1</v>
      </c>
    </row>
    <row r="2807" spans="1:26" x14ac:dyDescent="0.2">
      <c r="A2807" s="1">
        <v>41656</v>
      </c>
      <c r="B2807" s="6" t="s">
        <v>9</v>
      </c>
      <c r="C2807" s="2" t="s">
        <v>1208</v>
      </c>
      <c r="D2807" s="2" t="s">
        <v>1</v>
      </c>
      <c r="E2807" s="2" t="s">
        <v>1</v>
      </c>
      <c r="F2807" s="2" t="s">
        <v>199</v>
      </c>
      <c r="G2807" s="2" t="s">
        <v>7881</v>
      </c>
      <c r="H2807" s="6" t="s">
        <v>9349</v>
      </c>
      <c r="I2807" s="6" t="s">
        <v>9350</v>
      </c>
      <c r="J2807" s="6" t="s">
        <v>9351</v>
      </c>
      <c r="K2807" s="2" t="s">
        <v>230</v>
      </c>
      <c r="L2807" s="1">
        <v>41656</v>
      </c>
      <c r="M2807" s="1">
        <v>41686</v>
      </c>
      <c r="N2807" s="2" t="s">
        <v>1</v>
      </c>
      <c r="O2807" s="2" t="s">
        <v>9352</v>
      </c>
      <c r="P2807" s="2" t="s">
        <v>1</v>
      </c>
      <c r="Q2807" s="2">
        <v>2014</v>
      </c>
      <c r="R2807" s="2">
        <v>1</v>
      </c>
      <c r="S2807" s="2" t="b">
        <v>1</v>
      </c>
      <c r="U2807" s="8">
        <f t="shared" si="98"/>
        <v>0</v>
      </c>
      <c r="V2807" s="8">
        <f t="shared" si="99"/>
        <v>0</v>
      </c>
      <c r="W2807" s="8">
        <f t="shared" si="99"/>
        <v>0</v>
      </c>
      <c r="X2807" s="8">
        <f t="shared" si="99"/>
        <v>0</v>
      </c>
      <c r="Y2807" s="8">
        <f t="shared" si="99"/>
        <v>0</v>
      </c>
      <c r="Z2807" s="8">
        <f t="shared" si="99"/>
        <v>0</v>
      </c>
    </row>
    <row r="2808" spans="1:26" x14ac:dyDescent="0.2">
      <c r="A2808" s="1">
        <v>41659</v>
      </c>
      <c r="B2808" s="6" t="s">
        <v>5155</v>
      </c>
      <c r="C2808" s="2" t="s">
        <v>62</v>
      </c>
      <c r="D2808" s="2" t="s">
        <v>1</v>
      </c>
      <c r="E2808" s="2" t="s">
        <v>1</v>
      </c>
      <c r="F2808" s="2" t="s">
        <v>3070</v>
      </c>
      <c r="G2808" s="2" t="s">
        <v>281</v>
      </c>
      <c r="H2808" s="6" t="s">
        <v>9353</v>
      </c>
      <c r="I2808" s="6" t="s">
        <v>1</v>
      </c>
      <c r="J2808" s="6" t="s">
        <v>9354</v>
      </c>
      <c r="K2808" s="2" t="s">
        <v>5310</v>
      </c>
      <c r="L2808" s="1">
        <v>41659</v>
      </c>
      <c r="M2808" s="1">
        <v>41689</v>
      </c>
      <c r="N2808" s="2" t="s">
        <v>1</v>
      </c>
      <c r="O2808" s="2" t="s">
        <v>5113</v>
      </c>
      <c r="P2808" s="2" t="s">
        <v>1</v>
      </c>
      <c r="Q2808" s="2">
        <v>2014</v>
      </c>
      <c r="R2808" s="2">
        <v>1</v>
      </c>
      <c r="S2808" s="2" t="b">
        <v>1</v>
      </c>
      <c r="U2808" s="8">
        <f t="shared" si="98"/>
        <v>1</v>
      </c>
      <c r="V2808" s="8">
        <f t="shared" si="99"/>
        <v>0</v>
      </c>
      <c r="W2808" s="8">
        <f t="shared" si="99"/>
        <v>0</v>
      </c>
      <c r="X2808" s="8">
        <f t="shared" si="99"/>
        <v>0</v>
      </c>
      <c r="Y2808" s="8">
        <f t="shared" si="99"/>
        <v>0</v>
      </c>
      <c r="Z2808" s="8">
        <f t="shared" si="99"/>
        <v>0</v>
      </c>
    </row>
    <row r="2809" spans="1:26" x14ac:dyDescent="0.2">
      <c r="A2809" s="1">
        <v>41659</v>
      </c>
      <c r="B2809" s="6" t="s">
        <v>9170</v>
      </c>
      <c r="C2809" s="2" t="s">
        <v>62</v>
      </c>
      <c r="D2809" s="2" t="s">
        <v>1</v>
      </c>
      <c r="E2809" s="2" t="s">
        <v>1</v>
      </c>
      <c r="F2809" s="2" t="s">
        <v>3070</v>
      </c>
      <c r="G2809" s="2" t="s">
        <v>281</v>
      </c>
      <c r="H2809" s="6" t="s">
        <v>9355</v>
      </c>
      <c r="I2809" s="6" t="s">
        <v>9356</v>
      </c>
      <c r="J2809" s="6" t="s">
        <v>9357</v>
      </c>
      <c r="K2809" s="2" t="s">
        <v>5310</v>
      </c>
      <c r="L2809" s="1">
        <v>41659</v>
      </c>
      <c r="M2809" s="1">
        <v>41689</v>
      </c>
      <c r="N2809" s="2" t="s">
        <v>1</v>
      </c>
      <c r="O2809" s="2" t="s">
        <v>5113</v>
      </c>
      <c r="P2809" s="2" t="s">
        <v>1</v>
      </c>
      <c r="Q2809" s="2">
        <v>2014</v>
      </c>
      <c r="R2809" s="2">
        <v>1</v>
      </c>
      <c r="S2809" s="2" t="b">
        <v>1</v>
      </c>
      <c r="U2809" s="8">
        <f t="shared" si="98"/>
        <v>1</v>
      </c>
      <c r="V2809" s="8">
        <f t="shared" si="99"/>
        <v>0</v>
      </c>
      <c r="W2809" s="8">
        <f t="shared" si="99"/>
        <v>0</v>
      </c>
      <c r="X2809" s="8">
        <f t="shared" si="99"/>
        <v>0</v>
      </c>
      <c r="Y2809" s="8">
        <f t="shared" si="99"/>
        <v>0</v>
      </c>
      <c r="Z2809" s="8">
        <f t="shared" si="99"/>
        <v>0</v>
      </c>
    </row>
    <row r="2810" spans="1:26" x14ac:dyDescent="0.2">
      <c r="A2810" s="1">
        <v>41660</v>
      </c>
      <c r="B2810" s="6" t="s">
        <v>1092</v>
      </c>
      <c r="C2810" s="2" t="s">
        <v>62</v>
      </c>
      <c r="D2810" s="2" t="s">
        <v>779</v>
      </c>
      <c r="E2810" s="2" t="s">
        <v>1</v>
      </c>
      <c r="F2810" s="2" t="s">
        <v>199</v>
      </c>
      <c r="G2810" s="2" t="s">
        <v>1</v>
      </c>
      <c r="H2810" s="6" t="s">
        <v>9358</v>
      </c>
      <c r="I2810" s="6" t="s">
        <v>9359</v>
      </c>
      <c r="J2810" s="6" t="s">
        <v>9360</v>
      </c>
      <c r="K2810" s="2" t="s">
        <v>6537</v>
      </c>
      <c r="L2810" s="1">
        <v>41660</v>
      </c>
      <c r="M2810" s="1">
        <v>41690</v>
      </c>
      <c r="N2810" s="2" t="s">
        <v>1</v>
      </c>
      <c r="O2810" s="2" t="s">
        <v>9361</v>
      </c>
      <c r="P2810" s="2" t="s">
        <v>1</v>
      </c>
      <c r="Q2810" s="2">
        <v>2014</v>
      </c>
      <c r="R2810" s="2">
        <v>1</v>
      </c>
      <c r="S2810" s="2" t="b">
        <v>1</v>
      </c>
      <c r="U2810" s="8">
        <f t="shared" si="98"/>
        <v>0</v>
      </c>
      <c r="V2810" s="8">
        <f t="shared" si="99"/>
        <v>1</v>
      </c>
      <c r="W2810" s="8">
        <f t="shared" si="99"/>
        <v>0</v>
      </c>
      <c r="X2810" s="8">
        <f t="shared" si="99"/>
        <v>0</v>
      </c>
      <c r="Y2810" s="8">
        <f t="shared" si="99"/>
        <v>1</v>
      </c>
      <c r="Z2810" s="8">
        <f t="shared" si="99"/>
        <v>1</v>
      </c>
    </row>
    <row r="2811" spans="1:26" x14ac:dyDescent="0.2">
      <c r="A2811" s="1">
        <v>41661</v>
      </c>
      <c r="B2811" s="6" t="s">
        <v>1429</v>
      </c>
      <c r="C2811" s="2" t="s">
        <v>62</v>
      </c>
      <c r="D2811" s="2" t="s">
        <v>1</v>
      </c>
      <c r="E2811" s="2" t="s">
        <v>1</v>
      </c>
      <c r="F2811" s="2" t="s">
        <v>199</v>
      </c>
      <c r="G2811" s="2" t="s">
        <v>281</v>
      </c>
      <c r="H2811" s="6" t="s">
        <v>9362</v>
      </c>
      <c r="I2811" s="6" t="s">
        <v>9363</v>
      </c>
      <c r="J2811" s="6" t="s">
        <v>9364</v>
      </c>
      <c r="K2811" s="2" t="s">
        <v>9365</v>
      </c>
      <c r="L2811" s="1">
        <v>41662</v>
      </c>
      <c r="M2811" s="1">
        <v>41692</v>
      </c>
      <c r="N2811" s="2" t="s">
        <v>1</v>
      </c>
      <c r="O2811" s="2" t="s">
        <v>1</v>
      </c>
      <c r="P2811" s="2" t="s">
        <v>1</v>
      </c>
      <c r="Q2811" s="2">
        <v>2014</v>
      </c>
      <c r="R2811" s="2">
        <v>1</v>
      </c>
      <c r="S2811" s="2" t="b">
        <v>1</v>
      </c>
      <c r="U2811" s="8">
        <f t="shared" si="98"/>
        <v>0</v>
      </c>
      <c r="V2811" s="8">
        <f t="shared" si="99"/>
        <v>0</v>
      </c>
      <c r="W2811" s="8">
        <f t="shared" si="99"/>
        <v>0</v>
      </c>
      <c r="X2811" s="8">
        <f t="shared" si="99"/>
        <v>0</v>
      </c>
      <c r="Y2811" s="8">
        <f t="shared" si="99"/>
        <v>0</v>
      </c>
      <c r="Z2811" s="8">
        <f t="shared" si="99"/>
        <v>0</v>
      </c>
    </row>
    <row r="2812" spans="1:26" x14ac:dyDescent="0.2">
      <c r="A2812" s="1">
        <v>41663</v>
      </c>
      <c r="B2812" s="6" t="s">
        <v>1668</v>
      </c>
      <c r="C2812" s="2" t="s">
        <v>62</v>
      </c>
      <c r="D2812" s="2" t="s">
        <v>1</v>
      </c>
      <c r="E2812" s="2" t="s">
        <v>1</v>
      </c>
      <c r="F2812" s="2" t="s">
        <v>199</v>
      </c>
      <c r="G2812" s="2" t="s">
        <v>281</v>
      </c>
      <c r="H2812" s="6" t="s">
        <v>9366</v>
      </c>
      <c r="I2812" s="6" t="s">
        <v>9367</v>
      </c>
      <c r="J2812" s="6" t="s">
        <v>9368</v>
      </c>
      <c r="K2812" s="2" t="s">
        <v>6423</v>
      </c>
      <c r="L2812" s="1">
        <v>41663</v>
      </c>
      <c r="M2812" s="1">
        <v>41693</v>
      </c>
      <c r="N2812" s="2" t="s">
        <v>1</v>
      </c>
      <c r="O2812" s="2" t="s">
        <v>7619</v>
      </c>
      <c r="P2812" s="2" t="s">
        <v>1</v>
      </c>
      <c r="Q2812" s="2">
        <v>2014</v>
      </c>
      <c r="R2812" s="2">
        <v>1</v>
      </c>
      <c r="S2812" s="2" t="b">
        <v>1</v>
      </c>
      <c r="U2812" s="8">
        <f t="shared" si="98"/>
        <v>0</v>
      </c>
      <c r="V2812" s="8">
        <f t="shared" si="99"/>
        <v>1</v>
      </c>
      <c r="W2812" s="8">
        <f t="shared" si="99"/>
        <v>0</v>
      </c>
      <c r="X2812" s="8">
        <f t="shared" si="99"/>
        <v>0</v>
      </c>
      <c r="Y2812" s="8">
        <f t="shared" si="99"/>
        <v>0</v>
      </c>
      <c r="Z2812" s="8">
        <f t="shared" si="99"/>
        <v>0</v>
      </c>
    </row>
    <row r="2813" spans="1:26" x14ac:dyDescent="0.2">
      <c r="A2813" s="1">
        <v>41667</v>
      </c>
      <c r="B2813" s="6" t="s">
        <v>1877</v>
      </c>
      <c r="C2813" s="2" t="s">
        <v>62</v>
      </c>
      <c r="D2813" s="2" t="s">
        <v>1</v>
      </c>
      <c r="E2813" s="2" t="s">
        <v>1</v>
      </c>
      <c r="F2813" s="2" t="s">
        <v>199</v>
      </c>
      <c r="G2813" s="2" t="s">
        <v>281</v>
      </c>
      <c r="H2813" s="6" t="s">
        <v>9369</v>
      </c>
      <c r="I2813" s="6" t="s">
        <v>5604</v>
      </c>
      <c r="J2813" s="6" t="s">
        <v>9370</v>
      </c>
      <c r="K2813" s="2" t="s">
        <v>6660</v>
      </c>
      <c r="L2813" s="1">
        <v>41668</v>
      </c>
      <c r="M2813" s="1">
        <v>41698</v>
      </c>
      <c r="N2813" s="2" t="s">
        <v>1</v>
      </c>
      <c r="O2813" s="2" t="s">
        <v>7736</v>
      </c>
      <c r="P2813" s="2" t="s">
        <v>1</v>
      </c>
      <c r="Q2813" s="2">
        <v>2014</v>
      </c>
      <c r="R2813" s="2">
        <v>1</v>
      </c>
      <c r="S2813" s="2" t="b">
        <v>1</v>
      </c>
      <c r="U2813" s="8">
        <f t="shared" si="98"/>
        <v>0</v>
      </c>
      <c r="V2813" s="8">
        <f t="shared" si="99"/>
        <v>1</v>
      </c>
      <c r="W2813" s="8">
        <f t="shared" si="99"/>
        <v>0</v>
      </c>
      <c r="X2813" s="8">
        <f t="shared" si="99"/>
        <v>1</v>
      </c>
      <c r="Y2813" s="8">
        <f t="shared" si="99"/>
        <v>0</v>
      </c>
      <c r="Z2813" s="8">
        <f t="shared" si="99"/>
        <v>0</v>
      </c>
    </row>
    <row r="2814" spans="1:26" x14ac:dyDescent="0.2">
      <c r="A2814" s="1">
        <v>41668</v>
      </c>
      <c r="B2814" s="6" t="s">
        <v>9371</v>
      </c>
      <c r="C2814" s="2" t="s">
        <v>62</v>
      </c>
      <c r="D2814" s="2" t="s">
        <v>1</v>
      </c>
      <c r="E2814" s="2" t="s">
        <v>1</v>
      </c>
      <c r="F2814" s="2" t="s">
        <v>199</v>
      </c>
      <c r="G2814" s="2" t="s">
        <v>9066</v>
      </c>
      <c r="H2814" s="6" t="s">
        <v>9372</v>
      </c>
      <c r="I2814" s="6" t="s">
        <v>9373</v>
      </c>
      <c r="J2814" s="6" t="s">
        <v>9374</v>
      </c>
      <c r="K2814" s="2" t="s">
        <v>9069</v>
      </c>
      <c r="L2814" s="1">
        <v>41668</v>
      </c>
      <c r="M2814" s="1">
        <v>41698</v>
      </c>
      <c r="N2814" s="2" t="s">
        <v>1</v>
      </c>
      <c r="O2814" s="2" t="s">
        <v>1</v>
      </c>
      <c r="P2814" s="2" t="s">
        <v>9375</v>
      </c>
      <c r="Q2814" s="2">
        <v>2014</v>
      </c>
      <c r="R2814" s="2">
        <v>1</v>
      </c>
      <c r="S2814" s="2" t="b">
        <v>1</v>
      </c>
      <c r="U2814" s="8">
        <f t="shared" si="98"/>
        <v>0</v>
      </c>
      <c r="V2814" s="8">
        <f t="shared" si="99"/>
        <v>0</v>
      </c>
      <c r="W2814" s="8">
        <f t="shared" si="99"/>
        <v>0</v>
      </c>
      <c r="X2814" s="8">
        <f t="shared" si="99"/>
        <v>0</v>
      </c>
      <c r="Y2814" s="8">
        <f t="shared" si="99"/>
        <v>0</v>
      </c>
      <c r="Z2814" s="8">
        <f t="shared" si="99"/>
        <v>0</v>
      </c>
    </row>
    <row r="2815" spans="1:26" x14ac:dyDescent="0.2">
      <c r="A2815" s="1">
        <v>41668</v>
      </c>
      <c r="B2815" s="6" t="s">
        <v>5584</v>
      </c>
      <c r="C2815" s="2" t="s">
        <v>1</v>
      </c>
      <c r="D2815" s="2" t="s">
        <v>1</v>
      </c>
      <c r="E2815" s="2" t="s">
        <v>1</v>
      </c>
      <c r="F2815" s="2" t="s">
        <v>1</v>
      </c>
      <c r="G2815" s="2" t="s">
        <v>1</v>
      </c>
      <c r="H2815" s="6" t="s">
        <v>9376</v>
      </c>
      <c r="I2815" s="6" t="s">
        <v>1</v>
      </c>
      <c r="J2815" s="6" t="s">
        <v>9377</v>
      </c>
      <c r="K2815" s="2" t="s">
        <v>9378</v>
      </c>
      <c r="L2815" s="1">
        <v>41668</v>
      </c>
      <c r="M2815" s="1">
        <v>41698</v>
      </c>
      <c r="N2815" s="2" t="s">
        <v>1</v>
      </c>
      <c r="O2815" s="2" t="s">
        <v>9379</v>
      </c>
      <c r="P2815" s="2" t="s">
        <v>1</v>
      </c>
      <c r="Q2815" s="2">
        <v>2014</v>
      </c>
      <c r="R2815" s="2">
        <v>1</v>
      </c>
      <c r="S2815" s="2" t="b">
        <v>1</v>
      </c>
      <c r="U2815" s="8">
        <f t="shared" ref="U2815:U2878" si="100">IF(ISNUMBER(SEARCH(U$1,$B2815)), 1, IF(ISNUMBER(SEARCH(U$1,$H2815)),1,IF(ISNUMBER(SEARCH(U$1,$I2815)),1,IF(ISNUMBER(SEARCH(U$1,$J2815)),1,0))))</f>
        <v>1</v>
      </c>
      <c r="V2815" s="8">
        <f t="shared" si="99"/>
        <v>0</v>
      </c>
      <c r="W2815" s="8">
        <f t="shared" si="99"/>
        <v>0</v>
      </c>
      <c r="X2815" s="8">
        <f t="shared" si="99"/>
        <v>0</v>
      </c>
      <c r="Y2815" s="8">
        <f t="shared" si="99"/>
        <v>0</v>
      </c>
      <c r="Z2815" s="8">
        <f t="shared" si="99"/>
        <v>0</v>
      </c>
    </row>
    <row r="2816" spans="1:26" x14ac:dyDescent="0.2">
      <c r="A2816" s="1">
        <v>41667</v>
      </c>
      <c r="B2816" s="6" t="s">
        <v>1483</v>
      </c>
      <c r="C2816" s="2" t="s">
        <v>62</v>
      </c>
      <c r="D2816" s="2" t="s">
        <v>1</v>
      </c>
      <c r="E2816" s="2" t="s">
        <v>1</v>
      </c>
      <c r="F2816" s="2" t="s">
        <v>199</v>
      </c>
      <c r="G2816" s="2" t="s">
        <v>281</v>
      </c>
      <c r="H2816" s="6" t="s">
        <v>9380</v>
      </c>
      <c r="I2816" s="6" t="s">
        <v>5604</v>
      </c>
      <c r="J2816" s="6" t="s">
        <v>9381</v>
      </c>
      <c r="K2816" s="2" t="s">
        <v>6660</v>
      </c>
      <c r="L2816" s="1">
        <v>41668</v>
      </c>
      <c r="M2816" s="1">
        <v>41698</v>
      </c>
      <c r="N2816" s="2" t="s">
        <v>1</v>
      </c>
      <c r="O2816" s="2" t="s">
        <v>7736</v>
      </c>
      <c r="P2816" s="2" t="s">
        <v>1</v>
      </c>
      <c r="Q2816" s="2">
        <v>2014</v>
      </c>
      <c r="R2816" s="2">
        <v>1</v>
      </c>
      <c r="S2816" s="2" t="b">
        <v>1</v>
      </c>
      <c r="U2816" s="8">
        <f t="shared" si="100"/>
        <v>0</v>
      </c>
      <c r="V2816" s="8">
        <f t="shared" si="99"/>
        <v>0</v>
      </c>
      <c r="W2816" s="8">
        <f t="shared" si="99"/>
        <v>0</v>
      </c>
      <c r="X2816" s="8">
        <f t="shared" ref="V2816:Z2879" si="101">IF(ISNUMBER(SEARCH(X$1,$B2816)), 1, IF(ISNUMBER(SEARCH(X$1,$H2816)),1,IF(ISNUMBER(SEARCH(X$1,$I2816)),1,IF(ISNUMBER(SEARCH(X$1,$J2816)),1,0))))</f>
        <v>1</v>
      </c>
      <c r="Y2816" s="8">
        <f t="shared" si="101"/>
        <v>1</v>
      </c>
      <c r="Z2816" s="8">
        <f t="shared" si="101"/>
        <v>0</v>
      </c>
    </row>
    <row r="2817" spans="1:26" x14ac:dyDescent="0.2">
      <c r="A2817" s="1">
        <v>41669</v>
      </c>
      <c r="B2817" s="6" t="s">
        <v>0</v>
      </c>
      <c r="C2817" s="2" t="s">
        <v>9382</v>
      </c>
      <c r="D2817" s="2" t="s">
        <v>1</v>
      </c>
      <c r="E2817" s="2" t="s">
        <v>1</v>
      </c>
      <c r="F2817" s="2" t="s">
        <v>199</v>
      </c>
      <c r="G2817" s="2" t="s">
        <v>281</v>
      </c>
      <c r="H2817" s="6" t="s">
        <v>9383</v>
      </c>
      <c r="I2817" s="6" t="s">
        <v>9384</v>
      </c>
      <c r="J2817" s="6" t="s">
        <v>9385</v>
      </c>
      <c r="K2817" s="2" t="s">
        <v>6660</v>
      </c>
      <c r="L2817" s="1">
        <v>41669</v>
      </c>
      <c r="M2817" s="1">
        <v>41698</v>
      </c>
      <c r="N2817" s="2" t="s">
        <v>1</v>
      </c>
      <c r="O2817" s="2" t="s">
        <v>1</v>
      </c>
      <c r="P2817" s="2" t="s">
        <v>1</v>
      </c>
      <c r="Q2817" s="2">
        <v>2014</v>
      </c>
      <c r="R2817" s="2">
        <v>1</v>
      </c>
      <c r="S2817" s="2" t="b">
        <v>1</v>
      </c>
      <c r="U2817" s="8">
        <f t="shared" si="100"/>
        <v>1</v>
      </c>
      <c r="V2817" s="8">
        <f t="shared" si="101"/>
        <v>0</v>
      </c>
      <c r="W2817" s="8">
        <f t="shared" si="101"/>
        <v>0</v>
      </c>
      <c r="X2817" s="8">
        <f t="shared" si="101"/>
        <v>0</v>
      </c>
      <c r="Y2817" s="8">
        <f t="shared" si="101"/>
        <v>0</v>
      </c>
      <c r="Z2817" s="8">
        <f t="shared" si="101"/>
        <v>0</v>
      </c>
    </row>
    <row r="2818" spans="1:26" x14ac:dyDescent="0.2">
      <c r="A2818" s="1">
        <v>41669</v>
      </c>
      <c r="B2818" s="6" t="s">
        <v>9386</v>
      </c>
      <c r="C2818" s="2" t="s">
        <v>1</v>
      </c>
      <c r="D2818" s="2" t="s">
        <v>1</v>
      </c>
      <c r="E2818" s="2" t="s">
        <v>1</v>
      </c>
      <c r="F2818" s="2" t="s">
        <v>199</v>
      </c>
      <c r="G2818" s="2" t="s">
        <v>1</v>
      </c>
      <c r="H2818" s="6" t="s">
        <v>105</v>
      </c>
      <c r="I2818" s="6" t="s">
        <v>9387</v>
      </c>
      <c r="J2818" s="6" t="s">
        <v>9388</v>
      </c>
      <c r="K2818" s="2" t="s">
        <v>3853</v>
      </c>
      <c r="L2818" s="1">
        <v>41669</v>
      </c>
      <c r="M2818" s="1">
        <v>41683</v>
      </c>
      <c r="N2818" s="2" t="s">
        <v>1</v>
      </c>
      <c r="O2818" s="2" t="s">
        <v>1</v>
      </c>
      <c r="P2818" s="2" t="s">
        <v>1</v>
      </c>
      <c r="Q2818" s="2">
        <v>2014</v>
      </c>
      <c r="R2818" s="2">
        <v>1</v>
      </c>
      <c r="S2818" s="2" t="b">
        <v>1</v>
      </c>
      <c r="U2818" s="8">
        <f t="shared" si="100"/>
        <v>0</v>
      </c>
      <c r="V2818" s="8">
        <f t="shared" si="101"/>
        <v>0</v>
      </c>
      <c r="W2818" s="8">
        <f t="shared" si="101"/>
        <v>0</v>
      </c>
      <c r="X2818" s="8">
        <f t="shared" si="101"/>
        <v>0</v>
      </c>
      <c r="Y2818" s="8">
        <f t="shared" si="101"/>
        <v>0</v>
      </c>
      <c r="Z2818" s="8">
        <f t="shared" si="101"/>
        <v>0</v>
      </c>
    </row>
    <row r="2819" spans="1:26" x14ac:dyDescent="0.2">
      <c r="A2819" s="1">
        <v>41670</v>
      </c>
      <c r="B2819" s="6" t="s">
        <v>291</v>
      </c>
      <c r="C2819" s="2" t="s">
        <v>1</v>
      </c>
      <c r="D2819" s="2" t="s">
        <v>1</v>
      </c>
      <c r="E2819" s="2" t="s">
        <v>1</v>
      </c>
      <c r="F2819" s="2" t="s">
        <v>1</v>
      </c>
      <c r="G2819" s="2" t="s">
        <v>1</v>
      </c>
      <c r="H2819" s="6" t="s">
        <v>9389</v>
      </c>
      <c r="I2819" s="6" t="s">
        <v>9390</v>
      </c>
      <c r="J2819" s="6" t="s">
        <v>9391</v>
      </c>
      <c r="K2819" s="2" t="s">
        <v>1</v>
      </c>
      <c r="L2819" s="1">
        <v>41670</v>
      </c>
      <c r="M2819" s="1">
        <v>41698</v>
      </c>
      <c r="N2819" s="2" t="s">
        <v>1</v>
      </c>
      <c r="O2819" s="2" t="s">
        <v>6465</v>
      </c>
      <c r="P2819" s="2" t="s">
        <v>1</v>
      </c>
      <c r="Q2819" s="2">
        <v>2014</v>
      </c>
      <c r="R2819" s="2">
        <v>1</v>
      </c>
      <c r="S2819" s="2" t="b">
        <v>1</v>
      </c>
      <c r="U2819" s="8">
        <f t="shared" si="100"/>
        <v>0</v>
      </c>
      <c r="V2819" s="8">
        <f t="shared" si="101"/>
        <v>1</v>
      </c>
      <c r="W2819" s="8">
        <f t="shared" si="101"/>
        <v>0</v>
      </c>
      <c r="X2819" s="8">
        <f t="shared" si="101"/>
        <v>0</v>
      </c>
      <c r="Y2819" s="8">
        <f t="shared" si="101"/>
        <v>1</v>
      </c>
      <c r="Z2819" s="8">
        <f t="shared" si="101"/>
        <v>1</v>
      </c>
    </row>
    <row r="2820" spans="1:26" x14ac:dyDescent="0.2">
      <c r="A2820" s="1">
        <v>41672</v>
      </c>
      <c r="B2820" s="6" t="s">
        <v>16</v>
      </c>
      <c r="C2820" s="2" t="s">
        <v>62</v>
      </c>
      <c r="D2820" s="2" t="s">
        <v>1</v>
      </c>
      <c r="E2820" s="2" t="s">
        <v>1</v>
      </c>
      <c r="F2820" s="2" t="s">
        <v>1</v>
      </c>
      <c r="G2820" s="2" t="s">
        <v>1</v>
      </c>
      <c r="H2820" s="6" t="s">
        <v>9392</v>
      </c>
      <c r="I2820" s="6" t="s">
        <v>9393</v>
      </c>
      <c r="J2820" s="6" t="s">
        <v>9394</v>
      </c>
      <c r="K2820" s="2" t="s">
        <v>9395</v>
      </c>
      <c r="L2820" s="1">
        <v>41673</v>
      </c>
      <c r="M2820" s="1">
        <v>41700</v>
      </c>
      <c r="N2820" s="2" t="s">
        <v>1</v>
      </c>
      <c r="O2820" s="2" t="s">
        <v>1</v>
      </c>
      <c r="P2820" s="2" t="s">
        <v>1</v>
      </c>
      <c r="Q2820" s="2">
        <v>2014</v>
      </c>
      <c r="R2820" s="2">
        <v>2</v>
      </c>
      <c r="S2820" s="2" t="b">
        <v>1</v>
      </c>
      <c r="U2820" s="8">
        <f t="shared" si="100"/>
        <v>0</v>
      </c>
      <c r="V2820" s="8">
        <f t="shared" si="101"/>
        <v>0</v>
      </c>
      <c r="W2820" s="8">
        <f t="shared" si="101"/>
        <v>0</v>
      </c>
      <c r="X2820" s="8">
        <f t="shared" si="101"/>
        <v>0</v>
      </c>
      <c r="Y2820" s="8">
        <f t="shared" si="101"/>
        <v>0</v>
      </c>
      <c r="Z2820" s="8">
        <f t="shared" si="101"/>
        <v>0</v>
      </c>
    </row>
    <row r="2821" spans="1:26" x14ac:dyDescent="0.2">
      <c r="A2821" s="1">
        <v>41674</v>
      </c>
      <c r="B2821" s="6" t="s">
        <v>9396</v>
      </c>
      <c r="C2821" s="2" t="s">
        <v>9397</v>
      </c>
      <c r="D2821" s="2" t="s">
        <v>1</v>
      </c>
      <c r="E2821" s="2" t="s">
        <v>1</v>
      </c>
      <c r="F2821" s="2" t="s">
        <v>199</v>
      </c>
      <c r="G2821" s="2" t="s">
        <v>281</v>
      </c>
      <c r="H2821" s="6" t="s">
        <v>9398</v>
      </c>
      <c r="I2821" s="6" t="s">
        <v>9399</v>
      </c>
      <c r="J2821" s="6" t="s">
        <v>9400</v>
      </c>
      <c r="K2821" s="2" t="s">
        <v>9401</v>
      </c>
      <c r="L2821" s="1">
        <v>41674</v>
      </c>
      <c r="M2821" s="1">
        <v>41693</v>
      </c>
      <c r="N2821" s="2" t="s">
        <v>1</v>
      </c>
      <c r="O2821" s="2" t="s">
        <v>1</v>
      </c>
      <c r="P2821" s="2" t="s">
        <v>1</v>
      </c>
      <c r="Q2821" s="2">
        <v>2014</v>
      </c>
      <c r="R2821" s="2">
        <v>2</v>
      </c>
      <c r="S2821" s="2" t="b">
        <v>1</v>
      </c>
      <c r="U2821" s="8">
        <f t="shared" si="100"/>
        <v>0</v>
      </c>
      <c r="V2821" s="8">
        <f t="shared" si="101"/>
        <v>1</v>
      </c>
      <c r="W2821" s="8">
        <f t="shared" si="101"/>
        <v>1</v>
      </c>
      <c r="X2821" s="8">
        <f t="shared" si="101"/>
        <v>0</v>
      </c>
      <c r="Y2821" s="8">
        <f t="shared" si="101"/>
        <v>1</v>
      </c>
      <c r="Z2821" s="8">
        <f t="shared" si="101"/>
        <v>1</v>
      </c>
    </row>
    <row r="2822" spans="1:26" x14ac:dyDescent="0.2">
      <c r="A2822" s="1">
        <v>41674</v>
      </c>
      <c r="B2822" s="6" t="s">
        <v>9402</v>
      </c>
      <c r="C2822" s="2" t="s">
        <v>1</v>
      </c>
      <c r="D2822" s="2" t="s">
        <v>571</v>
      </c>
      <c r="E2822" s="2" t="s">
        <v>1</v>
      </c>
      <c r="F2822" s="2" t="s">
        <v>199</v>
      </c>
      <c r="G2822" s="2" t="s">
        <v>281</v>
      </c>
      <c r="H2822" s="6" t="s">
        <v>9403</v>
      </c>
      <c r="I2822" s="6" t="s">
        <v>9404</v>
      </c>
      <c r="J2822" s="6" t="s">
        <v>9405</v>
      </c>
      <c r="K2822" s="2" t="s">
        <v>1</v>
      </c>
      <c r="L2822" s="1">
        <v>41674</v>
      </c>
      <c r="M2822" s="1">
        <v>41701</v>
      </c>
      <c r="N2822" s="2" t="s">
        <v>1</v>
      </c>
      <c r="O2822" s="2" t="s">
        <v>9406</v>
      </c>
      <c r="P2822" s="2" t="s">
        <v>1</v>
      </c>
      <c r="Q2822" s="2">
        <v>2014</v>
      </c>
      <c r="R2822" s="2">
        <v>2</v>
      </c>
      <c r="S2822" s="2" t="b">
        <v>1</v>
      </c>
      <c r="U2822" s="8">
        <f t="shared" si="100"/>
        <v>0</v>
      </c>
      <c r="V2822" s="8">
        <f t="shared" si="101"/>
        <v>0</v>
      </c>
      <c r="W2822" s="8">
        <f t="shared" si="101"/>
        <v>0</v>
      </c>
      <c r="X2822" s="8">
        <f t="shared" si="101"/>
        <v>0</v>
      </c>
      <c r="Y2822" s="8">
        <f t="shared" si="101"/>
        <v>0</v>
      </c>
      <c r="Z2822" s="8">
        <f t="shared" si="101"/>
        <v>0</v>
      </c>
    </row>
    <row r="2823" spans="1:26" x14ac:dyDescent="0.2">
      <c r="A2823" s="1">
        <v>41674</v>
      </c>
      <c r="B2823" s="6" t="s">
        <v>9407</v>
      </c>
      <c r="C2823" s="2" t="s">
        <v>1</v>
      </c>
      <c r="D2823" s="2" t="s">
        <v>571</v>
      </c>
      <c r="E2823" s="2" t="s">
        <v>1</v>
      </c>
      <c r="F2823" s="2" t="s">
        <v>199</v>
      </c>
      <c r="G2823" s="2" t="s">
        <v>281</v>
      </c>
      <c r="H2823" s="6" t="s">
        <v>9408</v>
      </c>
      <c r="I2823" s="6" t="s">
        <v>9409</v>
      </c>
      <c r="J2823" s="6" t="s">
        <v>9410</v>
      </c>
      <c r="K2823" s="2" t="s">
        <v>1</v>
      </c>
      <c r="L2823" s="1">
        <v>41674</v>
      </c>
      <c r="M2823" s="1">
        <v>41701</v>
      </c>
      <c r="N2823" s="2" t="s">
        <v>1</v>
      </c>
      <c r="O2823" s="2" t="s">
        <v>9406</v>
      </c>
      <c r="P2823" s="2" t="s">
        <v>1</v>
      </c>
      <c r="Q2823" s="2">
        <v>2014</v>
      </c>
      <c r="R2823" s="2">
        <v>2</v>
      </c>
      <c r="S2823" s="2" t="b">
        <v>1</v>
      </c>
      <c r="U2823" s="8">
        <f t="shared" si="100"/>
        <v>0</v>
      </c>
      <c r="V2823" s="8">
        <f t="shared" si="101"/>
        <v>0</v>
      </c>
      <c r="W2823" s="8">
        <f t="shared" si="101"/>
        <v>0</v>
      </c>
      <c r="X2823" s="8">
        <f t="shared" si="101"/>
        <v>0</v>
      </c>
      <c r="Y2823" s="8">
        <f t="shared" si="101"/>
        <v>0</v>
      </c>
      <c r="Z2823" s="8">
        <f t="shared" si="101"/>
        <v>0</v>
      </c>
    </row>
    <row r="2824" spans="1:26" x14ac:dyDescent="0.2">
      <c r="A2824" s="1">
        <v>41674</v>
      </c>
      <c r="B2824" s="6" t="s">
        <v>513</v>
      </c>
      <c r="C2824" s="2" t="s">
        <v>1</v>
      </c>
      <c r="D2824" s="2" t="s">
        <v>1</v>
      </c>
      <c r="E2824" s="2" t="s">
        <v>1</v>
      </c>
      <c r="F2824" s="2" t="s">
        <v>199</v>
      </c>
      <c r="G2824" s="2" t="s">
        <v>281</v>
      </c>
      <c r="H2824" s="6" t="s">
        <v>9411</v>
      </c>
      <c r="I2824" s="6" t="s">
        <v>9412</v>
      </c>
      <c r="J2824" s="6" t="s">
        <v>9413</v>
      </c>
      <c r="K2824" s="2" t="s">
        <v>8760</v>
      </c>
      <c r="L2824" s="1">
        <v>41675</v>
      </c>
      <c r="M2824" s="1">
        <v>41702</v>
      </c>
      <c r="N2824" s="2" t="s">
        <v>1</v>
      </c>
      <c r="O2824" s="2" t="s">
        <v>5267</v>
      </c>
      <c r="P2824" s="2" t="s">
        <v>1</v>
      </c>
      <c r="Q2824" s="2">
        <v>2014</v>
      </c>
      <c r="R2824" s="2">
        <v>2</v>
      </c>
      <c r="S2824" s="2" t="b">
        <v>1</v>
      </c>
      <c r="U2824" s="8">
        <f t="shared" si="100"/>
        <v>1</v>
      </c>
      <c r="V2824" s="8">
        <f t="shared" si="101"/>
        <v>0</v>
      </c>
      <c r="W2824" s="8">
        <f t="shared" si="101"/>
        <v>0</v>
      </c>
      <c r="X2824" s="8">
        <f t="shared" si="101"/>
        <v>0</v>
      </c>
      <c r="Y2824" s="8">
        <f t="shared" si="101"/>
        <v>1</v>
      </c>
      <c r="Z2824" s="8">
        <f t="shared" si="101"/>
        <v>0</v>
      </c>
    </row>
    <row r="2825" spans="1:26" x14ac:dyDescent="0.2">
      <c r="A2825" s="1">
        <v>41674</v>
      </c>
      <c r="B2825" s="6" t="s">
        <v>8616</v>
      </c>
      <c r="C2825" s="2" t="s">
        <v>1</v>
      </c>
      <c r="D2825" s="2" t="s">
        <v>1</v>
      </c>
      <c r="E2825" s="2" t="s">
        <v>1</v>
      </c>
      <c r="F2825" s="2" t="s">
        <v>199</v>
      </c>
      <c r="G2825" s="2" t="s">
        <v>281</v>
      </c>
      <c r="H2825" s="6" t="s">
        <v>8617</v>
      </c>
      <c r="I2825" s="6" t="s">
        <v>9414</v>
      </c>
      <c r="J2825" s="6" t="s">
        <v>9415</v>
      </c>
      <c r="K2825" s="2" t="s">
        <v>8620</v>
      </c>
      <c r="L2825" s="1">
        <v>41675</v>
      </c>
      <c r="M2825" s="1">
        <v>41702</v>
      </c>
      <c r="N2825" s="2" t="s">
        <v>1</v>
      </c>
      <c r="O2825" s="2" t="s">
        <v>5267</v>
      </c>
      <c r="P2825" s="2" t="s">
        <v>1</v>
      </c>
      <c r="Q2825" s="2">
        <v>2014</v>
      </c>
      <c r="R2825" s="2">
        <v>2</v>
      </c>
      <c r="S2825" s="2" t="b">
        <v>1</v>
      </c>
      <c r="U2825" s="8">
        <f t="shared" si="100"/>
        <v>1</v>
      </c>
      <c r="V2825" s="8">
        <f t="shared" si="101"/>
        <v>0</v>
      </c>
      <c r="W2825" s="8">
        <f t="shared" si="101"/>
        <v>0</v>
      </c>
      <c r="X2825" s="8">
        <f t="shared" si="101"/>
        <v>0</v>
      </c>
      <c r="Y2825" s="8">
        <f t="shared" si="101"/>
        <v>0</v>
      </c>
      <c r="Z2825" s="8">
        <f t="shared" si="101"/>
        <v>0</v>
      </c>
    </row>
    <row r="2826" spans="1:26" x14ac:dyDescent="0.2">
      <c r="A2826" s="1">
        <v>41674</v>
      </c>
      <c r="B2826" s="6" t="s">
        <v>731</v>
      </c>
      <c r="C2826" s="2" t="s">
        <v>1</v>
      </c>
      <c r="D2826" s="2" t="s">
        <v>1</v>
      </c>
      <c r="E2826" s="2" t="s">
        <v>1</v>
      </c>
      <c r="F2826" s="2" t="s">
        <v>199</v>
      </c>
      <c r="G2826" s="2" t="s">
        <v>1</v>
      </c>
      <c r="H2826" s="6" t="s">
        <v>105</v>
      </c>
      <c r="I2826" s="6" t="s">
        <v>9416</v>
      </c>
      <c r="J2826" s="6" t="s">
        <v>9417</v>
      </c>
      <c r="K2826" s="2" t="s">
        <v>230</v>
      </c>
      <c r="L2826" s="1">
        <v>41675</v>
      </c>
      <c r="M2826" s="1">
        <v>41694</v>
      </c>
      <c r="N2826" s="2" t="s">
        <v>1</v>
      </c>
      <c r="O2826" s="2" t="s">
        <v>9418</v>
      </c>
      <c r="P2826" s="2" t="s">
        <v>1</v>
      </c>
      <c r="Q2826" s="2">
        <v>2014</v>
      </c>
      <c r="R2826" s="2">
        <v>2</v>
      </c>
      <c r="S2826" s="2" t="b">
        <v>1</v>
      </c>
      <c r="U2826" s="8">
        <f t="shared" si="100"/>
        <v>0</v>
      </c>
      <c r="V2826" s="8">
        <f t="shared" si="101"/>
        <v>0</v>
      </c>
      <c r="W2826" s="8">
        <f t="shared" si="101"/>
        <v>0</v>
      </c>
      <c r="X2826" s="8">
        <f t="shared" si="101"/>
        <v>0</v>
      </c>
      <c r="Y2826" s="8">
        <f t="shared" si="101"/>
        <v>0</v>
      </c>
      <c r="Z2826" s="8">
        <f t="shared" si="101"/>
        <v>0</v>
      </c>
    </row>
    <row r="2827" spans="1:26" x14ac:dyDescent="0.2">
      <c r="A2827" s="1">
        <v>41675</v>
      </c>
      <c r="B2827" s="6" t="s">
        <v>9419</v>
      </c>
      <c r="C2827" s="2" t="s">
        <v>1</v>
      </c>
      <c r="D2827" s="2" t="s">
        <v>571</v>
      </c>
      <c r="E2827" s="2" t="s">
        <v>1</v>
      </c>
      <c r="F2827" s="2" t="s">
        <v>199</v>
      </c>
      <c r="G2827" s="2" t="s">
        <v>281</v>
      </c>
      <c r="H2827" s="6" t="s">
        <v>105</v>
      </c>
      <c r="I2827" s="6" t="s">
        <v>9420</v>
      </c>
      <c r="J2827" s="6" t="s">
        <v>9421</v>
      </c>
      <c r="K2827" s="2" t="s">
        <v>1</v>
      </c>
      <c r="L2827" s="1">
        <v>41675</v>
      </c>
      <c r="M2827" s="1">
        <v>41686</v>
      </c>
      <c r="N2827" s="2" t="s">
        <v>1</v>
      </c>
      <c r="O2827" s="2" t="s">
        <v>1</v>
      </c>
      <c r="P2827" s="2" t="s">
        <v>1</v>
      </c>
      <c r="Q2827" s="2">
        <v>2014</v>
      </c>
      <c r="R2827" s="2">
        <v>2</v>
      </c>
      <c r="S2827" s="2" t="b">
        <v>1</v>
      </c>
      <c r="U2827" s="8">
        <f t="shared" si="100"/>
        <v>0</v>
      </c>
      <c r="V2827" s="8">
        <f t="shared" si="101"/>
        <v>0</v>
      </c>
      <c r="W2827" s="8">
        <f t="shared" si="101"/>
        <v>0</v>
      </c>
      <c r="X2827" s="8">
        <f t="shared" si="101"/>
        <v>0</v>
      </c>
      <c r="Y2827" s="8">
        <f t="shared" si="101"/>
        <v>0</v>
      </c>
      <c r="Z2827" s="8">
        <f t="shared" si="101"/>
        <v>0</v>
      </c>
    </row>
    <row r="2828" spans="1:26" x14ac:dyDescent="0.2">
      <c r="A2828" s="1">
        <v>41675</v>
      </c>
      <c r="B2828" s="6" t="s">
        <v>4841</v>
      </c>
      <c r="C2828" s="2" t="s">
        <v>1</v>
      </c>
      <c r="D2828" s="2" t="s">
        <v>571</v>
      </c>
      <c r="E2828" s="2" t="s">
        <v>1</v>
      </c>
      <c r="F2828" s="2" t="s">
        <v>1</v>
      </c>
      <c r="G2828" s="2" t="s">
        <v>1</v>
      </c>
      <c r="H2828" s="6" t="s">
        <v>4842</v>
      </c>
      <c r="I2828" s="6" t="s">
        <v>9422</v>
      </c>
      <c r="J2828" s="6" t="s">
        <v>9423</v>
      </c>
      <c r="K2828" s="2" t="s">
        <v>1129</v>
      </c>
      <c r="L2828" s="1">
        <v>41675</v>
      </c>
      <c r="M2828" s="1">
        <v>41702</v>
      </c>
      <c r="N2828" s="2" t="s">
        <v>1</v>
      </c>
      <c r="O2828" s="2" t="s">
        <v>9424</v>
      </c>
      <c r="P2828" s="2" t="s">
        <v>1</v>
      </c>
      <c r="Q2828" s="2">
        <v>2014</v>
      </c>
      <c r="R2828" s="2">
        <v>2</v>
      </c>
      <c r="S2828" s="2" t="b">
        <v>1</v>
      </c>
      <c r="U2828" s="8">
        <f t="shared" si="100"/>
        <v>0</v>
      </c>
      <c r="V2828" s="8">
        <f t="shared" si="101"/>
        <v>0</v>
      </c>
      <c r="W2828" s="8">
        <f t="shared" si="101"/>
        <v>0</v>
      </c>
      <c r="X2828" s="8">
        <f t="shared" si="101"/>
        <v>0</v>
      </c>
      <c r="Y2828" s="8">
        <f t="shared" si="101"/>
        <v>0</v>
      </c>
      <c r="Z2828" s="8">
        <f t="shared" si="101"/>
        <v>0</v>
      </c>
    </row>
    <row r="2829" spans="1:26" x14ac:dyDescent="0.2">
      <c r="A2829" s="1">
        <v>41674</v>
      </c>
      <c r="B2829" s="6" t="s">
        <v>232</v>
      </c>
      <c r="C2829" s="2" t="s">
        <v>1</v>
      </c>
      <c r="D2829" s="2" t="s">
        <v>1</v>
      </c>
      <c r="E2829" s="2" t="s">
        <v>1</v>
      </c>
      <c r="F2829" s="2" t="s">
        <v>199</v>
      </c>
      <c r="G2829" s="2" t="s">
        <v>281</v>
      </c>
      <c r="H2829" s="6" t="s">
        <v>9425</v>
      </c>
      <c r="I2829" s="6" t="s">
        <v>9426</v>
      </c>
      <c r="J2829" s="6" t="s">
        <v>9427</v>
      </c>
      <c r="K2829" s="2" t="s">
        <v>8620</v>
      </c>
      <c r="L2829" s="1">
        <v>41675</v>
      </c>
      <c r="M2829" s="1">
        <v>41702</v>
      </c>
      <c r="N2829" s="2" t="s">
        <v>1</v>
      </c>
      <c r="O2829" s="2" t="s">
        <v>5267</v>
      </c>
      <c r="P2829" s="2" t="s">
        <v>1</v>
      </c>
      <c r="Q2829" s="2">
        <v>2014</v>
      </c>
      <c r="R2829" s="2">
        <v>2</v>
      </c>
      <c r="S2829" s="2" t="b">
        <v>1</v>
      </c>
      <c r="U2829" s="8">
        <f t="shared" si="100"/>
        <v>1</v>
      </c>
      <c r="V2829" s="8">
        <f t="shared" si="101"/>
        <v>0</v>
      </c>
      <c r="W2829" s="8">
        <f t="shared" si="101"/>
        <v>0</v>
      </c>
      <c r="X2829" s="8">
        <f t="shared" si="101"/>
        <v>0</v>
      </c>
      <c r="Y2829" s="8">
        <f t="shared" si="101"/>
        <v>0</v>
      </c>
      <c r="Z2829" s="8">
        <f t="shared" si="101"/>
        <v>0</v>
      </c>
    </row>
    <row r="2830" spans="1:26" x14ac:dyDescent="0.2">
      <c r="A2830" s="1">
        <v>41676</v>
      </c>
      <c r="B2830" s="6" t="s">
        <v>6963</v>
      </c>
      <c r="C2830" s="2" t="s">
        <v>1</v>
      </c>
      <c r="D2830" s="2" t="s">
        <v>1</v>
      </c>
      <c r="E2830" s="2" t="s">
        <v>1</v>
      </c>
      <c r="F2830" s="2" t="s">
        <v>1</v>
      </c>
      <c r="G2830" s="2" t="s">
        <v>1</v>
      </c>
      <c r="H2830" s="6" t="s">
        <v>9428</v>
      </c>
      <c r="I2830" s="6" t="s">
        <v>9429</v>
      </c>
      <c r="J2830" s="6" t="s">
        <v>9430</v>
      </c>
      <c r="K2830" s="2" t="s">
        <v>7432</v>
      </c>
      <c r="L2830" s="1">
        <v>41676</v>
      </c>
      <c r="M2830" s="1">
        <v>41703</v>
      </c>
      <c r="N2830" s="2" t="s">
        <v>1</v>
      </c>
      <c r="O2830" s="2" t="s">
        <v>9431</v>
      </c>
      <c r="P2830" s="2" t="s">
        <v>1</v>
      </c>
      <c r="Q2830" s="2">
        <v>2014</v>
      </c>
      <c r="R2830" s="2">
        <v>2</v>
      </c>
      <c r="S2830" s="2" t="b">
        <v>1</v>
      </c>
      <c r="U2830" s="8">
        <f t="shared" si="100"/>
        <v>0</v>
      </c>
      <c r="V2830" s="8">
        <f t="shared" si="101"/>
        <v>0</v>
      </c>
      <c r="W2830" s="8">
        <f t="shared" si="101"/>
        <v>0</v>
      </c>
      <c r="X2830" s="8">
        <f t="shared" si="101"/>
        <v>0</v>
      </c>
      <c r="Y2830" s="8">
        <f t="shared" si="101"/>
        <v>1</v>
      </c>
      <c r="Z2830" s="8">
        <f t="shared" si="101"/>
        <v>1</v>
      </c>
    </row>
    <row r="2831" spans="1:26" x14ac:dyDescent="0.2">
      <c r="A2831" s="1">
        <v>41676</v>
      </c>
      <c r="B2831" s="6" t="s">
        <v>657</v>
      </c>
      <c r="C2831" s="2" t="s">
        <v>1</v>
      </c>
      <c r="D2831" s="2" t="s">
        <v>1</v>
      </c>
      <c r="E2831" s="2" t="s">
        <v>1</v>
      </c>
      <c r="F2831" s="2" t="s">
        <v>1</v>
      </c>
      <c r="G2831" s="2" t="s">
        <v>1</v>
      </c>
      <c r="H2831" s="6" t="s">
        <v>9432</v>
      </c>
      <c r="I2831" s="6" t="s">
        <v>9433</v>
      </c>
      <c r="J2831" s="6" t="s">
        <v>9434</v>
      </c>
      <c r="K2831" s="2" t="s">
        <v>7432</v>
      </c>
      <c r="L2831" s="1">
        <v>41676</v>
      </c>
      <c r="M2831" s="1">
        <v>41703</v>
      </c>
      <c r="N2831" s="2" t="s">
        <v>1</v>
      </c>
      <c r="O2831" s="2" t="s">
        <v>9435</v>
      </c>
      <c r="P2831" s="2" t="s">
        <v>1</v>
      </c>
      <c r="Q2831" s="2">
        <v>2014</v>
      </c>
      <c r="R2831" s="2">
        <v>2</v>
      </c>
      <c r="S2831" s="2" t="b">
        <v>1</v>
      </c>
      <c r="U2831" s="8">
        <f t="shared" si="100"/>
        <v>1</v>
      </c>
      <c r="V2831" s="8">
        <f t="shared" si="101"/>
        <v>1</v>
      </c>
      <c r="W2831" s="8">
        <f t="shared" si="101"/>
        <v>0</v>
      </c>
      <c r="X2831" s="8">
        <f t="shared" si="101"/>
        <v>0</v>
      </c>
      <c r="Y2831" s="8">
        <f t="shared" si="101"/>
        <v>1</v>
      </c>
      <c r="Z2831" s="8">
        <f t="shared" si="101"/>
        <v>1</v>
      </c>
    </row>
    <row r="2832" spans="1:26" x14ac:dyDescent="0.2">
      <c r="A2832" s="1">
        <v>41676</v>
      </c>
      <c r="B2832" s="6" t="s">
        <v>5268</v>
      </c>
      <c r="C2832" s="2" t="s">
        <v>1</v>
      </c>
      <c r="D2832" s="2" t="s">
        <v>1</v>
      </c>
      <c r="E2832" s="2" t="s">
        <v>1</v>
      </c>
      <c r="F2832" s="2" t="s">
        <v>1</v>
      </c>
      <c r="G2832" s="2" t="s">
        <v>1</v>
      </c>
      <c r="H2832" s="6" t="s">
        <v>9436</v>
      </c>
      <c r="I2832" s="6" t="s">
        <v>9437</v>
      </c>
      <c r="J2832" s="6" t="s">
        <v>9438</v>
      </c>
      <c r="K2832" s="2" t="s">
        <v>1</v>
      </c>
      <c r="L2832" s="1">
        <v>41676</v>
      </c>
      <c r="M2832" s="1">
        <v>41690</v>
      </c>
      <c r="N2832" s="2" t="s">
        <v>1</v>
      </c>
      <c r="O2832" s="2" t="s">
        <v>9439</v>
      </c>
      <c r="P2832" s="2" t="s">
        <v>1</v>
      </c>
      <c r="Q2832" s="2">
        <v>2014</v>
      </c>
      <c r="R2832" s="2">
        <v>2</v>
      </c>
      <c r="S2832" s="2" t="b">
        <v>1</v>
      </c>
      <c r="U2832" s="8">
        <f t="shared" si="100"/>
        <v>0</v>
      </c>
      <c r="V2832" s="8">
        <f t="shared" si="101"/>
        <v>0</v>
      </c>
      <c r="W2832" s="8">
        <f t="shared" si="101"/>
        <v>0</v>
      </c>
      <c r="X2832" s="8">
        <f t="shared" si="101"/>
        <v>0</v>
      </c>
      <c r="Y2832" s="8">
        <f t="shared" si="101"/>
        <v>0</v>
      </c>
      <c r="Z2832" s="8">
        <f t="shared" si="101"/>
        <v>0</v>
      </c>
    </row>
    <row r="2833" spans="1:26" x14ac:dyDescent="0.2">
      <c r="A2833" s="1">
        <v>41676</v>
      </c>
      <c r="B2833" s="6" t="s">
        <v>9440</v>
      </c>
      <c r="C2833" s="2" t="s">
        <v>1</v>
      </c>
      <c r="D2833" s="2" t="s">
        <v>1</v>
      </c>
      <c r="E2833" s="2" t="s">
        <v>1</v>
      </c>
      <c r="F2833" s="2" t="s">
        <v>1</v>
      </c>
      <c r="G2833" s="2" t="s">
        <v>1</v>
      </c>
      <c r="H2833" s="6" t="s">
        <v>9441</v>
      </c>
      <c r="I2833" s="6" t="s">
        <v>9442</v>
      </c>
      <c r="J2833" s="6" t="s">
        <v>9443</v>
      </c>
      <c r="K2833" s="2" t="s">
        <v>1</v>
      </c>
      <c r="L2833" s="1">
        <v>41676</v>
      </c>
      <c r="M2833" s="1">
        <v>41684</v>
      </c>
      <c r="N2833" s="2" t="s">
        <v>1</v>
      </c>
      <c r="O2833" s="2" t="s">
        <v>1</v>
      </c>
      <c r="P2833" s="2" t="s">
        <v>1</v>
      </c>
      <c r="Q2833" s="2">
        <v>2014</v>
      </c>
      <c r="R2833" s="2">
        <v>2</v>
      </c>
      <c r="S2833" s="2" t="b">
        <v>1</v>
      </c>
      <c r="U2833" s="8">
        <f t="shared" si="100"/>
        <v>0</v>
      </c>
      <c r="V2833" s="8">
        <f t="shared" si="101"/>
        <v>0</v>
      </c>
      <c r="W2833" s="8">
        <f t="shared" si="101"/>
        <v>0</v>
      </c>
      <c r="X2833" s="8">
        <f t="shared" si="101"/>
        <v>0</v>
      </c>
      <c r="Y2833" s="8">
        <f t="shared" si="101"/>
        <v>0</v>
      </c>
      <c r="Z2833" s="8">
        <f t="shared" si="101"/>
        <v>0</v>
      </c>
    </row>
    <row r="2834" spans="1:26" x14ac:dyDescent="0.2">
      <c r="A2834" s="1">
        <v>41677</v>
      </c>
      <c r="B2834" s="6" t="s">
        <v>9444</v>
      </c>
      <c r="C2834" s="2" t="s">
        <v>1</v>
      </c>
      <c r="D2834" s="2" t="s">
        <v>1</v>
      </c>
      <c r="E2834" s="2" t="s">
        <v>1</v>
      </c>
      <c r="F2834" s="2" t="s">
        <v>1</v>
      </c>
      <c r="G2834" s="2" t="s">
        <v>1</v>
      </c>
      <c r="H2834" s="6" t="s">
        <v>8317</v>
      </c>
      <c r="I2834" s="6" t="s">
        <v>9445</v>
      </c>
      <c r="J2834" s="6" t="s">
        <v>9446</v>
      </c>
      <c r="K2834" s="2" t="s">
        <v>1</v>
      </c>
      <c r="L2834" s="1">
        <v>41677</v>
      </c>
      <c r="M2834" s="1">
        <v>41704</v>
      </c>
      <c r="N2834" s="2" t="s">
        <v>1</v>
      </c>
      <c r="O2834" s="2" t="s">
        <v>1</v>
      </c>
      <c r="P2834" s="2" t="s">
        <v>9447</v>
      </c>
      <c r="Q2834" s="2">
        <v>2014</v>
      </c>
      <c r="R2834" s="2">
        <v>2</v>
      </c>
      <c r="S2834" s="2" t="b">
        <v>1</v>
      </c>
      <c r="U2834" s="8">
        <f t="shared" si="100"/>
        <v>0</v>
      </c>
      <c r="V2834" s="8">
        <f t="shared" si="101"/>
        <v>0</v>
      </c>
      <c r="W2834" s="8">
        <f t="shared" si="101"/>
        <v>0</v>
      </c>
      <c r="X2834" s="8">
        <f t="shared" si="101"/>
        <v>0</v>
      </c>
      <c r="Y2834" s="8">
        <f t="shared" si="101"/>
        <v>0</v>
      </c>
      <c r="Z2834" s="8">
        <f t="shared" si="101"/>
        <v>0</v>
      </c>
    </row>
    <row r="2835" spans="1:26" x14ac:dyDescent="0.2">
      <c r="A2835" s="1">
        <v>41681</v>
      </c>
      <c r="B2835" s="6" t="s">
        <v>731</v>
      </c>
      <c r="C2835" s="2" t="s">
        <v>1</v>
      </c>
      <c r="D2835" s="2" t="s">
        <v>571</v>
      </c>
      <c r="E2835" s="2" t="s">
        <v>1</v>
      </c>
      <c r="F2835" s="2" t="s">
        <v>199</v>
      </c>
      <c r="G2835" s="2" t="s">
        <v>281</v>
      </c>
      <c r="H2835" s="6" t="s">
        <v>8811</v>
      </c>
      <c r="I2835" s="6" t="s">
        <v>8812</v>
      </c>
      <c r="J2835" s="6" t="s">
        <v>9448</v>
      </c>
      <c r="K2835" s="2" t="s">
        <v>1</v>
      </c>
      <c r="L2835" s="1">
        <v>41681</v>
      </c>
      <c r="M2835" s="1">
        <v>41708</v>
      </c>
      <c r="N2835" s="2" t="s">
        <v>1</v>
      </c>
      <c r="O2835" s="2" t="s">
        <v>1</v>
      </c>
      <c r="P2835" s="2" t="s">
        <v>1</v>
      </c>
      <c r="Q2835" s="2">
        <v>2014</v>
      </c>
      <c r="R2835" s="2">
        <v>2</v>
      </c>
      <c r="S2835" s="2" t="b">
        <v>1</v>
      </c>
      <c r="U2835" s="8">
        <f t="shared" si="100"/>
        <v>0</v>
      </c>
      <c r="V2835" s="8">
        <f t="shared" si="101"/>
        <v>0</v>
      </c>
      <c r="W2835" s="8">
        <f t="shared" si="101"/>
        <v>0</v>
      </c>
      <c r="X2835" s="8">
        <f t="shared" si="101"/>
        <v>0</v>
      </c>
      <c r="Y2835" s="8">
        <f t="shared" si="101"/>
        <v>0</v>
      </c>
      <c r="Z2835" s="8">
        <f t="shared" si="101"/>
        <v>0</v>
      </c>
    </row>
    <row r="2836" spans="1:26" x14ac:dyDescent="0.2">
      <c r="A2836" s="1">
        <v>41689</v>
      </c>
      <c r="B2836" s="6" t="s">
        <v>2594</v>
      </c>
      <c r="C2836" s="2" t="s">
        <v>1</v>
      </c>
      <c r="D2836" s="2" t="s">
        <v>1</v>
      </c>
      <c r="E2836" s="2" t="s">
        <v>1</v>
      </c>
      <c r="F2836" s="2" t="s">
        <v>199</v>
      </c>
      <c r="G2836" s="2" t="s">
        <v>281</v>
      </c>
      <c r="H2836" s="6" t="s">
        <v>9449</v>
      </c>
      <c r="I2836" s="6" t="s">
        <v>9450</v>
      </c>
      <c r="J2836" s="6" t="s">
        <v>9451</v>
      </c>
      <c r="K2836" s="2" t="s">
        <v>9452</v>
      </c>
      <c r="L2836" s="1">
        <v>41689</v>
      </c>
      <c r="M2836" s="1">
        <v>41705</v>
      </c>
      <c r="N2836" s="2" t="s">
        <v>1</v>
      </c>
      <c r="O2836" s="2" t="s">
        <v>3607</v>
      </c>
      <c r="P2836" s="2" t="s">
        <v>1</v>
      </c>
      <c r="Q2836" s="2">
        <v>2014</v>
      </c>
      <c r="R2836" s="2">
        <v>2</v>
      </c>
      <c r="S2836" s="2" t="b">
        <v>1</v>
      </c>
      <c r="U2836" s="8">
        <f t="shared" si="100"/>
        <v>0</v>
      </c>
      <c r="V2836" s="8">
        <f t="shared" si="101"/>
        <v>1</v>
      </c>
      <c r="W2836" s="8">
        <f t="shared" si="101"/>
        <v>0</v>
      </c>
      <c r="X2836" s="8">
        <f t="shared" si="101"/>
        <v>0</v>
      </c>
      <c r="Y2836" s="8">
        <f t="shared" si="101"/>
        <v>1</v>
      </c>
      <c r="Z2836" s="8">
        <f t="shared" si="101"/>
        <v>1</v>
      </c>
    </row>
    <row r="2837" spans="1:26" x14ac:dyDescent="0.2">
      <c r="A2837" s="1">
        <v>41690</v>
      </c>
      <c r="B2837" s="6" t="s">
        <v>0</v>
      </c>
      <c r="C2837" s="2" t="s">
        <v>1</v>
      </c>
      <c r="D2837" s="2" t="s">
        <v>1</v>
      </c>
      <c r="E2837" s="2" t="s">
        <v>1</v>
      </c>
      <c r="F2837" s="2" t="s">
        <v>1</v>
      </c>
      <c r="G2837" s="2" t="s">
        <v>212</v>
      </c>
      <c r="H2837" s="6" t="s">
        <v>9453</v>
      </c>
      <c r="I2837" s="6" t="s">
        <v>9454</v>
      </c>
      <c r="J2837" s="6" t="s">
        <v>9455</v>
      </c>
      <c r="K2837" s="2" t="s">
        <v>9069</v>
      </c>
      <c r="L2837" s="1">
        <v>41690</v>
      </c>
      <c r="M2837" s="1">
        <v>41717</v>
      </c>
      <c r="N2837" s="2" t="s">
        <v>1</v>
      </c>
      <c r="O2837" s="2" t="s">
        <v>9456</v>
      </c>
      <c r="P2837" s="2" t="s">
        <v>1</v>
      </c>
      <c r="Q2837" s="2">
        <v>2014</v>
      </c>
      <c r="R2837" s="2">
        <v>2</v>
      </c>
      <c r="S2837" s="2" t="b">
        <v>1</v>
      </c>
      <c r="U2837" s="8">
        <f t="shared" si="100"/>
        <v>0</v>
      </c>
      <c r="V2837" s="8">
        <f t="shared" si="101"/>
        <v>1</v>
      </c>
      <c r="W2837" s="8">
        <f t="shared" si="101"/>
        <v>1</v>
      </c>
      <c r="X2837" s="8">
        <f t="shared" si="101"/>
        <v>0</v>
      </c>
      <c r="Y2837" s="8">
        <f t="shared" si="101"/>
        <v>1</v>
      </c>
      <c r="Z2837" s="8">
        <f t="shared" si="101"/>
        <v>1</v>
      </c>
    </row>
    <row r="2838" spans="1:26" x14ac:dyDescent="0.2">
      <c r="A2838" s="1">
        <v>41690</v>
      </c>
      <c r="B2838" s="6" t="s">
        <v>9457</v>
      </c>
      <c r="C2838" s="2" t="s">
        <v>62</v>
      </c>
      <c r="D2838" s="2" t="s">
        <v>1</v>
      </c>
      <c r="E2838" s="2" t="s">
        <v>1</v>
      </c>
      <c r="F2838" s="2" t="s">
        <v>199</v>
      </c>
      <c r="G2838" s="2" t="s">
        <v>212</v>
      </c>
      <c r="H2838" s="6" t="s">
        <v>9458</v>
      </c>
      <c r="I2838" s="6" t="s">
        <v>9459</v>
      </c>
      <c r="J2838" s="6" t="s">
        <v>9460</v>
      </c>
      <c r="K2838" s="2" t="s">
        <v>9069</v>
      </c>
      <c r="L2838" s="1">
        <v>41691</v>
      </c>
      <c r="M2838" s="1">
        <v>41718</v>
      </c>
      <c r="N2838" s="2" t="s">
        <v>1</v>
      </c>
      <c r="O2838" s="2" t="s">
        <v>9456</v>
      </c>
      <c r="P2838" s="2" t="s">
        <v>1</v>
      </c>
      <c r="Q2838" s="2">
        <v>2014</v>
      </c>
      <c r="R2838" s="2">
        <v>2</v>
      </c>
      <c r="S2838" s="2" t="b">
        <v>1</v>
      </c>
      <c r="U2838" s="8">
        <f t="shared" si="100"/>
        <v>0</v>
      </c>
      <c r="V2838" s="8">
        <f t="shared" si="101"/>
        <v>0</v>
      </c>
      <c r="W2838" s="8">
        <f t="shared" si="101"/>
        <v>0</v>
      </c>
      <c r="X2838" s="8">
        <f t="shared" si="101"/>
        <v>0</v>
      </c>
      <c r="Y2838" s="8">
        <f t="shared" si="101"/>
        <v>1</v>
      </c>
      <c r="Z2838" s="8">
        <f t="shared" si="101"/>
        <v>1</v>
      </c>
    </row>
    <row r="2839" spans="1:26" x14ac:dyDescent="0.2">
      <c r="A2839" s="1">
        <v>41691</v>
      </c>
      <c r="B2839" s="6" t="s">
        <v>291</v>
      </c>
      <c r="C2839" s="2" t="s">
        <v>1</v>
      </c>
      <c r="D2839" s="2" t="s">
        <v>1</v>
      </c>
      <c r="E2839" s="2" t="s">
        <v>1</v>
      </c>
      <c r="F2839" s="2" t="s">
        <v>1</v>
      </c>
      <c r="G2839" s="2" t="s">
        <v>281</v>
      </c>
      <c r="H2839" s="6" t="s">
        <v>9461</v>
      </c>
      <c r="I2839" s="6" t="s">
        <v>9462</v>
      </c>
      <c r="J2839" s="6" t="s">
        <v>9463</v>
      </c>
      <c r="K2839" s="2" t="s">
        <v>9464</v>
      </c>
      <c r="L2839" s="1">
        <v>41691</v>
      </c>
      <c r="M2839" s="1">
        <v>41718</v>
      </c>
      <c r="N2839" s="2" t="s">
        <v>1</v>
      </c>
      <c r="O2839" s="2" t="s">
        <v>9465</v>
      </c>
      <c r="P2839" s="2" t="s">
        <v>1</v>
      </c>
      <c r="Q2839" s="2">
        <v>2014</v>
      </c>
      <c r="R2839" s="2">
        <v>2</v>
      </c>
      <c r="S2839" s="2" t="b">
        <v>1</v>
      </c>
      <c r="U2839" s="8">
        <f t="shared" si="100"/>
        <v>0</v>
      </c>
      <c r="V2839" s="8">
        <f t="shared" si="101"/>
        <v>1</v>
      </c>
      <c r="W2839" s="8">
        <f t="shared" si="101"/>
        <v>0</v>
      </c>
      <c r="X2839" s="8">
        <f t="shared" si="101"/>
        <v>0</v>
      </c>
      <c r="Y2839" s="8">
        <f t="shared" si="101"/>
        <v>1</v>
      </c>
      <c r="Z2839" s="8">
        <f t="shared" si="101"/>
        <v>1</v>
      </c>
    </row>
    <row r="2840" spans="1:26" x14ac:dyDescent="0.2">
      <c r="A2840" s="1">
        <v>41694</v>
      </c>
      <c r="B2840" s="6" t="s">
        <v>6331</v>
      </c>
      <c r="C2840" s="2" t="s">
        <v>62</v>
      </c>
      <c r="D2840" s="2" t="s">
        <v>1</v>
      </c>
      <c r="E2840" s="2" t="s">
        <v>1</v>
      </c>
      <c r="F2840" s="2" t="s">
        <v>1</v>
      </c>
      <c r="G2840" s="2" t="s">
        <v>1</v>
      </c>
      <c r="H2840" s="6" t="s">
        <v>6332</v>
      </c>
      <c r="I2840" s="6" t="s">
        <v>9466</v>
      </c>
      <c r="J2840" s="6" t="s">
        <v>9467</v>
      </c>
      <c r="K2840" s="2" t="s">
        <v>9087</v>
      </c>
      <c r="L2840" s="1">
        <v>41694</v>
      </c>
      <c r="M2840" s="1">
        <v>41721</v>
      </c>
      <c r="N2840" s="2" t="s">
        <v>1</v>
      </c>
      <c r="O2840" s="2" t="s">
        <v>9188</v>
      </c>
      <c r="P2840" s="2" t="s">
        <v>1</v>
      </c>
      <c r="Q2840" s="2">
        <v>2014</v>
      </c>
      <c r="R2840" s="2">
        <v>2</v>
      </c>
      <c r="S2840" s="2" t="b">
        <v>1</v>
      </c>
      <c r="U2840" s="8">
        <f t="shared" si="100"/>
        <v>1</v>
      </c>
      <c r="V2840" s="8">
        <f t="shared" si="101"/>
        <v>0</v>
      </c>
      <c r="W2840" s="8">
        <f t="shared" si="101"/>
        <v>0</v>
      </c>
      <c r="X2840" s="8">
        <f t="shared" si="101"/>
        <v>0</v>
      </c>
      <c r="Y2840" s="8">
        <f t="shared" si="101"/>
        <v>0</v>
      </c>
      <c r="Z2840" s="8">
        <f t="shared" si="101"/>
        <v>0</v>
      </c>
    </row>
    <row r="2841" spans="1:26" x14ac:dyDescent="0.2">
      <c r="A2841" s="1">
        <v>41694</v>
      </c>
      <c r="B2841" s="6" t="s">
        <v>235</v>
      </c>
      <c r="C2841" s="2" t="s">
        <v>1</v>
      </c>
      <c r="D2841" s="2" t="s">
        <v>1</v>
      </c>
      <c r="E2841" s="2" t="s">
        <v>1</v>
      </c>
      <c r="F2841" s="2" t="s">
        <v>1</v>
      </c>
      <c r="G2841" s="2" t="s">
        <v>1</v>
      </c>
      <c r="H2841" s="6" t="s">
        <v>9468</v>
      </c>
      <c r="I2841" s="6" t="s">
        <v>1</v>
      </c>
      <c r="J2841" s="6" t="s">
        <v>9469</v>
      </c>
      <c r="K2841" s="2" t="s">
        <v>9470</v>
      </c>
      <c r="L2841" s="1">
        <v>41694</v>
      </c>
      <c r="M2841" s="1">
        <v>41721</v>
      </c>
      <c r="N2841" s="2" t="s">
        <v>1</v>
      </c>
      <c r="O2841" s="2" t="s">
        <v>1</v>
      </c>
      <c r="P2841" s="2" t="s">
        <v>9471</v>
      </c>
      <c r="Q2841" s="2">
        <v>2014</v>
      </c>
      <c r="R2841" s="2">
        <v>2</v>
      </c>
      <c r="S2841" s="2" t="b">
        <v>1</v>
      </c>
      <c r="U2841" s="8">
        <f t="shared" si="100"/>
        <v>0</v>
      </c>
      <c r="V2841" s="8">
        <f t="shared" si="101"/>
        <v>1</v>
      </c>
      <c r="W2841" s="8">
        <f t="shared" si="101"/>
        <v>1</v>
      </c>
      <c r="X2841" s="8">
        <f t="shared" si="101"/>
        <v>1</v>
      </c>
      <c r="Y2841" s="8">
        <f t="shared" si="101"/>
        <v>1</v>
      </c>
      <c r="Z2841" s="8">
        <f t="shared" si="101"/>
        <v>1</v>
      </c>
    </row>
    <row r="2842" spans="1:26" x14ac:dyDescent="0.2">
      <c r="A2842" s="1">
        <v>41694</v>
      </c>
      <c r="B2842" s="6" t="s">
        <v>9472</v>
      </c>
      <c r="C2842" s="2" t="s">
        <v>62</v>
      </c>
      <c r="D2842" s="2" t="s">
        <v>1</v>
      </c>
      <c r="E2842" s="2" t="s">
        <v>1</v>
      </c>
      <c r="F2842" s="2" t="s">
        <v>1</v>
      </c>
      <c r="G2842" s="2" t="s">
        <v>9473</v>
      </c>
      <c r="H2842" s="6" t="s">
        <v>9474</v>
      </c>
      <c r="I2842" s="6" t="s">
        <v>9475</v>
      </c>
      <c r="J2842" s="6" t="s">
        <v>9476</v>
      </c>
      <c r="K2842" s="2" t="s">
        <v>7887</v>
      </c>
      <c r="L2842" s="1">
        <v>41695</v>
      </c>
      <c r="M2842" s="1">
        <v>41722</v>
      </c>
      <c r="N2842" s="2" t="s">
        <v>1</v>
      </c>
      <c r="O2842" s="2" t="s">
        <v>9319</v>
      </c>
      <c r="P2842" s="2" t="s">
        <v>1</v>
      </c>
      <c r="Q2842" s="2">
        <v>2014</v>
      </c>
      <c r="R2842" s="2">
        <v>2</v>
      </c>
      <c r="S2842" s="2" t="b">
        <v>1</v>
      </c>
      <c r="U2842" s="8">
        <f t="shared" si="100"/>
        <v>0</v>
      </c>
      <c r="V2842" s="8">
        <f t="shared" si="101"/>
        <v>0</v>
      </c>
      <c r="W2842" s="8">
        <f t="shared" si="101"/>
        <v>0</v>
      </c>
      <c r="X2842" s="8">
        <f t="shared" si="101"/>
        <v>0</v>
      </c>
      <c r="Y2842" s="8">
        <f t="shared" si="101"/>
        <v>0</v>
      </c>
      <c r="Z2842" s="8">
        <f t="shared" si="101"/>
        <v>0</v>
      </c>
    </row>
    <row r="2843" spans="1:26" x14ac:dyDescent="0.2">
      <c r="A2843" s="1">
        <v>41697</v>
      </c>
      <c r="B2843" s="6" t="s">
        <v>9477</v>
      </c>
      <c r="C2843" s="2" t="s">
        <v>1</v>
      </c>
      <c r="D2843" s="2" t="s">
        <v>1</v>
      </c>
      <c r="E2843" s="2" t="s">
        <v>1</v>
      </c>
      <c r="F2843" s="2" t="s">
        <v>1</v>
      </c>
      <c r="G2843" s="2" t="s">
        <v>1</v>
      </c>
      <c r="H2843" s="6" t="s">
        <v>9478</v>
      </c>
      <c r="I2843" s="6" t="s">
        <v>9479</v>
      </c>
      <c r="J2843" s="6" t="s">
        <v>9480</v>
      </c>
      <c r="K2843" s="2" t="s">
        <v>1</v>
      </c>
      <c r="L2843" s="1">
        <v>41697</v>
      </c>
      <c r="M2843" s="1">
        <v>41724</v>
      </c>
      <c r="N2843" s="2" t="s">
        <v>1</v>
      </c>
      <c r="O2843" s="2" t="s">
        <v>1</v>
      </c>
      <c r="P2843" s="2" t="s">
        <v>1</v>
      </c>
      <c r="Q2843" s="2">
        <v>2014</v>
      </c>
      <c r="R2843" s="2">
        <v>2</v>
      </c>
      <c r="S2843" s="2" t="b">
        <v>1</v>
      </c>
      <c r="U2843" s="8">
        <f t="shared" si="100"/>
        <v>0</v>
      </c>
      <c r="V2843" s="8">
        <f t="shared" si="101"/>
        <v>1</v>
      </c>
      <c r="W2843" s="8">
        <f t="shared" si="101"/>
        <v>1</v>
      </c>
      <c r="X2843" s="8">
        <f t="shared" si="101"/>
        <v>0</v>
      </c>
      <c r="Y2843" s="8">
        <f t="shared" si="101"/>
        <v>1</v>
      </c>
      <c r="Z2843" s="8">
        <f t="shared" si="101"/>
        <v>1</v>
      </c>
    </row>
    <row r="2844" spans="1:26" x14ac:dyDescent="0.2">
      <c r="A2844" s="1">
        <v>41701</v>
      </c>
      <c r="B2844" s="6" t="s">
        <v>1668</v>
      </c>
      <c r="C2844" s="2" t="s">
        <v>62</v>
      </c>
      <c r="D2844" s="2" t="s">
        <v>1</v>
      </c>
      <c r="E2844" s="2" t="s">
        <v>1</v>
      </c>
      <c r="F2844" s="2" t="s">
        <v>199</v>
      </c>
      <c r="G2844" s="2" t="s">
        <v>281</v>
      </c>
      <c r="H2844" s="6" t="s">
        <v>7604</v>
      </c>
      <c r="I2844" s="6" t="s">
        <v>9481</v>
      </c>
      <c r="J2844" s="6" t="s">
        <v>9482</v>
      </c>
      <c r="K2844" s="2" t="s">
        <v>9483</v>
      </c>
      <c r="L2844" s="1">
        <v>41701</v>
      </c>
      <c r="M2844" s="1">
        <v>41731</v>
      </c>
      <c r="N2844" s="2" t="s">
        <v>1</v>
      </c>
      <c r="O2844" s="2" t="s">
        <v>9484</v>
      </c>
      <c r="P2844" s="2" t="s">
        <v>1</v>
      </c>
      <c r="Q2844" s="2">
        <v>2014</v>
      </c>
      <c r="R2844" s="2">
        <v>3</v>
      </c>
      <c r="S2844" s="2" t="b">
        <v>1</v>
      </c>
      <c r="U2844" s="8">
        <f t="shared" si="100"/>
        <v>0</v>
      </c>
      <c r="V2844" s="8">
        <f t="shared" si="101"/>
        <v>0</v>
      </c>
      <c r="W2844" s="8">
        <f t="shared" si="101"/>
        <v>0</v>
      </c>
      <c r="X2844" s="8">
        <f t="shared" si="101"/>
        <v>0</v>
      </c>
      <c r="Y2844" s="8">
        <f t="shared" si="101"/>
        <v>0</v>
      </c>
      <c r="Z2844" s="8">
        <f t="shared" si="101"/>
        <v>0</v>
      </c>
    </row>
    <row r="2845" spans="1:26" x14ac:dyDescent="0.2">
      <c r="A2845" s="1">
        <v>41702</v>
      </c>
      <c r="B2845" s="6" t="s">
        <v>4737</v>
      </c>
      <c r="C2845" s="2" t="s">
        <v>62</v>
      </c>
      <c r="D2845" s="2" t="s">
        <v>1</v>
      </c>
      <c r="E2845" s="2" t="s">
        <v>1</v>
      </c>
      <c r="F2845" s="2" t="s">
        <v>199</v>
      </c>
      <c r="G2845" s="2" t="s">
        <v>1</v>
      </c>
      <c r="H2845" s="6" t="s">
        <v>9485</v>
      </c>
      <c r="I2845" s="6" t="s">
        <v>1</v>
      </c>
      <c r="J2845" s="6" t="s">
        <v>9486</v>
      </c>
      <c r="K2845" s="2" t="s">
        <v>1</v>
      </c>
      <c r="L2845" s="1">
        <v>41702</v>
      </c>
      <c r="M2845" s="1">
        <v>41732</v>
      </c>
      <c r="N2845" s="2" t="s">
        <v>1</v>
      </c>
      <c r="O2845" s="2" t="s">
        <v>1</v>
      </c>
      <c r="P2845" s="2" t="s">
        <v>1</v>
      </c>
      <c r="Q2845" s="2">
        <v>2014</v>
      </c>
      <c r="R2845" s="2">
        <v>3</v>
      </c>
      <c r="S2845" s="2" t="b">
        <v>1</v>
      </c>
      <c r="U2845" s="8">
        <f t="shared" si="100"/>
        <v>0</v>
      </c>
      <c r="V2845" s="8">
        <f t="shared" si="101"/>
        <v>0</v>
      </c>
      <c r="W2845" s="8">
        <f t="shared" si="101"/>
        <v>0</v>
      </c>
      <c r="X2845" s="8">
        <f t="shared" si="101"/>
        <v>0</v>
      </c>
      <c r="Y2845" s="8">
        <f t="shared" si="101"/>
        <v>0</v>
      </c>
      <c r="Z2845" s="8">
        <f t="shared" si="101"/>
        <v>0</v>
      </c>
    </row>
    <row r="2846" spans="1:26" x14ac:dyDescent="0.2">
      <c r="A2846" s="1">
        <v>41702</v>
      </c>
      <c r="B2846" s="6" t="s">
        <v>235</v>
      </c>
      <c r="C2846" s="2" t="s">
        <v>62</v>
      </c>
      <c r="D2846" s="2" t="s">
        <v>1</v>
      </c>
      <c r="E2846" s="2" t="s">
        <v>1</v>
      </c>
      <c r="F2846" s="2" t="s">
        <v>199</v>
      </c>
      <c r="G2846" s="2" t="s">
        <v>1</v>
      </c>
      <c r="H2846" s="6" t="s">
        <v>9487</v>
      </c>
      <c r="I2846" s="6" t="s">
        <v>9341</v>
      </c>
      <c r="J2846" s="6" t="s">
        <v>9342</v>
      </c>
      <c r="K2846" s="2" t="s">
        <v>1129</v>
      </c>
      <c r="L2846" s="1">
        <v>41703</v>
      </c>
      <c r="M2846" s="1">
        <v>41733</v>
      </c>
      <c r="N2846" s="2" t="s">
        <v>1</v>
      </c>
      <c r="O2846" s="2" t="s">
        <v>9343</v>
      </c>
      <c r="P2846" s="2" t="s">
        <v>1</v>
      </c>
      <c r="Q2846" s="2">
        <v>2014</v>
      </c>
      <c r="R2846" s="2">
        <v>3</v>
      </c>
      <c r="S2846" s="2" t="b">
        <v>1</v>
      </c>
      <c r="U2846" s="8">
        <f t="shared" si="100"/>
        <v>0</v>
      </c>
      <c r="V2846" s="8">
        <f t="shared" si="101"/>
        <v>1</v>
      </c>
      <c r="W2846" s="8">
        <f t="shared" si="101"/>
        <v>0</v>
      </c>
      <c r="X2846" s="8">
        <f t="shared" si="101"/>
        <v>1</v>
      </c>
      <c r="Y2846" s="8">
        <f t="shared" si="101"/>
        <v>1</v>
      </c>
      <c r="Z2846" s="8">
        <f t="shared" si="101"/>
        <v>1</v>
      </c>
    </row>
    <row r="2847" spans="1:26" x14ac:dyDescent="0.2">
      <c r="A2847" s="1">
        <v>41703</v>
      </c>
      <c r="B2847" s="6" t="s">
        <v>70</v>
      </c>
      <c r="C2847" s="2" t="s">
        <v>62</v>
      </c>
      <c r="D2847" s="2" t="s">
        <v>1</v>
      </c>
      <c r="E2847" s="2" t="s">
        <v>1</v>
      </c>
      <c r="F2847" s="2" t="s">
        <v>199</v>
      </c>
      <c r="G2847" s="2" t="s">
        <v>212</v>
      </c>
      <c r="H2847" s="6" t="s">
        <v>9488</v>
      </c>
      <c r="I2847" s="6" t="s">
        <v>9489</v>
      </c>
      <c r="J2847" s="6" t="s">
        <v>9490</v>
      </c>
      <c r="K2847" s="2" t="s">
        <v>9491</v>
      </c>
      <c r="L2847" s="1">
        <v>41703</v>
      </c>
      <c r="M2847" s="1">
        <v>41726</v>
      </c>
      <c r="N2847" s="2" t="s">
        <v>1</v>
      </c>
      <c r="O2847" s="2" t="s">
        <v>9492</v>
      </c>
      <c r="P2847" s="2" t="s">
        <v>1</v>
      </c>
      <c r="Q2847" s="2">
        <v>2014</v>
      </c>
      <c r="R2847" s="2">
        <v>3</v>
      </c>
      <c r="S2847" s="2" t="b">
        <v>1</v>
      </c>
      <c r="U2847" s="8">
        <f t="shared" si="100"/>
        <v>0</v>
      </c>
      <c r="V2847" s="8">
        <f t="shared" si="101"/>
        <v>1</v>
      </c>
      <c r="W2847" s="8">
        <f t="shared" si="101"/>
        <v>0</v>
      </c>
      <c r="X2847" s="8">
        <f t="shared" si="101"/>
        <v>0</v>
      </c>
      <c r="Y2847" s="8">
        <f t="shared" si="101"/>
        <v>1</v>
      </c>
      <c r="Z2847" s="8">
        <f t="shared" si="101"/>
        <v>1</v>
      </c>
    </row>
    <row r="2848" spans="1:26" x14ac:dyDescent="0.2">
      <c r="A2848" s="1">
        <v>41704</v>
      </c>
      <c r="B2848" s="6" t="s">
        <v>9493</v>
      </c>
      <c r="C2848" s="2" t="s">
        <v>1</v>
      </c>
      <c r="D2848" s="2" t="s">
        <v>1</v>
      </c>
      <c r="E2848" s="2" t="s">
        <v>1</v>
      </c>
      <c r="F2848" s="2" t="s">
        <v>9494</v>
      </c>
      <c r="G2848" s="2" t="s">
        <v>212</v>
      </c>
      <c r="H2848" s="6" t="s">
        <v>105</v>
      </c>
      <c r="I2848" s="6" t="s">
        <v>9495</v>
      </c>
      <c r="J2848" s="6" t="s">
        <v>9496</v>
      </c>
      <c r="K2848" s="2" t="s">
        <v>230</v>
      </c>
      <c r="L2848" s="1">
        <v>41704</v>
      </c>
      <c r="M2848" s="1">
        <v>41729</v>
      </c>
      <c r="N2848" s="2" t="s">
        <v>1</v>
      </c>
      <c r="O2848" s="2" t="s">
        <v>9497</v>
      </c>
      <c r="P2848" s="2" t="s">
        <v>1</v>
      </c>
      <c r="Q2848" s="2">
        <v>2014</v>
      </c>
      <c r="R2848" s="2">
        <v>3</v>
      </c>
      <c r="S2848" s="2" t="b">
        <v>1</v>
      </c>
      <c r="U2848" s="8">
        <f t="shared" si="100"/>
        <v>0</v>
      </c>
      <c r="V2848" s="8">
        <f t="shared" si="101"/>
        <v>0</v>
      </c>
      <c r="W2848" s="8">
        <f t="shared" si="101"/>
        <v>0</v>
      </c>
      <c r="X2848" s="8">
        <f t="shared" si="101"/>
        <v>0</v>
      </c>
      <c r="Y2848" s="8">
        <f t="shared" si="101"/>
        <v>0</v>
      </c>
      <c r="Z2848" s="8">
        <f t="shared" si="101"/>
        <v>0</v>
      </c>
    </row>
    <row r="2849" spans="1:26" x14ac:dyDescent="0.2">
      <c r="A2849" s="1">
        <v>41705</v>
      </c>
      <c r="B2849" s="6" t="s">
        <v>9498</v>
      </c>
      <c r="C2849" s="2" t="s">
        <v>62</v>
      </c>
      <c r="D2849" s="2" t="s">
        <v>1</v>
      </c>
      <c r="E2849" s="2" t="s">
        <v>1</v>
      </c>
      <c r="F2849" s="2" t="s">
        <v>199</v>
      </c>
      <c r="G2849" s="2" t="s">
        <v>212</v>
      </c>
      <c r="H2849" s="6" t="s">
        <v>9499</v>
      </c>
      <c r="I2849" s="6" t="s">
        <v>9500</v>
      </c>
      <c r="J2849" s="6" t="s">
        <v>9501</v>
      </c>
      <c r="K2849" s="2" t="s">
        <v>3738</v>
      </c>
      <c r="L2849" s="1">
        <v>41705</v>
      </c>
      <c r="M2849" s="1">
        <v>41735</v>
      </c>
      <c r="N2849" s="2" t="s">
        <v>1</v>
      </c>
      <c r="O2849" s="2" t="s">
        <v>9502</v>
      </c>
      <c r="P2849" s="2" t="s">
        <v>1</v>
      </c>
      <c r="Q2849" s="2">
        <v>2014</v>
      </c>
      <c r="R2849" s="2">
        <v>3</v>
      </c>
      <c r="S2849" s="2" t="b">
        <v>1</v>
      </c>
      <c r="U2849" s="8">
        <f t="shared" si="100"/>
        <v>0</v>
      </c>
      <c r="V2849" s="8">
        <f t="shared" si="101"/>
        <v>0</v>
      </c>
      <c r="W2849" s="8">
        <f t="shared" si="101"/>
        <v>0</v>
      </c>
      <c r="X2849" s="8">
        <f t="shared" si="101"/>
        <v>0</v>
      </c>
      <c r="Y2849" s="8">
        <f t="shared" si="101"/>
        <v>0</v>
      </c>
      <c r="Z2849" s="8">
        <f t="shared" si="101"/>
        <v>0</v>
      </c>
    </row>
    <row r="2850" spans="1:26" x14ac:dyDescent="0.2">
      <c r="A2850" s="1">
        <v>41705</v>
      </c>
      <c r="B2850" s="6" t="s">
        <v>7584</v>
      </c>
      <c r="C2850" s="2" t="s">
        <v>1</v>
      </c>
      <c r="D2850" s="2" t="s">
        <v>1</v>
      </c>
      <c r="E2850" s="2" t="s">
        <v>1</v>
      </c>
      <c r="F2850" s="2" t="s">
        <v>1</v>
      </c>
      <c r="G2850" s="2" t="s">
        <v>1</v>
      </c>
      <c r="H2850" s="6" t="s">
        <v>9503</v>
      </c>
      <c r="I2850" s="6" t="s">
        <v>9504</v>
      </c>
      <c r="J2850" s="6" t="s">
        <v>9505</v>
      </c>
      <c r="K2850" s="2" t="s">
        <v>9506</v>
      </c>
      <c r="L2850" s="1">
        <v>41705</v>
      </c>
      <c r="M2850" s="1">
        <v>41735</v>
      </c>
      <c r="N2850" s="2" t="s">
        <v>1</v>
      </c>
      <c r="O2850" s="2" t="s">
        <v>9188</v>
      </c>
      <c r="P2850" s="2" t="s">
        <v>1</v>
      </c>
      <c r="Q2850" s="2">
        <v>2014</v>
      </c>
      <c r="R2850" s="2">
        <v>3</v>
      </c>
      <c r="S2850" s="2" t="b">
        <v>1</v>
      </c>
      <c r="U2850" s="8">
        <f t="shared" si="100"/>
        <v>0</v>
      </c>
      <c r="V2850" s="8">
        <f t="shared" si="101"/>
        <v>0</v>
      </c>
      <c r="W2850" s="8">
        <f t="shared" si="101"/>
        <v>0</v>
      </c>
      <c r="X2850" s="8">
        <f t="shared" si="101"/>
        <v>0</v>
      </c>
      <c r="Y2850" s="8">
        <f t="shared" si="101"/>
        <v>0</v>
      </c>
      <c r="Z2850" s="8">
        <f t="shared" si="101"/>
        <v>0</v>
      </c>
    </row>
    <row r="2851" spans="1:26" x14ac:dyDescent="0.2">
      <c r="A2851" s="1">
        <v>41704</v>
      </c>
      <c r="B2851" s="6" t="s">
        <v>9507</v>
      </c>
      <c r="C2851" s="2" t="s">
        <v>62</v>
      </c>
      <c r="D2851" s="2" t="s">
        <v>1</v>
      </c>
      <c r="E2851" s="2" t="s">
        <v>1</v>
      </c>
      <c r="F2851" s="2" t="s">
        <v>1</v>
      </c>
      <c r="G2851" s="2" t="s">
        <v>281</v>
      </c>
      <c r="H2851" s="6" t="s">
        <v>9508</v>
      </c>
      <c r="I2851" s="6" t="s">
        <v>9509</v>
      </c>
      <c r="J2851" s="6" t="s">
        <v>9510</v>
      </c>
      <c r="K2851" s="2" t="s">
        <v>1</v>
      </c>
      <c r="L2851" s="1">
        <v>41704</v>
      </c>
      <c r="M2851" s="1">
        <v>41722</v>
      </c>
      <c r="N2851" s="2" t="s">
        <v>9511</v>
      </c>
      <c r="O2851" s="2" t="s">
        <v>9111</v>
      </c>
      <c r="P2851" s="2" t="s">
        <v>1</v>
      </c>
      <c r="Q2851" s="2">
        <v>2014</v>
      </c>
      <c r="R2851" s="2">
        <v>3</v>
      </c>
      <c r="S2851" s="2" t="b">
        <v>1</v>
      </c>
      <c r="U2851" s="8">
        <f t="shared" si="100"/>
        <v>1</v>
      </c>
      <c r="V2851" s="8">
        <f t="shared" si="101"/>
        <v>1</v>
      </c>
      <c r="W2851" s="8">
        <f t="shared" si="101"/>
        <v>0</v>
      </c>
      <c r="X2851" s="8">
        <f t="shared" si="101"/>
        <v>0</v>
      </c>
      <c r="Y2851" s="8">
        <f t="shared" si="101"/>
        <v>0</v>
      </c>
      <c r="Z2851" s="8">
        <f t="shared" si="101"/>
        <v>0</v>
      </c>
    </row>
    <row r="2852" spans="1:26" x14ac:dyDescent="0.2">
      <c r="A2852" s="1">
        <v>41704</v>
      </c>
      <c r="B2852" s="6" t="s">
        <v>513</v>
      </c>
      <c r="C2852" s="2" t="s">
        <v>62</v>
      </c>
      <c r="D2852" s="2" t="s">
        <v>1</v>
      </c>
      <c r="E2852" s="2" t="s">
        <v>1</v>
      </c>
      <c r="F2852" s="2" t="s">
        <v>1</v>
      </c>
      <c r="G2852" s="2" t="s">
        <v>281</v>
      </c>
      <c r="H2852" s="6" t="s">
        <v>9512</v>
      </c>
      <c r="I2852" s="6" t="s">
        <v>9509</v>
      </c>
      <c r="J2852" s="6" t="s">
        <v>9513</v>
      </c>
      <c r="K2852" s="2" t="s">
        <v>1</v>
      </c>
      <c r="L2852" s="1">
        <v>41704</v>
      </c>
      <c r="M2852" s="1">
        <v>41722</v>
      </c>
      <c r="N2852" s="2" t="s">
        <v>1</v>
      </c>
      <c r="O2852" s="2" t="s">
        <v>9111</v>
      </c>
      <c r="P2852" s="2" t="s">
        <v>1</v>
      </c>
      <c r="Q2852" s="2">
        <v>2014</v>
      </c>
      <c r="R2852" s="2">
        <v>3</v>
      </c>
      <c r="S2852" s="2" t="b">
        <v>1</v>
      </c>
      <c r="U2852" s="8">
        <f t="shared" si="100"/>
        <v>1</v>
      </c>
      <c r="V2852" s="8">
        <f t="shared" si="101"/>
        <v>1</v>
      </c>
      <c r="W2852" s="8">
        <f t="shared" si="101"/>
        <v>0</v>
      </c>
      <c r="X2852" s="8">
        <f t="shared" si="101"/>
        <v>0</v>
      </c>
      <c r="Y2852" s="8">
        <f t="shared" si="101"/>
        <v>0</v>
      </c>
      <c r="Z2852" s="8">
        <f t="shared" si="101"/>
        <v>0</v>
      </c>
    </row>
    <row r="2853" spans="1:26" x14ac:dyDescent="0.2">
      <c r="A2853" s="1">
        <v>41704</v>
      </c>
      <c r="B2853" s="6" t="s">
        <v>2891</v>
      </c>
      <c r="C2853" s="2" t="s">
        <v>62</v>
      </c>
      <c r="D2853" s="2" t="s">
        <v>1</v>
      </c>
      <c r="E2853" s="2" t="s">
        <v>1</v>
      </c>
      <c r="F2853" s="2" t="s">
        <v>199</v>
      </c>
      <c r="G2853" s="2" t="s">
        <v>212</v>
      </c>
      <c r="H2853" s="6" t="s">
        <v>5976</v>
      </c>
      <c r="I2853" s="6" t="s">
        <v>9310</v>
      </c>
      <c r="J2853" s="6" t="s">
        <v>6211</v>
      </c>
      <c r="K2853" s="2" t="s">
        <v>1</v>
      </c>
      <c r="L2853" s="1">
        <v>41705</v>
      </c>
      <c r="M2853" s="1">
        <v>41735</v>
      </c>
      <c r="N2853" s="2" t="s">
        <v>1</v>
      </c>
      <c r="O2853" s="2" t="s">
        <v>4912</v>
      </c>
      <c r="P2853" s="2" t="s">
        <v>1</v>
      </c>
      <c r="Q2853" s="2">
        <v>2014</v>
      </c>
      <c r="R2853" s="2">
        <v>3</v>
      </c>
      <c r="S2853" s="2" t="b">
        <v>1</v>
      </c>
      <c r="U2853" s="8">
        <f t="shared" si="100"/>
        <v>0</v>
      </c>
      <c r="V2853" s="8">
        <f t="shared" si="101"/>
        <v>1</v>
      </c>
      <c r="W2853" s="8">
        <f t="shared" si="101"/>
        <v>0</v>
      </c>
      <c r="X2853" s="8">
        <f t="shared" si="101"/>
        <v>0</v>
      </c>
      <c r="Y2853" s="8">
        <f t="shared" si="101"/>
        <v>1</v>
      </c>
      <c r="Z2853" s="8">
        <f t="shared" si="101"/>
        <v>1</v>
      </c>
    </row>
    <row r="2854" spans="1:26" x14ac:dyDescent="0.2">
      <c r="A2854" s="1">
        <v>41705</v>
      </c>
      <c r="B2854" s="6" t="s">
        <v>0</v>
      </c>
      <c r="C2854" s="2" t="s">
        <v>1</v>
      </c>
      <c r="D2854" s="2" t="s">
        <v>1</v>
      </c>
      <c r="E2854" s="2" t="s">
        <v>1</v>
      </c>
      <c r="F2854" s="2" t="s">
        <v>1</v>
      </c>
      <c r="G2854" s="2" t="s">
        <v>212</v>
      </c>
      <c r="H2854" s="6" t="s">
        <v>9453</v>
      </c>
      <c r="I2854" s="6" t="s">
        <v>9454</v>
      </c>
      <c r="J2854" s="6" t="s">
        <v>9455</v>
      </c>
      <c r="K2854" s="2" t="s">
        <v>9069</v>
      </c>
      <c r="L2854" s="1">
        <v>41705</v>
      </c>
      <c r="M2854" s="1">
        <v>41735</v>
      </c>
      <c r="N2854" s="2" t="s">
        <v>1</v>
      </c>
      <c r="O2854" s="2" t="s">
        <v>9456</v>
      </c>
      <c r="P2854" s="2" t="s">
        <v>1</v>
      </c>
      <c r="Q2854" s="2">
        <v>2014</v>
      </c>
      <c r="R2854" s="2">
        <v>3</v>
      </c>
      <c r="S2854" s="2" t="b">
        <v>1</v>
      </c>
      <c r="U2854" s="8">
        <f t="shared" si="100"/>
        <v>0</v>
      </c>
      <c r="V2854" s="8">
        <f t="shared" si="101"/>
        <v>1</v>
      </c>
      <c r="W2854" s="8">
        <f t="shared" si="101"/>
        <v>1</v>
      </c>
      <c r="X2854" s="8">
        <f t="shared" si="101"/>
        <v>0</v>
      </c>
      <c r="Y2854" s="8">
        <f t="shared" si="101"/>
        <v>1</v>
      </c>
      <c r="Z2854" s="8">
        <f t="shared" si="101"/>
        <v>1</v>
      </c>
    </row>
    <row r="2855" spans="1:26" x14ac:dyDescent="0.2">
      <c r="A2855" s="1">
        <v>41709</v>
      </c>
      <c r="B2855" s="6" t="s">
        <v>5155</v>
      </c>
      <c r="C2855" s="2" t="s">
        <v>62</v>
      </c>
      <c r="D2855" s="2" t="s">
        <v>1</v>
      </c>
      <c r="E2855" s="2" t="s">
        <v>1</v>
      </c>
      <c r="F2855" s="2" t="s">
        <v>3070</v>
      </c>
      <c r="G2855" s="2" t="s">
        <v>281</v>
      </c>
      <c r="H2855" s="6" t="s">
        <v>9353</v>
      </c>
      <c r="I2855" s="6" t="s">
        <v>1</v>
      </c>
      <c r="J2855" s="6" t="s">
        <v>9354</v>
      </c>
      <c r="K2855" s="2" t="s">
        <v>5310</v>
      </c>
      <c r="L2855" s="1">
        <v>41709</v>
      </c>
      <c r="M2855" s="1">
        <v>41739</v>
      </c>
      <c r="N2855" s="2" t="s">
        <v>1</v>
      </c>
      <c r="O2855" s="2" t="s">
        <v>5113</v>
      </c>
      <c r="P2855" s="2" t="s">
        <v>1</v>
      </c>
      <c r="Q2855" s="2">
        <v>2014</v>
      </c>
      <c r="R2855" s="2">
        <v>3</v>
      </c>
      <c r="S2855" s="2" t="b">
        <v>1</v>
      </c>
      <c r="U2855" s="8">
        <f t="shared" si="100"/>
        <v>1</v>
      </c>
      <c r="V2855" s="8">
        <f t="shared" si="101"/>
        <v>0</v>
      </c>
      <c r="W2855" s="8">
        <f t="shared" si="101"/>
        <v>0</v>
      </c>
      <c r="X2855" s="8">
        <f t="shared" si="101"/>
        <v>0</v>
      </c>
      <c r="Y2855" s="8">
        <f t="shared" si="101"/>
        <v>0</v>
      </c>
      <c r="Z2855" s="8">
        <f t="shared" si="101"/>
        <v>0</v>
      </c>
    </row>
    <row r="2856" spans="1:26" x14ac:dyDescent="0.2">
      <c r="A2856" s="1">
        <v>41709</v>
      </c>
      <c r="B2856" s="6" t="s">
        <v>9071</v>
      </c>
      <c r="C2856" s="2" t="s">
        <v>62</v>
      </c>
      <c r="D2856" s="2" t="s">
        <v>1</v>
      </c>
      <c r="E2856" s="2" t="s">
        <v>1</v>
      </c>
      <c r="F2856" s="2" t="s">
        <v>3070</v>
      </c>
      <c r="G2856" s="2" t="s">
        <v>281</v>
      </c>
      <c r="H2856" s="6" t="s">
        <v>9514</v>
      </c>
      <c r="I2856" s="6" t="s">
        <v>1</v>
      </c>
      <c r="J2856" s="6" t="s">
        <v>9515</v>
      </c>
      <c r="K2856" s="2" t="s">
        <v>5310</v>
      </c>
      <c r="L2856" s="1">
        <v>41709</v>
      </c>
      <c r="M2856" s="1">
        <v>41739</v>
      </c>
      <c r="N2856" s="2" t="s">
        <v>1</v>
      </c>
      <c r="O2856" s="2" t="s">
        <v>5113</v>
      </c>
      <c r="P2856" s="2" t="s">
        <v>1</v>
      </c>
      <c r="Q2856" s="2">
        <v>2014</v>
      </c>
      <c r="R2856" s="2">
        <v>3</v>
      </c>
      <c r="S2856" s="2" t="b">
        <v>1</v>
      </c>
      <c r="U2856" s="8">
        <f t="shared" si="100"/>
        <v>1</v>
      </c>
      <c r="V2856" s="8">
        <f t="shared" si="101"/>
        <v>0</v>
      </c>
      <c r="W2856" s="8">
        <f t="shared" si="101"/>
        <v>0</v>
      </c>
      <c r="X2856" s="8">
        <f t="shared" si="101"/>
        <v>0</v>
      </c>
      <c r="Y2856" s="8">
        <f t="shared" si="101"/>
        <v>0</v>
      </c>
      <c r="Z2856" s="8">
        <f t="shared" si="101"/>
        <v>0</v>
      </c>
    </row>
    <row r="2857" spans="1:26" x14ac:dyDescent="0.2">
      <c r="A2857" s="1">
        <v>41709</v>
      </c>
      <c r="B2857" s="6" t="s">
        <v>8581</v>
      </c>
      <c r="C2857" s="2" t="s">
        <v>62</v>
      </c>
      <c r="D2857" s="2" t="s">
        <v>1</v>
      </c>
      <c r="E2857" s="2" t="s">
        <v>1</v>
      </c>
      <c r="F2857" s="2" t="s">
        <v>199</v>
      </c>
      <c r="G2857" s="2" t="s">
        <v>281</v>
      </c>
      <c r="H2857" s="6" t="s">
        <v>9516</v>
      </c>
      <c r="I2857" s="6" t="s">
        <v>9517</v>
      </c>
      <c r="J2857" s="6" t="s">
        <v>9518</v>
      </c>
      <c r="K2857" s="2" t="s">
        <v>9519</v>
      </c>
      <c r="L2857" s="1">
        <v>41710</v>
      </c>
      <c r="M2857" s="1">
        <v>41740</v>
      </c>
      <c r="N2857" s="2" t="s">
        <v>1</v>
      </c>
      <c r="O2857" s="2" t="s">
        <v>9520</v>
      </c>
      <c r="P2857" s="2" t="s">
        <v>1</v>
      </c>
      <c r="Q2857" s="2">
        <v>2014</v>
      </c>
      <c r="R2857" s="2">
        <v>3</v>
      </c>
      <c r="S2857" s="2" t="b">
        <v>1</v>
      </c>
      <c r="U2857" s="8">
        <f t="shared" si="100"/>
        <v>1</v>
      </c>
      <c r="V2857" s="8">
        <f t="shared" si="101"/>
        <v>0</v>
      </c>
      <c r="W2857" s="8">
        <f t="shared" si="101"/>
        <v>0</v>
      </c>
      <c r="X2857" s="8">
        <f t="shared" si="101"/>
        <v>0</v>
      </c>
      <c r="Y2857" s="8">
        <f t="shared" si="101"/>
        <v>0</v>
      </c>
      <c r="Z2857" s="8">
        <f t="shared" si="101"/>
        <v>0</v>
      </c>
    </row>
    <row r="2858" spans="1:26" x14ac:dyDescent="0.2">
      <c r="A2858" s="1">
        <v>41710</v>
      </c>
      <c r="B2858" s="6" t="s">
        <v>291</v>
      </c>
      <c r="C2858" s="2" t="s">
        <v>62</v>
      </c>
      <c r="D2858" s="2" t="s">
        <v>1</v>
      </c>
      <c r="E2858" s="2" t="s">
        <v>1</v>
      </c>
      <c r="F2858" s="2" t="s">
        <v>199</v>
      </c>
      <c r="G2858" s="2" t="s">
        <v>281</v>
      </c>
      <c r="H2858" s="6" t="s">
        <v>105</v>
      </c>
      <c r="I2858" s="6" t="s">
        <v>9521</v>
      </c>
      <c r="J2858" s="6" t="s">
        <v>9522</v>
      </c>
      <c r="K2858" s="2" t="s">
        <v>9523</v>
      </c>
      <c r="L2858" s="1">
        <v>41710</v>
      </c>
      <c r="M2858" s="1">
        <v>41740</v>
      </c>
      <c r="N2858" s="2" t="s">
        <v>1</v>
      </c>
      <c r="O2858" s="2" t="s">
        <v>7808</v>
      </c>
      <c r="P2858" s="2" t="s">
        <v>1</v>
      </c>
      <c r="Q2858" s="2">
        <v>2014</v>
      </c>
      <c r="R2858" s="2">
        <v>3</v>
      </c>
      <c r="S2858" s="2" t="b">
        <v>1</v>
      </c>
      <c r="U2858" s="8">
        <f t="shared" si="100"/>
        <v>0</v>
      </c>
      <c r="V2858" s="8">
        <f t="shared" si="101"/>
        <v>1</v>
      </c>
      <c r="W2858" s="8">
        <f t="shared" si="101"/>
        <v>0</v>
      </c>
      <c r="X2858" s="8">
        <f t="shared" si="101"/>
        <v>0</v>
      </c>
      <c r="Y2858" s="8">
        <f t="shared" si="101"/>
        <v>0</v>
      </c>
      <c r="Z2858" s="8">
        <f t="shared" si="101"/>
        <v>0</v>
      </c>
    </row>
    <row r="2859" spans="1:26" x14ac:dyDescent="0.2">
      <c r="A2859" s="1">
        <v>41711</v>
      </c>
      <c r="B2859" s="6" t="s">
        <v>9524</v>
      </c>
      <c r="C2859" s="2" t="s">
        <v>62</v>
      </c>
      <c r="D2859" s="2" t="s">
        <v>1</v>
      </c>
      <c r="E2859" s="2" t="s">
        <v>1</v>
      </c>
      <c r="F2859" s="2" t="s">
        <v>199</v>
      </c>
      <c r="G2859" s="2" t="s">
        <v>281</v>
      </c>
      <c r="H2859" s="6" t="s">
        <v>9525</v>
      </c>
      <c r="I2859" s="6" t="s">
        <v>9526</v>
      </c>
      <c r="J2859" s="6" t="s">
        <v>9527</v>
      </c>
      <c r="K2859" s="2" t="s">
        <v>9234</v>
      </c>
      <c r="L2859" s="1">
        <v>41711</v>
      </c>
      <c r="M2859" s="1">
        <v>41741</v>
      </c>
      <c r="N2859" s="2" t="s">
        <v>1</v>
      </c>
      <c r="O2859" s="2" t="s">
        <v>6302</v>
      </c>
      <c r="P2859" s="2" t="s">
        <v>1</v>
      </c>
      <c r="Q2859" s="2">
        <v>2014</v>
      </c>
      <c r="R2859" s="2">
        <v>3</v>
      </c>
      <c r="S2859" s="2" t="b">
        <v>1</v>
      </c>
      <c r="U2859" s="8">
        <f t="shared" si="100"/>
        <v>0</v>
      </c>
      <c r="V2859" s="8">
        <f t="shared" si="101"/>
        <v>0</v>
      </c>
      <c r="W2859" s="8">
        <f t="shared" si="101"/>
        <v>0</v>
      </c>
      <c r="X2859" s="8">
        <f t="shared" si="101"/>
        <v>0</v>
      </c>
      <c r="Y2859" s="8">
        <f t="shared" si="101"/>
        <v>0</v>
      </c>
      <c r="Z2859" s="8">
        <f t="shared" si="101"/>
        <v>0</v>
      </c>
    </row>
    <row r="2860" spans="1:26" x14ac:dyDescent="0.2">
      <c r="A2860" s="1">
        <v>41712</v>
      </c>
      <c r="B2860" s="6" t="s">
        <v>1668</v>
      </c>
      <c r="C2860" s="2" t="s">
        <v>62</v>
      </c>
      <c r="D2860" s="2" t="s">
        <v>1</v>
      </c>
      <c r="E2860" s="2" t="s">
        <v>1</v>
      </c>
      <c r="F2860" s="2" t="s">
        <v>199</v>
      </c>
      <c r="G2860" s="2" t="s">
        <v>281</v>
      </c>
      <c r="H2860" s="6" t="s">
        <v>9528</v>
      </c>
      <c r="I2860" s="6" t="s">
        <v>9529</v>
      </c>
      <c r="J2860" s="6" t="s">
        <v>9530</v>
      </c>
      <c r="K2860" s="2" t="s">
        <v>9531</v>
      </c>
      <c r="L2860" s="1">
        <v>41712</v>
      </c>
      <c r="M2860" s="1">
        <v>41742</v>
      </c>
      <c r="N2860" s="2" t="s">
        <v>1</v>
      </c>
      <c r="O2860" s="2" t="s">
        <v>9532</v>
      </c>
      <c r="P2860" s="2" t="s">
        <v>1</v>
      </c>
      <c r="Q2860" s="2">
        <v>2014</v>
      </c>
      <c r="R2860" s="2">
        <v>3</v>
      </c>
      <c r="S2860" s="2" t="b">
        <v>1</v>
      </c>
      <c r="U2860" s="8">
        <f t="shared" si="100"/>
        <v>0</v>
      </c>
      <c r="V2860" s="8">
        <f t="shared" si="101"/>
        <v>0</v>
      </c>
      <c r="W2860" s="8">
        <f t="shared" si="101"/>
        <v>0</v>
      </c>
      <c r="X2860" s="8">
        <f t="shared" si="101"/>
        <v>0</v>
      </c>
      <c r="Y2860" s="8">
        <f t="shared" si="101"/>
        <v>0</v>
      </c>
      <c r="Z2860" s="8">
        <f t="shared" si="101"/>
        <v>0</v>
      </c>
    </row>
    <row r="2861" spans="1:26" x14ac:dyDescent="0.2">
      <c r="A2861" s="1">
        <v>41715</v>
      </c>
      <c r="B2861" s="6" t="s">
        <v>6578</v>
      </c>
      <c r="C2861" s="2" t="s">
        <v>1</v>
      </c>
      <c r="D2861" s="2" t="s">
        <v>1</v>
      </c>
      <c r="E2861" s="2" t="s">
        <v>1</v>
      </c>
      <c r="F2861" s="2" t="s">
        <v>1</v>
      </c>
      <c r="G2861" s="2" t="s">
        <v>1</v>
      </c>
      <c r="H2861" s="6" t="s">
        <v>7697</v>
      </c>
      <c r="I2861" s="6" t="s">
        <v>5072</v>
      </c>
      <c r="J2861" s="6" t="s">
        <v>9533</v>
      </c>
      <c r="K2861" s="2" t="s">
        <v>1</v>
      </c>
      <c r="L2861" s="1">
        <v>41715</v>
      </c>
      <c r="M2861" s="1">
        <v>41745</v>
      </c>
      <c r="N2861" s="2" t="s">
        <v>1</v>
      </c>
      <c r="O2861" s="2" t="s">
        <v>5267</v>
      </c>
      <c r="P2861" s="2" t="s">
        <v>1</v>
      </c>
      <c r="Q2861" s="2">
        <v>2014</v>
      </c>
      <c r="R2861" s="2">
        <v>3</v>
      </c>
      <c r="S2861" s="2" t="b">
        <v>1</v>
      </c>
      <c r="U2861" s="8">
        <f t="shared" si="100"/>
        <v>1</v>
      </c>
      <c r="V2861" s="8">
        <f t="shared" si="101"/>
        <v>0</v>
      </c>
      <c r="W2861" s="8">
        <f t="shared" si="101"/>
        <v>0</v>
      </c>
      <c r="X2861" s="8">
        <f t="shared" si="101"/>
        <v>0</v>
      </c>
      <c r="Y2861" s="8">
        <f t="shared" si="101"/>
        <v>0</v>
      </c>
      <c r="Z2861" s="8">
        <f t="shared" si="101"/>
        <v>0</v>
      </c>
    </row>
    <row r="2862" spans="1:26" x14ac:dyDescent="0.2">
      <c r="A2862" s="1">
        <v>41715</v>
      </c>
      <c r="B2862" s="6" t="s">
        <v>1092</v>
      </c>
      <c r="C2862" s="2" t="s">
        <v>62</v>
      </c>
      <c r="D2862" s="2" t="s">
        <v>1</v>
      </c>
      <c r="E2862" s="2" t="s">
        <v>1</v>
      </c>
      <c r="F2862" s="2" t="s">
        <v>199</v>
      </c>
      <c r="G2862" s="2" t="s">
        <v>1</v>
      </c>
      <c r="H2862" s="6" t="s">
        <v>105</v>
      </c>
      <c r="I2862" s="6" t="s">
        <v>1</v>
      </c>
      <c r="J2862" s="6" t="s">
        <v>9534</v>
      </c>
      <c r="K2862" s="2" t="s">
        <v>9535</v>
      </c>
      <c r="L2862" s="1">
        <v>41715</v>
      </c>
      <c r="M2862" s="1">
        <v>41745</v>
      </c>
      <c r="N2862" s="2" t="s">
        <v>1</v>
      </c>
      <c r="O2862" s="2" t="s">
        <v>1</v>
      </c>
      <c r="P2862" s="2" t="s">
        <v>1</v>
      </c>
      <c r="Q2862" s="2">
        <v>2014</v>
      </c>
      <c r="R2862" s="2">
        <v>3</v>
      </c>
      <c r="S2862" s="2" t="b">
        <v>1</v>
      </c>
      <c r="U2862" s="8">
        <f t="shared" si="100"/>
        <v>0</v>
      </c>
      <c r="V2862" s="8">
        <f t="shared" si="101"/>
        <v>0</v>
      </c>
      <c r="W2862" s="8">
        <f t="shared" si="101"/>
        <v>0</v>
      </c>
      <c r="X2862" s="8">
        <f t="shared" si="101"/>
        <v>0</v>
      </c>
      <c r="Y2862" s="8">
        <f t="shared" si="101"/>
        <v>0</v>
      </c>
      <c r="Z2862" s="8">
        <f t="shared" si="101"/>
        <v>0</v>
      </c>
    </row>
    <row r="2863" spans="1:26" x14ac:dyDescent="0.2">
      <c r="A2863" s="1">
        <v>41715</v>
      </c>
      <c r="B2863" s="6" t="s">
        <v>9536</v>
      </c>
      <c r="C2863" s="2" t="s">
        <v>62</v>
      </c>
      <c r="D2863" s="2" t="s">
        <v>1</v>
      </c>
      <c r="E2863" s="2" t="s">
        <v>1</v>
      </c>
      <c r="F2863" s="2" t="s">
        <v>199</v>
      </c>
      <c r="G2863" s="2" t="s">
        <v>1</v>
      </c>
      <c r="H2863" s="6" t="s">
        <v>105</v>
      </c>
      <c r="I2863" s="6" t="s">
        <v>1</v>
      </c>
      <c r="J2863" s="6" t="s">
        <v>9537</v>
      </c>
      <c r="K2863" s="2" t="s">
        <v>9535</v>
      </c>
      <c r="L2863" s="1">
        <v>41715</v>
      </c>
      <c r="M2863" s="1">
        <v>41745</v>
      </c>
      <c r="N2863" s="2" t="s">
        <v>1</v>
      </c>
      <c r="O2863" s="2" t="s">
        <v>1</v>
      </c>
      <c r="P2863" s="2" t="s">
        <v>1</v>
      </c>
      <c r="Q2863" s="2">
        <v>2014</v>
      </c>
      <c r="R2863" s="2">
        <v>3</v>
      </c>
      <c r="S2863" s="2" t="b">
        <v>1</v>
      </c>
      <c r="U2863" s="8">
        <f t="shared" si="100"/>
        <v>0</v>
      </c>
      <c r="V2863" s="8">
        <f t="shared" si="101"/>
        <v>0</v>
      </c>
      <c r="W2863" s="8">
        <f t="shared" si="101"/>
        <v>0</v>
      </c>
      <c r="X2863" s="8">
        <f t="shared" si="101"/>
        <v>0</v>
      </c>
      <c r="Y2863" s="8">
        <f t="shared" si="101"/>
        <v>0</v>
      </c>
      <c r="Z2863" s="8">
        <f t="shared" si="101"/>
        <v>0</v>
      </c>
    </row>
    <row r="2864" spans="1:26" x14ac:dyDescent="0.2">
      <c r="A2864" s="1">
        <v>41717</v>
      </c>
      <c r="B2864" s="6" t="s">
        <v>3086</v>
      </c>
      <c r="C2864" s="2" t="s">
        <v>1</v>
      </c>
      <c r="D2864" s="2" t="s">
        <v>1</v>
      </c>
      <c r="E2864" s="2" t="s">
        <v>1</v>
      </c>
      <c r="F2864" s="2" t="s">
        <v>199</v>
      </c>
      <c r="G2864" s="2" t="s">
        <v>281</v>
      </c>
      <c r="H2864" s="6" t="s">
        <v>9538</v>
      </c>
      <c r="I2864" s="6" t="s">
        <v>9539</v>
      </c>
      <c r="J2864" s="6" t="s">
        <v>9540</v>
      </c>
      <c r="K2864" s="2" t="s">
        <v>9139</v>
      </c>
      <c r="L2864" s="1">
        <v>41717</v>
      </c>
      <c r="M2864" s="1">
        <v>41747</v>
      </c>
      <c r="N2864" s="2" t="s">
        <v>1</v>
      </c>
      <c r="O2864" s="2" t="s">
        <v>9541</v>
      </c>
      <c r="P2864" s="2" t="s">
        <v>1</v>
      </c>
      <c r="Q2864" s="2">
        <v>2014</v>
      </c>
      <c r="R2864" s="2">
        <v>3</v>
      </c>
      <c r="S2864" s="2" t="b">
        <v>1</v>
      </c>
      <c r="U2864" s="8">
        <f t="shared" si="100"/>
        <v>0</v>
      </c>
      <c r="V2864" s="8">
        <f t="shared" si="101"/>
        <v>1</v>
      </c>
      <c r="W2864" s="8">
        <f t="shared" si="101"/>
        <v>0</v>
      </c>
      <c r="X2864" s="8">
        <f t="shared" si="101"/>
        <v>1</v>
      </c>
      <c r="Y2864" s="8">
        <f t="shared" si="101"/>
        <v>1</v>
      </c>
      <c r="Z2864" s="8">
        <f t="shared" si="101"/>
        <v>1</v>
      </c>
    </row>
    <row r="2865" spans="1:26" x14ac:dyDescent="0.2">
      <c r="A2865" s="1">
        <v>41718</v>
      </c>
      <c r="B2865" s="6" t="s">
        <v>9542</v>
      </c>
      <c r="C2865" s="2" t="s">
        <v>1</v>
      </c>
      <c r="D2865" s="2" t="s">
        <v>1</v>
      </c>
      <c r="E2865" s="2" t="s">
        <v>1</v>
      </c>
      <c r="F2865" s="2" t="s">
        <v>1</v>
      </c>
      <c r="G2865" s="2" t="s">
        <v>281</v>
      </c>
      <c r="H2865" s="6" t="s">
        <v>9543</v>
      </c>
      <c r="I2865" s="6" t="s">
        <v>9544</v>
      </c>
      <c r="J2865" s="6" t="s">
        <v>9545</v>
      </c>
      <c r="K2865" s="2" t="s">
        <v>7719</v>
      </c>
      <c r="L2865" s="1">
        <v>41718</v>
      </c>
      <c r="M2865" s="2" t="s">
        <v>9546</v>
      </c>
      <c r="N2865" s="2" t="s">
        <v>1</v>
      </c>
      <c r="O2865" s="2" t="s">
        <v>9230</v>
      </c>
      <c r="P2865" s="2" t="s">
        <v>1</v>
      </c>
      <c r="Q2865" s="2">
        <v>2014</v>
      </c>
      <c r="R2865" s="2">
        <v>3</v>
      </c>
      <c r="S2865" s="2" t="b">
        <v>1</v>
      </c>
      <c r="U2865" s="8">
        <f t="shared" si="100"/>
        <v>0</v>
      </c>
      <c r="V2865" s="8">
        <f t="shared" si="101"/>
        <v>0</v>
      </c>
      <c r="W2865" s="8">
        <f t="shared" si="101"/>
        <v>0</v>
      </c>
      <c r="X2865" s="8">
        <f t="shared" si="101"/>
        <v>0</v>
      </c>
      <c r="Y2865" s="8">
        <f t="shared" si="101"/>
        <v>0</v>
      </c>
      <c r="Z2865" s="8">
        <f t="shared" si="101"/>
        <v>0</v>
      </c>
    </row>
    <row r="2866" spans="1:26" x14ac:dyDescent="0.2">
      <c r="A2866" s="1">
        <v>41718</v>
      </c>
      <c r="B2866" s="6" t="s">
        <v>291</v>
      </c>
      <c r="C2866" s="2" t="s">
        <v>1</v>
      </c>
      <c r="D2866" s="2" t="s">
        <v>1</v>
      </c>
      <c r="E2866" s="2" t="s">
        <v>1</v>
      </c>
      <c r="F2866" s="2" t="s">
        <v>199</v>
      </c>
      <c r="G2866" s="2" t="s">
        <v>281</v>
      </c>
      <c r="H2866" s="6" t="s">
        <v>9547</v>
      </c>
      <c r="I2866" s="6" t="s">
        <v>5604</v>
      </c>
      <c r="J2866" s="6" t="s">
        <v>9548</v>
      </c>
      <c r="K2866" s="2" t="s">
        <v>9549</v>
      </c>
      <c r="L2866" s="1">
        <v>41718</v>
      </c>
      <c r="M2866" s="1">
        <v>41748</v>
      </c>
      <c r="N2866" s="2" t="s">
        <v>1</v>
      </c>
      <c r="O2866" s="2" t="s">
        <v>9550</v>
      </c>
      <c r="P2866" s="2" t="s">
        <v>1</v>
      </c>
      <c r="Q2866" s="2">
        <v>2014</v>
      </c>
      <c r="R2866" s="2">
        <v>3</v>
      </c>
      <c r="S2866" s="2" t="b">
        <v>1</v>
      </c>
      <c r="U2866" s="8">
        <f t="shared" si="100"/>
        <v>0</v>
      </c>
      <c r="V2866" s="8">
        <f t="shared" si="101"/>
        <v>1</v>
      </c>
      <c r="W2866" s="8">
        <f t="shared" si="101"/>
        <v>0</v>
      </c>
      <c r="X2866" s="8">
        <f t="shared" si="101"/>
        <v>0</v>
      </c>
      <c r="Y2866" s="8">
        <f t="shared" si="101"/>
        <v>0</v>
      </c>
      <c r="Z2866" s="8">
        <f t="shared" si="101"/>
        <v>0</v>
      </c>
    </row>
    <row r="2867" spans="1:26" x14ac:dyDescent="0.2">
      <c r="A2867" s="1">
        <v>41718</v>
      </c>
      <c r="B2867" s="6" t="s">
        <v>657</v>
      </c>
      <c r="C2867" s="2" t="s">
        <v>62</v>
      </c>
      <c r="D2867" s="2" t="s">
        <v>1</v>
      </c>
      <c r="E2867" s="2" t="s">
        <v>1</v>
      </c>
      <c r="F2867" s="2" t="s">
        <v>199</v>
      </c>
      <c r="G2867" s="2" t="s">
        <v>8066</v>
      </c>
      <c r="H2867" s="6" t="s">
        <v>9551</v>
      </c>
      <c r="I2867" s="6" t="s">
        <v>9552</v>
      </c>
      <c r="J2867" s="6" t="s">
        <v>9553</v>
      </c>
      <c r="K2867" s="2" t="s">
        <v>2252</v>
      </c>
      <c r="L2867" s="1">
        <v>41718</v>
      </c>
      <c r="M2867" s="1">
        <v>41748</v>
      </c>
      <c r="N2867" s="2" t="s">
        <v>9554</v>
      </c>
      <c r="O2867" s="2" t="s">
        <v>9555</v>
      </c>
      <c r="P2867" s="2" t="s">
        <v>1</v>
      </c>
      <c r="Q2867" s="2">
        <v>2014</v>
      </c>
      <c r="R2867" s="2">
        <v>3</v>
      </c>
      <c r="S2867" s="2" t="b">
        <v>1</v>
      </c>
      <c r="U2867" s="8">
        <f t="shared" si="100"/>
        <v>0</v>
      </c>
      <c r="V2867" s="8">
        <f t="shared" si="101"/>
        <v>1</v>
      </c>
      <c r="W2867" s="8">
        <f t="shared" si="101"/>
        <v>1</v>
      </c>
      <c r="X2867" s="8">
        <f t="shared" ref="V2867:Z2930" si="102">IF(ISNUMBER(SEARCH(X$1,$B2867)), 1, IF(ISNUMBER(SEARCH(X$1,$H2867)),1,IF(ISNUMBER(SEARCH(X$1,$I2867)),1,IF(ISNUMBER(SEARCH(X$1,$J2867)),1,0))))</f>
        <v>0</v>
      </c>
      <c r="Y2867" s="8">
        <f t="shared" si="102"/>
        <v>1</v>
      </c>
      <c r="Z2867" s="8">
        <f t="shared" si="102"/>
        <v>1</v>
      </c>
    </row>
    <row r="2868" spans="1:26" x14ac:dyDescent="0.2">
      <c r="A2868" s="1">
        <v>41718</v>
      </c>
      <c r="B2868" s="6" t="s">
        <v>109</v>
      </c>
      <c r="C2868" s="2" t="s">
        <v>62</v>
      </c>
      <c r="D2868" s="2" t="s">
        <v>1</v>
      </c>
      <c r="E2868" s="2" t="s">
        <v>1</v>
      </c>
      <c r="F2868" s="2" t="s">
        <v>1</v>
      </c>
      <c r="G2868" s="2" t="s">
        <v>1</v>
      </c>
      <c r="H2868" s="6" t="s">
        <v>9556</v>
      </c>
      <c r="I2868" s="6" t="s">
        <v>9557</v>
      </c>
      <c r="J2868" s="6" t="s">
        <v>9558</v>
      </c>
      <c r="K2868" s="2" t="s">
        <v>8680</v>
      </c>
      <c r="L2868" s="1">
        <v>41718</v>
      </c>
      <c r="M2868" s="1">
        <v>41748</v>
      </c>
      <c r="N2868" s="2" t="s">
        <v>1</v>
      </c>
      <c r="O2868" s="2" t="s">
        <v>9559</v>
      </c>
      <c r="P2868" s="2" t="s">
        <v>1</v>
      </c>
      <c r="Q2868" s="2">
        <v>2014</v>
      </c>
      <c r="R2868" s="2">
        <v>3</v>
      </c>
      <c r="S2868" s="2" t="b">
        <v>1</v>
      </c>
      <c r="U2868" s="8">
        <f t="shared" si="100"/>
        <v>0</v>
      </c>
      <c r="V2868" s="8">
        <f t="shared" si="102"/>
        <v>1</v>
      </c>
      <c r="W2868" s="8">
        <f t="shared" si="102"/>
        <v>0</v>
      </c>
      <c r="X2868" s="8">
        <f t="shared" si="102"/>
        <v>1</v>
      </c>
      <c r="Y2868" s="8">
        <f t="shared" si="102"/>
        <v>1</v>
      </c>
      <c r="Z2868" s="8">
        <f t="shared" si="102"/>
        <v>1</v>
      </c>
    </row>
    <row r="2869" spans="1:26" x14ac:dyDescent="0.2">
      <c r="A2869" s="1">
        <v>41718</v>
      </c>
      <c r="B2869" s="6" t="s">
        <v>9560</v>
      </c>
      <c r="C2869" s="2" t="s">
        <v>1</v>
      </c>
      <c r="D2869" s="2" t="s">
        <v>1</v>
      </c>
      <c r="E2869" s="2" t="s">
        <v>1</v>
      </c>
      <c r="F2869" s="2" t="s">
        <v>199</v>
      </c>
      <c r="G2869" s="2" t="s">
        <v>1</v>
      </c>
      <c r="H2869" s="6" t="s">
        <v>9561</v>
      </c>
      <c r="I2869" s="6" t="s">
        <v>9562</v>
      </c>
      <c r="J2869" s="6" t="s">
        <v>9563</v>
      </c>
      <c r="K2869" s="2" t="s">
        <v>1129</v>
      </c>
      <c r="L2869" s="1">
        <v>41718</v>
      </c>
      <c r="M2869" s="1">
        <v>41747</v>
      </c>
      <c r="N2869" s="2" t="s">
        <v>1</v>
      </c>
      <c r="O2869" s="2" t="s">
        <v>9564</v>
      </c>
      <c r="P2869" s="2" t="s">
        <v>1</v>
      </c>
      <c r="Q2869" s="2">
        <v>2014</v>
      </c>
      <c r="R2869" s="2">
        <v>3</v>
      </c>
      <c r="S2869" s="2" t="b">
        <v>1</v>
      </c>
      <c r="U2869" s="8">
        <f t="shared" si="100"/>
        <v>0</v>
      </c>
      <c r="V2869" s="8">
        <f t="shared" si="102"/>
        <v>0</v>
      </c>
      <c r="W2869" s="8">
        <f t="shared" si="102"/>
        <v>0</v>
      </c>
      <c r="X2869" s="8">
        <f t="shared" si="102"/>
        <v>0</v>
      </c>
      <c r="Y2869" s="8">
        <f t="shared" si="102"/>
        <v>0</v>
      </c>
      <c r="Z2869" s="8">
        <f t="shared" si="102"/>
        <v>0</v>
      </c>
    </row>
    <row r="2870" spans="1:26" x14ac:dyDescent="0.2">
      <c r="A2870" s="1">
        <v>41719</v>
      </c>
      <c r="B2870" s="6" t="s">
        <v>109</v>
      </c>
      <c r="C2870" s="2" t="s">
        <v>62</v>
      </c>
      <c r="D2870" s="2" t="s">
        <v>1</v>
      </c>
      <c r="E2870" s="2" t="s">
        <v>1</v>
      </c>
      <c r="F2870" s="2" t="s">
        <v>199</v>
      </c>
      <c r="G2870" s="2" t="s">
        <v>281</v>
      </c>
      <c r="H2870" s="6" t="s">
        <v>9565</v>
      </c>
      <c r="I2870" s="6" t="s">
        <v>9566</v>
      </c>
      <c r="J2870" s="6" t="s">
        <v>9567</v>
      </c>
      <c r="K2870" s="2" t="s">
        <v>9069</v>
      </c>
      <c r="L2870" s="1">
        <v>41719</v>
      </c>
      <c r="M2870" s="1">
        <v>41749</v>
      </c>
      <c r="N2870" s="2" t="s">
        <v>1</v>
      </c>
      <c r="O2870" s="2" t="s">
        <v>9456</v>
      </c>
      <c r="P2870" s="2" t="s">
        <v>1</v>
      </c>
      <c r="Q2870" s="2">
        <v>2014</v>
      </c>
      <c r="R2870" s="2">
        <v>3</v>
      </c>
      <c r="S2870" s="2" t="b">
        <v>1</v>
      </c>
      <c r="U2870" s="8">
        <f t="shared" si="100"/>
        <v>0</v>
      </c>
      <c r="V2870" s="8">
        <f t="shared" si="102"/>
        <v>1</v>
      </c>
      <c r="W2870" s="8">
        <f t="shared" si="102"/>
        <v>1</v>
      </c>
      <c r="X2870" s="8">
        <f t="shared" si="102"/>
        <v>1</v>
      </c>
      <c r="Y2870" s="8">
        <f t="shared" si="102"/>
        <v>1</v>
      </c>
      <c r="Z2870" s="8">
        <f t="shared" si="102"/>
        <v>1</v>
      </c>
    </row>
    <row r="2871" spans="1:26" x14ac:dyDescent="0.2">
      <c r="A2871" s="1">
        <v>41719</v>
      </c>
      <c r="B2871" s="6" t="s">
        <v>235</v>
      </c>
      <c r="C2871" s="2" t="s">
        <v>62</v>
      </c>
      <c r="D2871" s="2" t="s">
        <v>1</v>
      </c>
      <c r="E2871" s="2" t="s">
        <v>1</v>
      </c>
      <c r="F2871" s="2" t="s">
        <v>199</v>
      </c>
      <c r="G2871" s="2" t="s">
        <v>281</v>
      </c>
      <c r="H2871" s="6" t="s">
        <v>9177</v>
      </c>
      <c r="I2871" s="6" t="s">
        <v>9568</v>
      </c>
      <c r="J2871" s="6" t="s">
        <v>9569</v>
      </c>
      <c r="K2871" s="2" t="s">
        <v>9549</v>
      </c>
      <c r="L2871" s="1">
        <v>41719</v>
      </c>
      <c r="M2871" s="1">
        <v>41749</v>
      </c>
      <c r="N2871" s="2" t="s">
        <v>1</v>
      </c>
      <c r="O2871" s="2" t="s">
        <v>9570</v>
      </c>
      <c r="P2871" s="2" t="s">
        <v>1</v>
      </c>
      <c r="Q2871" s="2">
        <v>2014</v>
      </c>
      <c r="R2871" s="2">
        <v>3</v>
      </c>
      <c r="S2871" s="2" t="b">
        <v>1</v>
      </c>
      <c r="U2871" s="8">
        <f t="shared" si="100"/>
        <v>0</v>
      </c>
      <c r="V2871" s="8">
        <f t="shared" si="102"/>
        <v>1</v>
      </c>
      <c r="W2871" s="8">
        <f t="shared" si="102"/>
        <v>0</v>
      </c>
      <c r="X2871" s="8">
        <f t="shared" si="102"/>
        <v>0</v>
      </c>
      <c r="Y2871" s="8">
        <f t="shared" si="102"/>
        <v>1</v>
      </c>
      <c r="Z2871" s="8">
        <f t="shared" si="102"/>
        <v>1</v>
      </c>
    </row>
    <row r="2872" spans="1:26" x14ac:dyDescent="0.2">
      <c r="A2872" s="1">
        <v>41724</v>
      </c>
      <c r="B2872" s="6" t="s">
        <v>6233</v>
      </c>
      <c r="C2872" s="2" t="s">
        <v>62</v>
      </c>
      <c r="D2872" s="2" t="s">
        <v>2238</v>
      </c>
      <c r="E2872" s="2" t="s">
        <v>1</v>
      </c>
      <c r="F2872" s="1">
        <v>41744</v>
      </c>
      <c r="G2872" s="2" t="s">
        <v>9196</v>
      </c>
      <c r="H2872" s="6" t="s">
        <v>7389</v>
      </c>
      <c r="I2872" s="6" t="s">
        <v>9571</v>
      </c>
      <c r="J2872" s="6" t="s">
        <v>9572</v>
      </c>
      <c r="K2872" s="2" t="s">
        <v>9573</v>
      </c>
      <c r="L2872" s="1">
        <v>41724</v>
      </c>
      <c r="M2872" s="1">
        <v>41735</v>
      </c>
      <c r="N2872" s="2" t="s">
        <v>1</v>
      </c>
      <c r="O2872" s="2" t="s">
        <v>5538</v>
      </c>
      <c r="P2872" s="2" t="s">
        <v>1</v>
      </c>
      <c r="Q2872" s="2">
        <v>2014</v>
      </c>
      <c r="R2872" s="2">
        <v>3</v>
      </c>
      <c r="S2872" s="2" t="b">
        <v>1</v>
      </c>
      <c r="U2872" s="8">
        <f t="shared" si="100"/>
        <v>0</v>
      </c>
      <c r="V2872" s="8">
        <f t="shared" si="102"/>
        <v>0</v>
      </c>
      <c r="W2872" s="8">
        <f t="shared" si="102"/>
        <v>0</v>
      </c>
      <c r="X2872" s="8">
        <f t="shared" si="102"/>
        <v>0</v>
      </c>
      <c r="Y2872" s="8">
        <f t="shared" si="102"/>
        <v>0</v>
      </c>
      <c r="Z2872" s="8">
        <f t="shared" si="102"/>
        <v>0</v>
      </c>
    </row>
    <row r="2873" spans="1:26" x14ac:dyDescent="0.2">
      <c r="A2873" s="1">
        <v>41725</v>
      </c>
      <c r="B2873" s="6" t="s">
        <v>9112</v>
      </c>
      <c r="C2873" s="2" t="s">
        <v>62</v>
      </c>
      <c r="D2873" s="2" t="s">
        <v>1</v>
      </c>
      <c r="E2873" s="2" t="s">
        <v>1</v>
      </c>
      <c r="F2873" s="2" t="s">
        <v>1</v>
      </c>
      <c r="G2873" s="2" t="s">
        <v>281</v>
      </c>
      <c r="H2873" s="6" t="s">
        <v>9113</v>
      </c>
      <c r="I2873" s="6" t="s">
        <v>9574</v>
      </c>
      <c r="J2873" s="6" t="s">
        <v>9575</v>
      </c>
      <c r="K2873" s="2" t="s">
        <v>1</v>
      </c>
      <c r="L2873" s="1">
        <v>41725</v>
      </c>
      <c r="M2873" s="1">
        <v>41755</v>
      </c>
      <c r="N2873" s="2" t="s">
        <v>1</v>
      </c>
      <c r="O2873" s="2" t="s">
        <v>9111</v>
      </c>
      <c r="P2873" s="2" t="s">
        <v>1</v>
      </c>
      <c r="Q2873" s="2">
        <v>2014</v>
      </c>
      <c r="R2873" s="2">
        <v>3</v>
      </c>
      <c r="S2873" s="2" t="b">
        <v>1</v>
      </c>
      <c r="U2873" s="8">
        <f t="shared" si="100"/>
        <v>0</v>
      </c>
      <c r="V2873" s="8">
        <f t="shared" si="102"/>
        <v>1</v>
      </c>
      <c r="W2873" s="8">
        <f t="shared" si="102"/>
        <v>0</v>
      </c>
      <c r="X2873" s="8">
        <f t="shared" si="102"/>
        <v>0</v>
      </c>
      <c r="Y2873" s="8">
        <f t="shared" si="102"/>
        <v>0</v>
      </c>
      <c r="Z2873" s="8">
        <f t="shared" si="102"/>
        <v>0</v>
      </c>
    </row>
    <row r="2874" spans="1:26" x14ac:dyDescent="0.2">
      <c r="A2874" s="1">
        <v>41726</v>
      </c>
      <c r="B2874" s="6" t="s">
        <v>9576</v>
      </c>
      <c r="C2874" s="2" t="s">
        <v>62</v>
      </c>
      <c r="D2874" s="2" t="s">
        <v>2238</v>
      </c>
      <c r="E2874" s="2" t="s">
        <v>1</v>
      </c>
      <c r="F2874" s="1">
        <v>41750</v>
      </c>
      <c r="G2874" s="2" t="s">
        <v>9196</v>
      </c>
      <c r="H2874" s="6" t="s">
        <v>9577</v>
      </c>
      <c r="I2874" s="6" t="s">
        <v>9578</v>
      </c>
      <c r="J2874" s="6" t="s">
        <v>9579</v>
      </c>
      <c r="K2874" s="2" t="s">
        <v>9580</v>
      </c>
      <c r="L2874" s="1">
        <v>41726</v>
      </c>
      <c r="M2874" s="1">
        <v>41739</v>
      </c>
      <c r="N2874" s="2" t="s">
        <v>1</v>
      </c>
      <c r="O2874" s="2" t="s">
        <v>5538</v>
      </c>
      <c r="P2874" s="2" t="s">
        <v>1</v>
      </c>
      <c r="Q2874" s="2">
        <v>2014</v>
      </c>
      <c r="R2874" s="2">
        <v>3</v>
      </c>
      <c r="S2874" s="2" t="b">
        <v>1</v>
      </c>
      <c r="U2874" s="8">
        <f t="shared" si="100"/>
        <v>0</v>
      </c>
      <c r="V2874" s="8">
        <f t="shared" si="102"/>
        <v>0</v>
      </c>
      <c r="W2874" s="8">
        <f t="shared" si="102"/>
        <v>0</v>
      </c>
      <c r="X2874" s="8">
        <f t="shared" si="102"/>
        <v>0</v>
      </c>
      <c r="Y2874" s="8">
        <f t="shared" si="102"/>
        <v>0</v>
      </c>
      <c r="Z2874" s="8">
        <f t="shared" si="102"/>
        <v>0</v>
      </c>
    </row>
    <row r="2875" spans="1:26" x14ac:dyDescent="0.2">
      <c r="A2875" s="1">
        <v>41726</v>
      </c>
      <c r="B2875" s="6" t="s">
        <v>9581</v>
      </c>
      <c r="C2875" s="2" t="s">
        <v>1</v>
      </c>
      <c r="D2875" s="2" t="s">
        <v>1</v>
      </c>
      <c r="E2875" s="2" t="s">
        <v>1</v>
      </c>
      <c r="F2875" s="2" t="s">
        <v>1</v>
      </c>
      <c r="G2875" s="2" t="s">
        <v>212</v>
      </c>
      <c r="H2875" s="6" t="s">
        <v>9582</v>
      </c>
      <c r="I2875" s="6" t="s">
        <v>9583</v>
      </c>
      <c r="J2875" s="6" t="s">
        <v>9584</v>
      </c>
      <c r="K2875" s="2" t="s">
        <v>9585</v>
      </c>
      <c r="L2875" s="1">
        <v>41726</v>
      </c>
      <c r="M2875" s="1">
        <v>41749</v>
      </c>
      <c r="N2875" s="2" t="s">
        <v>1</v>
      </c>
      <c r="O2875" s="2" t="s">
        <v>1</v>
      </c>
      <c r="P2875" s="2" t="s">
        <v>1</v>
      </c>
      <c r="Q2875" s="2">
        <v>2014</v>
      </c>
      <c r="R2875" s="2">
        <v>3</v>
      </c>
      <c r="S2875" s="2" t="b">
        <v>1</v>
      </c>
      <c r="U2875" s="8">
        <f t="shared" si="100"/>
        <v>0</v>
      </c>
      <c r="V2875" s="8">
        <f t="shared" si="102"/>
        <v>0</v>
      </c>
      <c r="W2875" s="8">
        <f t="shared" si="102"/>
        <v>0</v>
      </c>
      <c r="X2875" s="8">
        <f t="shared" si="102"/>
        <v>0</v>
      </c>
      <c r="Y2875" s="8">
        <f t="shared" si="102"/>
        <v>0</v>
      </c>
      <c r="Z2875" s="8">
        <f t="shared" si="102"/>
        <v>0</v>
      </c>
    </row>
    <row r="2876" spans="1:26" x14ac:dyDescent="0.2">
      <c r="A2876" s="1">
        <v>41725</v>
      </c>
      <c r="B2876" s="6" t="s">
        <v>235</v>
      </c>
      <c r="C2876" s="2" t="s">
        <v>62</v>
      </c>
      <c r="D2876" s="2" t="s">
        <v>1</v>
      </c>
      <c r="E2876" s="2" t="s">
        <v>1</v>
      </c>
      <c r="F2876" s="2" t="s">
        <v>199</v>
      </c>
      <c r="G2876" s="2" t="s">
        <v>281</v>
      </c>
      <c r="H2876" s="6" t="s">
        <v>9586</v>
      </c>
      <c r="I2876" s="6" t="s">
        <v>9313</v>
      </c>
      <c r="J2876" s="6" t="s">
        <v>9587</v>
      </c>
      <c r="K2876" s="2" t="s">
        <v>6423</v>
      </c>
      <c r="L2876" s="1">
        <v>41725</v>
      </c>
      <c r="M2876" s="1">
        <v>41755</v>
      </c>
      <c r="N2876" s="2" t="s">
        <v>1</v>
      </c>
      <c r="O2876" s="2" t="s">
        <v>9327</v>
      </c>
      <c r="P2876" s="2" t="s">
        <v>1</v>
      </c>
      <c r="Q2876" s="2">
        <v>2014</v>
      </c>
      <c r="R2876" s="2">
        <v>3</v>
      </c>
      <c r="S2876" s="2" t="b">
        <v>1</v>
      </c>
      <c r="U2876" s="8">
        <f t="shared" si="100"/>
        <v>0</v>
      </c>
      <c r="V2876" s="8">
        <f t="shared" si="102"/>
        <v>1</v>
      </c>
      <c r="W2876" s="8">
        <f t="shared" si="102"/>
        <v>1</v>
      </c>
      <c r="X2876" s="8">
        <f t="shared" si="102"/>
        <v>1</v>
      </c>
      <c r="Y2876" s="8">
        <f t="shared" si="102"/>
        <v>1</v>
      </c>
      <c r="Z2876" s="8">
        <f t="shared" si="102"/>
        <v>1</v>
      </c>
    </row>
    <row r="2877" spans="1:26" x14ac:dyDescent="0.2">
      <c r="A2877" s="1">
        <v>41725</v>
      </c>
      <c r="B2877" s="6" t="s">
        <v>513</v>
      </c>
      <c r="C2877" s="2" t="s">
        <v>62</v>
      </c>
      <c r="D2877" s="2" t="s">
        <v>1</v>
      </c>
      <c r="E2877" s="2" t="s">
        <v>1</v>
      </c>
      <c r="F2877" s="2" t="s">
        <v>1</v>
      </c>
      <c r="G2877" s="2" t="s">
        <v>281</v>
      </c>
      <c r="H2877" s="6" t="s">
        <v>9512</v>
      </c>
      <c r="I2877" s="6" t="s">
        <v>9588</v>
      </c>
      <c r="J2877" s="6" t="s">
        <v>9589</v>
      </c>
      <c r="K2877" s="2" t="s">
        <v>1</v>
      </c>
      <c r="L2877" s="1">
        <v>41725</v>
      </c>
      <c r="M2877" s="1">
        <v>41755</v>
      </c>
      <c r="N2877" s="2" t="s">
        <v>1</v>
      </c>
      <c r="O2877" s="2" t="s">
        <v>9111</v>
      </c>
      <c r="P2877" s="2" t="s">
        <v>1</v>
      </c>
      <c r="Q2877" s="2">
        <v>2014</v>
      </c>
      <c r="R2877" s="2">
        <v>3</v>
      </c>
      <c r="S2877" s="2" t="b">
        <v>1</v>
      </c>
      <c r="U2877" s="8">
        <f t="shared" si="100"/>
        <v>1</v>
      </c>
      <c r="V2877" s="8">
        <f t="shared" si="102"/>
        <v>1</v>
      </c>
      <c r="W2877" s="8">
        <f t="shared" si="102"/>
        <v>0</v>
      </c>
      <c r="X2877" s="8">
        <f t="shared" si="102"/>
        <v>0</v>
      </c>
      <c r="Y2877" s="8">
        <f t="shared" si="102"/>
        <v>0</v>
      </c>
      <c r="Z2877" s="8">
        <f t="shared" si="102"/>
        <v>0</v>
      </c>
    </row>
    <row r="2878" spans="1:26" x14ac:dyDescent="0.2">
      <c r="A2878" s="1">
        <v>41729</v>
      </c>
      <c r="B2878" s="6" t="s">
        <v>291</v>
      </c>
      <c r="C2878" s="2" t="s">
        <v>62</v>
      </c>
      <c r="D2878" s="2" t="s">
        <v>1</v>
      </c>
      <c r="E2878" s="2" t="s">
        <v>1</v>
      </c>
      <c r="F2878" s="2" t="s">
        <v>673</v>
      </c>
      <c r="G2878" s="2" t="s">
        <v>1</v>
      </c>
      <c r="H2878" s="6" t="s">
        <v>7695</v>
      </c>
      <c r="I2878" s="6" t="s">
        <v>1</v>
      </c>
      <c r="J2878" s="6" t="s">
        <v>9590</v>
      </c>
      <c r="K2878" s="2" t="s">
        <v>230</v>
      </c>
      <c r="L2878" s="1">
        <v>41729</v>
      </c>
      <c r="M2878" s="1">
        <v>41759</v>
      </c>
      <c r="N2878" s="2" t="s">
        <v>1</v>
      </c>
      <c r="O2878" s="2" t="s">
        <v>9591</v>
      </c>
      <c r="P2878" s="2" t="s">
        <v>1</v>
      </c>
      <c r="Q2878" s="2">
        <v>2014</v>
      </c>
      <c r="R2878" s="2">
        <v>3</v>
      </c>
      <c r="S2878" s="2" t="b">
        <v>1</v>
      </c>
      <c r="U2878" s="8">
        <f t="shared" si="100"/>
        <v>0</v>
      </c>
      <c r="V2878" s="8">
        <f t="shared" si="102"/>
        <v>1</v>
      </c>
      <c r="W2878" s="8">
        <f t="shared" si="102"/>
        <v>0</v>
      </c>
      <c r="X2878" s="8">
        <f t="shared" si="102"/>
        <v>0</v>
      </c>
      <c r="Y2878" s="8">
        <f t="shared" si="102"/>
        <v>0</v>
      </c>
      <c r="Z2878" s="8">
        <f t="shared" si="102"/>
        <v>0</v>
      </c>
    </row>
    <row r="2879" spans="1:26" x14ac:dyDescent="0.2">
      <c r="A2879" s="1">
        <v>41729</v>
      </c>
      <c r="B2879" s="6" t="s">
        <v>9170</v>
      </c>
      <c r="C2879" s="2" t="s">
        <v>62</v>
      </c>
      <c r="D2879" s="2" t="s">
        <v>1</v>
      </c>
      <c r="E2879" s="2" t="s">
        <v>1</v>
      </c>
      <c r="F2879" s="2" t="s">
        <v>3070</v>
      </c>
      <c r="G2879" s="2" t="s">
        <v>281</v>
      </c>
      <c r="H2879" s="6" t="s">
        <v>9592</v>
      </c>
      <c r="I2879" s="6" t="s">
        <v>9593</v>
      </c>
      <c r="J2879" s="6" t="s">
        <v>9594</v>
      </c>
      <c r="K2879" s="2" t="s">
        <v>5310</v>
      </c>
      <c r="L2879" s="1">
        <v>41730</v>
      </c>
      <c r="M2879" s="1">
        <v>41759</v>
      </c>
      <c r="N2879" s="2" t="s">
        <v>1</v>
      </c>
      <c r="O2879" s="2" t="s">
        <v>5113</v>
      </c>
      <c r="P2879" s="2" t="s">
        <v>1</v>
      </c>
      <c r="Q2879" s="2">
        <v>2014</v>
      </c>
      <c r="R2879" s="2">
        <v>3</v>
      </c>
      <c r="S2879" s="2" t="b">
        <v>1</v>
      </c>
      <c r="U2879" s="8">
        <f t="shared" ref="U2879:U2942" si="103">IF(ISNUMBER(SEARCH(U$1,$B2879)), 1, IF(ISNUMBER(SEARCH(U$1,$H2879)),1,IF(ISNUMBER(SEARCH(U$1,$I2879)),1,IF(ISNUMBER(SEARCH(U$1,$J2879)),1,0))))</f>
        <v>1</v>
      </c>
      <c r="V2879" s="8">
        <f t="shared" si="102"/>
        <v>0</v>
      </c>
      <c r="W2879" s="8">
        <f t="shared" si="102"/>
        <v>0</v>
      </c>
      <c r="X2879" s="8">
        <f t="shared" si="102"/>
        <v>0</v>
      </c>
      <c r="Y2879" s="8">
        <f t="shared" si="102"/>
        <v>0</v>
      </c>
      <c r="Z2879" s="8">
        <f t="shared" si="102"/>
        <v>0</v>
      </c>
    </row>
    <row r="2880" spans="1:26" x14ac:dyDescent="0.2">
      <c r="A2880" s="1">
        <v>41730</v>
      </c>
      <c r="B2880" s="6" t="s">
        <v>9595</v>
      </c>
      <c r="C2880" s="2" t="s">
        <v>1</v>
      </c>
      <c r="D2880" s="2" t="s">
        <v>1</v>
      </c>
      <c r="E2880" s="2" t="s">
        <v>1</v>
      </c>
      <c r="F2880" s="2" t="s">
        <v>1</v>
      </c>
      <c r="G2880" s="2" t="s">
        <v>281</v>
      </c>
      <c r="H2880" s="6" t="s">
        <v>9596</v>
      </c>
      <c r="I2880" s="6" t="s">
        <v>1</v>
      </c>
      <c r="J2880" s="6" t="s">
        <v>9597</v>
      </c>
      <c r="K2880" s="2" t="s">
        <v>1</v>
      </c>
      <c r="L2880" s="1">
        <v>41730</v>
      </c>
      <c r="M2880" s="1">
        <v>41757</v>
      </c>
      <c r="N2880" s="2" t="s">
        <v>1</v>
      </c>
      <c r="O2880" s="2" t="s">
        <v>9598</v>
      </c>
      <c r="P2880" s="2" t="s">
        <v>1</v>
      </c>
      <c r="Q2880" s="2">
        <v>2014</v>
      </c>
      <c r="R2880" s="2">
        <v>4</v>
      </c>
      <c r="S2880" s="2" t="b">
        <v>1</v>
      </c>
      <c r="U2880" s="8">
        <f t="shared" si="103"/>
        <v>0</v>
      </c>
      <c r="V2880" s="8">
        <f t="shared" si="102"/>
        <v>1</v>
      </c>
      <c r="W2880" s="8">
        <f t="shared" si="102"/>
        <v>1</v>
      </c>
      <c r="X2880" s="8">
        <f t="shared" si="102"/>
        <v>1</v>
      </c>
      <c r="Y2880" s="8">
        <f t="shared" si="102"/>
        <v>1</v>
      </c>
      <c r="Z2880" s="8">
        <f t="shared" si="102"/>
        <v>1</v>
      </c>
    </row>
    <row r="2881" spans="1:26" x14ac:dyDescent="0.2">
      <c r="A2881" s="1">
        <v>41729</v>
      </c>
      <c r="B2881" s="6" t="s">
        <v>6014</v>
      </c>
      <c r="C2881" s="2" t="s">
        <v>62</v>
      </c>
      <c r="D2881" s="2" t="s">
        <v>1</v>
      </c>
      <c r="E2881" s="2" t="s">
        <v>1</v>
      </c>
      <c r="F2881" s="2" t="s">
        <v>3070</v>
      </c>
      <c r="G2881" s="2" t="s">
        <v>281</v>
      </c>
      <c r="H2881" s="6" t="s">
        <v>9599</v>
      </c>
      <c r="I2881" s="6" t="s">
        <v>9600</v>
      </c>
      <c r="J2881" s="6" t="s">
        <v>9601</v>
      </c>
      <c r="K2881" s="2" t="s">
        <v>5310</v>
      </c>
      <c r="L2881" s="1">
        <v>41730</v>
      </c>
      <c r="M2881" s="1">
        <v>41759</v>
      </c>
      <c r="N2881" s="2" t="s">
        <v>1</v>
      </c>
      <c r="O2881" s="2" t="s">
        <v>5113</v>
      </c>
      <c r="P2881" s="2" t="s">
        <v>1</v>
      </c>
      <c r="Q2881" s="2">
        <v>2014</v>
      </c>
      <c r="R2881" s="2">
        <v>3</v>
      </c>
      <c r="S2881" s="2" t="b">
        <v>1</v>
      </c>
      <c r="U2881" s="8">
        <f t="shared" si="103"/>
        <v>1</v>
      </c>
      <c r="V2881" s="8">
        <f t="shared" si="102"/>
        <v>0</v>
      </c>
      <c r="W2881" s="8">
        <f t="shared" si="102"/>
        <v>0</v>
      </c>
      <c r="X2881" s="8">
        <f t="shared" si="102"/>
        <v>0</v>
      </c>
      <c r="Y2881" s="8">
        <f t="shared" si="102"/>
        <v>0</v>
      </c>
      <c r="Z2881" s="8">
        <f t="shared" si="102"/>
        <v>0</v>
      </c>
    </row>
    <row r="2882" spans="1:26" x14ac:dyDescent="0.2">
      <c r="A2882" s="1">
        <v>41729</v>
      </c>
      <c r="B2882" s="6" t="s">
        <v>9602</v>
      </c>
      <c r="C2882" s="2" t="s">
        <v>62</v>
      </c>
      <c r="D2882" s="2" t="s">
        <v>1</v>
      </c>
      <c r="E2882" s="2" t="s">
        <v>1</v>
      </c>
      <c r="F2882" s="2" t="s">
        <v>3070</v>
      </c>
      <c r="G2882" s="2" t="s">
        <v>281</v>
      </c>
      <c r="H2882" s="6" t="s">
        <v>9603</v>
      </c>
      <c r="I2882" s="6" t="s">
        <v>1</v>
      </c>
      <c r="J2882" s="6" t="s">
        <v>9604</v>
      </c>
      <c r="K2882" s="2" t="s">
        <v>5310</v>
      </c>
      <c r="L2882" s="1">
        <v>41730</v>
      </c>
      <c r="M2882" s="1">
        <v>41759</v>
      </c>
      <c r="N2882" s="2" t="s">
        <v>1</v>
      </c>
      <c r="O2882" s="2" t="s">
        <v>5113</v>
      </c>
      <c r="P2882" s="2" t="s">
        <v>1</v>
      </c>
      <c r="Q2882" s="2">
        <v>2014</v>
      </c>
      <c r="R2882" s="2">
        <v>3</v>
      </c>
      <c r="S2882" s="2" t="b">
        <v>1</v>
      </c>
      <c r="U2882" s="8">
        <f t="shared" si="103"/>
        <v>1</v>
      </c>
      <c r="V2882" s="8">
        <f t="shared" si="102"/>
        <v>0</v>
      </c>
      <c r="W2882" s="8">
        <f t="shared" si="102"/>
        <v>0</v>
      </c>
      <c r="X2882" s="8">
        <f t="shared" si="102"/>
        <v>0</v>
      </c>
      <c r="Y2882" s="8">
        <f t="shared" si="102"/>
        <v>0</v>
      </c>
      <c r="Z2882" s="8">
        <f t="shared" si="102"/>
        <v>0</v>
      </c>
    </row>
    <row r="2883" spans="1:26" x14ac:dyDescent="0.2">
      <c r="A2883" s="1">
        <v>41731</v>
      </c>
      <c r="B2883" s="6" t="s">
        <v>232</v>
      </c>
      <c r="C2883" s="2" t="s">
        <v>62</v>
      </c>
      <c r="D2883" s="2" t="s">
        <v>4294</v>
      </c>
      <c r="E2883" s="2" t="s">
        <v>1</v>
      </c>
      <c r="F2883" s="1">
        <v>41764</v>
      </c>
      <c r="G2883" s="2" t="s">
        <v>9196</v>
      </c>
      <c r="H2883" s="6" t="s">
        <v>9605</v>
      </c>
      <c r="I2883" s="6" t="s">
        <v>9606</v>
      </c>
      <c r="J2883" s="6" t="s">
        <v>9607</v>
      </c>
      <c r="K2883" s="2" t="s">
        <v>9199</v>
      </c>
      <c r="L2883" s="1">
        <v>41731</v>
      </c>
      <c r="M2883" s="1">
        <v>41749</v>
      </c>
      <c r="N2883" s="2" t="s">
        <v>1</v>
      </c>
      <c r="O2883" s="2" t="s">
        <v>5538</v>
      </c>
      <c r="P2883" s="2" t="s">
        <v>1</v>
      </c>
      <c r="Q2883" s="2">
        <v>2014</v>
      </c>
      <c r="R2883" s="2">
        <v>4</v>
      </c>
      <c r="S2883" s="2" t="b">
        <v>1</v>
      </c>
      <c r="U2883" s="8">
        <f t="shared" si="103"/>
        <v>0</v>
      </c>
      <c r="V2883" s="8">
        <f t="shared" si="102"/>
        <v>1</v>
      </c>
      <c r="W2883" s="8">
        <f t="shared" si="102"/>
        <v>0</v>
      </c>
      <c r="X2883" s="8">
        <f t="shared" si="102"/>
        <v>1</v>
      </c>
      <c r="Y2883" s="8">
        <f t="shared" si="102"/>
        <v>0</v>
      </c>
      <c r="Z2883" s="8">
        <f t="shared" si="102"/>
        <v>0</v>
      </c>
    </row>
    <row r="2884" spans="1:26" x14ac:dyDescent="0.2">
      <c r="A2884" s="1">
        <v>41732</v>
      </c>
      <c r="B2884" s="6" t="s">
        <v>70</v>
      </c>
      <c r="C2884" s="2" t="s">
        <v>62</v>
      </c>
      <c r="D2884" s="2" t="s">
        <v>1</v>
      </c>
      <c r="E2884" s="2" t="s">
        <v>1</v>
      </c>
      <c r="F2884" s="2" t="s">
        <v>199</v>
      </c>
      <c r="G2884" s="2" t="s">
        <v>281</v>
      </c>
      <c r="H2884" s="6" t="s">
        <v>9608</v>
      </c>
      <c r="I2884" s="6" t="s">
        <v>9609</v>
      </c>
      <c r="J2884" s="6" t="s">
        <v>9610</v>
      </c>
      <c r="K2884" s="2" t="s">
        <v>230</v>
      </c>
      <c r="L2884" s="1">
        <v>41732</v>
      </c>
      <c r="M2884" s="1">
        <v>41749</v>
      </c>
      <c r="N2884" s="2" t="s">
        <v>1</v>
      </c>
      <c r="O2884" s="2" t="s">
        <v>6505</v>
      </c>
      <c r="P2884" s="2" t="s">
        <v>1</v>
      </c>
      <c r="Q2884" s="2">
        <v>2014</v>
      </c>
      <c r="R2884" s="2">
        <v>4</v>
      </c>
      <c r="S2884" s="2" t="b">
        <v>1</v>
      </c>
      <c r="U2884" s="8">
        <f t="shared" si="103"/>
        <v>0</v>
      </c>
      <c r="V2884" s="8">
        <f t="shared" si="102"/>
        <v>0</v>
      </c>
      <c r="W2884" s="8">
        <f t="shared" si="102"/>
        <v>0</v>
      </c>
      <c r="X2884" s="8">
        <f t="shared" si="102"/>
        <v>0</v>
      </c>
      <c r="Y2884" s="8">
        <f t="shared" si="102"/>
        <v>0</v>
      </c>
      <c r="Z2884" s="8">
        <f t="shared" si="102"/>
        <v>0</v>
      </c>
    </row>
    <row r="2885" spans="1:26" x14ac:dyDescent="0.2">
      <c r="A2885" s="1">
        <v>41733</v>
      </c>
      <c r="B2885" s="6" t="s">
        <v>9611</v>
      </c>
      <c r="C2885" s="2" t="s">
        <v>1</v>
      </c>
      <c r="D2885" s="2" t="s">
        <v>4720</v>
      </c>
      <c r="E2885" s="2" t="s">
        <v>1</v>
      </c>
      <c r="F2885" s="2" t="s">
        <v>1</v>
      </c>
      <c r="G2885" s="2" t="s">
        <v>281</v>
      </c>
      <c r="H2885" s="6" t="s">
        <v>9612</v>
      </c>
      <c r="I2885" s="6" t="s">
        <v>9334</v>
      </c>
      <c r="J2885" s="6" t="s">
        <v>9335</v>
      </c>
      <c r="K2885" s="2" t="s">
        <v>1</v>
      </c>
      <c r="L2885" s="1">
        <v>41733</v>
      </c>
      <c r="M2885" s="1">
        <v>41762</v>
      </c>
      <c r="N2885" s="2" t="s">
        <v>1</v>
      </c>
      <c r="O2885" s="2" t="s">
        <v>1</v>
      </c>
      <c r="P2885" s="2" t="s">
        <v>1</v>
      </c>
      <c r="Q2885" s="2">
        <v>2014</v>
      </c>
      <c r="R2885" s="2">
        <v>4</v>
      </c>
      <c r="S2885" s="2" t="b">
        <v>1</v>
      </c>
      <c r="U2885" s="8">
        <f t="shared" si="103"/>
        <v>0</v>
      </c>
      <c r="V2885" s="8">
        <f t="shared" si="102"/>
        <v>0</v>
      </c>
      <c r="W2885" s="8">
        <f t="shared" si="102"/>
        <v>0</v>
      </c>
      <c r="X2885" s="8">
        <f t="shared" si="102"/>
        <v>0</v>
      </c>
      <c r="Y2885" s="8">
        <f t="shared" si="102"/>
        <v>0</v>
      </c>
      <c r="Z2885" s="8">
        <f t="shared" si="102"/>
        <v>0</v>
      </c>
    </row>
    <row r="2886" spans="1:26" x14ac:dyDescent="0.2">
      <c r="A2886" s="1">
        <v>41737</v>
      </c>
      <c r="B2886" s="6" t="s">
        <v>1647</v>
      </c>
      <c r="C2886" s="2" t="s">
        <v>1</v>
      </c>
      <c r="D2886" s="2" t="s">
        <v>1</v>
      </c>
      <c r="E2886" s="2" t="s">
        <v>1</v>
      </c>
      <c r="F2886" s="2" t="s">
        <v>673</v>
      </c>
      <c r="G2886" s="2" t="s">
        <v>1</v>
      </c>
      <c r="H2886" s="6" t="s">
        <v>9613</v>
      </c>
      <c r="I2886" s="6" t="s">
        <v>7018</v>
      </c>
      <c r="J2886" s="6" t="s">
        <v>9614</v>
      </c>
      <c r="K2886" s="2" t="s">
        <v>9615</v>
      </c>
      <c r="L2886" s="1">
        <v>41737</v>
      </c>
      <c r="M2886" s="1">
        <v>41765</v>
      </c>
      <c r="N2886" s="2" t="s">
        <v>1</v>
      </c>
      <c r="O2886" s="2" t="s">
        <v>9616</v>
      </c>
      <c r="P2886" s="2" t="s">
        <v>1</v>
      </c>
      <c r="Q2886" s="2">
        <v>2014</v>
      </c>
      <c r="R2886" s="2">
        <v>4</v>
      </c>
      <c r="S2886" s="2" t="b">
        <v>1</v>
      </c>
      <c r="U2886" s="8">
        <f t="shared" si="103"/>
        <v>1</v>
      </c>
      <c r="V2886" s="8">
        <f t="shared" si="102"/>
        <v>0</v>
      </c>
      <c r="W2886" s="8">
        <f t="shared" si="102"/>
        <v>0</v>
      </c>
      <c r="X2886" s="8">
        <f t="shared" si="102"/>
        <v>0</v>
      </c>
      <c r="Y2886" s="8">
        <f t="shared" si="102"/>
        <v>0</v>
      </c>
      <c r="Z2886" s="8">
        <f t="shared" si="102"/>
        <v>0</v>
      </c>
    </row>
    <row r="2887" spans="1:26" x14ac:dyDescent="0.2">
      <c r="A2887" s="1">
        <v>41733</v>
      </c>
      <c r="B2887" s="6" t="s">
        <v>709</v>
      </c>
      <c r="C2887" s="2" t="s">
        <v>1</v>
      </c>
      <c r="D2887" s="2" t="s">
        <v>1</v>
      </c>
      <c r="E2887" s="2" t="s">
        <v>1</v>
      </c>
      <c r="F2887" s="2" t="s">
        <v>1</v>
      </c>
      <c r="G2887" s="2" t="s">
        <v>1</v>
      </c>
      <c r="H2887" s="6" t="s">
        <v>9617</v>
      </c>
      <c r="I2887" s="6" t="s">
        <v>9618</v>
      </c>
      <c r="J2887" s="6" t="s">
        <v>9619</v>
      </c>
      <c r="K2887" s="2" t="s">
        <v>230</v>
      </c>
      <c r="L2887" s="1">
        <v>41733</v>
      </c>
      <c r="M2887" s="1">
        <v>41762</v>
      </c>
      <c r="N2887" s="2" t="s">
        <v>1</v>
      </c>
      <c r="O2887" s="2" t="s">
        <v>1</v>
      </c>
      <c r="P2887" s="2" t="s">
        <v>1</v>
      </c>
      <c r="Q2887" s="2">
        <v>2014</v>
      </c>
      <c r="R2887" s="2">
        <v>4</v>
      </c>
      <c r="S2887" s="2" t="b">
        <v>1</v>
      </c>
      <c r="U2887" s="8">
        <f t="shared" si="103"/>
        <v>0</v>
      </c>
      <c r="V2887" s="8">
        <f t="shared" si="102"/>
        <v>1</v>
      </c>
      <c r="W2887" s="8">
        <f t="shared" si="102"/>
        <v>1</v>
      </c>
      <c r="X2887" s="8">
        <f t="shared" si="102"/>
        <v>0</v>
      </c>
      <c r="Y2887" s="8">
        <f t="shared" si="102"/>
        <v>0</v>
      </c>
      <c r="Z2887" s="8">
        <f t="shared" si="102"/>
        <v>0</v>
      </c>
    </row>
    <row r="2888" spans="1:26" x14ac:dyDescent="0.2">
      <c r="A2888" s="1">
        <v>41736</v>
      </c>
      <c r="B2888" s="6" t="s">
        <v>9620</v>
      </c>
      <c r="C2888" s="2" t="s">
        <v>62</v>
      </c>
      <c r="D2888" s="2" t="s">
        <v>1</v>
      </c>
      <c r="E2888" s="2" t="s">
        <v>1</v>
      </c>
      <c r="F2888" s="2" t="s">
        <v>199</v>
      </c>
      <c r="G2888" s="2" t="s">
        <v>281</v>
      </c>
      <c r="H2888" s="6" t="s">
        <v>9621</v>
      </c>
      <c r="I2888" s="6" t="s">
        <v>9622</v>
      </c>
      <c r="J2888" s="6" t="s">
        <v>9623</v>
      </c>
      <c r="K2888" s="2" t="s">
        <v>9624</v>
      </c>
      <c r="L2888" s="1">
        <v>41737</v>
      </c>
      <c r="M2888" s="1">
        <v>41766</v>
      </c>
      <c r="N2888" s="2" t="s">
        <v>1</v>
      </c>
      <c r="O2888" s="2" t="s">
        <v>9625</v>
      </c>
      <c r="P2888" s="2" t="s">
        <v>1</v>
      </c>
      <c r="Q2888" s="2">
        <v>2014</v>
      </c>
      <c r="R2888" s="2">
        <v>4</v>
      </c>
      <c r="S2888" s="2" t="b">
        <v>1</v>
      </c>
      <c r="U2888" s="8">
        <f t="shared" si="103"/>
        <v>0</v>
      </c>
      <c r="V2888" s="8">
        <f t="shared" si="102"/>
        <v>1</v>
      </c>
      <c r="W2888" s="8">
        <f t="shared" si="102"/>
        <v>0</v>
      </c>
      <c r="X2888" s="8">
        <f t="shared" si="102"/>
        <v>0</v>
      </c>
      <c r="Y2888" s="8">
        <f t="shared" si="102"/>
        <v>1</v>
      </c>
      <c r="Z2888" s="8">
        <f t="shared" si="102"/>
        <v>0</v>
      </c>
    </row>
    <row r="2889" spans="1:26" x14ac:dyDescent="0.2">
      <c r="A2889" s="1">
        <v>41736</v>
      </c>
      <c r="B2889" s="6" t="s">
        <v>5584</v>
      </c>
      <c r="C2889" s="2" t="s">
        <v>62</v>
      </c>
      <c r="D2889" s="2" t="s">
        <v>1</v>
      </c>
      <c r="E2889" s="2" t="s">
        <v>1</v>
      </c>
      <c r="F2889" s="2" t="s">
        <v>199</v>
      </c>
      <c r="G2889" s="2" t="s">
        <v>281</v>
      </c>
      <c r="H2889" s="6" t="s">
        <v>9626</v>
      </c>
      <c r="I2889" s="6" t="s">
        <v>9627</v>
      </c>
      <c r="J2889" s="6" t="s">
        <v>9628</v>
      </c>
      <c r="K2889" s="2" t="s">
        <v>9624</v>
      </c>
      <c r="L2889" s="1">
        <v>41737</v>
      </c>
      <c r="M2889" s="1">
        <v>41766</v>
      </c>
      <c r="N2889" s="2" t="s">
        <v>1</v>
      </c>
      <c r="O2889" s="2" t="s">
        <v>9625</v>
      </c>
      <c r="P2889" s="2" t="s">
        <v>1</v>
      </c>
      <c r="Q2889" s="2">
        <v>2014</v>
      </c>
      <c r="R2889" s="2">
        <v>4</v>
      </c>
      <c r="S2889" s="2" t="b">
        <v>1</v>
      </c>
      <c r="U2889" s="8">
        <f t="shared" si="103"/>
        <v>1</v>
      </c>
      <c r="V2889" s="8">
        <f t="shared" si="102"/>
        <v>0</v>
      </c>
      <c r="W2889" s="8">
        <f t="shared" si="102"/>
        <v>0</v>
      </c>
      <c r="X2889" s="8">
        <f t="shared" si="102"/>
        <v>0</v>
      </c>
      <c r="Y2889" s="8">
        <f t="shared" si="102"/>
        <v>0</v>
      </c>
      <c r="Z2889" s="8">
        <f t="shared" si="102"/>
        <v>0</v>
      </c>
    </row>
    <row r="2890" spans="1:26" x14ac:dyDescent="0.2">
      <c r="A2890" s="1">
        <v>41737</v>
      </c>
      <c r="B2890" s="6" t="s">
        <v>9629</v>
      </c>
      <c r="C2890" s="2" t="s">
        <v>1</v>
      </c>
      <c r="D2890" s="2" t="s">
        <v>1</v>
      </c>
      <c r="E2890" s="2" t="s">
        <v>1</v>
      </c>
      <c r="F2890" s="2" t="s">
        <v>673</v>
      </c>
      <c r="G2890" s="2" t="s">
        <v>9630</v>
      </c>
      <c r="H2890" s="6" t="s">
        <v>9631</v>
      </c>
      <c r="I2890" s="6" t="s">
        <v>9632</v>
      </c>
      <c r="J2890" s="6" t="s">
        <v>9633</v>
      </c>
      <c r="K2890" s="2" t="s">
        <v>9239</v>
      </c>
      <c r="L2890" s="1">
        <v>41738</v>
      </c>
      <c r="M2890" s="1">
        <v>41751</v>
      </c>
      <c r="N2890" s="2" t="s">
        <v>1</v>
      </c>
      <c r="O2890" s="2" t="s">
        <v>1</v>
      </c>
      <c r="P2890" s="2" t="s">
        <v>1</v>
      </c>
      <c r="Q2890" s="2">
        <v>2014</v>
      </c>
      <c r="R2890" s="2">
        <v>4</v>
      </c>
      <c r="S2890" s="2" t="b">
        <v>1</v>
      </c>
      <c r="U2890" s="8">
        <f t="shared" si="103"/>
        <v>0</v>
      </c>
      <c r="V2890" s="8">
        <f t="shared" si="102"/>
        <v>0</v>
      </c>
      <c r="W2890" s="8">
        <f t="shared" si="102"/>
        <v>0</v>
      </c>
      <c r="X2890" s="8">
        <f t="shared" si="102"/>
        <v>0</v>
      </c>
      <c r="Y2890" s="8">
        <f t="shared" si="102"/>
        <v>0</v>
      </c>
      <c r="Z2890" s="8">
        <f t="shared" si="102"/>
        <v>0</v>
      </c>
    </row>
    <row r="2891" spans="1:26" x14ac:dyDescent="0.2">
      <c r="A2891" s="1">
        <v>41738</v>
      </c>
      <c r="B2891" s="6" t="s">
        <v>0</v>
      </c>
      <c r="C2891" s="2" t="s">
        <v>62</v>
      </c>
      <c r="D2891" s="2" t="s">
        <v>1</v>
      </c>
      <c r="E2891" s="2" t="s">
        <v>1</v>
      </c>
      <c r="F2891" s="2" t="s">
        <v>1</v>
      </c>
      <c r="G2891" s="2" t="s">
        <v>1</v>
      </c>
      <c r="H2891" s="6" t="s">
        <v>9634</v>
      </c>
      <c r="I2891" s="6" t="s">
        <v>9635</v>
      </c>
      <c r="J2891" s="6" t="s">
        <v>9636</v>
      </c>
      <c r="K2891" s="2" t="s">
        <v>9637</v>
      </c>
      <c r="L2891" s="1">
        <v>41738</v>
      </c>
      <c r="M2891" s="1">
        <v>41767</v>
      </c>
      <c r="N2891" s="2" t="s">
        <v>1</v>
      </c>
      <c r="O2891" s="2" t="s">
        <v>9638</v>
      </c>
      <c r="P2891" s="2" t="s">
        <v>1</v>
      </c>
      <c r="Q2891" s="2">
        <v>2014</v>
      </c>
      <c r="R2891" s="2">
        <v>4</v>
      </c>
      <c r="S2891" s="2" t="b">
        <v>1</v>
      </c>
      <c r="U2891" s="8">
        <f t="shared" si="103"/>
        <v>1</v>
      </c>
      <c r="V2891" s="8">
        <f t="shared" si="102"/>
        <v>1</v>
      </c>
      <c r="W2891" s="8">
        <f t="shared" si="102"/>
        <v>1</v>
      </c>
      <c r="X2891" s="8">
        <f t="shared" si="102"/>
        <v>0</v>
      </c>
      <c r="Y2891" s="8">
        <f t="shared" si="102"/>
        <v>1</v>
      </c>
      <c r="Z2891" s="8">
        <f t="shared" si="102"/>
        <v>1</v>
      </c>
    </row>
    <row r="2892" spans="1:26" x14ac:dyDescent="0.2">
      <c r="A2892" s="1">
        <v>41740</v>
      </c>
      <c r="B2892" s="6" t="s">
        <v>483</v>
      </c>
      <c r="C2892" s="2" t="s">
        <v>739</v>
      </c>
      <c r="D2892" s="2" t="s">
        <v>2238</v>
      </c>
      <c r="E2892" s="2" t="s">
        <v>1</v>
      </c>
      <c r="F2892" s="2" t="s">
        <v>199</v>
      </c>
      <c r="G2892" s="2" t="s">
        <v>3961</v>
      </c>
      <c r="H2892" s="6" t="s">
        <v>9639</v>
      </c>
      <c r="I2892" s="6" t="s">
        <v>9640</v>
      </c>
      <c r="J2892" s="6" t="s">
        <v>9641</v>
      </c>
      <c r="K2892" s="2" t="s">
        <v>9401</v>
      </c>
      <c r="L2892" s="1">
        <v>41740</v>
      </c>
      <c r="M2892" s="1">
        <v>41769</v>
      </c>
      <c r="N2892" s="2" t="s">
        <v>9642</v>
      </c>
      <c r="O2892" s="2" t="s">
        <v>9643</v>
      </c>
      <c r="P2892" s="2" t="s">
        <v>1</v>
      </c>
      <c r="Q2892" s="2">
        <v>2014</v>
      </c>
      <c r="R2892" s="2">
        <v>4</v>
      </c>
      <c r="S2892" s="2" t="b">
        <v>1</v>
      </c>
      <c r="U2892" s="8">
        <f t="shared" si="103"/>
        <v>0</v>
      </c>
      <c r="V2892" s="8">
        <f t="shared" si="102"/>
        <v>0</v>
      </c>
      <c r="W2892" s="8">
        <f t="shared" si="102"/>
        <v>0</v>
      </c>
      <c r="X2892" s="8">
        <f t="shared" si="102"/>
        <v>0</v>
      </c>
      <c r="Y2892" s="8">
        <f t="shared" si="102"/>
        <v>0</v>
      </c>
      <c r="Z2892" s="8">
        <f t="shared" si="102"/>
        <v>0</v>
      </c>
    </row>
    <row r="2893" spans="1:26" x14ac:dyDescent="0.2">
      <c r="A2893" s="1">
        <v>41740</v>
      </c>
      <c r="B2893" s="6" t="s">
        <v>2594</v>
      </c>
      <c r="C2893" s="2" t="s">
        <v>62</v>
      </c>
      <c r="D2893" s="2" t="s">
        <v>1</v>
      </c>
      <c r="E2893" s="2" t="s">
        <v>1</v>
      </c>
      <c r="F2893" s="2" t="s">
        <v>199</v>
      </c>
      <c r="G2893" s="2" t="s">
        <v>281</v>
      </c>
      <c r="H2893" s="6" t="s">
        <v>9644</v>
      </c>
      <c r="I2893" s="6" t="s">
        <v>9645</v>
      </c>
      <c r="J2893" s="6" t="s">
        <v>9646</v>
      </c>
      <c r="K2893" s="2" t="s">
        <v>9549</v>
      </c>
      <c r="L2893" s="1">
        <v>41740</v>
      </c>
      <c r="M2893" s="1">
        <v>41769</v>
      </c>
      <c r="N2893" s="2" t="s">
        <v>1</v>
      </c>
      <c r="O2893" s="2" t="s">
        <v>9647</v>
      </c>
      <c r="P2893" s="2" t="s">
        <v>1</v>
      </c>
      <c r="Q2893" s="2">
        <v>2014</v>
      </c>
      <c r="R2893" s="2">
        <v>4</v>
      </c>
      <c r="S2893" s="2" t="b">
        <v>1</v>
      </c>
      <c r="U2893" s="8">
        <f t="shared" si="103"/>
        <v>0</v>
      </c>
      <c r="V2893" s="8">
        <f t="shared" si="102"/>
        <v>1</v>
      </c>
      <c r="W2893" s="8">
        <f t="shared" si="102"/>
        <v>0</v>
      </c>
      <c r="X2893" s="8">
        <f t="shared" si="102"/>
        <v>0</v>
      </c>
      <c r="Y2893" s="8">
        <f t="shared" si="102"/>
        <v>0</v>
      </c>
      <c r="Z2893" s="8">
        <f t="shared" si="102"/>
        <v>0</v>
      </c>
    </row>
    <row r="2894" spans="1:26" x14ac:dyDescent="0.2">
      <c r="A2894" s="1">
        <v>41740</v>
      </c>
      <c r="B2894" s="6" t="s">
        <v>0</v>
      </c>
      <c r="C2894" s="2" t="s">
        <v>1</v>
      </c>
      <c r="D2894" s="2" t="s">
        <v>1</v>
      </c>
      <c r="E2894" s="2" t="s">
        <v>1</v>
      </c>
      <c r="F2894" s="2" t="s">
        <v>1</v>
      </c>
      <c r="G2894" s="2" t="s">
        <v>1</v>
      </c>
      <c r="H2894" s="6" t="s">
        <v>9648</v>
      </c>
      <c r="I2894" s="6" t="s">
        <v>1</v>
      </c>
      <c r="J2894" s="6" t="s">
        <v>9649</v>
      </c>
      <c r="K2894" s="2" t="s">
        <v>230</v>
      </c>
      <c r="L2894" s="1">
        <v>41740</v>
      </c>
      <c r="M2894" s="1">
        <v>41769</v>
      </c>
      <c r="N2894" s="2" t="s">
        <v>1</v>
      </c>
      <c r="O2894" s="2" t="s">
        <v>9650</v>
      </c>
      <c r="P2894" s="2" t="s">
        <v>9651</v>
      </c>
      <c r="Q2894" s="2">
        <v>2014</v>
      </c>
      <c r="R2894" s="2">
        <v>4</v>
      </c>
      <c r="S2894" s="2" t="b">
        <v>1</v>
      </c>
      <c r="U2894" s="8">
        <f t="shared" si="103"/>
        <v>0</v>
      </c>
      <c r="V2894" s="8">
        <f t="shared" si="102"/>
        <v>0</v>
      </c>
      <c r="W2894" s="8">
        <f t="shared" si="102"/>
        <v>0</v>
      </c>
      <c r="X2894" s="8">
        <f t="shared" si="102"/>
        <v>0</v>
      </c>
      <c r="Y2894" s="8">
        <f t="shared" si="102"/>
        <v>0</v>
      </c>
      <c r="Z2894" s="8">
        <f t="shared" si="102"/>
        <v>0</v>
      </c>
    </row>
    <row r="2895" spans="1:26" x14ac:dyDescent="0.2">
      <c r="A2895" s="1">
        <v>41740</v>
      </c>
      <c r="B2895" s="6" t="s">
        <v>2576</v>
      </c>
      <c r="C2895" s="2" t="s">
        <v>1</v>
      </c>
      <c r="D2895" s="2" t="s">
        <v>1</v>
      </c>
      <c r="E2895" s="2" t="s">
        <v>1</v>
      </c>
      <c r="F2895" s="2" t="s">
        <v>673</v>
      </c>
      <c r="G2895" s="2" t="s">
        <v>9630</v>
      </c>
      <c r="H2895" s="6" t="s">
        <v>9652</v>
      </c>
      <c r="I2895" s="6" t="s">
        <v>9653</v>
      </c>
      <c r="J2895" s="6" t="s">
        <v>9654</v>
      </c>
      <c r="K2895" s="2" t="s">
        <v>9239</v>
      </c>
      <c r="L2895" s="1">
        <v>41740</v>
      </c>
      <c r="M2895" s="1">
        <v>41754</v>
      </c>
      <c r="N2895" s="2" t="s">
        <v>1</v>
      </c>
      <c r="O2895" s="2" t="s">
        <v>9655</v>
      </c>
      <c r="P2895" s="2" t="s">
        <v>1</v>
      </c>
      <c r="Q2895" s="2">
        <v>2014</v>
      </c>
      <c r="R2895" s="2">
        <v>4</v>
      </c>
      <c r="S2895" s="2" t="b">
        <v>1</v>
      </c>
      <c r="U2895" s="8">
        <f t="shared" si="103"/>
        <v>0</v>
      </c>
      <c r="V2895" s="8">
        <f t="shared" si="102"/>
        <v>0</v>
      </c>
      <c r="W2895" s="8">
        <f t="shared" si="102"/>
        <v>0</v>
      </c>
      <c r="X2895" s="8">
        <f t="shared" si="102"/>
        <v>0</v>
      </c>
      <c r="Y2895" s="8">
        <f t="shared" si="102"/>
        <v>0</v>
      </c>
      <c r="Z2895" s="8">
        <f t="shared" si="102"/>
        <v>0</v>
      </c>
    </row>
    <row r="2896" spans="1:26" x14ac:dyDescent="0.2">
      <c r="A2896" s="1">
        <v>41743</v>
      </c>
      <c r="B2896" s="6" t="s">
        <v>657</v>
      </c>
      <c r="C2896" s="2" t="s">
        <v>62</v>
      </c>
      <c r="D2896" s="2" t="s">
        <v>1</v>
      </c>
      <c r="E2896" s="2" t="s">
        <v>1</v>
      </c>
      <c r="F2896" s="2" t="s">
        <v>199</v>
      </c>
      <c r="G2896" s="2" t="s">
        <v>96</v>
      </c>
      <c r="H2896" s="6" t="s">
        <v>9656</v>
      </c>
      <c r="I2896" s="6" t="s">
        <v>9657</v>
      </c>
      <c r="J2896" s="6" t="s">
        <v>9658</v>
      </c>
      <c r="K2896" s="2" t="s">
        <v>9549</v>
      </c>
      <c r="L2896" s="1">
        <v>41743</v>
      </c>
      <c r="M2896" s="1">
        <v>41772</v>
      </c>
      <c r="N2896" s="2" t="s">
        <v>1</v>
      </c>
      <c r="O2896" s="2" t="s">
        <v>9570</v>
      </c>
      <c r="P2896" s="2" t="s">
        <v>1</v>
      </c>
      <c r="Q2896" s="2">
        <v>2014</v>
      </c>
      <c r="R2896" s="2">
        <v>4</v>
      </c>
      <c r="S2896" s="2" t="b">
        <v>1</v>
      </c>
      <c r="U2896" s="8">
        <f t="shared" si="103"/>
        <v>0</v>
      </c>
      <c r="V2896" s="8">
        <f t="shared" si="102"/>
        <v>1</v>
      </c>
      <c r="W2896" s="8">
        <f t="shared" si="102"/>
        <v>0</v>
      </c>
      <c r="X2896" s="8">
        <f t="shared" si="102"/>
        <v>1</v>
      </c>
      <c r="Y2896" s="8">
        <f t="shared" si="102"/>
        <v>1</v>
      </c>
      <c r="Z2896" s="8">
        <f t="shared" si="102"/>
        <v>1</v>
      </c>
    </row>
    <row r="2897" spans="1:26" x14ac:dyDescent="0.2">
      <c r="A2897" s="1">
        <v>41743</v>
      </c>
      <c r="B2897" s="6" t="s">
        <v>1668</v>
      </c>
      <c r="C2897" s="2" t="s">
        <v>62</v>
      </c>
      <c r="D2897" s="2" t="s">
        <v>1</v>
      </c>
      <c r="E2897" s="2" t="s">
        <v>1</v>
      </c>
      <c r="F2897" s="2" t="s">
        <v>199</v>
      </c>
      <c r="G2897" s="2" t="s">
        <v>212</v>
      </c>
      <c r="H2897" s="6" t="s">
        <v>9659</v>
      </c>
      <c r="I2897" s="6" t="s">
        <v>9660</v>
      </c>
      <c r="J2897" s="6" t="s">
        <v>9661</v>
      </c>
      <c r="K2897" s="2" t="s">
        <v>9069</v>
      </c>
      <c r="L2897" s="1">
        <v>41744</v>
      </c>
      <c r="M2897" s="1">
        <v>41773</v>
      </c>
      <c r="N2897" s="2" t="s">
        <v>1</v>
      </c>
      <c r="O2897" s="2" t="s">
        <v>1</v>
      </c>
      <c r="P2897" s="2" t="s">
        <v>1</v>
      </c>
      <c r="Q2897" s="2">
        <v>2014</v>
      </c>
      <c r="R2897" s="2">
        <v>4</v>
      </c>
      <c r="S2897" s="2" t="b">
        <v>1</v>
      </c>
      <c r="U2897" s="8">
        <f t="shared" si="103"/>
        <v>0</v>
      </c>
      <c r="V2897" s="8">
        <f t="shared" si="102"/>
        <v>0</v>
      </c>
      <c r="W2897" s="8">
        <f t="shared" si="102"/>
        <v>0</v>
      </c>
      <c r="X2897" s="8">
        <f t="shared" si="102"/>
        <v>0</v>
      </c>
      <c r="Y2897" s="8">
        <f t="shared" si="102"/>
        <v>0</v>
      </c>
      <c r="Z2897" s="8">
        <f t="shared" si="102"/>
        <v>0</v>
      </c>
    </row>
    <row r="2898" spans="1:26" x14ac:dyDescent="0.2">
      <c r="A2898" s="1">
        <v>41745</v>
      </c>
      <c r="B2898" s="6" t="s">
        <v>16</v>
      </c>
      <c r="C2898" s="2" t="s">
        <v>9662</v>
      </c>
      <c r="D2898" s="2" t="s">
        <v>1</v>
      </c>
      <c r="E2898" s="2" t="s">
        <v>1</v>
      </c>
      <c r="F2898" s="2" t="s">
        <v>1</v>
      </c>
      <c r="G2898" s="2" t="s">
        <v>1</v>
      </c>
      <c r="H2898" s="6" t="s">
        <v>9663</v>
      </c>
      <c r="I2898" s="6" t="e">
        <v>#NAME?</v>
      </c>
      <c r="J2898" s="6" t="s">
        <v>9664</v>
      </c>
      <c r="K2898" s="2" t="s">
        <v>1129</v>
      </c>
      <c r="L2898" s="1">
        <v>41745</v>
      </c>
      <c r="M2898" s="1">
        <v>41774</v>
      </c>
      <c r="N2898" s="2" t="s">
        <v>1</v>
      </c>
      <c r="O2898" s="2" t="s">
        <v>9665</v>
      </c>
      <c r="P2898" s="2" t="s">
        <v>1</v>
      </c>
      <c r="Q2898" s="2">
        <v>2014</v>
      </c>
      <c r="R2898" s="2">
        <v>4</v>
      </c>
      <c r="S2898" s="2" t="b">
        <v>1</v>
      </c>
      <c r="U2898" s="8">
        <f t="shared" si="103"/>
        <v>0</v>
      </c>
      <c r="V2898" s="8">
        <f t="shared" si="102"/>
        <v>0</v>
      </c>
      <c r="W2898" s="8">
        <f t="shared" si="102"/>
        <v>0</v>
      </c>
      <c r="X2898" s="8">
        <f t="shared" si="102"/>
        <v>1</v>
      </c>
      <c r="Y2898" s="8">
        <f t="shared" si="102"/>
        <v>0</v>
      </c>
      <c r="Z2898" s="8">
        <f t="shared" si="102"/>
        <v>0</v>
      </c>
    </row>
    <row r="2899" spans="1:26" x14ac:dyDescent="0.2">
      <c r="A2899" s="1">
        <v>41747</v>
      </c>
      <c r="B2899" s="6" t="s">
        <v>3086</v>
      </c>
      <c r="C2899" s="2" t="s">
        <v>62</v>
      </c>
      <c r="D2899" s="2" t="s">
        <v>1</v>
      </c>
      <c r="E2899" s="2" t="s">
        <v>1</v>
      </c>
      <c r="F2899" s="2" t="s">
        <v>199</v>
      </c>
      <c r="G2899" s="2" t="s">
        <v>96</v>
      </c>
      <c r="H2899" s="6" t="s">
        <v>9666</v>
      </c>
      <c r="I2899" s="6" t="s">
        <v>9667</v>
      </c>
      <c r="J2899" s="6" t="s">
        <v>9668</v>
      </c>
      <c r="K2899" s="2" t="s">
        <v>9549</v>
      </c>
      <c r="L2899" s="1">
        <v>41747</v>
      </c>
      <c r="M2899" s="1">
        <v>41776</v>
      </c>
      <c r="N2899" s="2" t="s">
        <v>1</v>
      </c>
      <c r="O2899" s="2" t="s">
        <v>9647</v>
      </c>
      <c r="P2899" s="2" t="s">
        <v>1</v>
      </c>
      <c r="Q2899" s="2">
        <v>2014</v>
      </c>
      <c r="R2899" s="2">
        <v>4</v>
      </c>
      <c r="S2899" s="2" t="b">
        <v>1</v>
      </c>
      <c r="U2899" s="8">
        <f t="shared" si="103"/>
        <v>0</v>
      </c>
      <c r="V2899" s="8">
        <f t="shared" si="102"/>
        <v>1</v>
      </c>
      <c r="W2899" s="8">
        <f t="shared" si="102"/>
        <v>0</v>
      </c>
      <c r="X2899" s="8">
        <f t="shared" si="102"/>
        <v>1</v>
      </c>
      <c r="Y2899" s="8">
        <f t="shared" si="102"/>
        <v>1</v>
      </c>
      <c r="Z2899" s="8">
        <f t="shared" si="102"/>
        <v>1</v>
      </c>
    </row>
    <row r="2900" spans="1:26" x14ac:dyDescent="0.2">
      <c r="A2900" s="1">
        <v>41747</v>
      </c>
      <c r="B2900" s="6" t="s">
        <v>5584</v>
      </c>
      <c r="C2900" s="2" t="s">
        <v>62</v>
      </c>
      <c r="D2900" s="2" t="s">
        <v>1</v>
      </c>
      <c r="E2900" s="2" t="s">
        <v>1</v>
      </c>
      <c r="F2900" s="2" t="s">
        <v>673</v>
      </c>
      <c r="G2900" s="2" t="s">
        <v>281</v>
      </c>
      <c r="H2900" s="6" t="s">
        <v>9669</v>
      </c>
      <c r="I2900" s="6" t="s">
        <v>9670</v>
      </c>
      <c r="J2900" s="6" t="s">
        <v>9671</v>
      </c>
      <c r="K2900" s="2" t="s">
        <v>9672</v>
      </c>
      <c r="L2900" s="1">
        <v>41747</v>
      </c>
      <c r="M2900" s="1">
        <v>41776</v>
      </c>
      <c r="N2900" s="2" t="s">
        <v>1</v>
      </c>
      <c r="O2900" s="2" t="s">
        <v>1</v>
      </c>
      <c r="P2900" s="2" t="s">
        <v>1</v>
      </c>
      <c r="Q2900" s="2">
        <v>2014</v>
      </c>
      <c r="R2900" s="2">
        <v>4</v>
      </c>
      <c r="S2900" s="2" t="b">
        <v>1</v>
      </c>
      <c r="U2900" s="8">
        <f t="shared" si="103"/>
        <v>0</v>
      </c>
      <c r="V2900" s="8">
        <f t="shared" si="102"/>
        <v>0</v>
      </c>
      <c r="W2900" s="8">
        <f t="shared" si="102"/>
        <v>0</v>
      </c>
      <c r="X2900" s="8">
        <f t="shared" si="102"/>
        <v>0</v>
      </c>
      <c r="Y2900" s="8">
        <f t="shared" si="102"/>
        <v>0</v>
      </c>
      <c r="Z2900" s="8">
        <f t="shared" si="102"/>
        <v>0</v>
      </c>
    </row>
    <row r="2901" spans="1:26" x14ac:dyDescent="0.2">
      <c r="A2901" s="1">
        <v>41747</v>
      </c>
      <c r="B2901" s="6" t="s">
        <v>9673</v>
      </c>
      <c r="C2901" s="2" t="s">
        <v>1</v>
      </c>
      <c r="D2901" s="2" t="s">
        <v>1</v>
      </c>
      <c r="E2901" s="2" t="s">
        <v>1</v>
      </c>
      <c r="F2901" s="2" t="s">
        <v>1</v>
      </c>
      <c r="G2901" s="2" t="s">
        <v>1</v>
      </c>
      <c r="H2901" s="6" t="s">
        <v>9674</v>
      </c>
      <c r="I2901" s="6" t="s">
        <v>9675</v>
      </c>
      <c r="J2901" s="6" t="s">
        <v>9676</v>
      </c>
      <c r="K2901" s="2" t="s">
        <v>1</v>
      </c>
      <c r="L2901" s="1">
        <v>41747</v>
      </c>
      <c r="M2901" s="1">
        <v>41776</v>
      </c>
      <c r="N2901" s="2" t="s">
        <v>1</v>
      </c>
      <c r="O2901" s="2" t="s">
        <v>1</v>
      </c>
      <c r="P2901" s="2" t="s">
        <v>1</v>
      </c>
      <c r="Q2901" s="2">
        <v>2014</v>
      </c>
      <c r="R2901" s="2">
        <v>4</v>
      </c>
      <c r="S2901" s="2" t="b">
        <v>1</v>
      </c>
      <c r="U2901" s="8">
        <f t="shared" si="103"/>
        <v>0</v>
      </c>
      <c r="V2901" s="8">
        <f t="shared" si="102"/>
        <v>0</v>
      </c>
      <c r="W2901" s="8">
        <f t="shared" si="102"/>
        <v>0</v>
      </c>
      <c r="X2901" s="8">
        <f t="shared" si="102"/>
        <v>0</v>
      </c>
      <c r="Y2901" s="8">
        <f t="shared" si="102"/>
        <v>0</v>
      </c>
      <c r="Z2901" s="8">
        <f t="shared" si="102"/>
        <v>0</v>
      </c>
    </row>
    <row r="2902" spans="1:26" x14ac:dyDescent="0.2">
      <c r="A2902" s="1">
        <v>41747</v>
      </c>
      <c r="B2902" s="6" t="s">
        <v>9677</v>
      </c>
      <c r="C2902" s="2" t="s">
        <v>1</v>
      </c>
      <c r="D2902" s="2" t="s">
        <v>1</v>
      </c>
      <c r="E2902" s="2" t="s">
        <v>1</v>
      </c>
      <c r="F2902" s="2" t="s">
        <v>1</v>
      </c>
      <c r="G2902" s="2" t="s">
        <v>1</v>
      </c>
      <c r="H2902" s="6" t="s">
        <v>9678</v>
      </c>
      <c r="I2902" s="6" t="s">
        <v>9679</v>
      </c>
      <c r="J2902" s="6" t="s">
        <v>9680</v>
      </c>
      <c r="K2902" s="2" t="s">
        <v>1</v>
      </c>
      <c r="L2902" s="1">
        <v>41747</v>
      </c>
      <c r="M2902" s="1">
        <v>41776</v>
      </c>
      <c r="N2902" s="2" t="s">
        <v>1</v>
      </c>
      <c r="O2902" s="2" t="s">
        <v>1</v>
      </c>
      <c r="P2902" s="2" t="s">
        <v>1</v>
      </c>
      <c r="Q2902" s="2">
        <v>2014</v>
      </c>
      <c r="R2902" s="2">
        <v>4</v>
      </c>
      <c r="S2902" s="2" t="b">
        <v>1</v>
      </c>
      <c r="U2902" s="8">
        <f t="shared" si="103"/>
        <v>1</v>
      </c>
      <c r="V2902" s="8">
        <f t="shared" si="102"/>
        <v>0</v>
      </c>
      <c r="W2902" s="8">
        <f t="shared" si="102"/>
        <v>0</v>
      </c>
      <c r="X2902" s="8">
        <f t="shared" si="102"/>
        <v>0</v>
      </c>
      <c r="Y2902" s="8">
        <f t="shared" si="102"/>
        <v>0</v>
      </c>
      <c r="Z2902" s="8">
        <f t="shared" si="102"/>
        <v>0</v>
      </c>
    </row>
    <row r="2903" spans="1:26" x14ac:dyDescent="0.2">
      <c r="A2903" s="1">
        <v>41750</v>
      </c>
      <c r="B2903" s="6" t="s">
        <v>483</v>
      </c>
      <c r="C2903" s="2" t="s">
        <v>1</v>
      </c>
      <c r="D2903" s="2" t="s">
        <v>1</v>
      </c>
      <c r="E2903" s="2" t="s">
        <v>1</v>
      </c>
      <c r="F2903" s="2" t="s">
        <v>1</v>
      </c>
      <c r="G2903" s="2" t="s">
        <v>1</v>
      </c>
      <c r="H2903" s="6" t="s">
        <v>9681</v>
      </c>
      <c r="I2903" s="6" t="s">
        <v>9682</v>
      </c>
      <c r="J2903" s="6" t="s">
        <v>9683</v>
      </c>
      <c r="K2903" s="2" t="s">
        <v>9239</v>
      </c>
      <c r="L2903" s="1">
        <v>41750</v>
      </c>
      <c r="M2903" s="1">
        <v>41759</v>
      </c>
      <c r="N2903" s="2" t="s">
        <v>1</v>
      </c>
      <c r="O2903" s="2" t="s">
        <v>1</v>
      </c>
      <c r="P2903" s="2" t="s">
        <v>1</v>
      </c>
      <c r="Q2903" s="2">
        <v>2014</v>
      </c>
      <c r="R2903" s="2">
        <v>4</v>
      </c>
      <c r="S2903" s="2" t="b">
        <v>1</v>
      </c>
      <c r="U2903" s="8">
        <f t="shared" si="103"/>
        <v>0</v>
      </c>
      <c r="V2903" s="8">
        <f t="shared" si="102"/>
        <v>0</v>
      </c>
      <c r="W2903" s="8">
        <f t="shared" si="102"/>
        <v>0</v>
      </c>
      <c r="X2903" s="8">
        <f t="shared" si="102"/>
        <v>1</v>
      </c>
      <c r="Y2903" s="8">
        <f t="shared" si="102"/>
        <v>1</v>
      </c>
      <c r="Z2903" s="8">
        <f t="shared" si="102"/>
        <v>0</v>
      </c>
    </row>
    <row r="2904" spans="1:26" x14ac:dyDescent="0.2">
      <c r="A2904" s="1">
        <v>41751</v>
      </c>
      <c r="B2904" s="6" t="s">
        <v>1877</v>
      </c>
      <c r="C2904" s="2" t="s">
        <v>1</v>
      </c>
      <c r="D2904" s="2" t="s">
        <v>1</v>
      </c>
      <c r="E2904" s="2" t="s">
        <v>1</v>
      </c>
      <c r="F2904" s="2" t="s">
        <v>1</v>
      </c>
      <c r="G2904" s="2" t="s">
        <v>1</v>
      </c>
      <c r="H2904" s="6" t="s">
        <v>5960</v>
      </c>
      <c r="I2904" s="6" t="s">
        <v>3524</v>
      </c>
      <c r="J2904" s="6" t="s">
        <v>9684</v>
      </c>
      <c r="K2904" s="2" t="s">
        <v>2768</v>
      </c>
      <c r="L2904" s="1">
        <v>41751</v>
      </c>
      <c r="M2904" s="1">
        <v>41780</v>
      </c>
      <c r="N2904" s="2" t="s">
        <v>1</v>
      </c>
      <c r="O2904" s="2" t="s">
        <v>9685</v>
      </c>
      <c r="P2904" s="2" t="s">
        <v>1</v>
      </c>
      <c r="Q2904" s="2">
        <v>2014</v>
      </c>
      <c r="R2904" s="2">
        <v>4</v>
      </c>
      <c r="S2904" s="2" t="b">
        <v>1</v>
      </c>
      <c r="U2904" s="8">
        <f t="shared" si="103"/>
        <v>0</v>
      </c>
      <c r="V2904" s="8">
        <f t="shared" si="102"/>
        <v>1</v>
      </c>
      <c r="W2904" s="8">
        <f t="shared" si="102"/>
        <v>0</v>
      </c>
      <c r="X2904" s="8">
        <f t="shared" si="102"/>
        <v>1</v>
      </c>
      <c r="Y2904" s="8">
        <f t="shared" si="102"/>
        <v>0</v>
      </c>
      <c r="Z2904" s="8">
        <f t="shared" si="102"/>
        <v>0</v>
      </c>
    </row>
    <row r="2905" spans="1:26" x14ac:dyDescent="0.2">
      <c r="A2905" s="1">
        <v>41752</v>
      </c>
      <c r="B2905" s="6" t="s">
        <v>5711</v>
      </c>
      <c r="C2905" s="2" t="s">
        <v>1</v>
      </c>
      <c r="D2905" s="2" t="s">
        <v>1</v>
      </c>
      <c r="E2905" s="2" t="s">
        <v>1</v>
      </c>
      <c r="F2905" s="2" t="s">
        <v>1</v>
      </c>
      <c r="G2905" s="2" t="s">
        <v>3006</v>
      </c>
      <c r="H2905" s="6" t="s">
        <v>9686</v>
      </c>
      <c r="I2905" s="6" t="s">
        <v>9687</v>
      </c>
      <c r="J2905" s="6" t="s">
        <v>9688</v>
      </c>
      <c r="K2905" s="2" t="s">
        <v>7268</v>
      </c>
      <c r="L2905" s="1">
        <v>41752</v>
      </c>
      <c r="M2905" s="1">
        <v>41772</v>
      </c>
      <c r="N2905" s="2" t="s">
        <v>7847</v>
      </c>
      <c r="O2905" s="2" t="s">
        <v>9689</v>
      </c>
      <c r="P2905" s="2" t="s">
        <v>1</v>
      </c>
      <c r="Q2905" s="2">
        <v>2014</v>
      </c>
      <c r="R2905" s="2">
        <v>4</v>
      </c>
      <c r="S2905" s="2" t="b">
        <v>1</v>
      </c>
      <c r="U2905" s="8">
        <f t="shared" si="103"/>
        <v>0</v>
      </c>
      <c r="V2905" s="8">
        <f t="shared" si="102"/>
        <v>1</v>
      </c>
      <c r="W2905" s="8">
        <f t="shared" si="102"/>
        <v>0</v>
      </c>
      <c r="X2905" s="8">
        <f t="shared" si="102"/>
        <v>0</v>
      </c>
      <c r="Y2905" s="8">
        <f t="shared" si="102"/>
        <v>0</v>
      </c>
      <c r="Z2905" s="8">
        <f t="shared" si="102"/>
        <v>0</v>
      </c>
    </row>
    <row r="2906" spans="1:26" x14ac:dyDescent="0.2">
      <c r="A2906" s="1">
        <v>41752</v>
      </c>
      <c r="B2906" s="6" t="s">
        <v>9690</v>
      </c>
      <c r="C2906" s="2" t="s">
        <v>1</v>
      </c>
      <c r="D2906" s="2" t="s">
        <v>1</v>
      </c>
      <c r="E2906" s="2" t="s">
        <v>1</v>
      </c>
      <c r="F2906" s="2" t="s">
        <v>1</v>
      </c>
      <c r="G2906" s="2" t="s">
        <v>3006</v>
      </c>
      <c r="H2906" s="6" t="s">
        <v>9686</v>
      </c>
      <c r="I2906" s="6" t="s">
        <v>9691</v>
      </c>
      <c r="J2906" s="6" t="s">
        <v>9692</v>
      </c>
      <c r="K2906" s="2" t="s">
        <v>7268</v>
      </c>
      <c r="L2906" s="1">
        <v>41752</v>
      </c>
      <c r="M2906" s="1">
        <v>41772</v>
      </c>
      <c r="N2906" s="2" t="s">
        <v>7847</v>
      </c>
      <c r="O2906" s="2" t="s">
        <v>9689</v>
      </c>
      <c r="P2906" s="2" t="s">
        <v>1</v>
      </c>
      <c r="Q2906" s="2">
        <v>2014</v>
      </c>
      <c r="R2906" s="2">
        <v>4</v>
      </c>
      <c r="S2906" s="2" t="b">
        <v>1</v>
      </c>
      <c r="U2906" s="8">
        <f t="shared" si="103"/>
        <v>0</v>
      </c>
      <c r="V2906" s="8">
        <f t="shared" si="102"/>
        <v>1</v>
      </c>
      <c r="W2906" s="8">
        <f t="shared" si="102"/>
        <v>0</v>
      </c>
      <c r="X2906" s="8">
        <f t="shared" si="102"/>
        <v>0</v>
      </c>
      <c r="Y2906" s="8">
        <f t="shared" si="102"/>
        <v>1</v>
      </c>
      <c r="Z2906" s="8">
        <f t="shared" si="102"/>
        <v>1</v>
      </c>
    </row>
    <row r="2907" spans="1:26" x14ac:dyDescent="0.2">
      <c r="A2907" s="1">
        <v>41752</v>
      </c>
      <c r="B2907" s="6" t="s">
        <v>6923</v>
      </c>
      <c r="C2907" s="2" t="s">
        <v>1</v>
      </c>
      <c r="D2907" s="2" t="s">
        <v>1</v>
      </c>
      <c r="E2907" s="2" t="s">
        <v>1</v>
      </c>
      <c r="F2907" s="2" t="s">
        <v>1</v>
      </c>
      <c r="G2907" s="2" t="s">
        <v>3006</v>
      </c>
      <c r="H2907" s="6" t="s">
        <v>9693</v>
      </c>
      <c r="I2907" s="6" t="s">
        <v>9694</v>
      </c>
      <c r="J2907" s="6" t="s">
        <v>9695</v>
      </c>
      <c r="K2907" s="2" t="s">
        <v>7268</v>
      </c>
      <c r="L2907" s="1">
        <v>41752</v>
      </c>
      <c r="M2907" s="1">
        <v>41772</v>
      </c>
      <c r="N2907" s="2" t="s">
        <v>7847</v>
      </c>
      <c r="O2907" s="2" t="s">
        <v>9689</v>
      </c>
      <c r="P2907" s="2" t="s">
        <v>1</v>
      </c>
      <c r="Q2907" s="2">
        <v>2014</v>
      </c>
      <c r="R2907" s="2">
        <v>4</v>
      </c>
      <c r="S2907" s="2" t="b">
        <v>1</v>
      </c>
      <c r="U2907" s="8">
        <f t="shared" si="103"/>
        <v>0</v>
      </c>
      <c r="V2907" s="8">
        <f t="shared" si="102"/>
        <v>0</v>
      </c>
      <c r="W2907" s="8">
        <f t="shared" si="102"/>
        <v>0</v>
      </c>
      <c r="X2907" s="8">
        <f t="shared" si="102"/>
        <v>0</v>
      </c>
      <c r="Y2907" s="8">
        <f t="shared" si="102"/>
        <v>0</v>
      </c>
      <c r="Z2907" s="8">
        <f t="shared" si="102"/>
        <v>0</v>
      </c>
    </row>
    <row r="2908" spans="1:26" x14ac:dyDescent="0.2">
      <c r="A2908" s="1">
        <v>41759</v>
      </c>
      <c r="B2908" s="6" t="s">
        <v>7620</v>
      </c>
      <c r="C2908" s="2" t="s">
        <v>1</v>
      </c>
      <c r="D2908" s="2" t="s">
        <v>1</v>
      </c>
      <c r="E2908" s="2" t="s">
        <v>1</v>
      </c>
      <c r="F2908" s="2" t="s">
        <v>1</v>
      </c>
      <c r="G2908" s="2" t="s">
        <v>212</v>
      </c>
      <c r="H2908" s="6" t="s">
        <v>9696</v>
      </c>
      <c r="I2908" s="6" t="s">
        <v>9697</v>
      </c>
      <c r="J2908" s="6" t="s">
        <v>9698</v>
      </c>
      <c r="K2908" s="2" t="s">
        <v>9585</v>
      </c>
      <c r="L2908" s="1">
        <v>41759</v>
      </c>
      <c r="M2908" s="1">
        <v>41779</v>
      </c>
      <c r="N2908" s="2" t="s">
        <v>1</v>
      </c>
      <c r="O2908" s="2" t="s">
        <v>1</v>
      </c>
      <c r="P2908" s="2" t="s">
        <v>1</v>
      </c>
      <c r="Q2908" s="2">
        <v>2014</v>
      </c>
      <c r="R2908" s="2">
        <v>4</v>
      </c>
      <c r="S2908" s="2" t="b">
        <v>1</v>
      </c>
      <c r="U2908" s="8">
        <f t="shared" si="103"/>
        <v>0</v>
      </c>
      <c r="V2908" s="8">
        <f t="shared" si="102"/>
        <v>0</v>
      </c>
      <c r="W2908" s="8">
        <f t="shared" si="102"/>
        <v>0</v>
      </c>
      <c r="X2908" s="8">
        <f t="shared" si="102"/>
        <v>0</v>
      </c>
      <c r="Y2908" s="8">
        <f t="shared" si="102"/>
        <v>0</v>
      </c>
      <c r="Z2908" s="8">
        <f t="shared" si="102"/>
        <v>0</v>
      </c>
    </row>
    <row r="2909" spans="1:26" x14ac:dyDescent="0.2">
      <c r="A2909" s="1">
        <v>41759</v>
      </c>
      <c r="B2909" s="6" t="s">
        <v>9699</v>
      </c>
      <c r="C2909" s="2" t="s">
        <v>1</v>
      </c>
      <c r="D2909" s="2" t="s">
        <v>1</v>
      </c>
      <c r="E2909" s="2" t="s">
        <v>1</v>
      </c>
      <c r="F2909" s="2" t="s">
        <v>1</v>
      </c>
      <c r="G2909" s="2" t="s">
        <v>281</v>
      </c>
      <c r="H2909" s="6" t="s">
        <v>9700</v>
      </c>
      <c r="I2909" s="6" t="s">
        <v>9701</v>
      </c>
      <c r="J2909" s="6" t="s">
        <v>9702</v>
      </c>
      <c r="K2909" s="2" t="s">
        <v>1</v>
      </c>
      <c r="L2909" s="1">
        <v>41759</v>
      </c>
      <c r="M2909" s="1">
        <v>41788</v>
      </c>
      <c r="N2909" s="2" t="s">
        <v>1</v>
      </c>
      <c r="O2909" s="2" t="s">
        <v>1</v>
      </c>
      <c r="P2909" s="2" t="s">
        <v>1</v>
      </c>
      <c r="Q2909" s="2">
        <v>2014</v>
      </c>
      <c r="R2909" s="2">
        <v>4</v>
      </c>
      <c r="S2909" s="2" t="b">
        <v>1</v>
      </c>
      <c r="U2909" s="8">
        <f t="shared" si="103"/>
        <v>0</v>
      </c>
      <c r="V2909" s="8">
        <f t="shared" si="102"/>
        <v>1</v>
      </c>
      <c r="W2909" s="8">
        <f t="shared" si="102"/>
        <v>1</v>
      </c>
      <c r="X2909" s="8">
        <f t="shared" si="102"/>
        <v>1</v>
      </c>
      <c r="Y2909" s="8">
        <f t="shared" si="102"/>
        <v>1</v>
      </c>
      <c r="Z2909" s="8">
        <f t="shared" si="102"/>
        <v>1</v>
      </c>
    </row>
    <row r="2910" spans="1:26" x14ac:dyDescent="0.2">
      <c r="A2910" s="1">
        <v>41759</v>
      </c>
      <c r="B2910" s="6" t="s">
        <v>2734</v>
      </c>
      <c r="C2910" s="2" t="s">
        <v>1</v>
      </c>
      <c r="D2910" s="2" t="s">
        <v>571</v>
      </c>
      <c r="E2910" s="2" t="s">
        <v>1</v>
      </c>
      <c r="F2910" s="2" t="s">
        <v>199</v>
      </c>
      <c r="G2910" s="2" t="s">
        <v>212</v>
      </c>
      <c r="H2910" s="6" t="s">
        <v>6996</v>
      </c>
      <c r="I2910" s="6" t="s">
        <v>9703</v>
      </c>
      <c r="J2910" s="6" t="s">
        <v>9704</v>
      </c>
      <c r="K2910" s="2" t="s">
        <v>7408</v>
      </c>
      <c r="L2910" s="1">
        <v>41759</v>
      </c>
      <c r="M2910" s="1">
        <v>41788</v>
      </c>
      <c r="N2910" s="2" t="s">
        <v>1</v>
      </c>
      <c r="O2910" s="2" t="s">
        <v>1</v>
      </c>
      <c r="P2910" s="2" t="s">
        <v>1</v>
      </c>
      <c r="Q2910" s="2">
        <v>2014</v>
      </c>
      <c r="R2910" s="2">
        <v>4</v>
      </c>
      <c r="S2910" s="2" t="b">
        <v>1</v>
      </c>
      <c r="U2910" s="8">
        <f t="shared" si="103"/>
        <v>0</v>
      </c>
      <c r="V2910" s="8">
        <f t="shared" si="102"/>
        <v>1</v>
      </c>
      <c r="W2910" s="8">
        <f t="shared" si="102"/>
        <v>0</v>
      </c>
      <c r="X2910" s="8">
        <f t="shared" si="102"/>
        <v>0</v>
      </c>
      <c r="Y2910" s="8">
        <f t="shared" si="102"/>
        <v>0</v>
      </c>
      <c r="Z2910" s="8">
        <f t="shared" si="102"/>
        <v>0</v>
      </c>
    </row>
    <row r="2911" spans="1:26" x14ac:dyDescent="0.2">
      <c r="A2911" s="1">
        <v>41765</v>
      </c>
      <c r="B2911" s="6" t="s">
        <v>9170</v>
      </c>
      <c r="C2911" s="2" t="s">
        <v>62</v>
      </c>
      <c r="D2911" s="2" t="s">
        <v>1</v>
      </c>
      <c r="E2911" s="2" t="s">
        <v>1</v>
      </c>
      <c r="F2911" s="2" t="s">
        <v>3070</v>
      </c>
      <c r="G2911" s="2" t="s">
        <v>281</v>
      </c>
      <c r="H2911" s="6" t="s">
        <v>9592</v>
      </c>
      <c r="I2911" s="6" t="s">
        <v>9593</v>
      </c>
      <c r="J2911" s="6" t="s">
        <v>9594</v>
      </c>
      <c r="K2911" s="2" t="s">
        <v>5310</v>
      </c>
      <c r="L2911" s="1">
        <v>41765</v>
      </c>
      <c r="M2911" s="1">
        <v>41795</v>
      </c>
      <c r="N2911" s="2" t="s">
        <v>1</v>
      </c>
      <c r="O2911" s="2" t="s">
        <v>5113</v>
      </c>
      <c r="P2911" s="2" t="s">
        <v>1</v>
      </c>
      <c r="Q2911" s="2">
        <v>2014</v>
      </c>
      <c r="R2911" s="2">
        <v>5</v>
      </c>
      <c r="S2911" s="2" t="b">
        <v>1</v>
      </c>
      <c r="U2911" s="8">
        <f t="shared" si="103"/>
        <v>1</v>
      </c>
      <c r="V2911" s="8">
        <f t="shared" si="102"/>
        <v>0</v>
      </c>
      <c r="W2911" s="8">
        <f t="shared" si="102"/>
        <v>0</v>
      </c>
      <c r="X2911" s="8">
        <f t="shared" si="102"/>
        <v>0</v>
      </c>
      <c r="Y2911" s="8">
        <f t="shared" si="102"/>
        <v>0</v>
      </c>
      <c r="Z2911" s="8">
        <f t="shared" si="102"/>
        <v>0</v>
      </c>
    </row>
    <row r="2912" spans="1:26" x14ac:dyDescent="0.2">
      <c r="A2912" s="1">
        <v>41765</v>
      </c>
      <c r="B2912" s="6" t="s">
        <v>6014</v>
      </c>
      <c r="C2912" s="2" t="s">
        <v>62</v>
      </c>
      <c r="D2912" s="2" t="s">
        <v>1</v>
      </c>
      <c r="E2912" s="2" t="s">
        <v>1</v>
      </c>
      <c r="F2912" s="2" t="s">
        <v>3070</v>
      </c>
      <c r="G2912" s="2" t="s">
        <v>281</v>
      </c>
      <c r="H2912" s="6" t="s">
        <v>9599</v>
      </c>
      <c r="I2912" s="6" t="s">
        <v>9600</v>
      </c>
      <c r="J2912" s="6" t="s">
        <v>9601</v>
      </c>
      <c r="K2912" s="2" t="s">
        <v>5310</v>
      </c>
      <c r="L2912" s="1">
        <v>41765</v>
      </c>
      <c r="M2912" s="1">
        <v>41795</v>
      </c>
      <c r="N2912" s="2" t="s">
        <v>1</v>
      </c>
      <c r="O2912" s="2" t="s">
        <v>5113</v>
      </c>
      <c r="P2912" s="2" t="s">
        <v>1</v>
      </c>
      <c r="Q2912" s="2">
        <v>2014</v>
      </c>
      <c r="R2912" s="2">
        <v>5</v>
      </c>
      <c r="S2912" s="2" t="b">
        <v>1</v>
      </c>
      <c r="U2912" s="8">
        <f t="shared" si="103"/>
        <v>1</v>
      </c>
      <c r="V2912" s="8">
        <f t="shared" si="102"/>
        <v>0</v>
      </c>
      <c r="W2912" s="8">
        <f t="shared" si="102"/>
        <v>0</v>
      </c>
      <c r="X2912" s="8">
        <f t="shared" si="102"/>
        <v>0</v>
      </c>
      <c r="Y2912" s="8">
        <f t="shared" si="102"/>
        <v>0</v>
      </c>
      <c r="Z2912" s="8">
        <f t="shared" si="102"/>
        <v>0</v>
      </c>
    </row>
    <row r="2913" spans="1:26" x14ac:dyDescent="0.2">
      <c r="A2913" s="1">
        <v>41765</v>
      </c>
      <c r="B2913" s="6" t="s">
        <v>3086</v>
      </c>
      <c r="C2913" s="2" t="s">
        <v>1</v>
      </c>
      <c r="D2913" s="2" t="s">
        <v>1</v>
      </c>
      <c r="E2913" s="2" t="s">
        <v>1</v>
      </c>
      <c r="F2913" s="2" t="s">
        <v>1</v>
      </c>
      <c r="G2913" s="2" t="s">
        <v>3006</v>
      </c>
      <c r="H2913" s="6" t="s">
        <v>9705</v>
      </c>
      <c r="I2913" s="6" t="s">
        <v>9706</v>
      </c>
      <c r="J2913" s="6" t="s">
        <v>9707</v>
      </c>
      <c r="K2913" s="2" t="s">
        <v>9708</v>
      </c>
      <c r="L2913" s="1">
        <v>41765</v>
      </c>
      <c r="M2913" s="1">
        <v>41790</v>
      </c>
      <c r="N2913" s="2" t="s">
        <v>1</v>
      </c>
      <c r="O2913" s="2" t="s">
        <v>9709</v>
      </c>
      <c r="P2913" s="2" t="s">
        <v>1</v>
      </c>
      <c r="Q2913" s="2">
        <v>2014</v>
      </c>
      <c r="R2913" s="2">
        <v>5</v>
      </c>
      <c r="S2913" s="2" t="b">
        <v>1</v>
      </c>
      <c r="U2913" s="8">
        <f t="shared" si="103"/>
        <v>0</v>
      </c>
      <c r="V2913" s="8">
        <f t="shared" si="102"/>
        <v>1</v>
      </c>
      <c r="W2913" s="8">
        <f t="shared" si="102"/>
        <v>0</v>
      </c>
      <c r="X2913" s="8">
        <f t="shared" si="102"/>
        <v>1</v>
      </c>
      <c r="Y2913" s="8">
        <f t="shared" si="102"/>
        <v>1</v>
      </c>
      <c r="Z2913" s="8">
        <f t="shared" si="102"/>
        <v>1</v>
      </c>
    </row>
    <row r="2914" spans="1:26" x14ac:dyDescent="0.2">
      <c r="A2914" s="1">
        <v>41765</v>
      </c>
      <c r="B2914" s="6" t="s">
        <v>3894</v>
      </c>
      <c r="C2914" s="2" t="s">
        <v>62</v>
      </c>
      <c r="D2914" s="2" t="s">
        <v>1</v>
      </c>
      <c r="E2914" s="2" t="s">
        <v>1</v>
      </c>
      <c r="F2914" s="2" t="s">
        <v>1</v>
      </c>
      <c r="G2914" s="2" t="s">
        <v>9710</v>
      </c>
      <c r="H2914" s="6" t="s">
        <v>9711</v>
      </c>
      <c r="I2914" s="6" t="s">
        <v>9712</v>
      </c>
      <c r="J2914" s="6" t="s">
        <v>9713</v>
      </c>
      <c r="K2914" s="2" t="s">
        <v>9714</v>
      </c>
      <c r="L2914" s="1">
        <v>41765</v>
      </c>
      <c r="M2914" s="1">
        <v>41795</v>
      </c>
      <c r="N2914" s="2" t="s">
        <v>1</v>
      </c>
      <c r="O2914" s="2" t="s">
        <v>1</v>
      </c>
      <c r="P2914" s="2" t="s">
        <v>1</v>
      </c>
      <c r="Q2914" s="2">
        <v>2014</v>
      </c>
      <c r="R2914" s="2">
        <v>5</v>
      </c>
      <c r="S2914" s="2" t="b">
        <v>1</v>
      </c>
      <c r="U2914" s="8">
        <f t="shared" si="103"/>
        <v>0</v>
      </c>
      <c r="V2914" s="8">
        <f t="shared" si="102"/>
        <v>1</v>
      </c>
      <c r="W2914" s="8">
        <f t="shared" si="102"/>
        <v>0</v>
      </c>
      <c r="X2914" s="8">
        <f t="shared" si="102"/>
        <v>1</v>
      </c>
      <c r="Y2914" s="8">
        <f t="shared" si="102"/>
        <v>1</v>
      </c>
      <c r="Z2914" s="8">
        <f t="shared" si="102"/>
        <v>1</v>
      </c>
    </row>
    <row r="2915" spans="1:26" x14ac:dyDescent="0.2">
      <c r="A2915" s="1">
        <v>41765</v>
      </c>
      <c r="B2915" s="6" t="s">
        <v>9715</v>
      </c>
      <c r="C2915" s="2" t="s">
        <v>1</v>
      </c>
      <c r="D2915" s="2" t="s">
        <v>1</v>
      </c>
      <c r="E2915" s="2" t="s">
        <v>1</v>
      </c>
      <c r="F2915" s="2" t="s">
        <v>1</v>
      </c>
      <c r="G2915" s="2" t="s">
        <v>1</v>
      </c>
      <c r="H2915" s="6" t="s">
        <v>9716</v>
      </c>
      <c r="I2915" s="6" t="s">
        <v>1</v>
      </c>
      <c r="J2915" s="6" t="s">
        <v>9717</v>
      </c>
      <c r="K2915" s="2" t="s">
        <v>9718</v>
      </c>
      <c r="L2915" s="1">
        <v>41765</v>
      </c>
      <c r="M2915" s="1">
        <v>41790</v>
      </c>
      <c r="N2915" s="2" t="s">
        <v>1</v>
      </c>
      <c r="O2915" s="2" t="s">
        <v>1</v>
      </c>
      <c r="P2915" s="2" t="s">
        <v>1</v>
      </c>
      <c r="Q2915" s="2">
        <v>2014</v>
      </c>
      <c r="R2915" s="2">
        <v>5</v>
      </c>
      <c r="S2915" s="2" t="b">
        <v>1</v>
      </c>
      <c r="U2915" s="8">
        <f t="shared" si="103"/>
        <v>1</v>
      </c>
      <c r="V2915" s="8">
        <f t="shared" si="102"/>
        <v>0</v>
      </c>
      <c r="W2915" s="8">
        <f t="shared" si="102"/>
        <v>0</v>
      </c>
      <c r="X2915" s="8">
        <f t="shared" si="102"/>
        <v>0</v>
      </c>
      <c r="Y2915" s="8">
        <f t="shared" si="102"/>
        <v>0</v>
      </c>
      <c r="Z2915" s="8">
        <f t="shared" si="102"/>
        <v>0</v>
      </c>
    </row>
    <row r="2916" spans="1:26" x14ac:dyDescent="0.2">
      <c r="A2916" s="1">
        <v>41765</v>
      </c>
      <c r="B2916" s="6" t="s">
        <v>9719</v>
      </c>
      <c r="C2916" s="2" t="s">
        <v>1</v>
      </c>
      <c r="D2916" s="2" t="s">
        <v>1</v>
      </c>
      <c r="E2916" s="2" t="s">
        <v>1</v>
      </c>
      <c r="F2916" s="2" t="s">
        <v>1</v>
      </c>
      <c r="G2916" s="2" t="s">
        <v>1</v>
      </c>
      <c r="H2916" s="6" t="s">
        <v>9720</v>
      </c>
      <c r="I2916" s="6" t="s">
        <v>1</v>
      </c>
      <c r="J2916" s="6" t="s">
        <v>9721</v>
      </c>
      <c r="K2916" s="2" t="s">
        <v>9718</v>
      </c>
      <c r="L2916" s="1">
        <v>41765</v>
      </c>
      <c r="M2916" s="1">
        <v>41790</v>
      </c>
      <c r="N2916" s="2" t="s">
        <v>1</v>
      </c>
      <c r="O2916" s="2" t="s">
        <v>1</v>
      </c>
      <c r="P2916" s="2" t="s">
        <v>1</v>
      </c>
      <c r="Q2916" s="2">
        <v>2014</v>
      </c>
      <c r="R2916" s="2">
        <v>5</v>
      </c>
      <c r="S2916" s="2" t="b">
        <v>1</v>
      </c>
      <c r="U2916" s="8">
        <f t="shared" si="103"/>
        <v>0</v>
      </c>
      <c r="V2916" s="8">
        <f t="shared" si="102"/>
        <v>0</v>
      </c>
      <c r="W2916" s="8">
        <f t="shared" si="102"/>
        <v>0</v>
      </c>
      <c r="X2916" s="8">
        <f t="shared" si="102"/>
        <v>0</v>
      </c>
      <c r="Y2916" s="8">
        <f t="shared" si="102"/>
        <v>0</v>
      </c>
      <c r="Z2916" s="8">
        <f t="shared" si="102"/>
        <v>0</v>
      </c>
    </row>
    <row r="2917" spans="1:26" x14ac:dyDescent="0.2">
      <c r="A2917" s="1">
        <v>41765</v>
      </c>
      <c r="B2917" s="6" t="s">
        <v>9560</v>
      </c>
      <c r="C2917" s="2" t="s">
        <v>1</v>
      </c>
      <c r="D2917" s="2" t="s">
        <v>1</v>
      </c>
      <c r="E2917" s="2" t="s">
        <v>1</v>
      </c>
      <c r="F2917" s="2" t="s">
        <v>199</v>
      </c>
      <c r="G2917" s="2" t="s">
        <v>1</v>
      </c>
      <c r="H2917" s="6" t="s">
        <v>9561</v>
      </c>
      <c r="I2917" s="6" t="s">
        <v>9562</v>
      </c>
      <c r="J2917" s="6" t="s">
        <v>9563</v>
      </c>
      <c r="K2917" s="2" t="s">
        <v>1129</v>
      </c>
      <c r="L2917" s="1">
        <v>41765</v>
      </c>
      <c r="M2917" s="1">
        <v>41795</v>
      </c>
      <c r="N2917" s="2" t="s">
        <v>1</v>
      </c>
      <c r="O2917" s="2" t="s">
        <v>9564</v>
      </c>
      <c r="P2917" s="2" t="s">
        <v>1</v>
      </c>
      <c r="Q2917" s="2">
        <v>2014</v>
      </c>
      <c r="R2917" s="2">
        <v>5</v>
      </c>
      <c r="S2917" s="2" t="b">
        <v>1</v>
      </c>
      <c r="U2917" s="8">
        <f t="shared" si="103"/>
        <v>0</v>
      </c>
      <c r="V2917" s="8">
        <f t="shared" si="102"/>
        <v>0</v>
      </c>
      <c r="W2917" s="8">
        <f t="shared" si="102"/>
        <v>0</v>
      </c>
      <c r="X2917" s="8">
        <f t="shared" si="102"/>
        <v>0</v>
      </c>
      <c r="Y2917" s="8">
        <f t="shared" si="102"/>
        <v>0</v>
      </c>
      <c r="Z2917" s="8">
        <f t="shared" si="102"/>
        <v>0</v>
      </c>
    </row>
    <row r="2918" spans="1:26" x14ac:dyDescent="0.2">
      <c r="A2918" s="1">
        <v>41765</v>
      </c>
      <c r="B2918" s="6" t="s">
        <v>9722</v>
      </c>
      <c r="C2918" s="2" t="s">
        <v>1</v>
      </c>
      <c r="D2918" s="2" t="s">
        <v>1</v>
      </c>
      <c r="E2918" s="2" t="s">
        <v>1</v>
      </c>
      <c r="F2918" s="2" t="s">
        <v>1</v>
      </c>
      <c r="G2918" s="2" t="s">
        <v>1</v>
      </c>
      <c r="H2918" s="6" t="s">
        <v>9723</v>
      </c>
      <c r="I2918" s="6" t="s">
        <v>1</v>
      </c>
      <c r="J2918" s="6" t="s">
        <v>9724</v>
      </c>
      <c r="K2918" s="2" t="s">
        <v>1</v>
      </c>
      <c r="L2918" s="1">
        <v>41765</v>
      </c>
      <c r="M2918" s="1">
        <v>41774</v>
      </c>
      <c r="N2918" s="2" t="s">
        <v>1</v>
      </c>
      <c r="O2918" s="2" t="s">
        <v>9725</v>
      </c>
      <c r="P2918" s="2" t="s">
        <v>1</v>
      </c>
      <c r="Q2918" s="2">
        <v>2014</v>
      </c>
      <c r="R2918" s="2">
        <v>5</v>
      </c>
      <c r="S2918" s="2" t="b">
        <v>1</v>
      </c>
      <c r="U2918" s="8">
        <f t="shared" si="103"/>
        <v>0</v>
      </c>
      <c r="V2918" s="8">
        <f t="shared" si="102"/>
        <v>0</v>
      </c>
      <c r="W2918" s="8">
        <f t="shared" si="102"/>
        <v>0</v>
      </c>
      <c r="X2918" s="8">
        <f t="shared" ref="V2918:Z2981" si="104">IF(ISNUMBER(SEARCH(X$1,$B2918)), 1, IF(ISNUMBER(SEARCH(X$1,$H2918)),1,IF(ISNUMBER(SEARCH(X$1,$I2918)),1,IF(ISNUMBER(SEARCH(X$1,$J2918)),1,0))))</f>
        <v>0</v>
      </c>
      <c r="Y2918" s="8">
        <f t="shared" si="104"/>
        <v>0</v>
      </c>
      <c r="Z2918" s="8">
        <f t="shared" si="104"/>
        <v>0</v>
      </c>
    </row>
    <row r="2919" spans="1:26" x14ac:dyDescent="0.2">
      <c r="A2919" s="1">
        <v>41764</v>
      </c>
      <c r="B2919" s="6" t="s">
        <v>7077</v>
      </c>
      <c r="C2919" s="2" t="s">
        <v>1</v>
      </c>
      <c r="D2919" s="2" t="s">
        <v>1</v>
      </c>
      <c r="E2919" s="2" t="s">
        <v>1</v>
      </c>
      <c r="F2919" s="2" t="s">
        <v>673</v>
      </c>
      <c r="G2919" s="2" t="s">
        <v>1</v>
      </c>
      <c r="H2919" s="6" t="s">
        <v>7078</v>
      </c>
      <c r="I2919" s="6" t="s">
        <v>9726</v>
      </c>
      <c r="J2919" s="6" t="s">
        <v>7080</v>
      </c>
      <c r="K2919" s="2" t="s">
        <v>6524</v>
      </c>
      <c r="L2919" s="1">
        <v>41764</v>
      </c>
      <c r="M2919" s="1">
        <v>41794</v>
      </c>
      <c r="N2919" s="2" t="s">
        <v>1</v>
      </c>
      <c r="O2919" s="2" t="s">
        <v>9616</v>
      </c>
      <c r="P2919" s="2" t="s">
        <v>1</v>
      </c>
      <c r="Q2919" s="2">
        <v>2014</v>
      </c>
      <c r="R2919" s="2">
        <v>5</v>
      </c>
      <c r="S2919" s="2" t="b">
        <v>1</v>
      </c>
      <c r="U2919" s="8">
        <f t="shared" si="103"/>
        <v>0</v>
      </c>
      <c r="V2919" s="8">
        <f t="shared" si="104"/>
        <v>0</v>
      </c>
      <c r="W2919" s="8">
        <f t="shared" si="104"/>
        <v>0</v>
      </c>
      <c r="X2919" s="8">
        <f t="shared" si="104"/>
        <v>0</v>
      </c>
      <c r="Y2919" s="8">
        <f t="shared" si="104"/>
        <v>0</v>
      </c>
      <c r="Z2919" s="8">
        <f t="shared" si="104"/>
        <v>0</v>
      </c>
    </row>
    <row r="2920" spans="1:26" x14ac:dyDescent="0.2">
      <c r="A2920" s="1">
        <v>41764</v>
      </c>
      <c r="B2920" s="6" t="s">
        <v>9727</v>
      </c>
      <c r="C2920" s="2" t="s">
        <v>1</v>
      </c>
      <c r="D2920" s="2" t="s">
        <v>1</v>
      </c>
      <c r="E2920" s="2" t="s">
        <v>1</v>
      </c>
      <c r="F2920" s="2" t="s">
        <v>673</v>
      </c>
      <c r="G2920" s="2" t="s">
        <v>1</v>
      </c>
      <c r="H2920" s="6" t="s">
        <v>105</v>
      </c>
      <c r="I2920" s="6" t="s">
        <v>9728</v>
      </c>
      <c r="J2920" s="6" t="s">
        <v>9729</v>
      </c>
      <c r="K2920" s="2" t="s">
        <v>6524</v>
      </c>
      <c r="L2920" s="1">
        <v>41764</v>
      </c>
      <c r="M2920" s="1">
        <v>41794</v>
      </c>
      <c r="N2920" s="2" t="s">
        <v>1</v>
      </c>
      <c r="O2920" s="2" t="s">
        <v>9616</v>
      </c>
      <c r="P2920" s="2" t="s">
        <v>1</v>
      </c>
      <c r="Q2920" s="2">
        <v>2014</v>
      </c>
      <c r="R2920" s="2">
        <v>5</v>
      </c>
      <c r="S2920" s="2" t="b">
        <v>1</v>
      </c>
      <c r="U2920" s="8">
        <f t="shared" si="103"/>
        <v>1</v>
      </c>
      <c r="V2920" s="8">
        <f t="shared" si="104"/>
        <v>0</v>
      </c>
      <c r="W2920" s="8">
        <f t="shared" si="104"/>
        <v>0</v>
      </c>
      <c r="X2920" s="8">
        <f t="shared" si="104"/>
        <v>0</v>
      </c>
      <c r="Y2920" s="8">
        <f t="shared" si="104"/>
        <v>0</v>
      </c>
      <c r="Z2920" s="8">
        <f t="shared" si="104"/>
        <v>0</v>
      </c>
    </row>
    <row r="2921" spans="1:26" x14ac:dyDescent="0.2">
      <c r="A2921" s="1">
        <v>41765</v>
      </c>
      <c r="B2921" s="6" t="s">
        <v>9602</v>
      </c>
      <c r="C2921" s="2" t="s">
        <v>62</v>
      </c>
      <c r="D2921" s="2" t="s">
        <v>1</v>
      </c>
      <c r="E2921" s="2" t="s">
        <v>1</v>
      </c>
      <c r="F2921" s="2" t="s">
        <v>3070</v>
      </c>
      <c r="G2921" s="2" t="s">
        <v>281</v>
      </c>
      <c r="H2921" s="6" t="s">
        <v>9603</v>
      </c>
      <c r="I2921" s="6" t="s">
        <v>1</v>
      </c>
      <c r="J2921" s="6" t="s">
        <v>9604</v>
      </c>
      <c r="K2921" s="2" t="s">
        <v>5310</v>
      </c>
      <c r="L2921" s="1">
        <v>41765</v>
      </c>
      <c r="M2921" s="1">
        <v>41795</v>
      </c>
      <c r="N2921" s="2" t="s">
        <v>1</v>
      </c>
      <c r="O2921" s="2" t="s">
        <v>5113</v>
      </c>
      <c r="P2921" s="2" t="s">
        <v>1</v>
      </c>
      <c r="Q2921" s="2">
        <v>2014</v>
      </c>
      <c r="R2921" s="2">
        <v>5</v>
      </c>
      <c r="S2921" s="2" t="b">
        <v>1</v>
      </c>
      <c r="U2921" s="8">
        <f t="shared" si="103"/>
        <v>1</v>
      </c>
      <c r="V2921" s="8">
        <f t="shared" si="104"/>
        <v>0</v>
      </c>
      <c r="W2921" s="8">
        <f t="shared" si="104"/>
        <v>0</v>
      </c>
      <c r="X2921" s="8">
        <f t="shared" si="104"/>
        <v>0</v>
      </c>
      <c r="Y2921" s="8">
        <f t="shared" si="104"/>
        <v>0</v>
      </c>
      <c r="Z2921" s="8">
        <f t="shared" si="104"/>
        <v>0</v>
      </c>
    </row>
    <row r="2922" spans="1:26" x14ac:dyDescent="0.2">
      <c r="A2922" s="1">
        <v>41765</v>
      </c>
      <c r="B2922" s="6" t="s">
        <v>9071</v>
      </c>
      <c r="C2922" s="2" t="s">
        <v>62</v>
      </c>
      <c r="D2922" s="2" t="s">
        <v>1</v>
      </c>
      <c r="E2922" s="2" t="s">
        <v>1</v>
      </c>
      <c r="F2922" s="2" t="s">
        <v>3070</v>
      </c>
      <c r="G2922" s="2" t="s">
        <v>281</v>
      </c>
      <c r="H2922" s="6" t="s">
        <v>9514</v>
      </c>
      <c r="I2922" s="6" t="s">
        <v>1</v>
      </c>
      <c r="J2922" s="6" t="s">
        <v>9515</v>
      </c>
      <c r="K2922" s="2" t="s">
        <v>5310</v>
      </c>
      <c r="L2922" s="1">
        <v>41765</v>
      </c>
      <c r="M2922" s="1">
        <v>41795</v>
      </c>
      <c r="N2922" s="2" t="s">
        <v>1</v>
      </c>
      <c r="O2922" s="2" t="s">
        <v>5113</v>
      </c>
      <c r="P2922" s="2" t="s">
        <v>1</v>
      </c>
      <c r="Q2922" s="2">
        <v>2014</v>
      </c>
      <c r="R2922" s="2">
        <v>5</v>
      </c>
      <c r="S2922" s="2" t="b">
        <v>1</v>
      </c>
      <c r="U2922" s="8">
        <f t="shared" si="103"/>
        <v>1</v>
      </c>
      <c r="V2922" s="8">
        <f t="shared" si="104"/>
        <v>0</v>
      </c>
      <c r="W2922" s="8">
        <f t="shared" si="104"/>
        <v>0</v>
      </c>
      <c r="X2922" s="8">
        <f t="shared" si="104"/>
        <v>0</v>
      </c>
      <c r="Y2922" s="8">
        <f t="shared" si="104"/>
        <v>0</v>
      </c>
      <c r="Z2922" s="8">
        <f t="shared" si="104"/>
        <v>0</v>
      </c>
    </row>
    <row r="2923" spans="1:26" x14ac:dyDescent="0.2">
      <c r="A2923" s="1">
        <v>41765</v>
      </c>
      <c r="B2923" s="6" t="s">
        <v>5155</v>
      </c>
      <c r="C2923" s="2" t="s">
        <v>62</v>
      </c>
      <c r="D2923" s="2" t="s">
        <v>1</v>
      </c>
      <c r="E2923" s="2" t="s">
        <v>1</v>
      </c>
      <c r="F2923" s="2" t="s">
        <v>3070</v>
      </c>
      <c r="G2923" s="2" t="s">
        <v>281</v>
      </c>
      <c r="H2923" s="6" t="s">
        <v>9353</v>
      </c>
      <c r="I2923" s="6" t="s">
        <v>1</v>
      </c>
      <c r="J2923" s="6" t="s">
        <v>9354</v>
      </c>
      <c r="K2923" s="2" t="s">
        <v>5310</v>
      </c>
      <c r="L2923" s="1">
        <v>41765</v>
      </c>
      <c r="M2923" s="1">
        <v>41795</v>
      </c>
      <c r="N2923" s="2" t="s">
        <v>1</v>
      </c>
      <c r="O2923" s="2" t="s">
        <v>5113</v>
      </c>
      <c r="P2923" s="2" t="s">
        <v>1</v>
      </c>
      <c r="Q2923" s="2">
        <v>2014</v>
      </c>
      <c r="R2923" s="2">
        <v>5</v>
      </c>
      <c r="S2923" s="2" t="b">
        <v>1</v>
      </c>
      <c r="U2923" s="8">
        <f t="shared" si="103"/>
        <v>1</v>
      </c>
      <c r="V2923" s="8">
        <f t="shared" si="104"/>
        <v>0</v>
      </c>
      <c r="W2923" s="8">
        <f t="shared" si="104"/>
        <v>0</v>
      </c>
      <c r="X2923" s="8">
        <f t="shared" si="104"/>
        <v>0</v>
      </c>
      <c r="Y2923" s="8">
        <f t="shared" si="104"/>
        <v>0</v>
      </c>
      <c r="Z2923" s="8">
        <f t="shared" si="104"/>
        <v>0</v>
      </c>
    </row>
    <row r="2924" spans="1:26" x14ac:dyDescent="0.2">
      <c r="A2924" s="1">
        <v>41765</v>
      </c>
      <c r="B2924" s="6" t="s">
        <v>8655</v>
      </c>
      <c r="C2924" s="2" t="s">
        <v>62</v>
      </c>
      <c r="D2924" s="2" t="s">
        <v>1</v>
      </c>
      <c r="E2924" s="2" t="s">
        <v>1</v>
      </c>
      <c r="F2924" s="2" t="s">
        <v>1</v>
      </c>
      <c r="G2924" s="2" t="s">
        <v>7881</v>
      </c>
      <c r="H2924" s="6" t="s">
        <v>7882</v>
      </c>
      <c r="I2924" s="6" t="s">
        <v>3928</v>
      </c>
      <c r="J2924" s="6" t="s">
        <v>9730</v>
      </c>
      <c r="K2924" s="2" t="s">
        <v>3930</v>
      </c>
      <c r="L2924" s="1">
        <v>41765</v>
      </c>
      <c r="M2924" s="1">
        <v>41795</v>
      </c>
      <c r="N2924" s="2" t="s">
        <v>1</v>
      </c>
      <c r="O2924" s="2" t="s">
        <v>9319</v>
      </c>
      <c r="P2924" s="2" t="s">
        <v>1</v>
      </c>
      <c r="Q2924" s="2">
        <v>2014</v>
      </c>
      <c r="R2924" s="2">
        <v>5</v>
      </c>
      <c r="S2924" s="2" t="b">
        <v>1</v>
      </c>
      <c r="U2924" s="8">
        <f t="shared" si="103"/>
        <v>0</v>
      </c>
      <c r="V2924" s="8">
        <f t="shared" si="104"/>
        <v>0</v>
      </c>
      <c r="W2924" s="8">
        <f t="shared" si="104"/>
        <v>0</v>
      </c>
      <c r="X2924" s="8">
        <f t="shared" si="104"/>
        <v>0</v>
      </c>
      <c r="Y2924" s="8">
        <f t="shared" si="104"/>
        <v>0</v>
      </c>
      <c r="Z2924" s="8">
        <f t="shared" si="104"/>
        <v>0</v>
      </c>
    </row>
    <row r="2925" spans="1:26" x14ac:dyDescent="0.2">
      <c r="A2925" s="1">
        <v>41765</v>
      </c>
      <c r="B2925" s="6" t="s">
        <v>4944</v>
      </c>
      <c r="C2925" s="2" t="s">
        <v>1</v>
      </c>
      <c r="D2925" s="2" t="s">
        <v>1</v>
      </c>
      <c r="E2925" s="2" t="s">
        <v>1</v>
      </c>
      <c r="F2925" s="2" t="s">
        <v>1</v>
      </c>
      <c r="G2925" s="2" t="s">
        <v>1</v>
      </c>
      <c r="H2925" s="6" t="s">
        <v>9731</v>
      </c>
      <c r="I2925" s="6" t="s">
        <v>1</v>
      </c>
      <c r="J2925" s="6" t="s">
        <v>9732</v>
      </c>
      <c r="K2925" s="2" t="s">
        <v>9718</v>
      </c>
      <c r="L2925" s="1">
        <v>41765</v>
      </c>
      <c r="M2925" s="1">
        <v>41790</v>
      </c>
      <c r="N2925" s="2" t="s">
        <v>1</v>
      </c>
      <c r="O2925" s="2" t="s">
        <v>1</v>
      </c>
      <c r="P2925" s="2" t="s">
        <v>1</v>
      </c>
      <c r="Q2925" s="2">
        <v>2014</v>
      </c>
      <c r="R2925" s="2">
        <v>5</v>
      </c>
      <c r="S2925" s="2" t="b">
        <v>1</v>
      </c>
      <c r="U2925" s="8">
        <f t="shared" si="103"/>
        <v>0</v>
      </c>
      <c r="V2925" s="8">
        <f t="shared" si="104"/>
        <v>0</v>
      </c>
      <c r="W2925" s="8">
        <f t="shared" si="104"/>
        <v>0</v>
      </c>
      <c r="X2925" s="8">
        <f t="shared" si="104"/>
        <v>0</v>
      </c>
      <c r="Y2925" s="8">
        <f t="shared" si="104"/>
        <v>0</v>
      </c>
      <c r="Z2925" s="8">
        <f t="shared" si="104"/>
        <v>0</v>
      </c>
    </row>
    <row r="2926" spans="1:26" x14ac:dyDescent="0.2">
      <c r="A2926" s="1">
        <v>41766</v>
      </c>
      <c r="B2926" s="6" t="s">
        <v>4510</v>
      </c>
      <c r="C2926" s="2" t="s">
        <v>1</v>
      </c>
      <c r="D2926" s="2" t="s">
        <v>1</v>
      </c>
      <c r="E2926" s="2" t="s">
        <v>1</v>
      </c>
      <c r="F2926" s="2" t="s">
        <v>71</v>
      </c>
      <c r="G2926" s="2" t="s">
        <v>281</v>
      </c>
      <c r="H2926" s="6" t="s">
        <v>9733</v>
      </c>
      <c r="I2926" s="6" t="s">
        <v>1</v>
      </c>
      <c r="J2926" s="6" t="s">
        <v>9734</v>
      </c>
      <c r="K2926" s="2" t="s">
        <v>9735</v>
      </c>
      <c r="L2926" s="1">
        <v>41766</v>
      </c>
      <c r="M2926" s="1">
        <v>41796</v>
      </c>
      <c r="N2926" s="2" t="s">
        <v>1</v>
      </c>
      <c r="O2926" s="2" t="s">
        <v>1</v>
      </c>
      <c r="P2926" s="2" t="s">
        <v>1</v>
      </c>
      <c r="Q2926" s="2">
        <v>2014</v>
      </c>
      <c r="R2926" s="2">
        <v>5</v>
      </c>
      <c r="S2926" s="2" t="b">
        <v>1</v>
      </c>
      <c r="U2926" s="8">
        <f t="shared" si="103"/>
        <v>0</v>
      </c>
      <c r="V2926" s="8">
        <f t="shared" si="104"/>
        <v>1</v>
      </c>
      <c r="W2926" s="8">
        <f t="shared" si="104"/>
        <v>0</v>
      </c>
      <c r="X2926" s="8">
        <f t="shared" si="104"/>
        <v>0</v>
      </c>
      <c r="Y2926" s="8">
        <f t="shared" si="104"/>
        <v>1</v>
      </c>
      <c r="Z2926" s="8">
        <f t="shared" si="104"/>
        <v>1</v>
      </c>
    </row>
    <row r="2927" spans="1:26" x14ac:dyDescent="0.2">
      <c r="A2927" s="1">
        <v>41767</v>
      </c>
      <c r="B2927" s="6" t="s">
        <v>9736</v>
      </c>
      <c r="C2927" s="2" t="s">
        <v>62</v>
      </c>
      <c r="D2927" s="2" t="s">
        <v>1</v>
      </c>
      <c r="E2927" s="2" t="s">
        <v>1</v>
      </c>
      <c r="F2927" s="2" t="s">
        <v>1</v>
      </c>
      <c r="G2927" s="2" t="s">
        <v>281</v>
      </c>
      <c r="H2927" s="6" t="s">
        <v>9737</v>
      </c>
      <c r="I2927" s="6" t="s">
        <v>9738</v>
      </c>
      <c r="J2927" s="6" t="s">
        <v>9739</v>
      </c>
      <c r="K2927" s="2" t="s">
        <v>9740</v>
      </c>
      <c r="L2927" s="1">
        <v>41767</v>
      </c>
      <c r="M2927" s="1">
        <v>41794</v>
      </c>
      <c r="N2927" s="2" t="s">
        <v>1</v>
      </c>
      <c r="O2927" s="2" t="s">
        <v>9111</v>
      </c>
      <c r="P2927" s="2" t="s">
        <v>1</v>
      </c>
      <c r="Q2927" s="2">
        <v>2014</v>
      </c>
      <c r="R2927" s="2">
        <v>5</v>
      </c>
      <c r="S2927" s="2" t="b">
        <v>1</v>
      </c>
      <c r="U2927" s="8">
        <f t="shared" si="103"/>
        <v>1</v>
      </c>
      <c r="V2927" s="8">
        <f t="shared" si="104"/>
        <v>1</v>
      </c>
      <c r="W2927" s="8">
        <f t="shared" si="104"/>
        <v>0</v>
      </c>
      <c r="X2927" s="8">
        <f t="shared" si="104"/>
        <v>0</v>
      </c>
      <c r="Y2927" s="8">
        <f t="shared" si="104"/>
        <v>0</v>
      </c>
      <c r="Z2927" s="8">
        <f t="shared" si="104"/>
        <v>0</v>
      </c>
    </row>
    <row r="2928" spans="1:26" x14ac:dyDescent="0.2">
      <c r="A2928" s="1">
        <v>41767</v>
      </c>
      <c r="B2928" s="6" t="s">
        <v>9507</v>
      </c>
      <c r="C2928" s="2" t="s">
        <v>62</v>
      </c>
      <c r="D2928" s="2" t="s">
        <v>1</v>
      </c>
      <c r="E2928" s="2" t="s">
        <v>1</v>
      </c>
      <c r="F2928" s="2" t="s">
        <v>1</v>
      </c>
      <c r="G2928" s="2" t="s">
        <v>281</v>
      </c>
      <c r="H2928" s="6" t="s">
        <v>9741</v>
      </c>
      <c r="I2928" s="6" t="s">
        <v>9588</v>
      </c>
      <c r="J2928" s="6" t="s">
        <v>9742</v>
      </c>
      <c r="K2928" s="2" t="s">
        <v>9740</v>
      </c>
      <c r="L2928" s="1">
        <v>41767</v>
      </c>
      <c r="M2928" s="1">
        <v>41794</v>
      </c>
      <c r="N2928" s="2" t="s">
        <v>1</v>
      </c>
      <c r="O2928" s="2" t="s">
        <v>9111</v>
      </c>
      <c r="P2928" s="2" t="s">
        <v>1</v>
      </c>
      <c r="Q2928" s="2">
        <v>2014</v>
      </c>
      <c r="R2928" s="2">
        <v>5</v>
      </c>
      <c r="S2928" s="2" t="b">
        <v>1</v>
      </c>
      <c r="U2928" s="8">
        <f t="shared" si="103"/>
        <v>1</v>
      </c>
      <c r="V2928" s="8">
        <f t="shared" si="104"/>
        <v>1</v>
      </c>
      <c r="W2928" s="8">
        <f t="shared" si="104"/>
        <v>0</v>
      </c>
      <c r="X2928" s="8">
        <f t="shared" si="104"/>
        <v>0</v>
      </c>
      <c r="Y2928" s="8">
        <f t="shared" si="104"/>
        <v>0</v>
      </c>
      <c r="Z2928" s="8">
        <f t="shared" si="104"/>
        <v>0</v>
      </c>
    </row>
    <row r="2929" spans="1:26" x14ac:dyDescent="0.2">
      <c r="A2929" s="1">
        <v>41767</v>
      </c>
      <c r="B2929" s="6" t="s">
        <v>9107</v>
      </c>
      <c r="C2929" s="2" t="s">
        <v>62</v>
      </c>
      <c r="D2929" s="2" t="s">
        <v>1</v>
      </c>
      <c r="E2929" s="2" t="s">
        <v>1</v>
      </c>
      <c r="F2929" s="2" t="s">
        <v>1</v>
      </c>
      <c r="G2929" s="2" t="s">
        <v>281</v>
      </c>
      <c r="H2929" s="6" t="s">
        <v>9743</v>
      </c>
      <c r="I2929" s="6" t="s">
        <v>9588</v>
      </c>
      <c r="J2929" s="6" t="s">
        <v>9744</v>
      </c>
      <c r="K2929" s="2" t="s">
        <v>9740</v>
      </c>
      <c r="L2929" s="1">
        <v>41767</v>
      </c>
      <c r="M2929" s="1">
        <v>41794</v>
      </c>
      <c r="N2929" s="2" t="s">
        <v>1</v>
      </c>
      <c r="O2929" s="2" t="s">
        <v>9111</v>
      </c>
      <c r="P2929" s="2" t="s">
        <v>1</v>
      </c>
      <c r="Q2929" s="2">
        <v>2014</v>
      </c>
      <c r="R2929" s="2">
        <v>5</v>
      </c>
      <c r="S2929" s="2" t="b">
        <v>1</v>
      </c>
      <c r="U2929" s="8">
        <f t="shared" si="103"/>
        <v>0</v>
      </c>
      <c r="V2929" s="8">
        <f t="shared" si="104"/>
        <v>1</v>
      </c>
      <c r="W2929" s="8">
        <f t="shared" si="104"/>
        <v>1</v>
      </c>
      <c r="X2929" s="8">
        <f t="shared" si="104"/>
        <v>0</v>
      </c>
      <c r="Y2929" s="8">
        <f t="shared" si="104"/>
        <v>1</v>
      </c>
      <c r="Z2929" s="8">
        <f t="shared" si="104"/>
        <v>1</v>
      </c>
    </row>
    <row r="2930" spans="1:26" x14ac:dyDescent="0.2">
      <c r="A2930" s="1">
        <v>41767</v>
      </c>
      <c r="B2930" s="6" t="s">
        <v>513</v>
      </c>
      <c r="C2930" s="2" t="s">
        <v>1</v>
      </c>
      <c r="D2930" s="2" t="s">
        <v>1</v>
      </c>
      <c r="E2930" s="2" t="s">
        <v>1</v>
      </c>
      <c r="F2930" s="2" t="s">
        <v>1</v>
      </c>
      <c r="G2930" s="2" t="s">
        <v>1</v>
      </c>
      <c r="H2930" s="6" t="s">
        <v>9745</v>
      </c>
      <c r="I2930" s="6" t="s">
        <v>9746</v>
      </c>
      <c r="J2930" s="6" t="s">
        <v>9747</v>
      </c>
      <c r="K2930" s="2" t="s">
        <v>4760</v>
      </c>
      <c r="L2930" s="1">
        <v>41767</v>
      </c>
      <c r="M2930" s="1">
        <v>41797</v>
      </c>
      <c r="N2930" s="2" t="s">
        <v>1</v>
      </c>
      <c r="O2930" s="2" t="s">
        <v>9748</v>
      </c>
      <c r="P2930" s="2" t="s">
        <v>1</v>
      </c>
      <c r="Q2930" s="2">
        <v>2014</v>
      </c>
      <c r="R2930" s="2">
        <v>5</v>
      </c>
      <c r="S2930" s="2" t="b">
        <v>1</v>
      </c>
      <c r="U2930" s="8">
        <f t="shared" si="103"/>
        <v>1</v>
      </c>
      <c r="V2930" s="8">
        <f t="shared" si="104"/>
        <v>1</v>
      </c>
      <c r="W2930" s="8">
        <f t="shared" si="104"/>
        <v>0</v>
      </c>
      <c r="X2930" s="8">
        <f t="shared" si="104"/>
        <v>1</v>
      </c>
      <c r="Y2930" s="8">
        <f t="shared" si="104"/>
        <v>1</v>
      </c>
      <c r="Z2930" s="8">
        <f t="shared" si="104"/>
        <v>1</v>
      </c>
    </row>
    <row r="2931" spans="1:26" x14ac:dyDescent="0.2">
      <c r="A2931" s="1">
        <v>41771</v>
      </c>
      <c r="B2931" s="6" t="s">
        <v>532</v>
      </c>
      <c r="C2931" s="2" t="s">
        <v>1</v>
      </c>
      <c r="D2931" s="2" t="s">
        <v>1</v>
      </c>
      <c r="E2931" s="2" t="s">
        <v>1</v>
      </c>
      <c r="F2931" s="2" t="s">
        <v>1</v>
      </c>
      <c r="G2931" s="2" t="s">
        <v>1</v>
      </c>
      <c r="H2931" s="6" t="s">
        <v>9749</v>
      </c>
      <c r="I2931" s="6" t="s">
        <v>9750</v>
      </c>
      <c r="J2931" s="6" t="s">
        <v>9751</v>
      </c>
      <c r="K2931" s="2" t="s">
        <v>1</v>
      </c>
      <c r="L2931" s="1">
        <v>41771</v>
      </c>
      <c r="M2931" s="1">
        <v>41801</v>
      </c>
      <c r="N2931" s="2" t="s">
        <v>1</v>
      </c>
      <c r="O2931" s="2" t="s">
        <v>1</v>
      </c>
      <c r="P2931" s="2" t="s">
        <v>1</v>
      </c>
      <c r="Q2931" s="2">
        <v>2014</v>
      </c>
      <c r="R2931" s="2">
        <v>5</v>
      </c>
      <c r="S2931" s="2" t="b">
        <v>1</v>
      </c>
      <c r="U2931" s="8">
        <f t="shared" si="103"/>
        <v>0</v>
      </c>
      <c r="V2931" s="8">
        <f t="shared" si="104"/>
        <v>0</v>
      </c>
      <c r="W2931" s="8">
        <f t="shared" si="104"/>
        <v>0</v>
      </c>
      <c r="X2931" s="8">
        <f t="shared" si="104"/>
        <v>1</v>
      </c>
      <c r="Y2931" s="8">
        <f t="shared" si="104"/>
        <v>0</v>
      </c>
      <c r="Z2931" s="8">
        <f t="shared" si="104"/>
        <v>0</v>
      </c>
    </row>
    <row r="2932" spans="1:26" x14ac:dyDescent="0.2">
      <c r="A2932" s="1">
        <v>41771</v>
      </c>
      <c r="B2932" s="6" t="s">
        <v>7744</v>
      </c>
      <c r="C2932" s="2" t="s">
        <v>62</v>
      </c>
      <c r="D2932" s="2" t="s">
        <v>1</v>
      </c>
      <c r="E2932" s="2" t="s">
        <v>1</v>
      </c>
      <c r="F2932" s="2" t="s">
        <v>1</v>
      </c>
      <c r="G2932" s="2" t="s">
        <v>1</v>
      </c>
      <c r="H2932" s="6" t="s">
        <v>9752</v>
      </c>
      <c r="I2932" s="6" t="s">
        <v>9753</v>
      </c>
      <c r="J2932" s="6" t="s">
        <v>9754</v>
      </c>
      <c r="K2932" s="2" t="s">
        <v>9087</v>
      </c>
      <c r="L2932" s="1">
        <v>41771</v>
      </c>
      <c r="M2932" s="1">
        <v>41801</v>
      </c>
      <c r="N2932" s="2" t="s">
        <v>1</v>
      </c>
      <c r="O2932" s="2" t="s">
        <v>9188</v>
      </c>
      <c r="P2932" s="2" t="s">
        <v>1</v>
      </c>
      <c r="Q2932" s="2">
        <v>2014</v>
      </c>
      <c r="R2932" s="2">
        <v>5</v>
      </c>
      <c r="S2932" s="2" t="b">
        <v>1</v>
      </c>
      <c r="U2932" s="8">
        <f t="shared" si="103"/>
        <v>0</v>
      </c>
      <c r="V2932" s="8">
        <f t="shared" si="104"/>
        <v>1</v>
      </c>
      <c r="W2932" s="8">
        <f t="shared" si="104"/>
        <v>0</v>
      </c>
      <c r="X2932" s="8">
        <f t="shared" si="104"/>
        <v>0</v>
      </c>
      <c r="Y2932" s="8">
        <f t="shared" si="104"/>
        <v>1</v>
      </c>
      <c r="Z2932" s="8">
        <f t="shared" si="104"/>
        <v>1</v>
      </c>
    </row>
    <row r="2933" spans="1:26" x14ac:dyDescent="0.2">
      <c r="A2933" s="1">
        <v>41771</v>
      </c>
      <c r="B2933" s="6" t="s">
        <v>9</v>
      </c>
      <c r="C2933" s="2" t="s">
        <v>62</v>
      </c>
      <c r="D2933" s="2" t="s">
        <v>1</v>
      </c>
      <c r="E2933" s="2" t="s">
        <v>1</v>
      </c>
      <c r="F2933" s="2" t="s">
        <v>199</v>
      </c>
      <c r="G2933" s="2" t="s">
        <v>212</v>
      </c>
      <c r="H2933" s="6" t="s">
        <v>9755</v>
      </c>
      <c r="I2933" s="6" t="s">
        <v>9756</v>
      </c>
      <c r="J2933" s="6" t="s">
        <v>9757</v>
      </c>
      <c r="K2933" s="2" t="s">
        <v>9758</v>
      </c>
      <c r="L2933" s="1">
        <v>41771</v>
      </c>
      <c r="M2933" s="1">
        <v>41801</v>
      </c>
      <c r="N2933" s="2" t="s">
        <v>1</v>
      </c>
      <c r="O2933" s="2" t="s">
        <v>1</v>
      </c>
      <c r="P2933" s="2" t="s">
        <v>1</v>
      </c>
      <c r="Q2933" s="2">
        <v>2014</v>
      </c>
      <c r="R2933" s="2">
        <v>5</v>
      </c>
      <c r="S2933" s="2" t="b">
        <v>1</v>
      </c>
      <c r="U2933" s="8">
        <f t="shared" si="103"/>
        <v>0</v>
      </c>
      <c r="V2933" s="8">
        <f t="shared" si="104"/>
        <v>0</v>
      </c>
      <c r="W2933" s="8">
        <f t="shared" si="104"/>
        <v>0</v>
      </c>
      <c r="X2933" s="8">
        <f t="shared" si="104"/>
        <v>0</v>
      </c>
      <c r="Y2933" s="8">
        <f t="shared" si="104"/>
        <v>0</v>
      </c>
      <c r="Z2933" s="8">
        <f t="shared" si="104"/>
        <v>0</v>
      </c>
    </row>
    <row r="2934" spans="1:26" x14ac:dyDescent="0.2">
      <c r="A2934" s="1">
        <v>41772</v>
      </c>
      <c r="B2934" s="6" t="s">
        <v>7584</v>
      </c>
      <c r="C2934" s="2" t="s">
        <v>62</v>
      </c>
      <c r="D2934" s="2" t="s">
        <v>1</v>
      </c>
      <c r="E2934" s="2" t="s">
        <v>1</v>
      </c>
      <c r="F2934" s="2" t="s">
        <v>1</v>
      </c>
      <c r="G2934" s="2" t="s">
        <v>1</v>
      </c>
      <c r="H2934" s="6" t="s">
        <v>9759</v>
      </c>
      <c r="I2934" s="6" t="s">
        <v>9760</v>
      </c>
      <c r="J2934" s="6" t="s">
        <v>9761</v>
      </c>
      <c r="K2934" s="2" t="s">
        <v>9087</v>
      </c>
      <c r="L2934" s="1">
        <v>41773</v>
      </c>
      <c r="M2934" s="1">
        <v>41803</v>
      </c>
      <c r="N2934" s="2" t="s">
        <v>1</v>
      </c>
      <c r="O2934" s="2" t="s">
        <v>6327</v>
      </c>
      <c r="P2934" s="2" t="s">
        <v>1</v>
      </c>
      <c r="Q2934" s="2">
        <v>2014</v>
      </c>
      <c r="R2934" s="2">
        <v>5</v>
      </c>
      <c r="S2934" s="2" t="b">
        <v>1</v>
      </c>
      <c r="U2934" s="8">
        <f t="shared" si="103"/>
        <v>0</v>
      </c>
      <c r="V2934" s="8">
        <f t="shared" si="104"/>
        <v>0</v>
      </c>
      <c r="W2934" s="8">
        <f t="shared" si="104"/>
        <v>0</v>
      </c>
      <c r="X2934" s="8">
        <f t="shared" si="104"/>
        <v>0</v>
      </c>
      <c r="Y2934" s="8">
        <f t="shared" si="104"/>
        <v>0</v>
      </c>
      <c r="Z2934" s="8">
        <f t="shared" si="104"/>
        <v>0</v>
      </c>
    </row>
    <row r="2935" spans="1:26" x14ac:dyDescent="0.2">
      <c r="A2935" s="1">
        <v>41772</v>
      </c>
      <c r="B2935" s="6" t="s">
        <v>486</v>
      </c>
      <c r="C2935" s="2" t="s">
        <v>62</v>
      </c>
      <c r="D2935" s="2" t="s">
        <v>1</v>
      </c>
      <c r="E2935" s="2" t="s">
        <v>1</v>
      </c>
      <c r="F2935" s="2" t="s">
        <v>199</v>
      </c>
      <c r="G2935" s="2" t="s">
        <v>212</v>
      </c>
      <c r="H2935" s="6" t="s">
        <v>9762</v>
      </c>
      <c r="I2935" s="6" t="s">
        <v>9763</v>
      </c>
      <c r="J2935" s="6" t="s">
        <v>9764</v>
      </c>
      <c r="K2935" s="2" t="s">
        <v>1129</v>
      </c>
      <c r="L2935" s="1">
        <v>41772</v>
      </c>
      <c r="M2935" s="1">
        <v>41802</v>
      </c>
      <c r="N2935" s="2" t="s">
        <v>1</v>
      </c>
      <c r="O2935" s="2" t="s">
        <v>8167</v>
      </c>
      <c r="P2935" s="2" t="s">
        <v>1</v>
      </c>
      <c r="Q2935" s="2">
        <v>2014</v>
      </c>
      <c r="R2935" s="2">
        <v>5</v>
      </c>
      <c r="S2935" s="2" t="b">
        <v>1</v>
      </c>
      <c r="U2935" s="8">
        <f t="shared" si="103"/>
        <v>0</v>
      </c>
      <c r="V2935" s="8">
        <f t="shared" si="104"/>
        <v>0</v>
      </c>
      <c r="W2935" s="8">
        <f t="shared" si="104"/>
        <v>0</v>
      </c>
      <c r="X2935" s="8">
        <f t="shared" si="104"/>
        <v>1</v>
      </c>
      <c r="Y2935" s="8">
        <f t="shared" si="104"/>
        <v>0</v>
      </c>
      <c r="Z2935" s="8">
        <f t="shared" si="104"/>
        <v>0</v>
      </c>
    </row>
    <row r="2936" spans="1:26" x14ac:dyDescent="0.2">
      <c r="A2936" s="1">
        <v>41772</v>
      </c>
      <c r="B2936" s="6" t="s">
        <v>3894</v>
      </c>
      <c r="C2936" s="2" t="s">
        <v>1</v>
      </c>
      <c r="D2936" s="2" t="s">
        <v>1</v>
      </c>
      <c r="E2936" s="2" t="s">
        <v>1</v>
      </c>
      <c r="F2936" s="2" t="s">
        <v>1</v>
      </c>
      <c r="G2936" s="2" t="s">
        <v>9710</v>
      </c>
      <c r="H2936" s="6" t="s">
        <v>9711</v>
      </c>
      <c r="I2936" s="6" t="s">
        <v>9712</v>
      </c>
      <c r="J2936" s="6" t="s">
        <v>9765</v>
      </c>
      <c r="K2936" s="2" t="s">
        <v>9714</v>
      </c>
      <c r="L2936" s="1">
        <v>41772</v>
      </c>
      <c r="M2936" s="1">
        <v>41802</v>
      </c>
      <c r="N2936" s="2" t="s">
        <v>1</v>
      </c>
      <c r="O2936" s="2" t="s">
        <v>1</v>
      </c>
      <c r="P2936" s="2" t="s">
        <v>1</v>
      </c>
      <c r="Q2936" s="2">
        <v>2014</v>
      </c>
      <c r="R2936" s="2">
        <v>5</v>
      </c>
      <c r="S2936" s="2" t="b">
        <v>1</v>
      </c>
      <c r="U2936" s="8">
        <f t="shared" si="103"/>
        <v>0</v>
      </c>
      <c r="V2936" s="8">
        <f t="shared" si="104"/>
        <v>1</v>
      </c>
      <c r="W2936" s="8">
        <f t="shared" si="104"/>
        <v>0</v>
      </c>
      <c r="X2936" s="8">
        <f t="shared" si="104"/>
        <v>1</v>
      </c>
      <c r="Y2936" s="8">
        <f t="shared" si="104"/>
        <v>1</v>
      </c>
      <c r="Z2936" s="8">
        <f t="shared" si="104"/>
        <v>1</v>
      </c>
    </row>
    <row r="2937" spans="1:26" x14ac:dyDescent="0.2">
      <c r="A2937" s="1">
        <v>41772</v>
      </c>
      <c r="B2937" s="6" t="s">
        <v>9766</v>
      </c>
      <c r="C2937" s="2" t="s">
        <v>62</v>
      </c>
      <c r="D2937" s="2" t="s">
        <v>1</v>
      </c>
      <c r="E2937" s="2" t="s">
        <v>1</v>
      </c>
      <c r="F2937" s="2" t="s">
        <v>199</v>
      </c>
      <c r="G2937" s="2" t="s">
        <v>212</v>
      </c>
      <c r="H2937" s="6" t="s">
        <v>9767</v>
      </c>
      <c r="I2937" s="6" t="s">
        <v>1</v>
      </c>
      <c r="J2937" s="6" t="s">
        <v>9768</v>
      </c>
      <c r="K2937" s="2" t="s">
        <v>1129</v>
      </c>
      <c r="L2937" s="1">
        <v>41772</v>
      </c>
      <c r="M2937" s="1">
        <v>41802</v>
      </c>
      <c r="N2937" s="2" t="s">
        <v>1</v>
      </c>
      <c r="O2937" s="2" t="s">
        <v>4040</v>
      </c>
      <c r="P2937" s="2" t="s">
        <v>1</v>
      </c>
      <c r="Q2937" s="2">
        <v>2014</v>
      </c>
      <c r="R2937" s="2">
        <v>5</v>
      </c>
      <c r="S2937" s="2" t="b">
        <v>1</v>
      </c>
      <c r="U2937" s="8">
        <f t="shared" si="103"/>
        <v>1</v>
      </c>
      <c r="V2937" s="8">
        <f t="shared" si="104"/>
        <v>0</v>
      </c>
      <c r="W2937" s="8">
        <f t="shared" si="104"/>
        <v>0</v>
      </c>
      <c r="X2937" s="8">
        <f t="shared" si="104"/>
        <v>0</v>
      </c>
      <c r="Y2937" s="8">
        <f t="shared" si="104"/>
        <v>0</v>
      </c>
      <c r="Z2937" s="8">
        <f t="shared" si="104"/>
        <v>0</v>
      </c>
    </row>
    <row r="2938" spans="1:26" x14ac:dyDescent="0.2">
      <c r="A2938" s="1">
        <v>41773</v>
      </c>
      <c r="B2938" s="6" t="s">
        <v>8141</v>
      </c>
      <c r="C2938" s="2" t="s">
        <v>1</v>
      </c>
      <c r="D2938" s="2" t="s">
        <v>1</v>
      </c>
      <c r="E2938" s="2" t="s">
        <v>1</v>
      </c>
      <c r="F2938" s="2" t="s">
        <v>1</v>
      </c>
      <c r="G2938" s="2" t="s">
        <v>1</v>
      </c>
      <c r="H2938" s="6" t="s">
        <v>5960</v>
      </c>
      <c r="I2938" s="6" t="s">
        <v>7921</v>
      </c>
      <c r="J2938" s="6" t="s">
        <v>9769</v>
      </c>
      <c r="K2938" s="2" t="s">
        <v>2768</v>
      </c>
      <c r="L2938" s="1">
        <v>41773</v>
      </c>
      <c r="M2938" s="1">
        <v>41803</v>
      </c>
      <c r="N2938" s="2" t="s">
        <v>1</v>
      </c>
      <c r="O2938" s="2" t="s">
        <v>9685</v>
      </c>
      <c r="P2938" s="2" t="s">
        <v>1</v>
      </c>
      <c r="Q2938" s="2">
        <v>2014</v>
      </c>
      <c r="R2938" s="2">
        <v>5</v>
      </c>
      <c r="S2938" s="2" t="b">
        <v>1</v>
      </c>
      <c r="U2938" s="8">
        <f t="shared" si="103"/>
        <v>0</v>
      </c>
      <c r="V2938" s="8">
        <f t="shared" si="104"/>
        <v>1</v>
      </c>
      <c r="W2938" s="8">
        <f t="shared" si="104"/>
        <v>1</v>
      </c>
      <c r="X2938" s="8">
        <f t="shared" si="104"/>
        <v>1</v>
      </c>
      <c r="Y2938" s="8">
        <f t="shared" si="104"/>
        <v>0</v>
      </c>
      <c r="Z2938" s="8">
        <f t="shared" si="104"/>
        <v>0</v>
      </c>
    </row>
    <row r="2939" spans="1:26" x14ac:dyDescent="0.2">
      <c r="A2939" s="1">
        <v>41775</v>
      </c>
      <c r="B2939" s="6" t="s">
        <v>9770</v>
      </c>
      <c r="C2939" s="2" t="s">
        <v>1</v>
      </c>
      <c r="D2939" s="2" t="s">
        <v>571</v>
      </c>
      <c r="E2939" s="2" t="s">
        <v>1</v>
      </c>
      <c r="F2939" s="2" t="s">
        <v>199</v>
      </c>
      <c r="G2939" s="2" t="s">
        <v>281</v>
      </c>
      <c r="H2939" s="6" t="s">
        <v>9771</v>
      </c>
      <c r="I2939" s="6" t="s">
        <v>9772</v>
      </c>
      <c r="J2939" s="6" t="s">
        <v>9773</v>
      </c>
      <c r="K2939" s="2" t="s">
        <v>1</v>
      </c>
      <c r="L2939" s="1">
        <v>41775</v>
      </c>
      <c r="M2939" s="1">
        <v>41805</v>
      </c>
      <c r="N2939" s="2" t="s">
        <v>1</v>
      </c>
      <c r="O2939" s="2" t="s">
        <v>9774</v>
      </c>
      <c r="P2939" s="2" t="s">
        <v>1</v>
      </c>
      <c r="Q2939" s="2">
        <v>2014</v>
      </c>
      <c r="R2939" s="2">
        <v>5</v>
      </c>
      <c r="S2939" s="2" t="b">
        <v>1</v>
      </c>
      <c r="U2939" s="8">
        <f t="shared" si="103"/>
        <v>0</v>
      </c>
      <c r="V2939" s="8">
        <f t="shared" si="104"/>
        <v>0</v>
      </c>
      <c r="W2939" s="8">
        <f t="shared" si="104"/>
        <v>0</v>
      </c>
      <c r="X2939" s="8">
        <f t="shared" si="104"/>
        <v>0</v>
      </c>
      <c r="Y2939" s="8">
        <f t="shared" si="104"/>
        <v>0</v>
      </c>
      <c r="Z2939" s="8">
        <f t="shared" si="104"/>
        <v>0</v>
      </c>
    </row>
    <row r="2940" spans="1:26" x14ac:dyDescent="0.2">
      <c r="A2940" s="1">
        <v>41775</v>
      </c>
      <c r="B2940" s="6" t="s">
        <v>1668</v>
      </c>
      <c r="C2940" s="2" t="s">
        <v>62</v>
      </c>
      <c r="D2940" s="2" t="s">
        <v>1</v>
      </c>
      <c r="E2940" s="2" t="s">
        <v>1</v>
      </c>
      <c r="F2940" s="2" t="s">
        <v>199</v>
      </c>
      <c r="G2940" s="2" t="s">
        <v>212</v>
      </c>
      <c r="H2940" s="6" t="s">
        <v>9775</v>
      </c>
      <c r="I2940" s="6" t="s">
        <v>9776</v>
      </c>
      <c r="J2940" s="6" t="s">
        <v>9777</v>
      </c>
      <c r="K2940" s="2" t="s">
        <v>9778</v>
      </c>
      <c r="L2940" s="1">
        <v>41775</v>
      </c>
      <c r="M2940" s="1">
        <v>41805</v>
      </c>
      <c r="N2940" s="2" t="s">
        <v>1</v>
      </c>
      <c r="O2940" s="2" t="s">
        <v>9456</v>
      </c>
      <c r="P2940" s="2" t="s">
        <v>1</v>
      </c>
      <c r="Q2940" s="2">
        <v>2014</v>
      </c>
      <c r="R2940" s="2">
        <v>5</v>
      </c>
      <c r="S2940" s="2" t="b">
        <v>1</v>
      </c>
      <c r="U2940" s="8">
        <f t="shared" si="103"/>
        <v>0</v>
      </c>
      <c r="V2940" s="8">
        <f t="shared" si="104"/>
        <v>0</v>
      </c>
      <c r="W2940" s="8">
        <f t="shared" si="104"/>
        <v>0</v>
      </c>
      <c r="X2940" s="8">
        <f t="shared" si="104"/>
        <v>0</v>
      </c>
      <c r="Y2940" s="8">
        <f t="shared" si="104"/>
        <v>0</v>
      </c>
      <c r="Z2940" s="8">
        <f t="shared" si="104"/>
        <v>0</v>
      </c>
    </row>
    <row r="2941" spans="1:26" x14ac:dyDescent="0.2">
      <c r="A2941" s="1">
        <v>41775</v>
      </c>
      <c r="B2941" s="6" t="s">
        <v>709</v>
      </c>
      <c r="C2941" s="2" t="s">
        <v>62</v>
      </c>
      <c r="D2941" s="2" t="s">
        <v>1</v>
      </c>
      <c r="E2941" s="2" t="s">
        <v>1</v>
      </c>
      <c r="F2941" s="2" t="s">
        <v>199</v>
      </c>
      <c r="G2941" s="2" t="s">
        <v>212</v>
      </c>
      <c r="H2941" s="6" t="s">
        <v>9779</v>
      </c>
      <c r="I2941" s="6" t="s">
        <v>9780</v>
      </c>
      <c r="J2941" s="6" t="s">
        <v>9781</v>
      </c>
      <c r="K2941" s="2" t="s">
        <v>9778</v>
      </c>
      <c r="L2941" s="1">
        <v>41775</v>
      </c>
      <c r="M2941" s="1">
        <v>41805</v>
      </c>
      <c r="N2941" s="2" t="s">
        <v>1</v>
      </c>
      <c r="O2941" s="2" t="s">
        <v>9456</v>
      </c>
      <c r="P2941" s="2" t="s">
        <v>1</v>
      </c>
      <c r="Q2941" s="2">
        <v>2014</v>
      </c>
      <c r="R2941" s="2">
        <v>5</v>
      </c>
      <c r="S2941" s="2" t="b">
        <v>1</v>
      </c>
      <c r="U2941" s="8">
        <f t="shared" si="103"/>
        <v>0</v>
      </c>
      <c r="V2941" s="8">
        <f t="shared" si="104"/>
        <v>1</v>
      </c>
      <c r="W2941" s="8">
        <f t="shared" si="104"/>
        <v>0</v>
      </c>
      <c r="X2941" s="8">
        <f t="shared" si="104"/>
        <v>0</v>
      </c>
      <c r="Y2941" s="8">
        <f t="shared" si="104"/>
        <v>1</v>
      </c>
      <c r="Z2941" s="8">
        <f t="shared" si="104"/>
        <v>0</v>
      </c>
    </row>
    <row r="2942" spans="1:26" x14ac:dyDescent="0.2">
      <c r="A2942" s="1">
        <v>41778</v>
      </c>
      <c r="B2942" s="6" t="s">
        <v>9782</v>
      </c>
      <c r="C2942" s="2" t="s">
        <v>1</v>
      </c>
      <c r="D2942" s="2" t="s">
        <v>1</v>
      </c>
      <c r="E2942" s="2" t="s">
        <v>1</v>
      </c>
      <c r="F2942" s="2" t="s">
        <v>1</v>
      </c>
      <c r="G2942" s="2" t="s">
        <v>1</v>
      </c>
      <c r="H2942" s="6" t="s">
        <v>105</v>
      </c>
      <c r="I2942" s="6" t="s">
        <v>9783</v>
      </c>
      <c r="J2942" s="6" t="s">
        <v>9784</v>
      </c>
      <c r="K2942" s="2" t="s">
        <v>1</v>
      </c>
      <c r="L2942" s="1">
        <v>41778</v>
      </c>
      <c r="M2942" s="1">
        <v>41808</v>
      </c>
      <c r="N2942" s="2" t="s">
        <v>1</v>
      </c>
      <c r="O2942" s="2" t="s">
        <v>1</v>
      </c>
      <c r="P2942" s="2" t="s">
        <v>1</v>
      </c>
      <c r="Q2942" s="2">
        <v>2014</v>
      </c>
      <c r="R2942" s="2">
        <v>5</v>
      </c>
      <c r="S2942" s="2" t="b">
        <v>1</v>
      </c>
      <c r="U2942" s="8">
        <f t="shared" si="103"/>
        <v>0</v>
      </c>
      <c r="V2942" s="8">
        <f t="shared" si="104"/>
        <v>0</v>
      </c>
      <c r="W2942" s="8">
        <f t="shared" si="104"/>
        <v>0</v>
      </c>
      <c r="X2942" s="8">
        <f t="shared" si="104"/>
        <v>0</v>
      </c>
      <c r="Y2942" s="8">
        <f t="shared" si="104"/>
        <v>1</v>
      </c>
      <c r="Z2942" s="8">
        <f t="shared" si="104"/>
        <v>0</v>
      </c>
    </row>
    <row r="2943" spans="1:26" x14ac:dyDescent="0.2">
      <c r="A2943" s="1">
        <v>41778</v>
      </c>
      <c r="B2943" s="6" t="s">
        <v>9785</v>
      </c>
      <c r="C2943" s="2" t="s">
        <v>1</v>
      </c>
      <c r="D2943" s="2" t="s">
        <v>1</v>
      </c>
      <c r="E2943" s="2" t="s">
        <v>1</v>
      </c>
      <c r="F2943" s="2" t="s">
        <v>1</v>
      </c>
      <c r="G2943" s="2" t="s">
        <v>1</v>
      </c>
      <c r="H2943" s="6" t="s">
        <v>9786</v>
      </c>
      <c r="I2943" s="6" t="s">
        <v>7209</v>
      </c>
      <c r="J2943" s="6" t="s">
        <v>9787</v>
      </c>
      <c r="K2943" s="2" t="s">
        <v>1</v>
      </c>
      <c r="L2943" s="1">
        <v>41778</v>
      </c>
      <c r="M2943" s="1">
        <v>41808</v>
      </c>
      <c r="N2943" s="2" t="s">
        <v>1</v>
      </c>
      <c r="O2943" s="2" t="s">
        <v>9788</v>
      </c>
      <c r="P2943" s="2" t="s">
        <v>1</v>
      </c>
      <c r="Q2943" s="2">
        <v>2014</v>
      </c>
      <c r="R2943" s="2">
        <v>5</v>
      </c>
      <c r="S2943" s="2" t="b">
        <v>1</v>
      </c>
      <c r="U2943" s="8">
        <f t="shared" ref="U2943:U3006" si="105">IF(ISNUMBER(SEARCH(U$1,$B2943)), 1, IF(ISNUMBER(SEARCH(U$1,$H2943)),1,IF(ISNUMBER(SEARCH(U$1,$I2943)),1,IF(ISNUMBER(SEARCH(U$1,$J2943)),1,0))))</f>
        <v>0</v>
      </c>
      <c r="V2943" s="8">
        <f t="shared" si="104"/>
        <v>0</v>
      </c>
      <c r="W2943" s="8">
        <f t="shared" si="104"/>
        <v>0</v>
      </c>
      <c r="X2943" s="8">
        <f t="shared" si="104"/>
        <v>0</v>
      </c>
      <c r="Y2943" s="8">
        <f t="shared" si="104"/>
        <v>0</v>
      </c>
      <c r="Z2943" s="8">
        <f t="shared" si="104"/>
        <v>0</v>
      </c>
    </row>
    <row r="2944" spans="1:26" x14ac:dyDescent="0.2">
      <c r="A2944" s="1">
        <v>41779</v>
      </c>
      <c r="B2944" s="6" t="s">
        <v>70</v>
      </c>
      <c r="C2944" s="2" t="s">
        <v>62</v>
      </c>
      <c r="D2944" s="2" t="s">
        <v>1</v>
      </c>
      <c r="E2944" s="2" t="s">
        <v>1</v>
      </c>
      <c r="F2944" s="2" t="s">
        <v>199</v>
      </c>
      <c r="G2944" s="2" t="s">
        <v>281</v>
      </c>
      <c r="H2944" s="6" t="s">
        <v>9789</v>
      </c>
      <c r="I2944" s="6" t="s">
        <v>9790</v>
      </c>
      <c r="J2944" s="6" t="s">
        <v>9791</v>
      </c>
      <c r="K2944" s="2" t="s">
        <v>230</v>
      </c>
      <c r="L2944" s="1">
        <v>41779</v>
      </c>
      <c r="M2944" s="1">
        <v>41809</v>
      </c>
      <c r="N2944" s="2" t="s">
        <v>1</v>
      </c>
      <c r="O2944" s="2" t="s">
        <v>9792</v>
      </c>
      <c r="P2944" s="2" t="s">
        <v>1</v>
      </c>
      <c r="Q2944" s="2">
        <v>2014</v>
      </c>
      <c r="R2944" s="2">
        <v>5</v>
      </c>
      <c r="S2944" s="2" t="b">
        <v>1</v>
      </c>
      <c r="U2944" s="8">
        <f t="shared" si="105"/>
        <v>0</v>
      </c>
      <c r="V2944" s="8">
        <f t="shared" si="104"/>
        <v>0</v>
      </c>
      <c r="W2944" s="8">
        <f t="shared" si="104"/>
        <v>0</v>
      </c>
      <c r="X2944" s="8">
        <f t="shared" si="104"/>
        <v>0</v>
      </c>
      <c r="Y2944" s="8">
        <f t="shared" si="104"/>
        <v>0</v>
      </c>
      <c r="Z2944" s="8">
        <f t="shared" si="104"/>
        <v>0</v>
      </c>
    </row>
    <row r="2945" spans="1:26" x14ac:dyDescent="0.2">
      <c r="A2945" s="1">
        <v>41781</v>
      </c>
      <c r="B2945" s="6" t="s">
        <v>9793</v>
      </c>
      <c r="C2945" s="2" t="s">
        <v>1</v>
      </c>
      <c r="D2945" s="2" t="s">
        <v>1</v>
      </c>
      <c r="E2945" s="2" t="s">
        <v>1</v>
      </c>
      <c r="F2945" s="2" t="s">
        <v>203</v>
      </c>
      <c r="G2945" s="2" t="s">
        <v>1</v>
      </c>
      <c r="H2945" s="6" t="s">
        <v>105</v>
      </c>
      <c r="I2945" s="6" t="s">
        <v>9794</v>
      </c>
      <c r="J2945" s="6" t="s">
        <v>9795</v>
      </c>
      <c r="K2945" s="2" t="s">
        <v>1129</v>
      </c>
      <c r="L2945" s="1">
        <v>41781</v>
      </c>
      <c r="M2945" s="1">
        <v>41800</v>
      </c>
      <c r="N2945" s="2" t="s">
        <v>1</v>
      </c>
      <c r="O2945" s="2" t="s">
        <v>9796</v>
      </c>
      <c r="P2945" s="2" t="s">
        <v>1</v>
      </c>
      <c r="Q2945" s="2">
        <v>2014</v>
      </c>
      <c r="R2945" s="2">
        <v>5</v>
      </c>
      <c r="S2945" s="2" t="b">
        <v>1</v>
      </c>
      <c r="U2945" s="8">
        <f t="shared" si="105"/>
        <v>0</v>
      </c>
      <c r="V2945" s="8">
        <f t="shared" si="104"/>
        <v>0</v>
      </c>
      <c r="W2945" s="8">
        <f t="shared" si="104"/>
        <v>0</v>
      </c>
      <c r="X2945" s="8">
        <f t="shared" si="104"/>
        <v>0</v>
      </c>
      <c r="Y2945" s="8">
        <f t="shared" si="104"/>
        <v>0</v>
      </c>
      <c r="Z2945" s="8">
        <f t="shared" si="104"/>
        <v>0</v>
      </c>
    </row>
    <row r="2946" spans="1:26" x14ac:dyDescent="0.2">
      <c r="A2946" s="1">
        <v>41781</v>
      </c>
      <c r="B2946" s="6" t="s">
        <v>1483</v>
      </c>
      <c r="C2946" s="2" t="s">
        <v>9797</v>
      </c>
      <c r="D2946" s="2" t="s">
        <v>1</v>
      </c>
      <c r="E2946" s="2" t="s">
        <v>1</v>
      </c>
      <c r="F2946" s="2" t="s">
        <v>1</v>
      </c>
      <c r="G2946" s="2" t="s">
        <v>8066</v>
      </c>
      <c r="H2946" s="6" t="s">
        <v>9798</v>
      </c>
      <c r="I2946" s="6" t="s">
        <v>9799</v>
      </c>
      <c r="J2946" s="6" t="s">
        <v>9800</v>
      </c>
      <c r="K2946" s="2" t="s">
        <v>9801</v>
      </c>
      <c r="L2946" s="1">
        <v>41781</v>
      </c>
      <c r="M2946" s="1">
        <v>41811</v>
      </c>
      <c r="N2946" s="2" t="s">
        <v>9802</v>
      </c>
      <c r="O2946" s="2" t="s">
        <v>9803</v>
      </c>
      <c r="P2946" s="2" t="s">
        <v>1</v>
      </c>
      <c r="Q2946" s="2">
        <v>2014</v>
      </c>
      <c r="R2946" s="2">
        <v>5</v>
      </c>
      <c r="S2946" s="2" t="b">
        <v>1</v>
      </c>
      <c r="U2946" s="8">
        <f t="shared" si="105"/>
        <v>0</v>
      </c>
      <c r="V2946" s="8">
        <f t="shared" si="104"/>
        <v>1</v>
      </c>
      <c r="W2946" s="8">
        <f t="shared" si="104"/>
        <v>0</v>
      </c>
      <c r="X2946" s="8">
        <f t="shared" si="104"/>
        <v>1</v>
      </c>
      <c r="Y2946" s="8">
        <f t="shared" si="104"/>
        <v>1</v>
      </c>
      <c r="Z2946" s="8">
        <f t="shared" si="104"/>
        <v>1</v>
      </c>
    </row>
    <row r="2947" spans="1:26" x14ac:dyDescent="0.2">
      <c r="A2947" s="1">
        <v>41781</v>
      </c>
      <c r="B2947" s="6" t="s">
        <v>9804</v>
      </c>
      <c r="C2947" s="2" t="s">
        <v>1</v>
      </c>
      <c r="D2947" s="2" t="s">
        <v>7676</v>
      </c>
      <c r="E2947" s="2" t="s">
        <v>1</v>
      </c>
      <c r="F2947" s="2" t="s">
        <v>199</v>
      </c>
      <c r="G2947" s="2" t="s">
        <v>1</v>
      </c>
      <c r="H2947" s="6" t="s">
        <v>105</v>
      </c>
      <c r="I2947" s="6" t="s">
        <v>9805</v>
      </c>
      <c r="J2947" s="6" t="s">
        <v>9806</v>
      </c>
      <c r="K2947" s="2" t="s">
        <v>1</v>
      </c>
      <c r="L2947" s="1">
        <v>41781</v>
      </c>
      <c r="M2947" s="1">
        <v>41790</v>
      </c>
      <c r="N2947" s="2" t="s">
        <v>1</v>
      </c>
      <c r="O2947" s="2" t="s">
        <v>1</v>
      </c>
      <c r="P2947" s="2" t="s">
        <v>9807</v>
      </c>
      <c r="Q2947" s="2">
        <v>2014</v>
      </c>
      <c r="R2947" s="2">
        <v>5</v>
      </c>
      <c r="S2947" s="2" t="b">
        <v>1</v>
      </c>
      <c r="U2947" s="8">
        <f t="shared" si="105"/>
        <v>0</v>
      </c>
      <c r="V2947" s="8">
        <f t="shared" si="104"/>
        <v>1</v>
      </c>
      <c r="W2947" s="8">
        <f t="shared" si="104"/>
        <v>0</v>
      </c>
      <c r="X2947" s="8">
        <f t="shared" si="104"/>
        <v>1</v>
      </c>
      <c r="Y2947" s="8">
        <f t="shared" si="104"/>
        <v>0</v>
      </c>
      <c r="Z2947" s="8">
        <f t="shared" si="104"/>
        <v>0</v>
      </c>
    </row>
    <row r="2948" spans="1:26" x14ac:dyDescent="0.2">
      <c r="A2948" s="1">
        <v>41781</v>
      </c>
      <c r="B2948" s="6" t="s">
        <v>9808</v>
      </c>
      <c r="C2948" s="2" t="s">
        <v>62</v>
      </c>
      <c r="D2948" s="2" t="s">
        <v>1</v>
      </c>
      <c r="E2948" s="2" t="s">
        <v>1</v>
      </c>
      <c r="F2948" s="2" t="s">
        <v>1</v>
      </c>
      <c r="G2948" s="2" t="s">
        <v>1</v>
      </c>
      <c r="H2948" s="6" t="s">
        <v>9809</v>
      </c>
      <c r="I2948" s="6" t="s">
        <v>9810</v>
      </c>
      <c r="J2948" s="6" t="s">
        <v>9811</v>
      </c>
      <c r="K2948" s="2" t="s">
        <v>1</v>
      </c>
      <c r="L2948" s="1">
        <v>41782</v>
      </c>
      <c r="M2948" s="1">
        <v>41812</v>
      </c>
      <c r="N2948" s="2" t="s">
        <v>1</v>
      </c>
      <c r="O2948" s="2" t="s">
        <v>1</v>
      </c>
      <c r="P2948" s="2" t="s">
        <v>1</v>
      </c>
      <c r="Q2948" s="2">
        <v>2014</v>
      </c>
      <c r="R2948" s="2">
        <v>5</v>
      </c>
      <c r="S2948" s="2" t="b">
        <v>1</v>
      </c>
      <c r="U2948" s="8">
        <f t="shared" si="105"/>
        <v>0</v>
      </c>
      <c r="V2948" s="8">
        <f t="shared" si="104"/>
        <v>0</v>
      </c>
      <c r="W2948" s="8">
        <f t="shared" si="104"/>
        <v>0</v>
      </c>
      <c r="X2948" s="8">
        <f t="shared" si="104"/>
        <v>1</v>
      </c>
      <c r="Y2948" s="8">
        <f t="shared" si="104"/>
        <v>1</v>
      </c>
      <c r="Z2948" s="8">
        <f t="shared" si="104"/>
        <v>1</v>
      </c>
    </row>
    <row r="2949" spans="1:26" x14ac:dyDescent="0.2">
      <c r="A2949" s="1">
        <v>41782</v>
      </c>
      <c r="B2949" s="6" t="s">
        <v>9444</v>
      </c>
      <c r="C2949" s="2" t="s">
        <v>1</v>
      </c>
      <c r="D2949" s="2" t="s">
        <v>1</v>
      </c>
      <c r="E2949" s="2" t="s">
        <v>1</v>
      </c>
      <c r="F2949" s="2" t="s">
        <v>1</v>
      </c>
      <c r="G2949" s="2" t="s">
        <v>1</v>
      </c>
      <c r="H2949" s="6" t="s">
        <v>8317</v>
      </c>
      <c r="I2949" s="6" t="s">
        <v>9812</v>
      </c>
      <c r="J2949" s="6" t="s">
        <v>9446</v>
      </c>
      <c r="K2949" s="2" t="s">
        <v>230</v>
      </c>
      <c r="L2949" s="1">
        <v>41782</v>
      </c>
      <c r="M2949" s="1">
        <v>41812</v>
      </c>
      <c r="N2949" s="2" t="s">
        <v>1</v>
      </c>
      <c r="O2949" s="2" t="s">
        <v>1</v>
      </c>
      <c r="P2949" s="2" t="s">
        <v>9813</v>
      </c>
      <c r="Q2949" s="2">
        <v>2014</v>
      </c>
      <c r="R2949" s="2">
        <v>5</v>
      </c>
      <c r="S2949" s="2" t="b">
        <v>1</v>
      </c>
      <c r="U2949" s="8">
        <f t="shared" si="105"/>
        <v>0</v>
      </c>
      <c r="V2949" s="8">
        <f t="shared" si="104"/>
        <v>0</v>
      </c>
      <c r="W2949" s="8">
        <f t="shared" si="104"/>
        <v>0</v>
      </c>
      <c r="X2949" s="8">
        <f t="shared" si="104"/>
        <v>0</v>
      </c>
      <c r="Y2949" s="8">
        <f t="shared" si="104"/>
        <v>0</v>
      </c>
      <c r="Z2949" s="8">
        <f t="shared" si="104"/>
        <v>0</v>
      </c>
    </row>
    <row r="2950" spans="1:26" x14ac:dyDescent="0.2">
      <c r="A2950" s="1">
        <v>41782</v>
      </c>
      <c r="B2950" s="6" t="s">
        <v>16</v>
      </c>
      <c r="C2950" s="2" t="s">
        <v>62</v>
      </c>
      <c r="D2950" s="2" t="s">
        <v>1</v>
      </c>
      <c r="E2950" s="2" t="s">
        <v>1</v>
      </c>
      <c r="F2950" s="2" t="s">
        <v>199</v>
      </c>
      <c r="G2950" s="2" t="s">
        <v>1</v>
      </c>
      <c r="H2950" s="6" t="s">
        <v>9814</v>
      </c>
      <c r="I2950" s="6" t="s">
        <v>1</v>
      </c>
      <c r="J2950" s="6" t="e">
        <v>#NAME?</v>
      </c>
      <c r="K2950" s="2" t="s">
        <v>9815</v>
      </c>
      <c r="L2950" s="1">
        <v>41782</v>
      </c>
      <c r="M2950" s="1">
        <v>41812</v>
      </c>
      <c r="N2950" s="2" t="s">
        <v>1</v>
      </c>
      <c r="O2950" s="2" t="s">
        <v>9816</v>
      </c>
      <c r="P2950" s="2" t="s">
        <v>1</v>
      </c>
      <c r="Q2950" s="2">
        <v>2014</v>
      </c>
      <c r="R2950" s="2">
        <v>5</v>
      </c>
      <c r="S2950" s="2" t="b">
        <v>1</v>
      </c>
      <c r="U2950" s="8">
        <f t="shared" si="105"/>
        <v>0</v>
      </c>
      <c r="V2950" s="8">
        <f t="shared" si="104"/>
        <v>0</v>
      </c>
      <c r="W2950" s="8">
        <f t="shared" si="104"/>
        <v>0</v>
      </c>
      <c r="X2950" s="8">
        <f t="shared" si="104"/>
        <v>0</v>
      </c>
      <c r="Y2950" s="8">
        <f t="shared" si="104"/>
        <v>0</v>
      </c>
      <c r="Z2950" s="8">
        <f t="shared" si="104"/>
        <v>0</v>
      </c>
    </row>
    <row r="2951" spans="1:26" x14ac:dyDescent="0.2">
      <c r="A2951" s="1">
        <v>41785</v>
      </c>
      <c r="B2951" s="6" t="s">
        <v>9817</v>
      </c>
      <c r="C2951" s="2" t="s">
        <v>1</v>
      </c>
      <c r="D2951" s="2" t="s">
        <v>1</v>
      </c>
      <c r="E2951" s="2" t="s">
        <v>1</v>
      </c>
      <c r="F2951" s="2" t="s">
        <v>1</v>
      </c>
      <c r="G2951" s="2" t="s">
        <v>1</v>
      </c>
      <c r="H2951" s="6" t="s">
        <v>9818</v>
      </c>
      <c r="I2951" s="6" t="s">
        <v>9819</v>
      </c>
      <c r="J2951" s="6" t="s">
        <v>9820</v>
      </c>
      <c r="K2951" s="2" t="s">
        <v>1129</v>
      </c>
      <c r="L2951" s="1">
        <v>41785</v>
      </c>
      <c r="M2951" s="1">
        <v>41815</v>
      </c>
      <c r="N2951" s="2" t="s">
        <v>1</v>
      </c>
      <c r="O2951" s="2" t="s">
        <v>1</v>
      </c>
      <c r="P2951" s="2" t="s">
        <v>1</v>
      </c>
      <c r="Q2951" s="2">
        <v>2014</v>
      </c>
      <c r="R2951" s="2">
        <v>5</v>
      </c>
      <c r="S2951" s="2" t="b">
        <v>1</v>
      </c>
      <c r="U2951" s="8">
        <f t="shared" si="105"/>
        <v>0</v>
      </c>
      <c r="V2951" s="8">
        <f t="shared" si="104"/>
        <v>0</v>
      </c>
      <c r="W2951" s="8">
        <f t="shared" si="104"/>
        <v>0</v>
      </c>
      <c r="X2951" s="8">
        <f t="shared" si="104"/>
        <v>0</v>
      </c>
      <c r="Y2951" s="8">
        <f t="shared" si="104"/>
        <v>0</v>
      </c>
      <c r="Z2951" s="8">
        <f t="shared" si="104"/>
        <v>0</v>
      </c>
    </row>
    <row r="2952" spans="1:26" x14ac:dyDescent="0.2">
      <c r="A2952" s="1">
        <v>41785</v>
      </c>
      <c r="B2952" s="6" t="s">
        <v>8497</v>
      </c>
      <c r="C2952" s="2" t="s">
        <v>62</v>
      </c>
      <c r="D2952" s="2" t="s">
        <v>1</v>
      </c>
      <c r="E2952" s="2" t="s">
        <v>1</v>
      </c>
      <c r="F2952" s="2" t="s">
        <v>199</v>
      </c>
      <c r="G2952" s="2" t="s">
        <v>281</v>
      </c>
      <c r="H2952" s="6" t="s">
        <v>9216</v>
      </c>
      <c r="I2952" s="6" t="s">
        <v>9821</v>
      </c>
      <c r="J2952" s="6" t="s">
        <v>9822</v>
      </c>
      <c r="K2952" s="2" t="s">
        <v>8248</v>
      </c>
      <c r="L2952" s="1">
        <v>41785</v>
      </c>
      <c r="M2952" s="1">
        <v>41815</v>
      </c>
      <c r="N2952" s="2" t="s">
        <v>1</v>
      </c>
      <c r="O2952" s="2" t="s">
        <v>8249</v>
      </c>
      <c r="P2952" s="2" t="s">
        <v>1</v>
      </c>
      <c r="Q2952" s="2">
        <v>2014</v>
      </c>
      <c r="R2952" s="2">
        <v>5</v>
      </c>
      <c r="S2952" s="2" t="b">
        <v>1</v>
      </c>
      <c r="U2952" s="8">
        <f t="shared" si="105"/>
        <v>0</v>
      </c>
      <c r="V2952" s="8">
        <f t="shared" si="104"/>
        <v>1</v>
      </c>
      <c r="W2952" s="8">
        <f t="shared" si="104"/>
        <v>0</v>
      </c>
      <c r="X2952" s="8">
        <f t="shared" si="104"/>
        <v>0</v>
      </c>
      <c r="Y2952" s="8">
        <f t="shared" si="104"/>
        <v>1</v>
      </c>
      <c r="Z2952" s="8">
        <f t="shared" si="104"/>
        <v>1</v>
      </c>
    </row>
    <row r="2953" spans="1:26" x14ac:dyDescent="0.2">
      <c r="A2953" s="1">
        <v>41785</v>
      </c>
      <c r="B2953" s="6" t="s">
        <v>2383</v>
      </c>
      <c r="C2953" s="2" t="s">
        <v>62</v>
      </c>
      <c r="D2953" s="2" t="s">
        <v>1</v>
      </c>
      <c r="E2953" s="2" t="s">
        <v>1</v>
      </c>
      <c r="F2953" s="2" t="s">
        <v>199</v>
      </c>
      <c r="G2953" s="2" t="s">
        <v>281</v>
      </c>
      <c r="H2953" s="6" t="s">
        <v>9823</v>
      </c>
      <c r="I2953" s="6" t="s">
        <v>9824</v>
      </c>
      <c r="J2953" s="6" t="s">
        <v>9825</v>
      </c>
      <c r="K2953" s="2" t="s">
        <v>8248</v>
      </c>
      <c r="L2953" s="1">
        <v>41785</v>
      </c>
      <c r="M2953" s="1">
        <v>41815</v>
      </c>
      <c r="N2953" s="2" t="s">
        <v>1</v>
      </c>
      <c r="O2953" s="2" t="s">
        <v>8249</v>
      </c>
      <c r="P2953" s="2" t="s">
        <v>1</v>
      </c>
      <c r="Q2953" s="2">
        <v>2014</v>
      </c>
      <c r="R2953" s="2">
        <v>5</v>
      </c>
      <c r="S2953" s="2" t="b">
        <v>1</v>
      </c>
      <c r="U2953" s="8">
        <f t="shared" si="105"/>
        <v>0</v>
      </c>
      <c r="V2953" s="8">
        <f t="shared" si="104"/>
        <v>0</v>
      </c>
      <c r="W2953" s="8">
        <f t="shared" si="104"/>
        <v>0</v>
      </c>
      <c r="X2953" s="8">
        <f t="shared" si="104"/>
        <v>0</v>
      </c>
      <c r="Y2953" s="8">
        <f t="shared" si="104"/>
        <v>0</v>
      </c>
      <c r="Z2953" s="8">
        <f t="shared" si="104"/>
        <v>0</v>
      </c>
    </row>
    <row r="2954" spans="1:26" x14ac:dyDescent="0.2">
      <c r="A2954" s="1">
        <v>41786</v>
      </c>
      <c r="B2954" s="6" t="s">
        <v>1005</v>
      </c>
      <c r="C2954" s="2" t="s">
        <v>1</v>
      </c>
      <c r="D2954" s="2" t="s">
        <v>2238</v>
      </c>
      <c r="E2954" s="2" t="s">
        <v>1</v>
      </c>
      <c r="F2954" s="2" t="s">
        <v>673</v>
      </c>
      <c r="G2954" s="2" t="s">
        <v>1</v>
      </c>
      <c r="H2954" s="6" t="s">
        <v>105</v>
      </c>
      <c r="I2954" s="6" t="s">
        <v>9826</v>
      </c>
      <c r="J2954" s="6" t="s">
        <v>9827</v>
      </c>
      <c r="K2954" s="2" t="s">
        <v>230</v>
      </c>
      <c r="L2954" s="1">
        <v>41786</v>
      </c>
      <c r="M2954" s="1">
        <v>41799</v>
      </c>
      <c r="N2954" s="2" t="s">
        <v>1</v>
      </c>
      <c r="O2954" s="2" t="s">
        <v>9828</v>
      </c>
      <c r="P2954" s="2" t="s">
        <v>1</v>
      </c>
      <c r="Q2954" s="2">
        <v>2014</v>
      </c>
      <c r="R2954" s="2">
        <v>5</v>
      </c>
      <c r="S2954" s="2" t="b">
        <v>1</v>
      </c>
      <c r="U2954" s="8">
        <f t="shared" si="105"/>
        <v>0</v>
      </c>
      <c r="V2954" s="8">
        <f t="shared" si="104"/>
        <v>0</v>
      </c>
      <c r="W2954" s="8">
        <f t="shared" si="104"/>
        <v>0</v>
      </c>
      <c r="X2954" s="8">
        <f t="shared" si="104"/>
        <v>0</v>
      </c>
      <c r="Y2954" s="8">
        <f t="shared" si="104"/>
        <v>0</v>
      </c>
      <c r="Z2954" s="8">
        <f t="shared" si="104"/>
        <v>0</v>
      </c>
    </row>
    <row r="2955" spans="1:26" x14ac:dyDescent="0.2">
      <c r="A2955" s="1">
        <v>41786</v>
      </c>
      <c r="B2955" s="6" t="s">
        <v>0</v>
      </c>
      <c r="C2955" s="2" t="s">
        <v>1</v>
      </c>
      <c r="D2955" s="2" t="s">
        <v>571</v>
      </c>
      <c r="E2955" s="2" t="s">
        <v>1</v>
      </c>
      <c r="F2955" s="2" t="s">
        <v>1</v>
      </c>
      <c r="G2955" s="2" t="s">
        <v>281</v>
      </c>
      <c r="H2955" s="6" t="s">
        <v>6569</v>
      </c>
      <c r="I2955" s="6" t="s">
        <v>9829</v>
      </c>
      <c r="J2955" s="6" t="s">
        <v>9830</v>
      </c>
      <c r="K2955" s="2" t="s">
        <v>1</v>
      </c>
      <c r="L2955" s="1">
        <v>41786</v>
      </c>
      <c r="M2955" s="1">
        <v>41816</v>
      </c>
      <c r="N2955" s="2" t="s">
        <v>1</v>
      </c>
      <c r="O2955" s="2" t="s">
        <v>1</v>
      </c>
      <c r="P2955" s="2" t="s">
        <v>1</v>
      </c>
      <c r="Q2955" s="2">
        <v>2014</v>
      </c>
      <c r="R2955" s="2">
        <v>5</v>
      </c>
      <c r="S2955" s="2" t="b">
        <v>1</v>
      </c>
      <c r="U2955" s="8">
        <f t="shared" si="105"/>
        <v>0</v>
      </c>
      <c r="V2955" s="8">
        <f t="shared" si="104"/>
        <v>0</v>
      </c>
      <c r="W2955" s="8">
        <f t="shared" si="104"/>
        <v>0</v>
      </c>
      <c r="X2955" s="8">
        <f t="shared" si="104"/>
        <v>1</v>
      </c>
      <c r="Y2955" s="8">
        <f t="shared" si="104"/>
        <v>0</v>
      </c>
      <c r="Z2955" s="8">
        <f t="shared" si="104"/>
        <v>0</v>
      </c>
    </row>
    <row r="2956" spans="1:26" x14ac:dyDescent="0.2">
      <c r="A2956" s="1">
        <v>41785</v>
      </c>
      <c r="B2956" s="6" t="s">
        <v>9419</v>
      </c>
      <c r="C2956" s="2" t="s">
        <v>1</v>
      </c>
      <c r="D2956" s="2" t="s">
        <v>1</v>
      </c>
      <c r="E2956" s="2" t="s">
        <v>1</v>
      </c>
      <c r="F2956" s="2" t="s">
        <v>199</v>
      </c>
      <c r="G2956" s="2" t="s">
        <v>1</v>
      </c>
      <c r="H2956" s="6" t="s">
        <v>9831</v>
      </c>
      <c r="I2956" s="6" t="s">
        <v>9832</v>
      </c>
      <c r="J2956" s="6" t="s">
        <v>9833</v>
      </c>
      <c r="K2956" s="2" t="s">
        <v>9834</v>
      </c>
      <c r="L2956" s="1">
        <v>41786</v>
      </c>
      <c r="M2956" s="1">
        <v>41800</v>
      </c>
      <c r="N2956" s="2" t="s">
        <v>1</v>
      </c>
      <c r="O2956" s="2" t="s">
        <v>9835</v>
      </c>
      <c r="P2956" s="2" t="s">
        <v>9836</v>
      </c>
      <c r="Q2956" s="2">
        <v>2014</v>
      </c>
      <c r="R2956" s="2">
        <v>5</v>
      </c>
      <c r="S2956" s="2" t="b">
        <v>1</v>
      </c>
      <c r="U2956" s="8">
        <f t="shared" si="105"/>
        <v>0</v>
      </c>
      <c r="V2956" s="8">
        <f t="shared" si="104"/>
        <v>0</v>
      </c>
      <c r="W2956" s="8">
        <f t="shared" si="104"/>
        <v>0</v>
      </c>
      <c r="X2956" s="8">
        <f t="shared" si="104"/>
        <v>0</v>
      </c>
      <c r="Y2956" s="8">
        <f t="shared" si="104"/>
        <v>0</v>
      </c>
      <c r="Z2956" s="8">
        <f t="shared" si="104"/>
        <v>0</v>
      </c>
    </row>
    <row r="2957" spans="1:26" x14ac:dyDescent="0.2">
      <c r="A2957" s="1">
        <v>41788</v>
      </c>
      <c r="B2957" s="6" t="s">
        <v>2124</v>
      </c>
      <c r="C2957" s="2" t="s">
        <v>1</v>
      </c>
      <c r="D2957" s="2" t="s">
        <v>1</v>
      </c>
      <c r="E2957" s="2" t="s">
        <v>1</v>
      </c>
      <c r="F2957" s="2" t="s">
        <v>1</v>
      </c>
      <c r="G2957" s="2" t="s">
        <v>1</v>
      </c>
      <c r="H2957" s="6" t="s">
        <v>9837</v>
      </c>
      <c r="I2957" s="6" t="s">
        <v>9838</v>
      </c>
      <c r="J2957" s="6" t="s">
        <v>9839</v>
      </c>
      <c r="K2957" s="2" t="s">
        <v>1</v>
      </c>
      <c r="L2957" s="1">
        <v>41788</v>
      </c>
      <c r="M2957" s="1">
        <v>41799</v>
      </c>
      <c r="N2957" s="2" t="s">
        <v>1</v>
      </c>
      <c r="O2957" s="2" t="s">
        <v>1</v>
      </c>
      <c r="P2957" s="2" t="s">
        <v>1</v>
      </c>
      <c r="Q2957" s="2">
        <v>2014</v>
      </c>
      <c r="R2957" s="2">
        <v>5</v>
      </c>
      <c r="S2957" s="2" t="b">
        <v>1</v>
      </c>
      <c r="U2957" s="8">
        <f t="shared" si="105"/>
        <v>0</v>
      </c>
      <c r="V2957" s="8">
        <f t="shared" si="104"/>
        <v>0</v>
      </c>
      <c r="W2957" s="8">
        <f t="shared" si="104"/>
        <v>0</v>
      </c>
      <c r="X2957" s="8">
        <f t="shared" si="104"/>
        <v>0</v>
      </c>
      <c r="Y2957" s="8">
        <f t="shared" si="104"/>
        <v>0</v>
      </c>
      <c r="Z2957" s="8">
        <f t="shared" si="104"/>
        <v>0</v>
      </c>
    </row>
    <row r="2958" spans="1:26" x14ac:dyDescent="0.2">
      <c r="A2958" s="4">
        <v>42888.197916666664</v>
      </c>
      <c r="B2958" s="6" t="s">
        <v>6923</v>
      </c>
      <c r="C2958" s="2" t="s">
        <v>1</v>
      </c>
      <c r="D2958" s="2" t="s">
        <v>1</v>
      </c>
      <c r="E2958" s="2" t="s">
        <v>1</v>
      </c>
      <c r="F2958" s="2" t="s">
        <v>1</v>
      </c>
      <c r="G2958" s="2" t="s">
        <v>3006</v>
      </c>
      <c r="H2958" s="6" t="s">
        <v>9693</v>
      </c>
      <c r="I2958" s="6" t="s">
        <v>9694</v>
      </c>
      <c r="J2958" s="6" t="s">
        <v>9695</v>
      </c>
      <c r="K2958" s="2" t="s">
        <v>7268</v>
      </c>
      <c r="L2958" s="1">
        <v>41792</v>
      </c>
      <c r="M2958" s="1">
        <v>41821</v>
      </c>
      <c r="N2958" s="2" t="s">
        <v>7847</v>
      </c>
      <c r="O2958" s="2" t="s">
        <v>9689</v>
      </c>
      <c r="P2958" s="2" t="s">
        <v>1</v>
      </c>
      <c r="Q2958" s="2">
        <v>2014</v>
      </c>
      <c r="R2958" s="2">
        <v>6</v>
      </c>
      <c r="S2958" s="2" t="b">
        <v>1</v>
      </c>
      <c r="U2958" s="8">
        <f t="shared" si="105"/>
        <v>0</v>
      </c>
      <c r="V2958" s="8">
        <f t="shared" si="104"/>
        <v>0</v>
      </c>
      <c r="W2958" s="8">
        <f t="shared" si="104"/>
        <v>0</v>
      </c>
      <c r="X2958" s="8">
        <f t="shared" si="104"/>
        <v>0</v>
      </c>
      <c r="Y2958" s="8">
        <f t="shared" si="104"/>
        <v>0</v>
      </c>
      <c r="Z2958" s="8">
        <f t="shared" si="104"/>
        <v>0</v>
      </c>
    </row>
    <row r="2959" spans="1:26" x14ac:dyDescent="0.2">
      <c r="A2959" s="4">
        <v>42888.197916666664</v>
      </c>
      <c r="B2959" s="6" t="s">
        <v>9690</v>
      </c>
      <c r="C2959" s="2" t="s">
        <v>1</v>
      </c>
      <c r="D2959" s="2" t="s">
        <v>1</v>
      </c>
      <c r="E2959" s="2" t="s">
        <v>1</v>
      </c>
      <c r="F2959" s="2" t="s">
        <v>1</v>
      </c>
      <c r="G2959" s="2" t="s">
        <v>3006</v>
      </c>
      <c r="H2959" s="6" t="s">
        <v>9686</v>
      </c>
      <c r="I2959" s="6" t="s">
        <v>9691</v>
      </c>
      <c r="J2959" s="6" t="s">
        <v>9692</v>
      </c>
      <c r="K2959" s="2" t="s">
        <v>7268</v>
      </c>
      <c r="L2959" s="1">
        <v>41792</v>
      </c>
      <c r="M2959" s="1">
        <v>41821</v>
      </c>
      <c r="N2959" s="2" t="s">
        <v>7847</v>
      </c>
      <c r="O2959" s="2" t="s">
        <v>9689</v>
      </c>
      <c r="P2959" s="2" t="s">
        <v>1</v>
      </c>
      <c r="Q2959" s="2">
        <v>2014</v>
      </c>
      <c r="R2959" s="2">
        <v>6</v>
      </c>
      <c r="S2959" s="2" t="b">
        <v>1</v>
      </c>
      <c r="U2959" s="8">
        <f t="shared" si="105"/>
        <v>0</v>
      </c>
      <c r="V2959" s="8">
        <f t="shared" si="104"/>
        <v>1</v>
      </c>
      <c r="W2959" s="8">
        <f t="shared" si="104"/>
        <v>0</v>
      </c>
      <c r="X2959" s="8">
        <f t="shared" si="104"/>
        <v>0</v>
      </c>
      <c r="Y2959" s="8">
        <f t="shared" si="104"/>
        <v>1</v>
      </c>
      <c r="Z2959" s="8">
        <f t="shared" si="104"/>
        <v>1</v>
      </c>
    </row>
    <row r="2960" spans="1:26" x14ac:dyDescent="0.2">
      <c r="A2960" s="4">
        <v>42888.198611111111</v>
      </c>
      <c r="B2960" s="6" t="s">
        <v>5711</v>
      </c>
      <c r="C2960" s="2" t="s">
        <v>1</v>
      </c>
      <c r="D2960" s="2" t="s">
        <v>1</v>
      </c>
      <c r="E2960" s="2" t="s">
        <v>1</v>
      </c>
      <c r="F2960" s="2" t="s">
        <v>1</v>
      </c>
      <c r="G2960" s="2" t="s">
        <v>3006</v>
      </c>
      <c r="H2960" s="6" t="s">
        <v>9686</v>
      </c>
      <c r="I2960" s="6" t="s">
        <v>9687</v>
      </c>
      <c r="J2960" s="6" t="s">
        <v>9688</v>
      </c>
      <c r="K2960" s="2" t="s">
        <v>7268</v>
      </c>
      <c r="L2960" s="1">
        <v>41792</v>
      </c>
      <c r="M2960" s="1">
        <v>41821</v>
      </c>
      <c r="N2960" s="2" t="s">
        <v>7847</v>
      </c>
      <c r="O2960" s="2" t="s">
        <v>9689</v>
      </c>
      <c r="P2960" s="2" t="s">
        <v>1</v>
      </c>
      <c r="Q2960" s="2">
        <v>2014</v>
      </c>
      <c r="R2960" s="2">
        <v>6</v>
      </c>
      <c r="S2960" s="2" t="b">
        <v>1</v>
      </c>
      <c r="U2960" s="8">
        <f t="shared" si="105"/>
        <v>0</v>
      </c>
      <c r="V2960" s="8">
        <f t="shared" si="104"/>
        <v>1</v>
      </c>
      <c r="W2960" s="8">
        <f t="shared" si="104"/>
        <v>0</v>
      </c>
      <c r="X2960" s="8">
        <f t="shared" si="104"/>
        <v>0</v>
      </c>
      <c r="Y2960" s="8">
        <f t="shared" si="104"/>
        <v>0</v>
      </c>
      <c r="Z2960" s="8">
        <f t="shared" si="104"/>
        <v>0</v>
      </c>
    </row>
    <row r="2961" spans="1:26" x14ac:dyDescent="0.2">
      <c r="A2961" s="4">
        <v>42889.107638888891</v>
      </c>
      <c r="B2961" s="6" t="s">
        <v>235</v>
      </c>
      <c r="C2961" s="2" t="s">
        <v>62</v>
      </c>
      <c r="D2961" s="2" t="s">
        <v>1</v>
      </c>
      <c r="E2961" s="2" t="s">
        <v>1</v>
      </c>
      <c r="F2961" s="2" t="s">
        <v>199</v>
      </c>
      <c r="G2961" s="2" t="s">
        <v>281</v>
      </c>
      <c r="H2961" s="6" t="s">
        <v>9586</v>
      </c>
      <c r="I2961" s="6" t="s">
        <v>9313</v>
      </c>
      <c r="J2961" s="6" t="s">
        <v>9587</v>
      </c>
      <c r="K2961" s="2" t="s">
        <v>6423</v>
      </c>
      <c r="L2961" s="1">
        <v>41793</v>
      </c>
      <c r="M2961" s="1">
        <v>41822</v>
      </c>
      <c r="N2961" s="2" t="s">
        <v>1</v>
      </c>
      <c r="O2961" s="2" t="s">
        <v>9840</v>
      </c>
      <c r="P2961" s="2" t="s">
        <v>1</v>
      </c>
      <c r="Q2961" s="2">
        <v>2014</v>
      </c>
      <c r="R2961" s="2">
        <v>6</v>
      </c>
      <c r="S2961" s="2" t="b">
        <v>1</v>
      </c>
      <c r="U2961" s="8">
        <f t="shared" si="105"/>
        <v>0</v>
      </c>
      <c r="V2961" s="8">
        <f t="shared" si="104"/>
        <v>1</v>
      </c>
      <c r="W2961" s="8">
        <f t="shared" si="104"/>
        <v>1</v>
      </c>
      <c r="X2961" s="8">
        <f t="shared" si="104"/>
        <v>1</v>
      </c>
      <c r="Y2961" s="8">
        <f t="shared" si="104"/>
        <v>1</v>
      </c>
      <c r="Z2961" s="8">
        <f t="shared" si="104"/>
        <v>1</v>
      </c>
    </row>
    <row r="2962" spans="1:26" x14ac:dyDescent="0.2">
      <c r="A2962" s="4">
        <v>42889.211111111108</v>
      </c>
      <c r="B2962" s="6" t="s">
        <v>6578</v>
      </c>
      <c r="C2962" s="2" t="s">
        <v>1</v>
      </c>
      <c r="D2962" s="2" t="s">
        <v>1</v>
      </c>
      <c r="E2962" s="2" t="s">
        <v>1</v>
      </c>
      <c r="F2962" s="2" t="s">
        <v>1</v>
      </c>
      <c r="G2962" s="2" t="s">
        <v>1</v>
      </c>
      <c r="H2962" s="6" t="s">
        <v>7697</v>
      </c>
      <c r="I2962" s="6" t="s">
        <v>5072</v>
      </c>
      <c r="J2962" s="6" t="s">
        <v>9055</v>
      </c>
      <c r="K2962" s="2" t="s">
        <v>1</v>
      </c>
      <c r="L2962" s="1">
        <v>41793</v>
      </c>
      <c r="M2962" s="1">
        <v>41822</v>
      </c>
      <c r="N2962" s="2" t="s">
        <v>1</v>
      </c>
      <c r="O2962" s="2" t="s">
        <v>9841</v>
      </c>
      <c r="P2962" s="2" t="s">
        <v>1</v>
      </c>
      <c r="Q2962" s="2">
        <v>2014</v>
      </c>
      <c r="R2962" s="2">
        <v>6</v>
      </c>
      <c r="S2962" s="2" t="b">
        <v>1</v>
      </c>
      <c r="U2962" s="8">
        <f t="shared" si="105"/>
        <v>1</v>
      </c>
      <c r="V2962" s="8">
        <f t="shared" si="104"/>
        <v>0</v>
      </c>
      <c r="W2962" s="8">
        <f t="shared" si="104"/>
        <v>0</v>
      </c>
      <c r="X2962" s="8">
        <f t="shared" si="104"/>
        <v>0</v>
      </c>
      <c r="Y2962" s="8">
        <f t="shared" si="104"/>
        <v>0</v>
      </c>
      <c r="Z2962" s="8">
        <f t="shared" si="104"/>
        <v>0</v>
      </c>
    </row>
    <row r="2963" spans="1:26" x14ac:dyDescent="0.2">
      <c r="A2963" s="4">
        <v>42889.918749999997</v>
      </c>
      <c r="B2963" s="6" t="s">
        <v>9842</v>
      </c>
      <c r="C2963" s="2" t="s">
        <v>1</v>
      </c>
      <c r="D2963" s="2" t="s">
        <v>1</v>
      </c>
      <c r="E2963" s="2" t="s">
        <v>1</v>
      </c>
      <c r="F2963" s="2" t="s">
        <v>199</v>
      </c>
      <c r="G2963" s="2" t="s">
        <v>1</v>
      </c>
      <c r="H2963" s="6" t="s">
        <v>9843</v>
      </c>
      <c r="I2963" s="6" t="s">
        <v>9844</v>
      </c>
      <c r="J2963" s="6" t="s">
        <v>9845</v>
      </c>
      <c r="K2963" s="2" t="s">
        <v>9846</v>
      </c>
      <c r="L2963" s="1">
        <v>41794</v>
      </c>
      <c r="M2963" s="1">
        <v>41805</v>
      </c>
      <c r="N2963" s="2" t="s">
        <v>1</v>
      </c>
      <c r="O2963" s="2" t="s">
        <v>1</v>
      </c>
      <c r="P2963" s="2" t="s">
        <v>9847</v>
      </c>
      <c r="Q2963" s="2">
        <v>2014</v>
      </c>
      <c r="R2963" s="2">
        <v>6</v>
      </c>
      <c r="S2963" s="2" t="b">
        <v>1</v>
      </c>
      <c r="U2963" s="8">
        <f t="shared" si="105"/>
        <v>0</v>
      </c>
      <c r="V2963" s="8">
        <f t="shared" si="104"/>
        <v>0</v>
      </c>
      <c r="W2963" s="8">
        <f t="shared" si="104"/>
        <v>0</v>
      </c>
      <c r="X2963" s="8">
        <f t="shared" si="104"/>
        <v>0</v>
      </c>
      <c r="Y2963" s="8">
        <f t="shared" si="104"/>
        <v>0</v>
      </c>
      <c r="Z2963" s="8">
        <f t="shared" si="104"/>
        <v>0</v>
      </c>
    </row>
    <row r="2964" spans="1:26" x14ac:dyDescent="0.2">
      <c r="A2964" s="4">
        <v>42890.175694444442</v>
      </c>
      <c r="B2964" s="6" t="s">
        <v>9848</v>
      </c>
      <c r="C2964" s="2" t="s">
        <v>1</v>
      </c>
      <c r="D2964" s="2" t="s">
        <v>1</v>
      </c>
      <c r="E2964" s="2" t="s">
        <v>1</v>
      </c>
      <c r="F2964" s="2" t="s">
        <v>1</v>
      </c>
      <c r="G2964" s="2" t="s">
        <v>9849</v>
      </c>
      <c r="H2964" s="6" t="s">
        <v>105</v>
      </c>
      <c r="I2964" s="6" t="s">
        <v>9850</v>
      </c>
      <c r="J2964" s="6" t="s">
        <v>9851</v>
      </c>
      <c r="K2964" s="2" t="s">
        <v>9852</v>
      </c>
      <c r="L2964" s="1">
        <v>41794</v>
      </c>
      <c r="M2964" s="1">
        <v>41821</v>
      </c>
      <c r="N2964" s="2" t="s">
        <v>1</v>
      </c>
      <c r="O2964" s="2" t="s">
        <v>9853</v>
      </c>
      <c r="P2964" s="2" t="s">
        <v>1</v>
      </c>
      <c r="Q2964" s="2">
        <v>2014</v>
      </c>
      <c r="R2964" s="2">
        <v>6</v>
      </c>
      <c r="S2964" s="2" t="b">
        <v>1</v>
      </c>
      <c r="U2964" s="8">
        <f t="shared" si="105"/>
        <v>0</v>
      </c>
      <c r="V2964" s="8">
        <f t="shared" si="104"/>
        <v>1</v>
      </c>
      <c r="W2964" s="8">
        <f t="shared" si="104"/>
        <v>0</v>
      </c>
      <c r="X2964" s="8">
        <f t="shared" si="104"/>
        <v>0</v>
      </c>
      <c r="Y2964" s="8">
        <f t="shared" si="104"/>
        <v>0</v>
      </c>
      <c r="Z2964" s="8">
        <f t="shared" si="104"/>
        <v>0</v>
      </c>
    </row>
    <row r="2965" spans="1:26" x14ac:dyDescent="0.2">
      <c r="A2965" s="4">
        <v>42890.173611111109</v>
      </c>
      <c r="B2965" s="6" t="s">
        <v>9854</v>
      </c>
      <c r="C2965" s="2" t="s">
        <v>1</v>
      </c>
      <c r="D2965" s="2" t="s">
        <v>1</v>
      </c>
      <c r="E2965" s="2" t="s">
        <v>1</v>
      </c>
      <c r="F2965" s="2" t="s">
        <v>1</v>
      </c>
      <c r="G2965" s="2" t="s">
        <v>281</v>
      </c>
      <c r="H2965" s="6" t="s">
        <v>105</v>
      </c>
      <c r="I2965" s="6" t="s">
        <v>9855</v>
      </c>
      <c r="J2965" s="6" t="s">
        <v>9856</v>
      </c>
      <c r="K2965" s="2" t="s">
        <v>9852</v>
      </c>
      <c r="L2965" s="1">
        <v>41794</v>
      </c>
      <c r="M2965" s="1">
        <v>41821</v>
      </c>
      <c r="N2965" s="2" t="s">
        <v>1</v>
      </c>
      <c r="O2965" s="2" t="s">
        <v>9853</v>
      </c>
      <c r="P2965" s="2" t="s">
        <v>1</v>
      </c>
      <c r="Q2965" s="2">
        <v>2014</v>
      </c>
      <c r="R2965" s="2">
        <v>6</v>
      </c>
      <c r="S2965" s="2" t="b">
        <v>1</v>
      </c>
      <c r="U2965" s="8">
        <f t="shared" si="105"/>
        <v>0</v>
      </c>
      <c r="V2965" s="8">
        <f t="shared" si="104"/>
        <v>1</v>
      </c>
      <c r="W2965" s="8">
        <f t="shared" si="104"/>
        <v>0</v>
      </c>
      <c r="X2965" s="8">
        <f t="shared" si="104"/>
        <v>0</v>
      </c>
      <c r="Y2965" s="8">
        <f t="shared" si="104"/>
        <v>1</v>
      </c>
      <c r="Z2965" s="8">
        <f t="shared" si="104"/>
        <v>1</v>
      </c>
    </row>
    <row r="2966" spans="1:26" x14ac:dyDescent="0.2">
      <c r="A2966" s="4">
        <v>42890.994444444441</v>
      </c>
      <c r="B2966" s="6" t="s">
        <v>709</v>
      </c>
      <c r="C2966" s="2" t="s">
        <v>1</v>
      </c>
      <c r="D2966" s="2" t="s">
        <v>1</v>
      </c>
      <c r="E2966" s="2" t="s">
        <v>1</v>
      </c>
      <c r="F2966" s="2" t="s">
        <v>1</v>
      </c>
      <c r="G2966" s="2" t="s">
        <v>1</v>
      </c>
      <c r="H2966" s="6" t="s">
        <v>9857</v>
      </c>
      <c r="I2966" s="6" t="s">
        <v>9858</v>
      </c>
      <c r="J2966" s="6" t="s">
        <v>9859</v>
      </c>
      <c r="K2966" s="2" t="s">
        <v>1</v>
      </c>
      <c r="L2966" s="1">
        <v>41795</v>
      </c>
      <c r="M2966" s="1">
        <v>41824</v>
      </c>
      <c r="N2966" s="2" t="s">
        <v>1</v>
      </c>
      <c r="O2966" s="2" t="s">
        <v>1</v>
      </c>
      <c r="P2966" s="2" t="s">
        <v>1</v>
      </c>
      <c r="Q2966" s="2">
        <v>2014</v>
      </c>
      <c r="R2966" s="2">
        <v>6</v>
      </c>
      <c r="S2966" s="2" t="b">
        <v>1</v>
      </c>
      <c r="U2966" s="8">
        <f t="shared" si="105"/>
        <v>0</v>
      </c>
      <c r="V2966" s="8">
        <f t="shared" si="104"/>
        <v>1</v>
      </c>
      <c r="W2966" s="8">
        <f t="shared" si="104"/>
        <v>1</v>
      </c>
      <c r="X2966" s="8">
        <f t="shared" si="104"/>
        <v>0</v>
      </c>
      <c r="Y2966" s="8">
        <f t="shared" si="104"/>
        <v>0</v>
      </c>
      <c r="Z2966" s="8">
        <f t="shared" si="104"/>
        <v>0</v>
      </c>
    </row>
    <row r="2967" spans="1:26" x14ac:dyDescent="0.2">
      <c r="A2967" s="4">
        <v>42891.935416666667</v>
      </c>
      <c r="B2967" s="6" t="s">
        <v>5155</v>
      </c>
      <c r="C2967" s="2" t="s">
        <v>62</v>
      </c>
      <c r="D2967" s="2" t="s">
        <v>1</v>
      </c>
      <c r="E2967" s="2" t="s">
        <v>1</v>
      </c>
      <c r="F2967" s="2" t="s">
        <v>3070</v>
      </c>
      <c r="G2967" s="2" t="s">
        <v>281</v>
      </c>
      <c r="H2967" s="6" t="s">
        <v>9353</v>
      </c>
      <c r="I2967" s="6" t="s">
        <v>1</v>
      </c>
      <c r="J2967" s="6" t="s">
        <v>9354</v>
      </c>
      <c r="K2967" s="2" t="s">
        <v>5310</v>
      </c>
      <c r="L2967" s="1">
        <v>41796</v>
      </c>
      <c r="M2967" s="1">
        <v>41825</v>
      </c>
      <c r="N2967" s="2" t="s">
        <v>1</v>
      </c>
      <c r="O2967" s="2" t="s">
        <v>5113</v>
      </c>
      <c r="P2967" s="2" t="s">
        <v>1</v>
      </c>
      <c r="Q2967" s="2">
        <v>2014</v>
      </c>
      <c r="R2967" s="2">
        <v>6</v>
      </c>
      <c r="S2967" s="2" t="b">
        <v>1</v>
      </c>
      <c r="U2967" s="8">
        <f t="shared" si="105"/>
        <v>1</v>
      </c>
      <c r="V2967" s="8">
        <f t="shared" si="104"/>
        <v>0</v>
      </c>
      <c r="W2967" s="8">
        <f t="shared" si="104"/>
        <v>0</v>
      </c>
      <c r="X2967" s="8">
        <f t="shared" si="104"/>
        <v>0</v>
      </c>
      <c r="Y2967" s="8">
        <f t="shared" si="104"/>
        <v>0</v>
      </c>
      <c r="Z2967" s="8">
        <f t="shared" si="104"/>
        <v>0</v>
      </c>
    </row>
    <row r="2968" spans="1:26" x14ac:dyDescent="0.2">
      <c r="A2968" s="4">
        <v>42891.936111111114</v>
      </c>
      <c r="B2968" s="6" t="s">
        <v>9071</v>
      </c>
      <c r="C2968" s="2" t="s">
        <v>62</v>
      </c>
      <c r="D2968" s="2" t="s">
        <v>1</v>
      </c>
      <c r="E2968" s="2" t="s">
        <v>1</v>
      </c>
      <c r="F2968" s="2" t="s">
        <v>3070</v>
      </c>
      <c r="G2968" s="2" t="s">
        <v>281</v>
      </c>
      <c r="H2968" s="6" t="s">
        <v>9514</v>
      </c>
      <c r="I2968" s="6" t="s">
        <v>1</v>
      </c>
      <c r="J2968" s="6" t="s">
        <v>9515</v>
      </c>
      <c r="K2968" s="2" t="s">
        <v>5310</v>
      </c>
      <c r="L2968" s="1">
        <v>41796</v>
      </c>
      <c r="M2968" s="1">
        <v>41825</v>
      </c>
      <c r="N2968" s="2" t="s">
        <v>1</v>
      </c>
      <c r="O2968" s="2" t="s">
        <v>5113</v>
      </c>
      <c r="P2968" s="2" t="s">
        <v>1</v>
      </c>
      <c r="Q2968" s="2">
        <v>2014</v>
      </c>
      <c r="R2968" s="2">
        <v>6</v>
      </c>
      <c r="S2968" s="2" t="b">
        <v>1</v>
      </c>
      <c r="U2968" s="8">
        <f t="shared" si="105"/>
        <v>1</v>
      </c>
      <c r="V2968" s="8">
        <f t="shared" si="104"/>
        <v>0</v>
      </c>
      <c r="W2968" s="8">
        <f t="shared" si="104"/>
        <v>0</v>
      </c>
      <c r="X2968" s="8">
        <f t="shared" si="104"/>
        <v>0</v>
      </c>
      <c r="Y2968" s="8">
        <f t="shared" si="104"/>
        <v>0</v>
      </c>
      <c r="Z2968" s="8">
        <f t="shared" si="104"/>
        <v>0</v>
      </c>
    </row>
    <row r="2969" spans="1:26" x14ac:dyDescent="0.2">
      <c r="A2969" s="4">
        <v>42891.938194444447</v>
      </c>
      <c r="B2969" s="6" t="s">
        <v>9170</v>
      </c>
      <c r="C2969" s="2" t="s">
        <v>62</v>
      </c>
      <c r="D2969" s="2" t="s">
        <v>1</v>
      </c>
      <c r="E2969" s="2" t="s">
        <v>1</v>
      </c>
      <c r="F2969" s="2" t="s">
        <v>3070</v>
      </c>
      <c r="G2969" s="2" t="s">
        <v>281</v>
      </c>
      <c r="H2969" s="6" t="s">
        <v>9592</v>
      </c>
      <c r="I2969" s="6" t="s">
        <v>9593</v>
      </c>
      <c r="J2969" s="6" t="s">
        <v>9594</v>
      </c>
      <c r="K2969" s="2" t="s">
        <v>5310</v>
      </c>
      <c r="L2969" s="1">
        <v>41796</v>
      </c>
      <c r="M2969" s="1">
        <v>41825</v>
      </c>
      <c r="N2969" s="2" t="s">
        <v>1</v>
      </c>
      <c r="O2969" s="2" t="s">
        <v>5113</v>
      </c>
      <c r="P2969" s="2" t="s">
        <v>1</v>
      </c>
      <c r="Q2969" s="2">
        <v>2014</v>
      </c>
      <c r="R2969" s="2">
        <v>6</v>
      </c>
      <c r="S2969" s="2" t="b">
        <v>1</v>
      </c>
      <c r="U2969" s="8">
        <f t="shared" si="105"/>
        <v>1</v>
      </c>
      <c r="V2969" s="8">
        <f t="shared" si="104"/>
        <v>0</v>
      </c>
      <c r="W2969" s="8">
        <f t="shared" si="104"/>
        <v>0</v>
      </c>
      <c r="X2969" s="8">
        <f t="shared" ref="V2969:Z3032" si="106">IF(ISNUMBER(SEARCH(X$1,$B2969)), 1, IF(ISNUMBER(SEARCH(X$1,$H2969)),1,IF(ISNUMBER(SEARCH(X$1,$I2969)),1,IF(ISNUMBER(SEARCH(X$1,$J2969)),1,0))))</f>
        <v>0</v>
      </c>
      <c r="Y2969" s="8">
        <f t="shared" si="106"/>
        <v>0</v>
      </c>
      <c r="Z2969" s="8">
        <f t="shared" si="106"/>
        <v>0</v>
      </c>
    </row>
    <row r="2970" spans="1:26" x14ac:dyDescent="0.2">
      <c r="A2970" s="4">
        <v>42891.224999999999</v>
      </c>
      <c r="B2970" s="6" t="s">
        <v>9536</v>
      </c>
      <c r="C2970" s="2" t="s">
        <v>62</v>
      </c>
      <c r="D2970" s="2" t="s">
        <v>1</v>
      </c>
      <c r="E2970" s="2" t="s">
        <v>1</v>
      </c>
      <c r="F2970" s="2" t="s">
        <v>199</v>
      </c>
      <c r="G2970" s="2" t="s">
        <v>1</v>
      </c>
      <c r="H2970" s="6" t="s">
        <v>105</v>
      </c>
      <c r="I2970" s="6" t="s">
        <v>1</v>
      </c>
      <c r="J2970" s="6" t="s">
        <v>9860</v>
      </c>
      <c r="K2970" s="2" t="s">
        <v>9861</v>
      </c>
      <c r="L2970" s="1">
        <v>41795</v>
      </c>
      <c r="M2970" s="1">
        <v>41824</v>
      </c>
      <c r="N2970" s="2" t="s">
        <v>1</v>
      </c>
      <c r="O2970" s="2" t="s">
        <v>1</v>
      </c>
      <c r="P2970" s="2" t="s">
        <v>1</v>
      </c>
      <c r="Q2970" s="2">
        <v>2014</v>
      </c>
      <c r="R2970" s="2">
        <v>6</v>
      </c>
      <c r="S2970" s="2" t="b">
        <v>1</v>
      </c>
      <c r="U2970" s="8">
        <f t="shared" si="105"/>
        <v>0</v>
      </c>
      <c r="V2970" s="8">
        <f t="shared" si="106"/>
        <v>0</v>
      </c>
      <c r="W2970" s="8">
        <f t="shared" si="106"/>
        <v>0</v>
      </c>
      <c r="X2970" s="8">
        <f t="shared" si="106"/>
        <v>0</v>
      </c>
      <c r="Y2970" s="8">
        <f t="shared" si="106"/>
        <v>0</v>
      </c>
      <c r="Z2970" s="8">
        <f t="shared" si="106"/>
        <v>0</v>
      </c>
    </row>
    <row r="2971" spans="1:26" x14ac:dyDescent="0.2">
      <c r="A2971" s="4">
        <v>42891.936805555553</v>
      </c>
      <c r="B2971" s="6" t="s">
        <v>9602</v>
      </c>
      <c r="C2971" s="2" t="s">
        <v>62</v>
      </c>
      <c r="D2971" s="2" t="s">
        <v>1</v>
      </c>
      <c r="E2971" s="2" t="s">
        <v>1</v>
      </c>
      <c r="F2971" s="2" t="s">
        <v>3070</v>
      </c>
      <c r="G2971" s="2" t="s">
        <v>281</v>
      </c>
      <c r="H2971" s="6" t="s">
        <v>9603</v>
      </c>
      <c r="I2971" s="6" t="s">
        <v>1</v>
      </c>
      <c r="J2971" s="6" t="s">
        <v>9604</v>
      </c>
      <c r="K2971" s="2" t="s">
        <v>5310</v>
      </c>
      <c r="L2971" s="1">
        <v>41796</v>
      </c>
      <c r="M2971" s="1">
        <v>41825</v>
      </c>
      <c r="N2971" s="2" t="s">
        <v>1</v>
      </c>
      <c r="O2971" s="2" t="s">
        <v>5113</v>
      </c>
      <c r="P2971" s="2" t="s">
        <v>1</v>
      </c>
      <c r="Q2971" s="2">
        <v>2014</v>
      </c>
      <c r="R2971" s="2">
        <v>6</v>
      </c>
      <c r="S2971" s="2" t="b">
        <v>1</v>
      </c>
      <c r="U2971" s="8">
        <f t="shared" si="105"/>
        <v>1</v>
      </c>
      <c r="V2971" s="8">
        <f t="shared" si="106"/>
        <v>0</v>
      </c>
      <c r="W2971" s="8">
        <f t="shared" si="106"/>
        <v>0</v>
      </c>
      <c r="X2971" s="8">
        <f t="shared" si="106"/>
        <v>0</v>
      </c>
      <c r="Y2971" s="8">
        <f t="shared" si="106"/>
        <v>0</v>
      </c>
      <c r="Z2971" s="8">
        <f t="shared" si="106"/>
        <v>0</v>
      </c>
    </row>
    <row r="2972" spans="1:26" x14ac:dyDescent="0.2">
      <c r="A2972" s="4">
        <v>42891.9375</v>
      </c>
      <c r="B2972" s="6" t="s">
        <v>6014</v>
      </c>
      <c r="C2972" s="2" t="s">
        <v>62</v>
      </c>
      <c r="D2972" s="2" t="s">
        <v>1</v>
      </c>
      <c r="E2972" s="2" t="s">
        <v>1</v>
      </c>
      <c r="F2972" s="2" t="s">
        <v>3070</v>
      </c>
      <c r="G2972" s="2" t="s">
        <v>281</v>
      </c>
      <c r="H2972" s="6" t="s">
        <v>9599</v>
      </c>
      <c r="I2972" s="6" t="s">
        <v>9600</v>
      </c>
      <c r="J2972" s="6" t="s">
        <v>9601</v>
      </c>
      <c r="K2972" s="2" t="s">
        <v>5310</v>
      </c>
      <c r="L2972" s="1">
        <v>41796</v>
      </c>
      <c r="M2972" s="1">
        <v>41825</v>
      </c>
      <c r="N2972" s="2" t="s">
        <v>1</v>
      </c>
      <c r="O2972" s="2" t="s">
        <v>5113</v>
      </c>
      <c r="P2972" s="2" t="s">
        <v>1</v>
      </c>
      <c r="Q2972" s="2">
        <v>2014</v>
      </c>
      <c r="R2972" s="2">
        <v>6</v>
      </c>
      <c r="S2972" s="2" t="b">
        <v>1</v>
      </c>
      <c r="U2972" s="8">
        <f t="shared" si="105"/>
        <v>1</v>
      </c>
      <c r="V2972" s="8">
        <f t="shared" si="106"/>
        <v>0</v>
      </c>
      <c r="W2972" s="8">
        <f t="shared" si="106"/>
        <v>0</v>
      </c>
      <c r="X2972" s="8">
        <f t="shared" si="106"/>
        <v>0</v>
      </c>
      <c r="Y2972" s="8">
        <f t="shared" si="106"/>
        <v>0</v>
      </c>
      <c r="Z2972" s="8">
        <f t="shared" si="106"/>
        <v>0</v>
      </c>
    </row>
    <row r="2973" spans="1:26" x14ac:dyDescent="0.2">
      <c r="A2973" s="4">
        <v>42892.224999999999</v>
      </c>
      <c r="B2973" s="6" t="s">
        <v>9396</v>
      </c>
      <c r="C2973" s="2" t="s">
        <v>62</v>
      </c>
      <c r="D2973" s="2" t="s">
        <v>1</v>
      </c>
      <c r="E2973" s="2" t="s">
        <v>1</v>
      </c>
      <c r="F2973" s="2" t="s">
        <v>199</v>
      </c>
      <c r="G2973" s="2" t="s">
        <v>212</v>
      </c>
      <c r="H2973" s="6" t="s">
        <v>9862</v>
      </c>
      <c r="I2973" s="6" t="s">
        <v>9863</v>
      </c>
      <c r="J2973" s="6" t="s">
        <v>9864</v>
      </c>
      <c r="K2973" s="2" t="s">
        <v>9778</v>
      </c>
      <c r="L2973" s="1">
        <v>41796</v>
      </c>
      <c r="M2973" s="1">
        <v>41825</v>
      </c>
      <c r="N2973" s="2" t="s">
        <v>1</v>
      </c>
      <c r="O2973" s="2" t="s">
        <v>9865</v>
      </c>
      <c r="P2973" s="2" t="s">
        <v>1</v>
      </c>
      <c r="Q2973" s="2">
        <v>2014</v>
      </c>
      <c r="R2973" s="2">
        <v>6</v>
      </c>
      <c r="S2973" s="2" t="b">
        <v>1</v>
      </c>
      <c r="U2973" s="8">
        <f t="shared" si="105"/>
        <v>0</v>
      </c>
      <c r="V2973" s="8">
        <f t="shared" si="106"/>
        <v>1</v>
      </c>
      <c r="W2973" s="8">
        <f t="shared" si="106"/>
        <v>0</v>
      </c>
      <c r="X2973" s="8">
        <f t="shared" si="106"/>
        <v>1</v>
      </c>
      <c r="Y2973" s="8">
        <f t="shared" si="106"/>
        <v>1</v>
      </c>
      <c r="Z2973" s="8">
        <f t="shared" si="106"/>
        <v>1</v>
      </c>
    </row>
    <row r="2974" spans="1:26" x14ac:dyDescent="0.2">
      <c r="A2974" s="4">
        <v>42892.276388888888</v>
      </c>
      <c r="B2974" s="6" t="s">
        <v>5584</v>
      </c>
      <c r="C2974" s="2" t="s">
        <v>62</v>
      </c>
      <c r="D2974" s="2" t="s">
        <v>1</v>
      </c>
      <c r="E2974" s="2" t="s">
        <v>1</v>
      </c>
      <c r="F2974" s="2" t="s">
        <v>199</v>
      </c>
      <c r="G2974" s="2" t="s">
        <v>281</v>
      </c>
      <c r="H2974" s="6" t="s">
        <v>9626</v>
      </c>
      <c r="I2974" s="6" t="s">
        <v>9627</v>
      </c>
      <c r="J2974" s="6" t="s">
        <v>9866</v>
      </c>
      <c r="K2974" s="2" t="s">
        <v>9867</v>
      </c>
      <c r="L2974" s="1">
        <v>41796</v>
      </c>
      <c r="M2974" s="1">
        <v>41825</v>
      </c>
      <c r="N2974" s="2" t="s">
        <v>1</v>
      </c>
      <c r="O2974" s="2" t="s">
        <v>9868</v>
      </c>
      <c r="P2974" s="2" t="s">
        <v>1</v>
      </c>
      <c r="Q2974" s="2">
        <v>2014</v>
      </c>
      <c r="R2974" s="2">
        <v>6</v>
      </c>
      <c r="S2974" s="2" t="b">
        <v>1</v>
      </c>
      <c r="U2974" s="8">
        <f t="shared" si="105"/>
        <v>1</v>
      </c>
      <c r="V2974" s="8">
        <f t="shared" si="106"/>
        <v>0</v>
      </c>
      <c r="W2974" s="8">
        <f t="shared" si="106"/>
        <v>0</v>
      </c>
      <c r="X2974" s="8">
        <f t="shared" si="106"/>
        <v>0</v>
      </c>
      <c r="Y2974" s="8">
        <f t="shared" si="106"/>
        <v>0</v>
      </c>
      <c r="Z2974" s="8">
        <f t="shared" si="106"/>
        <v>0</v>
      </c>
    </row>
    <row r="2975" spans="1:26" x14ac:dyDescent="0.2">
      <c r="A2975" s="4">
        <v>42895.015277777777</v>
      </c>
      <c r="B2975" s="6" t="s">
        <v>291</v>
      </c>
      <c r="C2975" s="2" t="s">
        <v>1</v>
      </c>
      <c r="D2975" s="2" t="s">
        <v>1</v>
      </c>
      <c r="E2975" s="2" t="s">
        <v>1</v>
      </c>
      <c r="F2975" s="2" t="s">
        <v>1</v>
      </c>
      <c r="G2975" s="2" t="s">
        <v>1</v>
      </c>
      <c r="H2975" s="6" t="s">
        <v>9869</v>
      </c>
      <c r="I2975" s="6" t="s">
        <v>9870</v>
      </c>
      <c r="J2975" s="6" t="s">
        <v>9871</v>
      </c>
      <c r="K2975" s="2" t="s">
        <v>1</v>
      </c>
      <c r="L2975" s="1">
        <v>41799</v>
      </c>
      <c r="M2975" s="1">
        <v>41828</v>
      </c>
      <c r="N2975" s="2" t="s">
        <v>1</v>
      </c>
      <c r="O2975" s="2" t="s">
        <v>6465</v>
      </c>
      <c r="P2975" s="2" t="s">
        <v>1</v>
      </c>
      <c r="Q2975" s="2">
        <v>2014</v>
      </c>
      <c r="R2975" s="2">
        <v>6</v>
      </c>
      <c r="S2975" s="2" t="b">
        <v>1</v>
      </c>
      <c r="U2975" s="8">
        <f t="shared" si="105"/>
        <v>0</v>
      </c>
      <c r="V2975" s="8">
        <f t="shared" si="106"/>
        <v>1</v>
      </c>
      <c r="W2975" s="8">
        <f t="shared" si="106"/>
        <v>0</v>
      </c>
      <c r="X2975" s="8">
        <f t="shared" si="106"/>
        <v>0</v>
      </c>
      <c r="Y2975" s="8">
        <f t="shared" si="106"/>
        <v>1</v>
      </c>
      <c r="Z2975" s="8">
        <f t="shared" si="106"/>
        <v>1</v>
      </c>
    </row>
    <row r="2976" spans="1:26" x14ac:dyDescent="0.2">
      <c r="A2976" s="4">
        <v>42897.177083333336</v>
      </c>
      <c r="B2976" s="6" t="s">
        <v>9872</v>
      </c>
      <c r="C2976" s="2" t="s">
        <v>1</v>
      </c>
      <c r="D2976" s="2" t="s">
        <v>1</v>
      </c>
      <c r="E2976" s="2" t="s">
        <v>1</v>
      </c>
      <c r="F2976" s="2" t="s">
        <v>1</v>
      </c>
      <c r="G2976" s="2" t="s">
        <v>212</v>
      </c>
      <c r="H2976" s="6" t="s">
        <v>9873</v>
      </c>
      <c r="I2976" s="6" t="s">
        <v>1</v>
      </c>
      <c r="J2976" s="6" t="s">
        <v>9874</v>
      </c>
      <c r="K2976" s="2" t="s">
        <v>8680</v>
      </c>
      <c r="L2976" s="1">
        <v>41801</v>
      </c>
      <c r="M2976" s="1">
        <v>41830</v>
      </c>
      <c r="N2976" s="2" t="s">
        <v>1</v>
      </c>
      <c r="O2976" s="2" t="s">
        <v>9875</v>
      </c>
      <c r="P2976" s="2" t="s">
        <v>1</v>
      </c>
      <c r="Q2976" s="2">
        <v>2014</v>
      </c>
      <c r="R2976" s="2">
        <v>6</v>
      </c>
      <c r="S2976" s="2" t="b">
        <v>1</v>
      </c>
      <c r="U2976" s="8">
        <f t="shared" si="105"/>
        <v>1</v>
      </c>
      <c r="V2976" s="8">
        <f t="shared" si="106"/>
        <v>0</v>
      </c>
      <c r="W2976" s="8">
        <f t="shared" si="106"/>
        <v>0</v>
      </c>
      <c r="X2976" s="8">
        <f t="shared" si="106"/>
        <v>0</v>
      </c>
      <c r="Y2976" s="8">
        <f t="shared" si="106"/>
        <v>0</v>
      </c>
      <c r="Z2976" s="8">
        <f t="shared" si="106"/>
        <v>0</v>
      </c>
    </row>
    <row r="2977" spans="1:26" x14ac:dyDescent="0.2">
      <c r="A2977" s="4">
        <v>42896.94027777778</v>
      </c>
      <c r="B2977" s="6" t="s">
        <v>8005</v>
      </c>
      <c r="C2977" s="2" t="s">
        <v>62</v>
      </c>
      <c r="D2977" s="2" t="s">
        <v>2238</v>
      </c>
      <c r="E2977" s="2" t="s">
        <v>1</v>
      </c>
      <c r="F2977" s="2" t="s">
        <v>199</v>
      </c>
      <c r="G2977" s="2" t="s">
        <v>9710</v>
      </c>
      <c r="H2977" s="6" t="s">
        <v>9876</v>
      </c>
      <c r="I2977" s="6" t="s">
        <v>9877</v>
      </c>
      <c r="J2977" s="6" t="s">
        <v>9878</v>
      </c>
      <c r="K2977" s="2" t="s">
        <v>9879</v>
      </c>
      <c r="L2977" s="1">
        <v>41801</v>
      </c>
      <c r="M2977" s="1">
        <v>41820</v>
      </c>
      <c r="N2977" s="2" t="s">
        <v>1</v>
      </c>
      <c r="O2977" s="2" t="s">
        <v>9880</v>
      </c>
      <c r="P2977" s="2" t="s">
        <v>1</v>
      </c>
      <c r="Q2977" s="2">
        <v>2014</v>
      </c>
      <c r="R2977" s="2">
        <v>6</v>
      </c>
      <c r="S2977" s="2" t="b">
        <v>1</v>
      </c>
      <c r="U2977" s="8">
        <f t="shared" si="105"/>
        <v>0</v>
      </c>
      <c r="V2977" s="8">
        <f t="shared" si="106"/>
        <v>0</v>
      </c>
      <c r="W2977" s="8">
        <f t="shared" si="106"/>
        <v>0</v>
      </c>
      <c r="X2977" s="8">
        <f t="shared" si="106"/>
        <v>0</v>
      </c>
      <c r="Y2977" s="8">
        <f t="shared" si="106"/>
        <v>0</v>
      </c>
      <c r="Z2977" s="8">
        <f t="shared" si="106"/>
        <v>0</v>
      </c>
    </row>
    <row r="2978" spans="1:26" x14ac:dyDescent="0.2">
      <c r="A2978" s="4">
        <v>42896.94027777778</v>
      </c>
      <c r="B2978" s="6" t="s">
        <v>3086</v>
      </c>
      <c r="C2978" s="2" t="s">
        <v>62</v>
      </c>
      <c r="D2978" s="2" t="s">
        <v>2238</v>
      </c>
      <c r="E2978" s="2" t="s">
        <v>1</v>
      </c>
      <c r="F2978" s="2" t="s">
        <v>199</v>
      </c>
      <c r="G2978" s="2" t="s">
        <v>9710</v>
      </c>
      <c r="H2978" s="6" t="s">
        <v>9876</v>
      </c>
      <c r="I2978" s="6" t="s">
        <v>9881</v>
      </c>
      <c r="J2978" s="6" t="s">
        <v>9882</v>
      </c>
      <c r="K2978" s="2" t="s">
        <v>9879</v>
      </c>
      <c r="L2978" s="1">
        <v>41801</v>
      </c>
      <c r="M2978" s="1">
        <v>41820</v>
      </c>
      <c r="N2978" s="2" t="s">
        <v>1</v>
      </c>
      <c r="O2978" s="2" t="s">
        <v>9880</v>
      </c>
      <c r="P2978" s="2" t="s">
        <v>1</v>
      </c>
      <c r="Q2978" s="2">
        <v>2014</v>
      </c>
      <c r="R2978" s="2">
        <v>6</v>
      </c>
      <c r="S2978" s="2" t="b">
        <v>1</v>
      </c>
      <c r="U2978" s="8">
        <f t="shared" si="105"/>
        <v>0</v>
      </c>
      <c r="V2978" s="8">
        <f t="shared" si="106"/>
        <v>1</v>
      </c>
      <c r="W2978" s="8">
        <f t="shared" si="106"/>
        <v>0</v>
      </c>
      <c r="X2978" s="8">
        <f t="shared" si="106"/>
        <v>1</v>
      </c>
      <c r="Y2978" s="8">
        <f t="shared" si="106"/>
        <v>1</v>
      </c>
      <c r="Z2978" s="8">
        <f t="shared" si="106"/>
        <v>1</v>
      </c>
    </row>
    <row r="2979" spans="1:26" x14ac:dyDescent="0.2">
      <c r="A2979" s="4">
        <v>42898.094444444447</v>
      </c>
      <c r="B2979" s="6" t="s">
        <v>657</v>
      </c>
      <c r="C2979" s="2" t="s">
        <v>62</v>
      </c>
      <c r="D2979" s="2" t="s">
        <v>1</v>
      </c>
      <c r="E2979" s="2" t="s">
        <v>1</v>
      </c>
      <c r="F2979" s="2" t="s">
        <v>199</v>
      </c>
      <c r="G2979" s="2" t="s">
        <v>281</v>
      </c>
      <c r="H2979" s="6" t="s">
        <v>9656</v>
      </c>
      <c r="I2979" s="6" t="s">
        <v>9657</v>
      </c>
      <c r="J2979" s="6" t="s">
        <v>9658</v>
      </c>
      <c r="K2979" s="2" t="s">
        <v>9549</v>
      </c>
      <c r="L2979" s="1">
        <v>41802</v>
      </c>
      <c r="M2979" s="1">
        <v>41831</v>
      </c>
      <c r="N2979" s="2" t="s">
        <v>1</v>
      </c>
      <c r="O2979" s="2" t="s">
        <v>9883</v>
      </c>
      <c r="P2979" s="2" t="s">
        <v>1</v>
      </c>
      <c r="Q2979" s="2">
        <v>2014</v>
      </c>
      <c r="R2979" s="2">
        <v>6</v>
      </c>
      <c r="S2979" s="2" t="b">
        <v>1</v>
      </c>
      <c r="U2979" s="8">
        <f t="shared" si="105"/>
        <v>0</v>
      </c>
      <c r="V2979" s="8">
        <f t="shared" si="106"/>
        <v>1</v>
      </c>
      <c r="W2979" s="8">
        <f t="shared" si="106"/>
        <v>0</v>
      </c>
      <c r="X2979" s="8">
        <f t="shared" si="106"/>
        <v>1</v>
      </c>
      <c r="Y2979" s="8">
        <f t="shared" si="106"/>
        <v>1</v>
      </c>
      <c r="Z2979" s="8">
        <f t="shared" si="106"/>
        <v>1</v>
      </c>
    </row>
    <row r="2980" spans="1:26" x14ac:dyDescent="0.2">
      <c r="A2980" s="4">
        <v>42898.179166666669</v>
      </c>
      <c r="B2980" s="6" t="s">
        <v>9884</v>
      </c>
      <c r="C2980" s="2" t="s">
        <v>62</v>
      </c>
      <c r="D2980" s="2" t="s">
        <v>2238</v>
      </c>
      <c r="E2980" s="2" t="s">
        <v>1</v>
      </c>
      <c r="F2980" s="2" t="s">
        <v>199</v>
      </c>
      <c r="G2980" s="2" t="s">
        <v>3006</v>
      </c>
      <c r="H2980" s="6" t="s">
        <v>9885</v>
      </c>
      <c r="I2980" s="6" t="s">
        <v>9886</v>
      </c>
      <c r="J2980" s="6" t="s">
        <v>7777</v>
      </c>
      <c r="K2980" s="2" t="s">
        <v>1</v>
      </c>
      <c r="L2980" s="1">
        <v>41802</v>
      </c>
      <c r="M2980" s="1">
        <v>41826</v>
      </c>
      <c r="N2980" s="2" t="s">
        <v>1</v>
      </c>
      <c r="O2980" s="2" t="s">
        <v>6004</v>
      </c>
      <c r="P2980" s="2" t="s">
        <v>1</v>
      </c>
      <c r="Q2980" s="2">
        <v>2014</v>
      </c>
      <c r="R2980" s="2">
        <v>6</v>
      </c>
      <c r="S2980" s="2" t="b">
        <v>1</v>
      </c>
      <c r="U2980" s="8">
        <f t="shared" si="105"/>
        <v>0</v>
      </c>
      <c r="V2980" s="8">
        <f t="shared" si="106"/>
        <v>0</v>
      </c>
      <c r="W2980" s="8">
        <f t="shared" si="106"/>
        <v>0</v>
      </c>
      <c r="X2980" s="8">
        <f t="shared" si="106"/>
        <v>0</v>
      </c>
      <c r="Y2980" s="8">
        <f t="shared" si="106"/>
        <v>0</v>
      </c>
      <c r="Z2980" s="8">
        <f t="shared" si="106"/>
        <v>0</v>
      </c>
    </row>
    <row r="2981" spans="1:26" x14ac:dyDescent="0.2">
      <c r="A2981" s="4">
        <v>42899.161805555559</v>
      </c>
      <c r="B2981" s="6" t="s">
        <v>3086</v>
      </c>
      <c r="C2981" s="2" t="s">
        <v>62</v>
      </c>
      <c r="D2981" s="2" t="s">
        <v>1</v>
      </c>
      <c r="E2981" s="2" t="s">
        <v>1</v>
      </c>
      <c r="F2981" s="2" t="s">
        <v>199</v>
      </c>
      <c r="G2981" s="2" t="s">
        <v>281</v>
      </c>
      <c r="H2981" s="6" t="s">
        <v>9887</v>
      </c>
      <c r="I2981" s="6" t="s">
        <v>5604</v>
      </c>
      <c r="J2981" s="6" t="s">
        <v>9888</v>
      </c>
      <c r="K2981" s="2" t="s">
        <v>9889</v>
      </c>
      <c r="L2981" s="1">
        <v>41803</v>
      </c>
      <c r="M2981" s="1">
        <v>41832</v>
      </c>
      <c r="N2981" s="2" t="s">
        <v>1</v>
      </c>
      <c r="O2981" s="2" t="s">
        <v>9890</v>
      </c>
      <c r="P2981" s="2" t="s">
        <v>1</v>
      </c>
      <c r="Q2981" s="2">
        <v>2014</v>
      </c>
      <c r="R2981" s="2">
        <v>6</v>
      </c>
      <c r="S2981" s="2" t="b">
        <v>1</v>
      </c>
      <c r="U2981" s="8">
        <f t="shared" si="105"/>
        <v>0</v>
      </c>
      <c r="V2981" s="8">
        <f t="shared" si="106"/>
        <v>1</v>
      </c>
      <c r="W2981" s="8">
        <f t="shared" si="106"/>
        <v>0</v>
      </c>
      <c r="X2981" s="8">
        <f t="shared" si="106"/>
        <v>1</v>
      </c>
      <c r="Y2981" s="8">
        <f t="shared" si="106"/>
        <v>1</v>
      </c>
      <c r="Z2981" s="8">
        <f t="shared" si="106"/>
        <v>1</v>
      </c>
    </row>
    <row r="2982" spans="1:26" x14ac:dyDescent="0.2">
      <c r="A2982" s="4">
        <v>42899.240277777775</v>
      </c>
      <c r="B2982" s="6" t="s">
        <v>2594</v>
      </c>
      <c r="C2982" s="2" t="s">
        <v>62</v>
      </c>
      <c r="D2982" s="2" t="s">
        <v>1</v>
      </c>
      <c r="E2982" s="2" t="s">
        <v>1</v>
      </c>
      <c r="F2982" s="2" t="s">
        <v>203</v>
      </c>
      <c r="G2982" s="2" t="s">
        <v>281</v>
      </c>
      <c r="H2982" s="6" t="s">
        <v>9891</v>
      </c>
      <c r="I2982" s="6" t="s">
        <v>9892</v>
      </c>
      <c r="J2982" s="6" t="s">
        <v>9893</v>
      </c>
      <c r="K2982" s="2" t="s">
        <v>9894</v>
      </c>
      <c r="L2982" s="1">
        <v>41803</v>
      </c>
      <c r="M2982" s="1">
        <v>41832</v>
      </c>
      <c r="N2982" s="2" t="s">
        <v>1</v>
      </c>
      <c r="O2982" s="2" t="s">
        <v>9895</v>
      </c>
      <c r="P2982" s="2" t="s">
        <v>1</v>
      </c>
      <c r="Q2982" s="2">
        <v>2014</v>
      </c>
      <c r="R2982" s="2">
        <v>6</v>
      </c>
      <c r="S2982" s="2" t="b">
        <v>1</v>
      </c>
      <c r="U2982" s="8">
        <f t="shared" si="105"/>
        <v>0</v>
      </c>
      <c r="V2982" s="8">
        <f t="shared" si="106"/>
        <v>1</v>
      </c>
      <c r="W2982" s="8">
        <f t="shared" si="106"/>
        <v>0</v>
      </c>
      <c r="X2982" s="8">
        <f t="shared" si="106"/>
        <v>0</v>
      </c>
      <c r="Y2982" s="8">
        <f t="shared" si="106"/>
        <v>1</v>
      </c>
      <c r="Z2982" s="8">
        <f t="shared" si="106"/>
        <v>1</v>
      </c>
    </row>
    <row r="2983" spans="1:26" x14ac:dyDescent="0.2">
      <c r="A2983" s="4">
        <v>42899.040277777778</v>
      </c>
      <c r="B2983" s="6" t="s">
        <v>2891</v>
      </c>
      <c r="C2983" s="2" t="s">
        <v>62</v>
      </c>
      <c r="D2983" s="2" t="s">
        <v>1</v>
      </c>
      <c r="E2983" s="2" t="s">
        <v>1</v>
      </c>
      <c r="F2983" s="2" t="s">
        <v>199</v>
      </c>
      <c r="G2983" s="2" t="s">
        <v>281</v>
      </c>
      <c r="H2983" s="6" t="s">
        <v>9896</v>
      </c>
      <c r="I2983" s="6" t="s">
        <v>5604</v>
      </c>
      <c r="J2983" s="6" t="s">
        <v>9897</v>
      </c>
      <c r="K2983" s="2" t="s">
        <v>9889</v>
      </c>
      <c r="L2983" s="1">
        <v>41803</v>
      </c>
      <c r="M2983" s="1">
        <v>41832</v>
      </c>
      <c r="N2983" s="2" t="s">
        <v>1</v>
      </c>
      <c r="O2983" s="2" t="s">
        <v>9890</v>
      </c>
      <c r="P2983" s="2" t="s">
        <v>1</v>
      </c>
      <c r="Q2983" s="2">
        <v>2014</v>
      </c>
      <c r="R2983" s="2">
        <v>6</v>
      </c>
      <c r="S2983" s="2" t="b">
        <v>1</v>
      </c>
      <c r="U2983" s="8">
        <f t="shared" si="105"/>
        <v>0</v>
      </c>
      <c r="V2983" s="8">
        <f t="shared" si="106"/>
        <v>1</v>
      </c>
      <c r="W2983" s="8">
        <f t="shared" si="106"/>
        <v>0</v>
      </c>
      <c r="X2983" s="8">
        <f t="shared" si="106"/>
        <v>1</v>
      </c>
      <c r="Y2983" s="8">
        <f t="shared" si="106"/>
        <v>0</v>
      </c>
      <c r="Z2983" s="8">
        <f t="shared" si="106"/>
        <v>0</v>
      </c>
    </row>
    <row r="2984" spans="1:26" x14ac:dyDescent="0.2">
      <c r="A2984" s="4">
        <v>42899.043749999997</v>
      </c>
      <c r="B2984" s="6" t="s">
        <v>7466</v>
      </c>
      <c r="C2984" s="2" t="s">
        <v>1</v>
      </c>
      <c r="D2984" s="2" t="s">
        <v>1</v>
      </c>
      <c r="E2984" s="2" t="s">
        <v>1</v>
      </c>
      <c r="F2984" s="2" t="s">
        <v>1</v>
      </c>
      <c r="G2984" s="2" t="s">
        <v>1</v>
      </c>
      <c r="H2984" s="6" t="s">
        <v>9898</v>
      </c>
      <c r="I2984" s="6" t="s">
        <v>9899</v>
      </c>
      <c r="J2984" s="6" t="s">
        <v>9900</v>
      </c>
      <c r="K2984" s="2" t="s">
        <v>6423</v>
      </c>
      <c r="L2984" s="1">
        <v>41803</v>
      </c>
      <c r="M2984" s="2" t="s">
        <v>9901</v>
      </c>
      <c r="N2984" s="2" t="s">
        <v>1</v>
      </c>
      <c r="O2984" s="2" t="s">
        <v>1</v>
      </c>
      <c r="P2984" s="2" t="s">
        <v>1</v>
      </c>
      <c r="Q2984" s="2">
        <v>2014</v>
      </c>
      <c r="R2984" s="2">
        <v>6</v>
      </c>
      <c r="S2984" s="2" t="b">
        <v>1</v>
      </c>
      <c r="U2984" s="8">
        <f t="shared" si="105"/>
        <v>1</v>
      </c>
      <c r="V2984" s="8">
        <f t="shared" si="106"/>
        <v>0</v>
      </c>
      <c r="W2984" s="8">
        <f t="shared" si="106"/>
        <v>0</v>
      </c>
      <c r="X2984" s="8">
        <f t="shared" si="106"/>
        <v>0</v>
      </c>
      <c r="Y2984" s="8">
        <f t="shared" si="106"/>
        <v>0</v>
      </c>
      <c r="Z2984" s="8">
        <f t="shared" si="106"/>
        <v>0</v>
      </c>
    </row>
    <row r="2985" spans="1:26" x14ac:dyDescent="0.2">
      <c r="A2985" s="4">
        <v>42899.243055555555</v>
      </c>
      <c r="B2985" s="6" t="s">
        <v>7466</v>
      </c>
      <c r="C2985" s="2" t="s">
        <v>62</v>
      </c>
      <c r="D2985" s="2" t="s">
        <v>1</v>
      </c>
      <c r="E2985" s="2" t="s">
        <v>1</v>
      </c>
      <c r="F2985" s="2" t="s">
        <v>203</v>
      </c>
      <c r="G2985" s="2" t="s">
        <v>281</v>
      </c>
      <c r="H2985" s="6" t="s">
        <v>9902</v>
      </c>
      <c r="I2985" s="6" t="s">
        <v>9903</v>
      </c>
      <c r="J2985" s="6" t="s">
        <v>9904</v>
      </c>
      <c r="K2985" s="2" t="s">
        <v>9894</v>
      </c>
      <c r="L2985" s="1">
        <v>41803</v>
      </c>
      <c r="M2985" s="1">
        <v>41832</v>
      </c>
      <c r="N2985" s="2" t="s">
        <v>1</v>
      </c>
      <c r="O2985" s="2" t="s">
        <v>9895</v>
      </c>
      <c r="P2985" s="2" t="s">
        <v>1</v>
      </c>
      <c r="Q2985" s="2">
        <v>2014</v>
      </c>
      <c r="R2985" s="2">
        <v>6</v>
      </c>
      <c r="S2985" s="2" t="b">
        <v>1</v>
      </c>
      <c r="U2985" s="8">
        <f t="shared" si="105"/>
        <v>0</v>
      </c>
      <c r="V2985" s="8">
        <f t="shared" si="106"/>
        <v>0</v>
      </c>
      <c r="W2985" s="8">
        <f t="shared" si="106"/>
        <v>0</v>
      </c>
      <c r="X2985" s="8">
        <f t="shared" si="106"/>
        <v>0</v>
      </c>
      <c r="Y2985" s="8">
        <f t="shared" si="106"/>
        <v>0</v>
      </c>
      <c r="Z2985" s="8">
        <f t="shared" si="106"/>
        <v>0</v>
      </c>
    </row>
    <row r="2986" spans="1:26" x14ac:dyDescent="0.2">
      <c r="A2986" s="4">
        <v>42899.229861111111</v>
      </c>
      <c r="B2986" s="6" t="s">
        <v>3086</v>
      </c>
      <c r="C2986" s="2" t="s">
        <v>62</v>
      </c>
      <c r="D2986" s="2" t="s">
        <v>1</v>
      </c>
      <c r="E2986" s="2" t="s">
        <v>1</v>
      </c>
      <c r="F2986" s="2" t="s">
        <v>1</v>
      </c>
      <c r="G2986" s="2" t="s">
        <v>281</v>
      </c>
      <c r="H2986" s="6" t="s">
        <v>9905</v>
      </c>
      <c r="I2986" s="6" t="s">
        <v>9906</v>
      </c>
      <c r="J2986" s="6" t="s">
        <v>9907</v>
      </c>
      <c r="K2986" s="2" t="s">
        <v>8492</v>
      </c>
      <c r="L2986" s="1">
        <v>41803</v>
      </c>
      <c r="M2986" s="1">
        <v>41832</v>
      </c>
      <c r="N2986" s="2" t="s">
        <v>1</v>
      </c>
      <c r="O2986" s="2" t="s">
        <v>9895</v>
      </c>
      <c r="P2986" s="2" t="s">
        <v>1</v>
      </c>
      <c r="Q2986" s="2">
        <v>2014</v>
      </c>
      <c r="R2986" s="2">
        <v>6</v>
      </c>
      <c r="S2986" s="2" t="b">
        <v>1</v>
      </c>
      <c r="U2986" s="8">
        <f t="shared" si="105"/>
        <v>0</v>
      </c>
      <c r="V2986" s="8">
        <f t="shared" si="106"/>
        <v>1</v>
      </c>
      <c r="W2986" s="8">
        <f t="shared" si="106"/>
        <v>1</v>
      </c>
      <c r="X2986" s="8">
        <f t="shared" si="106"/>
        <v>1</v>
      </c>
      <c r="Y2986" s="8">
        <f t="shared" si="106"/>
        <v>1</v>
      </c>
      <c r="Z2986" s="8">
        <f t="shared" si="106"/>
        <v>1</v>
      </c>
    </row>
    <row r="2987" spans="1:26" x14ac:dyDescent="0.2">
      <c r="A2987" s="4">
        <v>42899.186111111114</v>
      </c>
      <c r="B2987" s="6" t="s">
        <v>6684</v>
      </c>
      <c r="C2987" s="2" t="s">
        <v>62</v>
      </c>
      <c r="D2987" s="2" t="s">
        <v>1</v>
      </c>
      <c r="E2987" s="2" t="s">
        <v>1</v>
      </c>
      <c r="F2987" s="2" t="s">
        <v>199</v>
      </c>
      <c r="G2987" s="2" t="s">
        <v>281</v>
      </c>
      <c r="H2987" s="6" t="s">
        <v>9908</v>
      </c>
      <c r="I2987" s="6" t="s">
        <v>5604</v>
      </c>
      <c r="J2987" s="6" t="s">
        <v>9909</v>
      </c>
      <c r="K2987" s="2" t="s">
        <v>9889</v>
      </c>
      <c r="L2987" s="1">
        <v>41803</v>
      </c>
      <c r="M2987" s="1">
        <v>41832</v>
      </c>
      <c r="N2987" s="2" t="s">
        <v>1</v>
      </c>
      <c r="O2987" s="2" t="s">
        <v>9910</v>
      </c>
      <c r="P2987" s="2" t="s">
        <v>1</v>
      </c>
      <c r="Q2987" s="2">
        <v>2014</v>
      </c>
      <c r="R2987" s="2">
        <v>6</v>
      </c>
      <c r="S2987" s="2" t="b">
        <v>1</v>
      </c>
      <c r="U2987" s="8">
        <f t="shared" si="105"/>
        <v>0</v>
      </c>
      <c r="V2987" s="8">
        <f t="shared" si="106"/>
        <v>1</v>
      </c>
      <c r="W2987" s="8">
        <f t="shared" si="106"/>
        <v>0</v>
      </c>
      <c r="X2987" s="8">
        <f t="shared" si="106"/>
        <v>1</v>
      </c>
      <c r="Y2987" s="8">
        <f t="shared" si="106"/>
        <v>1</v>
      </c>
      <c r="Z2987" s="8">
        <f t="shared" si="106"/>
        <v>1</v>
      </c>
    </row>
    <row r="2988" spans="1:26" x14ac:dyDescent="0.2">
      <c r="A2988" s="4">
        <v>42901.940972222219</v>
      </c>
      <c r="B2988" s="6" t="s">
        <v>3086</v>
      </c>
      <c r="C2988" s="2" t="s">
        <v>1</v>
      </c>
      <c r="D2988" s="2" t="s">
        <v>1</v>
      </c>
      <c r="E2988" s="2" t="s">
        <v>1</v>
      </c>
      <c r="F2988" s="2" t="s">
        <v>1</v>
      </c>
      <c r="G2988" s="2" t="s">
        <v>3006</v>
      </c>
      <c r="H2988" s="6" t="s">
        <v>9705</v>
      </c>
      <c r="I2988" s="6" t="s">
        <v>9706</v>
      </c>
      <c r="J2988" s="6" t="s">
        <v>9707</v>
      </c>
      <c r="K2988" s="2" t="s">
        <v>9708</v>
      </c>
      <c r="L2988" s="1">
        <v>41806</v>
      </c>
      <c r="M2988" s="1">
        <v>41835</v>
      </c>
      <c r="N2988" s="2" t="s">
        <v>1</v>
      </c>
      <c r="O2988" s="2" t="s">
        <v>9709</v>
      </c>
      <c r="P2988" s="2" t="s">
        <v>1</v>
      </c>
      <c r="Q2988" s="2">
        <v>2014</v>
      </c>
      <c r="R2988" s="2">
        <v>6</v>
      </c>
      <c r="S2988" s="2" t="b">
        <v>1</v>
      </c>
      <c r="U2988" s="8">
        <f t="shared" si="105"/>
        <v>0</v>
      </c>
      <c r="V2988" s="8">
        <f t="shared" si="106"/>
        <v>1</v>
      </c>
      <c r="W2988" s="8">
        <f t="shared" si="106"/>
        <v>0</v>
      </c>
      <c r="X2988" s="8">
        <f t="shared" si="106"/>
        <v>1</v>
      </c>
      <c r="Y2988" s="8">
        <f t="shared" si="106"/>
        <v>1</v>
      </c>
      <c r="Z2988" s="8">
        <f t="shared" si="106"/>
        <v>1</v>
      </c>
    </row>
    <row r="2989" spans="1:26" x14ac:dyDescent="0.2">
      <c r="A2989" s="4">
        <v>42902.229166666664</v>
      </c>
      <c r="B2989" s="6" t="s">
        <v>709</v>
      </c>
      <c r="C2989" s="2" t="s">
        <v>1</v>
      </c>
      <c r="D2989" s="2" t="s">
        <v>571</v>
      </c>
      <c r="E2989" s="2" t="s">
        <v>1</v>
      </c>
      <c r="F2989" s="2" t="s">
        <v>199</v>
      </c>
      <c r="G2989" s="2" t="s">
        <v>281</v>
      </c>
      <c r="H2989" s="6" t="s">
        <v>9911</v>
      </c>
      <c r="I2989" s="6" t="s">
        <v>9912</v>
      </c>
      <c r="J2989" s="6" t="s">
        <v>9913</v>
      </c>
      <c r="K2989" s="2" t="s">
        <v>9239</v>
      </c>
      <c r="L2989" s="1">
        <v>41806</v>
      </c>
      <c r="M2989" s="1">
        <v>41821</v>
      </c>
      <c r="N2989" s="2" t="s">
        <v>1</v>
      </c>
      <c r="O2989" s="2" t="s">
        <v>9240</v>
      </c>
      <c r="P2989" s="2" t="s">
        <v>1</v>
      </c>
      <c r="Q2989" s="2">
        <v>2014</v>
      </c>
      <c r="R2989" s="2">
        <v>6</v>
      </c>
      <c r="S2989" s="2" t="b">
        <v>1</v>
      </c>
      <c r="U2989" s="8">
        <f t="shared" si="105"/>
        <v>0</v>
      </c>
      <c r="V2989" s="8">
        <f t="shared" si="106"/>
        <v>0</v>
      </c>
      <c r="W2989" s="8">
        <f t="shared" si="106"/>
        <v>0</v>
      </c>
      <c r="X2989" s="8">
        <f t="shared" si="106"/>
        <v>0</v>
      </c>
      <c r="Y2989" s="8">
        <f t="shared" si="106"/>
        <v>0</v>
      </c>
      <c r="Z2989" s="8">
        <f t="shared" si="106"/>
        <v>0</v>
      </c>
    </row>
    <row r="2990" spans="1:26" x14ac:dyDescent="0.2">
      <c r="A2990" s="4">
        <v>42904.191666666666</v>
      </c>
      <c r="B2990" s="6" t="s">
        <v>1092</v>
      </c>
      <c r="C2990" s="2" t="s">
        <v>1</v>
      </c>
      <c r="D2990" s="2" t="s">
        <v>1</v>
      </c>
      <c r="E2990" s="2" t="s">
        <v>1</v>
      </c>
      <c r="F2990" s="2" t="s">
        <v>1</v>
      </c>
      <c r="G2990" s="2" t="s">
        <v>1</v>
      </c>
      <c r="H2990" s="6" t="s">
        <v>9914</v>
      </c>
      <c r="I2990" s="6" t="s">
        <v>9915</v>
      </c>
      <c r="J2990" s="6" t="s">
        <v>9916</v>
      </c>
      <c r="K2990" s="2" t="s">
        <v>1</v>
      </c>
      <c r="L2990" s="1">
        <v>41808</v>
      </c>
      <c r="M2990" s="1">
        <v>41837</v>
      </c>
      <c r="N2990" s="2" t="s">
        <v>1</v>
      </c>
      <c r="O2990" s="2" t="s">
        <v>1</v>
      </c>
      <c r="P2990" s="2" t="s">
        <v>1</v>
      </c>
      <c r="Q2990" s="2">
        <v>2014</v>
      </c>
      <c r="R2990" s="2">
        <v>6</v>
      </c>
      <c r="S2990" s="2" t="b">
        <v>1</v>
      </c>
      <c r="U2990" s="8">
        <f t="shared" si="105"/>
        <v>0</v>
      </c>
      <c r="V2990" s="8">
        <f t="shared" si="106"/>
        <v>1</v>
      </c>
      <c r="W2990" s="8">
        <f t="shared" si="106"/>
        <v>1</v>
      </c>
      <c r="X2990" s="8">
        <f t="shared" si="106"/>
        <v>0</v>
      </c>
      <c r="Y2990" s="8">
        <f t="shared" si="106"/>
        <v>0</v>
      </c>
      <c r="Z2990" s="8">
        <f t="shared" si="106"/>
        <v>0</v>
      </c>
    </row>
    <row r="2991" spans="1:26" x14ac:dyDescent="0.2">
      <c r="A2991" s="4">
        <v>42904.180555555555</v>
      </c>
      <c r="B2991" s="6" t="s">
        <v>6331</v>
      </c>
      <c r="C2991" s="2" t="s">
        <v>62</v>
      </c>
      <c r="D2991" s="2" t="s">
        <v>1</v>
      </c>
      <c r="E2991" s="2" t="s">
        <v>1</v>
      </c>
      <c r="F2991" s="2" t="s">
        <v>1</v>
      </c>
      <c r="G2991" s="2" t="s">
        <v>1</v>
      </c>
      <c r="H2991" s="6" t="s">
        <v>9917</v>
      </c>
      <c r="I2991" s="6" t="s">
        <v>9918</v>
      </c>
      <c r="J2991" s="6" t="s">
        <v>9919</v>
      </c>
      <c r="K2991" s="2" t="s">
        <v>9506</v>
      </c>
      <c r="L2991" s="1">
        <v>41808</v>
      </c>
      <c r="M2991" s="1">
        <v>41837</v>
      </c>
      <c r="N2991" s="2" t="s">
        <v>1</v>
      </c>
      <c r="O2991" s="2" t="s">
        <v>9188</v>
      </c>
      <c r="P2991" s="2" t="s">
        <v>1</v>
      </c>
      <c r="Q2991" s="2">
        <v>2014</v>
      </c>
      <c r="R2991" s="2">
        <v>6</v>
      </c>
      <c r="S2991" s="2" t="b">
        <v>1</v>
      </c>
      <c r="U2991" s="8">
        <f t="shared" si="105"/>
        <v>1</v>
      </c>
      <c r="V2991" s="8">
        <f t="shared" si="106"/>
        <v>0</v>
      </c>
      <c r="W2991" s="8">
        <f t="shared" si="106"/>
        <v>0</v>
      </c>
      <c r="X2991" s="8">
        <f t="shared" si="106"/>
        <v>0</v>
      </c>
      <c r="Y2991" s="8">
        <f t="shared" si="106"/>
        <v>0</v>
      </c>
      <c r="Z2991" s="8">
        <f t="shared" si="106"/>
        <v>0</v>
      </c>
    </row>
    <row r="2992" spans="1:26" x14ac:dyDescent="0.2">
      <c r="A2992" s="4">
        <v>42903.242361111108</v>
      </c>
      <c r="B2992" s="6" t="s">
        <v>9920</v>
      </c>
      <c r="C2992" s="2" t="s">
        <v>1</v>
      </c>
      <c r="D2992" s="2" t="s">
        <v>1</v>
      </c>
      <c r="E2992" s="2" t="s">
        <v>1</v>
      </c>
      <c r="F2992" s="2" t="s">
        <v>1</v>
      </c>
      <c r="G2992" s="2" t="s">
        <v>281</v>
      </c>
      <c r="H2992" s="6" t="s">
        <v>9921</v>
      </c>
      <c r="I2992" s="6" t="s">
        <v>9922</v>
      </c>
      <c r="J2992" s="6" t="s">
        <v>9923</v>
      </c>
      <c r="K2992" s="2" t="s">
        <v>1129</v>
      </c>
      <c r="L2992" s="1">
        <v>41807</v>
      </c>
      <c r="M2992" s="1">
        <v>41821</v>
      </c>
      <c r="N2992" s="2" t="s">
        <v>1</v>
      </c>
      <c r="O2992" s="2" t="s">
        <v>9924</v>
      </c>
      <c r="P2992" s="2" t="s">
        <v>1</v>
      </c>
      <c r="Q2992" s="2">
        <v>2014</v>
      </c>
      <c r="R2992" s="2">
        <v>6</v>
      </c>
      <c r="S2992" s="2" t="b">
        <v>1</v>
      </c>
      <c r="U2992" s="8">
        <f t="shared" si="105"/>
        <v>1</v>
      </c>
      <c r="V2992" s="8">
        <f t="shared" si="106"/>
        <v>0</v>
      </c>
      <c r="W2992" s="8">
        <f t="shared" si="106"/>
        <v>0</v>
      </c>
      <c r="X2992" s="8">
        <f t="shared" si="106"/>
        <v>0</v>
      </c>
      <c r="Y2992" s="8">
        <f t="shared" si="106"/>
        <v>0</v>
      </c>
      <c r="Z2992" s="8">
        <f t="shared" si="106"/>
        <v>0</v>
      </c>
    </row>
    <row r="2993" spans="1:26" x14ac:dyDescent="0.2">
      <c r="A2993" s="4">
        <v>42906.234722222223</v>
      </c>
      <c r="B2993" s="6" t="s">
        <v>9925</v>
      </c>
      <c r="C2993" s="2" t="s">
        <v>1</v>
      </c>
      <c r="D2993" s="2" t="s">
        <v>1</v>
      </c>
      <c r="E2993" s="2" t="s">
        <v>1</v>
      </c>
      <c r="F2993" s="2" t="s">
        <v>1</v>
      </c>
      <c r="G2993" s="2" t="s">
        <v>281</v>
      </c>
      <c r="H2993" s="6" t="s">
        <v>9926</v>
      </c>
      <c r="I2993" s="6" t="s">
        <v>1</v>
      </c>
      <c r="J2993" s="6" t="s">
        <v>9927</v>
      </c>
      <c r="K2993" s="2" t="s">
        <v>1</v>
      </c>
      <c r="L2993" s="1">
        <v>41810</v>
      </c>
      <c r="M2993" s="1">
        <v>41838</v>
      </c>
      <c r="N2993" s="2" t="s">
        <v>1</v>
      </c>
      <c r="O2993" s="2" t="s">
        <v>1</v>
      </c>
      <c r="P2993" s="2" t="s">
        <v>1</v>
      </c>
      <c r="Q2993" s="2">
        <v>2014</v>
      </c>
      <c r="R2993" s="2">
        <v>6</v>
      </c>
      <c r="S2993" s="2" t="b">
        <v>1</v>
      </c>
      <c r="U2993" s="8">
        <f t="shared" si="105"/>
        <v>0</v>
      </c>
      <c r="V2993" s="8">
        <f t="shared" si="106"/>
        <v>1</v>
      </c>
      <c r="W2993" s="8">
        <f t="shared" si="106"/>
        <v>1</v>
      </c>
      <c r="X2993" s="8">
        <f t="shared" si="106"/>
        <v>1</v>
      </c>
      <c r="Y2993" s="8">
        <f t="shared" si="106"/>
        <v>0</v>
      </c>
      <c r="Z2993" s="8">
        <f t="shared" si="106"/>
        <v>0</v>
      </c>
    </row>
    <row r="2994" spans="1:26" x14ac:dyDescent="0.2">
      <c r="A2994" s="4">
        <v>42906.261805555558</v>
      </c>
      <c r="B2994" s="6" t="s">
        <v>8452</v>
      </c>
      <c r="C2994" s="2" t="s">
        <v>62</v>
      </c>
      <c r="D2994" s="2" t="s">
        <v>1</v>
      </c>
      <c r="E2994" s="2" t="s">
        <v>1</v>
      </c>
      <c r="F2994" s="2" t="s">
        <v>1</v>
      </c>
      <c r="G2994" s="2" t="s">
        <v>1</v>
      </c>
      <c r="H2994" s="6" t="s">
        <v>105</v>
      </c>
      <c r="I2994" s="6" t="s">
        <v>9928</v>
      </c>
      <c r="J2994" s="6" t="s">
        <v>9929</v>
      </c>
      <c r="K2994" s="2" t="s">
        <v>9506</v>
      </c>
      <c r="L2994" s="1">
        <v>41810</v>
      </c>
      <c r="M2994" s="1">
        <v>41839</v>
      </c>
      <c r="N2994" s="2" t="s">
        <v>1</v>
      </c>
      <c r="O2994" s="2" t="s">
        <v>9188</v>
      </c>
      <c r="P2994" s="2" t="s">
        <v>1</v>
      </c>
      <c r="Q2994" s="2">
        <v>2014</v>
      </c>
      <c r="R2994" s="2">
        <v>6</v>
      </c>
      <c r="S2994" s="2" t="b">
        <v>1</v>
      </c>
      <c r="U2994" s="8">
        <f t="shared" si="105"/>
        <v>0</v>
      </c>
      <c r="V2994" s="8">
        <f t="shared" si="106"/>
        <v>0</v>
      </c>
      <c r="W2994" s="8">
        <f t="shared" si="106"/>
        <v>0</v>
      </c>
      <c r="X2994" s="8">
        <f t="shared" si="106"/>
        <v>0</v>
      </c>
      <c r="Y2994" s="8">
        <f t="shared" si="106"/>
        <v>0</v>
      </c>
      <c r="Z2994" s="8">
        <f t="shared" si="106"/>
        <v>0</v>
      </c>
    </row>
    <row r="2995" spans="1:26" x14ac:dyDescent="0.2">
      <c r="A2995" s="4">
        <v>42905.238888888889</v>
      </c>
      <c r="B2995" s="6" t="s">
        <v>709</v>
      </c>
      <c r="C2995" s="2" t="s">
        <v>62</v>
      </c>
      <c r="D2995" s="2" t="s">
        <v>1</v>
      </c>
      <c r="E2995" s="2" t="s">
        <v>1</v>
      </c>
      <c r="F2995" s="2" t="s">
        <v>203</v>
      </c>
      <c r="G2995" s="2" t="s">
        <v>281</v>
      </c>
      <c r="H2995" s="6" t="s">
        <v>9930</v>
      </c>
      <c r="I2995" s="6" t="s">
        <v>9931</v>
      </c>
      <c r="J2995" s="6" t="s">
        <v>9932</v>
      </c>
      <c r="K2995" s="2" t="s">
        <v>9894</v>
      </c>
      <c r="L2995" s="1">
        <v>41809</v>
      </c>
      <c r="M2995" s="1">
        <v>41838</v>
      </c>
      <c r="N2995" s="2" t="s">
        <v>1</v>
      </c>
      <c r="O2995" s="2" t="s">
        <v>9895</v>
      </c>
      <c r="P2995" s="2" t="s">
        <v>1</v>
      </c>
      <c r="Q2995" s="2">
        <v>2014</v>
      </c>
      <c r="R2995" s="2">
        <v>6</v>
      </c>
      <c r="S2995" s="2" t="b">
        <v>1</v>
      </c>
      <c r="U2995" s="8">
        <f t="shared" si="105"/>
        <v>0</v>
      </c>
      <c r="V2995" s="8">
        <f t="shared" si="106"/>
        <v>1</v>
      </c>
      <c r="W2995" s="8">
        <f t="shared" si="106"/>
        <v>1</v>
      </c>
      <c r="X2995" s="8">
        <f t="shared" si="106"/>
        <v>0</v>
      </c>
      <c r="Y2995" s="8">
        <f t="shared" si="106"/>
        <v>0</v>
      </c>
      <c r="Z2995" s="8">
        <f t="shared" si="106"/>
        <v>0</v>
      </c>
    </row>
    <row r="2996" spans="1:26" x14ac:dyDescent="0.2">
      <c r="A2996" s="4">
        <v>42906.255555555559</v>
      </c>
      <c r="B2996" s="6" t="s">
        <v>5700</v>
      </c>
      <c r="C2996" s="2" t="s">
        <v>62</v>
      </c>
      <c r="D2996" s="2" t="s">
        <v>1</v>
      </c>
      <c r="E2996" s="2" t="s">
        <v>1</v>
      </c>
      <c r="F2996" s="2" t="s">
        <v>1</v>
      </c>
      <c r="G2996" s="2" t="s">
        <v>1</v>
      </c>
      <c r="H2996" s="6" t="s">
        <v>9933</v>
      </c>
      <c r="I2996" s="6" t="s">
        <v>9934</v>
      </c>
      <c r="J2996" s="6" t="s">
        <v>9935</v>
      </c>
      <c r="K2996" s="2" t="s">
        <v>9506</v>
      </c>
      <c r="L2996" s="1">
        <v>41810</v>
      </c>
      <c r="M2996" s="1">
        <v>41839</v>
      </c>
      <c r="N2996" s="2" t="s">
        <v>1</v>
      </c>
      <c r="O2996" s="2" t="s">
        <v>9936</v>
      </c>
      <c r="P2996" s="2" t="s">
        <v>1</v>
      </c>
      <c r="Q2996" s="2">
        <v>2014</v>
      </c>
      <c r="R2996" s="2">
        <v>6</v>
      </c>
      <c r="S2996" s="2" t="b">
        <v>1</v>
      </c>
      <c r="U2996" s="8">
        <f t="shared" si="105"/>
        <v>0</v>
      </c>
      <c r="V2996" s="8">
        <f t="shared" si="106"/>
        <v>0</v>
      </c>
      <c r="W2996" s="8">
        <f t="shared" si="106"/>
        <v>0</v>
      </c>
      <c r="X2996" s="8">
        <f t="shared" si="106"/>
        <v>0</v>
      </c>
      <c r="Y2996" s="8">
        <f t="shared" si="106"/>
        <v>0</v>
      </c>
      <c r="Z2996" s="8">
        <f t="shared" si="106"/>
        <v>0</v>
      </c>
    </row>
    <row r="2997" spans="1:26" x14ac:dyDescent="0.2">
      <c r="A2997" s="4">
        <v>42909.250694444447</v>
      </c>
      <c r="B2997" s="6" t="s">
        <v>0</v>
      </c>
      <c r="C2997" s="2" t="s">
        <v>62</v>
      </c>
      <c r="D2997" s="2" t="s">
        <v>1</v>
      </c>
      <c r="E2997" s="2" t="s">
        <v>1</v>
      </c>
      <c r="F2997" s="2" t="s">
        <v>199</v>
      </c>
      <c r="G2997" s="2" t="s">
        <v>281</v>
      </c>
      <c r="H2997" s="6" t="s">
        <v>9937</v>
      </c>
      <c r="I2997" s="6" t="s">
        <v>9938</v>
      </c>
      <c r="J2997" s="6" t="s">
        <v>9939</v>
      </c>
      <c r="K2997" s="2" t="s">
        <v>9940</v>
      </c>
      <c r="L2997" s="1">
        <v>41813</v>
      </c>
      <c r="M2997" s="1">
        <v>41826</v>
      </c>
      <c r="N2997" s="2" t="s">
        <v>1</v>
      </c>
      <c r="O2997" s="2" t="s">
        <v>9941</v>
      </c>
      <c r="P2997" s="2" t="s">
        <v>1</v>
      </c>
      <c r="Q2997" s="2">
        <v>2014</v>
      </c>
      <c r="R2997" s="2">
        <v>6</v>
      </c>
      <c r="S2997" s="2" t="b">
        <v>1</v>
      </c>
      <c r="U2997" s="8">
        <f t="shared" si="105"/>
        <v>1</v>
      </c>
      <c r="V2997" s="8">
        <f t="shared" si="106"/>
        <v>0</v>
      </c>
      <c r="W2997" s="8">
        <f t="shared" si="106"/>
        <v>0</v>
      </c>
      <c r="X2997" s="8">
        <f t="shared" si="106"/>
        <v>0</v>
      </c>
      <c r="Y2997" s="8">
        <f t="shared" si="106"/>
        <v>0</v>
      </c>
      <c r="Z2997" s="8">
        <f t="shared" si="106"/>
        <v>0</v>
      </c>
    </row>
    <row r="2998" spans="1:26" x14ac:dyDescent="0.2">
      <c r="A2998" s="4">
        <v>42909.254166666666</v>
      </c>
      <c r="B2998" s="6" t="s">
        <v>1877</v>
      </c>
      <c r="C2998" s="2" t="s">
        <v>62</v>
      </c>
      <c r="D2998" s="2" t="s">
        <v>1</v>
      </c>
      <c r="E2998" s="2" t="s">
        <v>1</v>
      </c>
      <c r="F2998" s="2" t="s">
        <v>199</v>
      </c>
      <c r="G2998" s="2" t="s">
        <v>281</v>
      </c>
      <c r="H2998" s="6" t="s">
        <v>9942</v>
      </c>
      <c r="I2998" s="6" t="s">
        <v>9943</v>
      </c>
      <c r="J2998" s="6" t="s">
        <v>9944</v>
      </c>
      <c r="K2998" s="2" t="s">
        <v>9940</v>
      </c>
      <c r="L2998" s="1">
        <v>41813</v>
      </c>
      <c r="M2998" s="1">
        <v>41826</v>
      </c>
      <c r="N2998" s="2" t="s">
        <v>1</v>
      </c>
      <c r="O2998" s="2" t="s">
        <v>9941</v>
      </c>
      <c r="P2998" s="2" t="s">
        <v>1</v>
      </c>
      <c r="Q2998" s="2">
        <v>2014</v>
      </c>
      <c r="R2998" s="2">
        <v>6</v>
      </c>
      <c r="S2998" s="2" t="b">
        <v>1</v>
      </c>
      <c r="U2998" s="8">
        <f t="shared" si="105"/>
        <v>0</v>
      </c>
      <c r="V2998" s="8">
        <f t="shared" si="106"/>
        <v>1</v>
      </c>
      <c r="W2998" s="8">
        <f t="shared" si="106"/>
        <v>1</v>
      </c>
      <c r="X2998" s="8">
        <f t="shared" si="106"/>
        <v>0</v>
      </c>
      <c r="Y2998" s="8">
        <f t="shared" si="106"/>
        <v>1</v>
      </c>
      <c r="Z2998" s="8">
        <f t="shared" si="106"/>
        <v>1</v>
      </c>
    </row>
    <row r="2999" spans="1:26" x14ac:dyDescent="0.2">
      <c r="A2999" s="4">
        <v>42909.175000000003</v>
      </c>
      <c r="B2999" s="6" t="s">
        <v>657</v>
      </c>
      <c r="C2999" s="2" t="s">
        <v>62</v>
      </c>
      <c r="D2999" s="2" t="s">
        <v>1</v>
      </c>
      <c r="E2999" s="2" t="s">
        <v>1</v>
      </c>
      <c r="F2999" s="2" t="s">
        <v>673</v>
      </c>
      <c r="G2999" s="2" t="s">
        <v>281</v>
      </c>
      <c r="H2999" s="6" t="s">
        <v>9945</v>
      </c>
      <c r="I2999" s="6" t="s">
        <v>9946</v>
      </c>
      <c r="J2999" s="6" t="s">
        <v>9947</v>
      </c>
      <c r="K2999" s="2" t="s">
        <v>1</v>
      </c>
      <c r="L2999" s="1">
        <v>41813</v>
      </c>
      <c r="M2999" s="1">
        <v>41842</v>
      </c>
      <c r="N2999" s="2" t="s">
        <v>1</v>
      </c>
      <c r="O2999" s="2" t="s">
        <v>9948</v>
      </c>
      <c r="P2999" s="2" t="s">
        <v>1</v>
      </c>
      <c r="Q2999" s="2">
        <v>2014</v>
      </c>
      <c r="R2999" s="2">
        <v>6</v>
      </c>
      <c r="S2999" s="2" t="b">
        <v>1</v>
      </c>
      <c r="U2999" s="8">
        <f t="shared" si="105"/>
        <v>0</v>
      </c>
      <c r="V2999" s="8">
        <f t="shared" si="106"/>
        <v>0</v>
      </c>
      <c r="W2999" s="8">
        <f t="shared" si="106"/>
        <v>0</v>
      </c>
      <c r="X2999" s="8">
        <f t="shared" si="106"/>
        <v>1</v>
      </c>
      <c r="Y2999" s="8">
        <f t="shared" si="106"/>
        <v>1</v>
      </c>
      <c r="Z2999" s="8">
        <f t="shared" si="106"/>
        <v>1</v>
      </c>
    </row>
    <row r="3000" spans="1:26" x14ac:dyDescent="0.2">
      <c r="A3000" s="4">
        <v>42909.175000000003</v>
      </c>
      <c r="B3000" s="6" t="s">
        <v>5584</v>
      </c>
      <c r="C3000" s="2" t="s">
        <v>62</v>
      </c>
      <c r="D3000" s="2" t="s">
        <v>1</v>
      </c>
      <c r="E3000" s="2" t="s">
        <v>1</v>
      </c>
      <c r="F3000" s="2" t="s">
        <v>673</v>
      </c>
      <c r="G3000" s="2" t="s">
        <v>281</v>
      </c>
      <c r="H3000" s="6" t="s">
        <v>9949</v>
      </c>
      <c r="I3000" s="6" t="s">
        <v>9950</v>
      </c>
      <c r="J3000" s="6" t="s">
        <v>9951</v>
      </c>
      <c r="K3000" s="2" t="s">
        <v>1</v>
      </c>
      <c r="L3000" s="1">
        <v>41813</v>
      </c>
      <c r="M3000" s="1">
        <v>41842</v>
      </c>
      <c r="N3000" s="2" t="s">
        <v>1</v>
      </c>
      <c r="O3000" s="2" t="s">
        <v>9948</v>
      </c>
      <c r="P3000" s="2" t="s">
        <v>1</v>
      </c>
      <c r="Q3000" s="2">
        <v>2014</v>
      </c>
      <c r="R3000" s="2">
        <v>6</v>
      </c>
      <c r="S3000" s="2" t="b">
        <v>1</v>
      </c>
      <c r="U3000" s="8">
        <f t="shared" si="105"/>
        <v>0</v>
      </c>
      <c r="V3000" s="8">
        <f t="shared" si="106"/>
        <v>0</v>
      </c>
      <c r="W3000" s="8">
        <f t="shared" si="106"/>
        <v>0</v>
      </c>
      <c r="X3000" s="8">
        <f t="shared" si="106"/>
        <v>0</v>
      </c>
      <c r="Y3000" s="8">
        <f t="shared" si="106"/>
        <v>0</v>
      </c>
      <c r="Z3000" s="8">
        <f t="shared" si="106"/>
        <v>0</v>
      </c>
    </row>
    <row r="3001" spans="1:26" x14ac:dyDescent="0.2">
      <c r="A3001" s="4">
        <v>42909.265972222223</v>
      </c>
      <c r="B3001" s="6" t="s">
        <v>2036</v>
      </c>
      <c r="C3001" s="2" t="s">
        <v>62</v>
      </c>
      <c r="D3001" s="2" t="s">
        <v>1</v>
      </c>
      <c r="E3001" s="2" t="s">
        <v>1</v>
      </c>
      <c r="F3001" s="2" t="s">
        <v>199</v>
      </c>
      <c r="G3001" s="2" t="s">
        <v>212</v>
      </c>
      <c r="H3001" s="6" t="s">
        <v>9952</v>
      </c>
      <c r="I3001" s="6" t="s">
        <v>9953</v>
      </c>
      <c r="J3001" s="6" t="s">
        <v>9954</v>
      </c>
      <c r="K3001" s="2" t="s">
        <v>9778</v>
      </c>
      <c r="L3001" s="1">
        <v>41813</v>
      </c>
      <c r="M3001" s="1">
        <v>41842</v>
      </c>
      <c r="N3001" s="2" t="s">
        <v>1</v>
      </c>
      <c r="O3001" s="2" t="s">
        <v>9865</v>
      </c>
      <c r="P3001" s="2" t="s">
        <v>1</v>
      </c>
      <c r="Q3001" s="2">
        <v>2014</v>
      </c>
      <c r="R3001" s="2">
        <v>6</v>
      </c>
      <c r="S3001" s="2" t="b">
        <v>1</v>
      </c>
      <c r="U3001" s="8">
        <f t="shared" si="105"/>
        <v>0</v>
      </c>
      <c r="V3001" s="8">
        <f t="shared" si="106"/>
        <v>1</v>
      </c>
      <c r="W3001" s="8">
        <f t="shared" si="106"/>
        <v>0</v>
      </c>
      <c r="X3001" s="8">
        <f t="shared" si="106"/>
        <v>0</v>
      </c>
      <c r="Y3001" s="8">
        <f t="shared" si="106"/>
        <v>0</v>
      </c>
      <c r="Z3001" s="8">
        <f t="shared" si="106"/>
        <v>0</v>
      </c>
    </row>
    <row r="3002" spans="1:26" x14ac:dyDescent="0.2">
      <c r="A3002" s="4">
        <v>42909.96875</v>
      </c>
      <c r="B3002" s="6" t="s">
        <v>0</v>
      </c>
      <c r="C3002" s="2" t="s">
        <v>1</v>
      </c>
      <c r="D3002" s="2" t="s">
        <v>1</v>
      </c>
      <c r="E3002" s="2" t="s">
        <v>1</v>
      </c>
      <c r="F3002" s="2" t="s">
        <v>1</v>
      </c>
      <c r="G3002" s="2" t="s">
        <v>281</v>
      </c>
      <c r="H3002" s="6" t="s">
        <v>9955</v>
      </c>
      <c r="I3002" s="6" t="s">
        <v>1</v>
      </c>
      <c r="J3002" s="6" t="s">
        <v>9956</v>
      </c>
      <c r="K3002" s="2" t="s">
        <v>230</v>
      </c>
      <c r="L3002" s="1">
        <v>41814</v>
      </c>
      <c r="M3002" s="1">
        <v>41843</v>
      </c>
      <c r="N3002" s="2" t="s">
        <v>1</v>
      </c>
      <c r="O3002" s="2" t="s">
        <v>1</v>
      </c>
      <c r="P3002" s="2" t="s">
        <v>1</v>
      </c>
      <c r="Q3002" s="2">
        <v>2014</v>
      </c>
      <c r="R3002" s="2">
        <v>6</v>
      </c>
      <c r="S3002" s="2" t="b">
        <v>1</v>
      </c>
      <c r="U3002" s="8">
        <f t="shared" si="105"/>
        <v>0</v>
      </c>
      <c r="V3002" s="8">
        <f t="shared" si="106"/>
        <v>0</v>
      </c>
      <c r="W3002" s="8">
        <f t="shared" si="106"/>
        <v>0</v>
      </c>
      <c r="X3002" s="8">
        <f t="shared" si="106"/>
        <v>0</v>
      </c>
      <c r="Y3002" s="8">
        <f t="shared" si="106"/>
        <v>0</v>
      </c>
      <c r="Z3002" s="8">
        <f t="shared" si="106"/>
        <v>0</v>
      </c>
    </row>
    <row r="3003" spans="1:26" x14ac:dyDescent="0.2">
      <c r="A3003" s="4">
        <v>42911.05972222222</v>
      </c>
      <c r="B3003" s="6" t="s">
        <v>1668</v>
      </c>
      <c r="C3003" s="2" t="s">
        <v>62</v>
      </c>
      <c r="D3003" s="2" t="s">
        <v>1</v>
      </c>
      <c r="E3003" s="2" t="s">
        <v>1</v>
      </c>
      <c r="F3003" s="2" t="s">
        <v>199</v>
      </c>
      <c r="G3003" s="2" t="s">
        <v>281</v>
      </c>
      <c r="H3003" s="6" t="s">
        <v>9528</v>
      </c>
      <c r="I3003" s="6" t="s">
        <v>9529</v>
      </c>
      <c r="J3003" s="6" t="s">
        <v>9957</v>
      </c>
      <c r="K3003" s="2" t="s">
        <v>9958</v>
      </c>
      <c r="L3003" s="1">
        <v>41815</v>
      </c>
      <c r="M3003" s="1">
        <v>41844</v>
      </c>
      <c r="N3003" s="2" t="s">
        <v>1</v>
      </c>
      <c r="O3003" s="2" t="s">
        <v>9959</v>
      </c>
      <c r="P3003" s="2" t="s">
        <v>1</v>
      </c>
      <c r="Q3003" s="2">
        <v>2014</v>
      </c>
      <c r="R3003" s="2">
        <v>6</v>
      </c>
      <c r="S3003" s="2" t="b">
        <v>1</v>
      </c>
      <c r="U3003" s="8">
        <f t="shared" si="105"/>
        <v>0</v>
      </c>
      <c r="V3003" s="8">
        <f t="shared" si="106"/>
        <v>0</v>
      </c>
      <c r="W3003" s="8">
        <f t="shared" si="106"/>
        <v>0</v>
      </c>
      <c r="X3003" s="8">
        <f t="shared" si="106"/>
        <v>0</v>
      </c>
      <c r="Y3003" s="8">
        <f t="shared" si="106"/>
        <v>0</v>
      </c>
      <c r="Z3003" s="8">
        <f t="shared" si="106"/>
        <v>0</v>
      </c>
    </row>
    <row r="3004" spans="1:26" x14ac:dyDescent="0.2">
      <c r="A3004" s="4">
        <v>42912.23541666667</v>
      </c>
      <c r="B3004" s="6" t="s">
        <v>9960</v>
      </c>
      <c r="C3004" s="2" t="s">
        <v>1</v>
      </c>
      <c r="D3004" s="2" t="s">
        <v>1</v>
      </c>
      <c r="E3004" s="2" t="s">
        <v>1</v>
      </c>
      <c r="F3004" s="2" t="s">
        <v>1</v>
      </c>
      <c r="G3004" s="2" t="s">
        <v>1</v>
      </c>
      <c r="H3004" s="6" t="s">
        <v>9961</v>
      </c>
      <c r="I3004" s="6" t="s">
        <v>9962</v>
      </c>
      <c r="J3004" s="6" t="s">
        <v>9963</v>
      </c>
      <c r="K3004" s="2" t="s">
        <v>1</v>
      </c>
      <c r="L3004" s="1">
        <v>41816</v>
      </c>
      <c r="M3004" s="1">
        <v>41827</v>
      </c>
      <c r="N3004" s="2" t="s">
        <v>1</v>
      </c>
      <c r="O3004" s="2" t="s">
        <v>1</v>
      </c>
      <c r="P3004" s="2" t="s">
        <v>1</v>
      </c>
      <c r="Q3004" s="2">
        <v>2014</v>
      </c>
      <c r="R3004" s="2">
        <v>6</v>
      </c>
      <c r="S3004" s="2" t="b">
        <v>1</v>
      </c>
      <c r="U3004" s="8">
        <f t="shared" si="105"/>
        <v>0</v>
      </c>
      <c r="V3004" s="8">
        <f t="shared" si="106"/>
        <v>1</v>
      </c>
      <c r="W3004" s="8">
        <f t="shared" si="106"/>
        <v>0</v>
      </c>
      <c r="X3004" s="8">
        <f t="shared" si="106"/>
        <v>0</v>
      </c>
      <c r="Y3004" s="8">
        <f t="shared" si="106"/>
        <v>1</v>
      </c>
      <c r="Z3004" s="8">
        <f t="shared" si="106"/>
        <v>1</v>
      </c>
    </row>
    <row r="3005" spans="1:26" x14ac:dyDescent="0.2">
      <c r="A3005" s="4">
        <v>42912.249305555553</v>
      </c>
      <c r="B3005" s="6" t="s">
        <v>6680</v>
      </c>
      <c r="C3005" s="2" t="s">
        <v>62</v>
      </c>
      <c r="D3005" s="2" t="s">
        <v>1</v>
      </c>
      <c r="E3005" s="2" t="s">
        <v>1</v>
      </c>
      <c r="F3005" s="2" t="s">
        <v>199</v>
      </c>
      <c r="G3005" s="2" t="s">
        <v>281</v>
      </c>
      <c r="H3005" s="6" t="s">
        <v>9964</v>
      </c>
      <c r="I3005" s="6" t="s">
        <v>5604</v>
      </c>
      <c r="J3005" s="6" t="s">
        <v>9965</v>
      </c>
      <c r="K3005" s="2" t="s">
        <v>6660</v>
      </c>
      <c r="L3005" s="1">
        <v>41816</v>
      </c>
      <c r="M3005" s="1">
        <v>41845</v>
      </c>
      <c r="N3005" s="2" t="s">
        <v>1</v>
      </c>
      <c r="O3005" s="2" t="s">
        <v>9966</v>
      </c>
      <c r="P3005" s="2" t="s">
        <v>1</v>
      </c>
      <c r="Q3005" s="2">
        <v>2014</v>
      </c>
      <c r="R3005" s="2">
        <v>6</v>
      </c>
      <c r="S3005" s="2" t="b">
        <v>1</v>
      </c>
      <c r="U3005" s="8">
        <f t="shared" si="105"/>
        <v>1</v>
      </c>
      <c r="V3005" s="8">
        <f t="shared" si="106"/>
        <v>1</v>
      </c>
      <c r="W3005" s="8">
        <f t="shared" si="106"/>
        <v>0</v>
      </c>
      <c r="X3005" s="8">
        <f t="shared" si="106"/>
        <v>0</v>
      </c>
      <c r="Y3005" s="8">
        <f t="shared" si="106"/>
        <v>0</v>
      </c>
      <c r="Z3005" s="8">
        <f t="shared" si="106"/>
        <v>0</v>
      </c>
    </row>
    <row r="3006" spans="1:26" x14ac:dyDescent="0.2">
      <c r="A3006" s="4">
        <v>42912.251388888886</v>
      </c>
      <c r="B3006" s="6" t="s">
        <v>3086</v>
      </c>
      <c r="C3006" s="2" t="s">
        <v>62</v>
      </c>
      <c r="D3006" s="2" t="s">
        <v>1</v>
      </c>
      <c r="E3006" s="2" t="s">
        <v>1</v>
      </c>
      <c r="F3006" s="2" t="s">
        <v>199</v>
      </c>
      <c r="G3006" s="2" t="s">
        <v>281</v>
      </c>
      <c r="H3006" s="6" t="s">
        <v>9967</v>
      </c>
      <c r="I3006" s="6" t="s">
        <v>5604</v>
      </c>
      <c r="J3006" s="6" t="s">
        <v>9968</v>
      </c>
      <c r="K3006" s="2" t="s">
        <v>6660</v>
      </c>
      <c r="L3006" s="1">
        <v>41816</v>
      </c>
      <c r="M3006" s="1">
        <v>41845</v>
      </c>
      <c r="N3006" s="2" t="s">
        <v>1</v>
      </c>
      <c r="O3006" s="2" t="s">
        <v>9966</v>
      </c>
      <c r="P3006" s="2" t="s">
        <v>1</v>
      </c>
      <c r="Q3006" s="2">
        <v>2014</v>
      </c>
      <c r="R3006" s="2">
        <v>6</v>
      </c>
      <c r="S3006" s="2" t="b">
        <v>1</v>
      </c>
      <c r="U3006" s="8">
        <f t="shared" si="105"/>
        <v>0</v>
      </c>
      <c r="V3006" s="8">
        <f t="shared" si="106"/>
        <v>1</v>
      </c>
      <c r="W3006" s="8">
        <f t="shared" si="106"/>
        <v>0</v>
      </c>
      <c r="X3006" s="8">
        <f t="shared" si="106"/>
        <v>1</v>
      </c>
      <c r="Y3006" s="8">
        <f t="shared" si="106"/>
        <v>1</v>
      </c>
      <c r="Z3006" s="8">
        <f t="shared" si="106"/>
        <v>1</v>
      </c>
    </row>
    <row r="3007" spans="1:26" x14ac:dyDescent="0.2">
      <c r="A3007" s="4">
        <v>42912.241666666669</v>
      </c>
      <c r="B3007" s="6" t="s">
        <v>6684</v>
      </c>
      <c r="C3007" s="2" t="s">
        <v>62</v>
      </c>
      <c r="D3007" s="2" t="s">
        <v>1</v>
      </c>
      <c r="E3007" s="2" t="s">
        <v>1</v>
      </c>
      <c r="F3007" s="2" t="s">
        <v>199</v>
      </c>
      <c r="G3007" s="2" t="s">
        <v>281</v>
      </c>
      <c r="H3007" s="6" t="s">
        <v>9969</v>
      </c>
      <c r="I3007" s="6" t="s">
        <v>5604</v>
      </c>
      <c r="J3007" s="6" t="s">
        <v>9909</v>
      </c>
      <c r="K3007" s="2" t="s">
        <v>6660</v>
      </c>
      <c r="L3007" s="1">
        <v>41816</v>
      </c>
      <c r="M3007" s="1">
        <v>41845</v>
      </c>
      <c r="N3007" s="2" t="s">
        <v>1</v>
      </c>
      <c r="O3007" s="2" t="s">
        <v>9966</v>
      </c>
      <c r="P3007" s="2" t="s">
        <v>1</v>
      </c>
      <c r="Q3007" s="2">
        <v>2014</v>
      </c>
      <c r="R3007" s="2">
        <v>6</v>
      </c>
      <c r="S3007" s="2" t="b">
        <v>1</v>
      </c>
      <c r="U3007" s="8">
        <f t="shared" ref="U3007:U3070" si="107">IF(ISNUMBER(SEARCH(U$1,$B3007)), 1, IF(ISNUMBER(SEARCH(U$1,$H3007)),1,IF(ISNUMBER(SEARCH(U$1,$I3007)),1,IF(ISNUMBER(SEARCH(U$1,$J3007)),1,0))))</f>
        <v>0</v>
      </c>
      <c r="V3007" s="8">
        <f t="shared" si="106"/>
        <v>1</v>
      </c>
      <c r="W3007" s="8">
        <f t="shared" si="106"/>
        <v>0</v>
      </c>
      <c r="X3007" s="8">
        <f t="shared" si="106"/>
        <v>1</v>
      </c>
      <c r="Y3007" s="8">
        <f t="shared" si="106"/>
        <v>1</v>
      </c>
      <c r="Z3007" s="8">
        <f t="shared" si="106"/>
        <v>1</v>
      </c>
    </row>
    <row r="3008" spans="1:26" x14ac:dyDescent="0.2">
      <c r="A3008" s="4">
        <v>42913.120138888888</v>
      </c>
      <c r="B3008" s="6" t="s">
        <v>3086</v>
      </c>
      <c r="C3008" s="2" t="s">
        <v>2361</v>
      </c>
      <c r="D3008" s="2" t="s">
        <v>1</v>
      </c>
      <c r="E3008" s="2" t="s">
        <v>1</v>
      </c>
      <c r="F3008" s="2" t="s">
        <v>199</v>
      </c>
      <c r="G3008" s="2" t="s">
        <v>281</v>
      </c>
      <c r="H3008" s="6" t="s">
        <v>9970</v>
      </c>
      <c r="I3008" s="6" t="s">
        <v>9971</v>
      </c>
      <c r="J3008" s="6" t="s">
        <v>9972</v>
      </c>
      <c r="K3008" s="2" t="s">
        <v>9973</v>
      </c>
      <c r="L3008" s="1">
        <v>41817</v>
      </c>
      <c r="M3008" s="1">
        <v>41830</v>
      </c>
      <c r="N3008" s="2" t="s">
        <v>1</v>
      </c>
      <c r="O3008" s="2" t="s">
        <v>9974</v>
      </c>
      <c r="P3008" s="2" t="s">
        <v>1</v>
      </c>
      <c r="Q3008" s="2">
        <v>2014</v>
      </c>
      <c r="R3008" s="2">
        <v>6</v>
      </c>
      <c r="S3008" s="2" t="b">
        <v>1</v>
      </c>
      <c r="U3008" s="8">
        <f t="shared" si="107"/>
        <v>0</v>
      </c>
      <c r="V3008" s="8">
        <f t="shared" si="106"/>
        <v>1</v>
      </c>
      <c r="W3008" s="8">
        <f t="shared" si="106"/>
        <v>0</v>
      </c>
      <c r="X3008" s="8">
        <f t="shared" si="106"/>
        <v>1</v>
      </c>
      <c r="Y3008" s="8">
        <f t="shared" si="106"/>
        <v>1</v>
      </c>
      <c r="Z3008" s="8">
        <f t="shared" si="106"/>
        <v>1</v>
      </c>
    </row>
    <row r="3009" spans="1:26" x14ac:dyDescent="0.2">
      <c r="A3009" s="4">
        <v>42916.243055555555</v>
      </c>
      <c r="B3009" s="6" t="s">
        <v>2594</v>
      </c>
      <c r="C3009" s="2" t="s">
        <v>62</v>
      </c>
      <c r="D3009" s="2" t="s">
        <v>1</v>
      </c>
      <c r="E3009" s="2" t="s">
        <v>1</v>
      </c>
      <c r="F3009" s="2" t="s">
        <v>199</v>
      </c>
      <c r="G3009" s="2" t="s">
        <v>212</v>
      </c>
      <c r="H3009" s="6" t="s">
        <v>9975</v>
      </c>
      <c r="I3009" s="6" t="s">
        <v>9976</v>
      </c>
      <c r="J3009" s="6" t="s">
        <v>9977</v>
      </c>
      <c r="K3009" s="2" t="s">
        <v>9778</v>
      </c>
      <c r="L3009" s="1">
        <v>41820</v>
      </c>
      <c r="M3009" s="1">
        <v>41849</v>
      </c>
      <c r="N3009" s="2" t="s">
        <v>1</v>
      </c>
      <c r="O3009" s="2" t="s">
        <v>9865</v>
      </c>
      <c r="P3009" s="2" t="s">
        <v>1</v>
      </c>
      <c r="Q3009" s="2">
        <v>2014</v>
      </c>
      <c r="R3009" s="2">
        <v>6</v>
      </c>
      <c r="S3009" s="2" t="b">
        <v>1</v>
      </c>
      <c r="U3009" s="8">
        <f t="shared" si="107"/>
        <v>0</v>
      </c>
      <c r="V3009" s="8">
        <f t="shared" si="106"/>
        <v>1</v>
      </c>
      <c r="W3009" s="8">
        <f t="shared" si="106"/>
        <v>0</v>
      </c>
      <c r="X3009" s="8">
        <f t="shared" si="106"/>
        <v>0</v>
      </c>
      <c r="Y3009" s="8">
        <f t="shared" si="106"/>
        <v>0</v>
      </c>
      <c r="Z3009" s="8">
        <f t="shared" si="106"/>
        <v>0</v>
      </c>
    </row>
    <row r="3010" spans="1:26" x14ac:dyDescent="0.2">
      <c r="A3010" s="4">
        <v>42916.929166666669</v>
      </c>
      <c r="B3010" s="6" t="s">
        <v>731</v>
      </c>
      <c r="C3010" s="2" t="s">
        <v>1</v>
      </c>
      <c r="D3010" s="2" t="s">
        <v>571</v>
      </c>
      <c r="E3010" s="2" t="s">
        <v>1</v>
      </c>
      <c r="F3010" s="2" t="s">
        <v>1</v>
      </c>
      <c r="G3010" s="2" t="s">
        <v>281</v>
      </c>
      <c r="H3010" s="6" t="s">
        <v>9978</v>
      </c>
      <c r="I3010" s="6" t="s">
        <v>9979</v>
      </c>
      <c r="J3010" s="6" t="s">
        <v>9980</v>
      </c>
      <c r="K3010" s="2" t="s">
        <v>1</v>
      </c>
      <c r="L3010" s="1">
        <v>41821</v>
      </c>
      <c r="M3010" s="1">
        <v>41851</v>
      </c>
      <c r="N3010" s="2" t="s">
        <v>1</v>
      </c>
      <c r="O3010" s="2" t="s">
        <v>1</v>
      </c>
      <c r="P3010" s="2" t="s">
        <v>1</v>
      </c>
      <c r="Q3010" s="2">
        <v>2014</v>
      </c>
      <c r="R3010" s="2">
        <v>6</v>
      </c>
      <c r="S3010" s="2" t="b">
        <v>1</v>
      </c>
      <c r="U3010" s="8">
        <f t="shared" si="107"/>
        <v>0</v>
      </c>
      <c r="V3010" s="8">
        <f t="shared" si="106"/>
        <v>0</v>
      </c>
      <c r="W3010" s="8">
        <f t="shared" si="106"/>
        <v>0</v>
      </c>
      <c r="X3010" s="8">
        <f t="shared" si="106"/>
        <v>0</v>
      </c>
      <c r="Y3010" s="8">
        <f t="shared" si="106"/>
        <v>0</v>
      </c>
      <c r="Z3010" s="8">
        <f t="shared" si="106"/>
        <v>0</v>
      </c>
    </row>
    <row r="3011" spans="1:26" x14ac:dyDescent="0.2">
      <c r="A3011" s="4">
        <v>42916.930555555555</v>
      </c>
      <c r="B3011" s="6" t="s">
        <v>8655</v>
      </c>
      <c r="C3011" s="2" t="s">
        <v>62</v>
      </c>
      <c r="D3011" s="2" t="s">
        <v>1</v>
      </c>
      <c r="E3011" s="2" t="s">
        <v>1</v>
      </c>
      <c r="F3011" s="2" t="s">
        <v>1</v>
      </c>
      <c r="G3011" s="2" t="s">
        <v>7881</v>
      </c>
      <c r="H3011" s="6" t="s">
        <v>7882</v>
      </c>
      <c r="I3011" s="6" t="s">
        <v>3928</v>
      </c>
      <c r="J3011" s="6" t="s">
        <v>9730</v>
      </c>
      <c r="K3011" s="2" t="s">
        <v>3930</v>
      </c>
      <c r="L3011" s="1">
        <v>41821</v>
      </c>
      <c r="M3011" s="1">
        <v>41851</v>
      </c>
      <c r="N3011" s="2" t="s">
        <v>1</v>
      </c>
      <c r="O3011" s="2" t="s">
        <v>9319</v>
      </c>
      <c r="P3011" s="2" t="s">
        <v>1</v>
      </c>
      <c r="Q3011" s="2">
        <v>2014</v>
      </c>
      <c r="R3011" s="2">
        <v>6</v>
      </c>
      <c r="S3011" s="2" t="b">
        <v>1</v>
      </c>
      <c r="U3011" s="8">
        <f t="shared" si="107"/>
        <v>0</v>
      </c>
      <c r="V3011" s="8">
        <f t="shared" si="106"/>
        <v>0</v>
      </c>
      <c r="W3011" s="8">
        <f t="shared" si="106"/>
        <v>0</v>
      </c>
      <c r="X3011" s="8">
        <f t="shared" si="106"/>
        <v>0</v>
      </c>
      <c r="Y3011" s="8">
        <f t="shared" si="106"/>
        <v>0</v>
      </c>
      <c r="Z3011" s="8">
        <f t="shared" si="106"/>
        <v>0</v>
      </c>
    </row>
    <row r="3012" spans="1:26" x14ac:dyDescent="0.2">
      <c r="A3012" s="4">
        <v>42916.929166666669</v>
      </c>
      <c r="B3012" s="6" t="s">
        <v>0</v>
      </c>
      <c r="C3012" s="2" t="s">
        <v>1</v>
      </c>
      <c r="D3012" s="2" t="s">
        <v>571</v>
      </c>
      <c r="E3012" s="2" t="s">
        <v>1</v>
      </c>
      <c r="F3012" s="2" t="s">
        <v>1</v>
      </c>
      <c r="G3012" s="2" t="s">
        <v>281</v>
      </c>
      <c r="H3012" s="6" t="s">
        <v>6569</v>
      </c>
      <c r="I3012" s="6" t="s">
        <v>9981</v>
      </c>
      <c r="J3012" s="6" t="s">
        <v>9830</v>
      </c>
      <c r="K3012" s="2" t="s">
        <v>9982</v>
      </c>
      <c r="L3012" s="1">
        <v>41821</v>
      </c>
      <c r="M3012" s="1">
        <v>41851</v>
      </c>
      <c r="N3012" s="2" t="s">
        <v>1</v>
      </c>
      <c r="O3012" s="2" t="s">
        <v>1</v>
      </c>
      <c r="P3012" s="2" t="s">
        <v>1</v>
      </c>
      <c r="Q3012" s="2">
        <v>2014</v>
      </c>
      <c r="R3012" s="2">
        <v>6</v>
      </c>
      <c r="S3012" s="2" t="b">
        <v>1</v>
      </c>
      <c r="U3012" s="8">
        <f t="shared" si="107"/>
        <v>0</v>
      </c>
      <c r="V3012" s="8">
        <f t="shared" si="106"/>
        <v>0</v>
      </c>
      <c r="W3012" s="8">
        <f t="shared" si="106"/>
        <v>0</v>
      </c>
      <c r="X3012" s="8">
        <f t="shared" si="106"/>
        <v>1</v>
      </c>
      <c r="Y3012" s="8">
        <f t="shared" si="106"/>
        <v>0</v>
      </c>
      <c r="Z3012" s="8">
        <f t="shared" si="106"/>
        <v>0</v>
      </c>
    </row>
    <row r="3013" spans="1:26" x14ac:dyDescent="0.2">
      <c r="A3013" s="1">
        <v>41821</v>
      </c>
      <c r="B3013" s="6" t="s">
        <v>9983</v>
      </c>
      <c r="C3013" s="2" t="s">
        <v>62</v>
      </c>
      <c r="D3013" s="2" t="s">
        <v>1</v>
      </c>
      <c r="E3013" s="2" t="s">
        <v>1</v>
      </c>
      <c r="F3013" s="2" t="s">
        <v>199</v>
      </c>
      <c r="G3013" s="2" t="s">
        <v>212</v>
      </c>
      <c r="H3013" s="6" t="s">
        <v>9984</v>
      </c>
      <c r="I3013" s="6" t="s">
        <v>9985</v>
      </c>
      <c r="J3013" s="6" t="s">
        <v>9986</v>
      </c>
      <c r="K3013" s="2" t="s">
        <v>9778</v>
      </c>
      <c r="L3013" s="1">
        <v>41821</v>
      </c>
      <c r="M3013" s="1">
        <v>41851</v>
      </c>
      <c r="N3013" s="2" t="s">
        <v>1</v>
      </c>
      <c r="O3013" s="2" t="s">
        <v>9865</v>
      </c>
      <c r="P3013" s="2" t="s">
        <v>1</v>
      </c>
      <c r="Q3013" s="2">
        <v>2014</v>
      </c>
      <c r="R3013" s="2">
        <v>7</v>
      </c>
      <c r="S3013" s="2" t="b">
        <v>1</v>
      </c>
      <c r="U3013" s="8">
        <f t="shared" si="107"/>
        <v>0</v>
      </c>
      <c r="V3013" s="8">
        <f t="shared" si="106"/>
        <v>0</v>
      </c>
      <c r="W3013" s="8">
        <f t="shared" si="106"/>
        <v>0</v>
      </c>
      <c r="X3013" s="8">
        <f t="shared" si="106"/>
        <v>0</v>
      </c>
      <c r="Y3013" s="8">
        <f t="shared" si="106"/>
        <v>1</v>
      </c>
      <c r="Z3013" s="8">
        <f t="shared" si="106"/>
        <v>0</v>
      </c>
    </row>
    <row r="3014" spans="1:26" x14ac:dyDescent="0.2">
      <c r="A3014" s="1">
        <v>41822</v>
      </c>
      <c r="B3014" s="6" t="s">
        <v>2383</v>
      </c>
      <c r="C3014" s="2" t="s">
        <v>62</v>
      </c>
      <c r="D3014" s="2" t="s">
        <v>1</v>
      </c>
      <c r="E3014" s="2" t="s">
        <v>1</v>
      </c>
      <c r="F3014" s="2" t="s">
        <v>199</v>
      </c>
      <c r="G3014" s="2" t="s">
        <v>281</v>
      </c>
      <c r="H3014" s="6" t="s">
        <v>9823</v>
      </c>
      <c r="I3014" s="6" t="s">
        <v>9824</v>
      </c>
      <c r="J3014" s="6" t="s">
        <v>9825</v>
      </c>
      <c r="K3014" s="2" t="s">
        <v>8248</v>
      </c>
      <c r="L3014" s="1">
        <v>41822</v>
      </c>
      <c r="M3014" s="1">
        <v>41852</v>
      </c>
      <c r="N3014" s="2" t="s">
        <v>1</v>
      </c>
      <c r="O3014" s="2" t="s">
        <v>8249</v>
      </c>
      <c r="P3014" s="2" t="s">
        <v>1</v>
      </c>
      <c r="Q3014" s="2">
        <v>2014</v>
      </c>
      <c r="R3014" s="2">
        <v>7</v>
      </c>
      <c r="S3014" s="2" t="b">
        <v>1</v>
      </c>
      <c r="U3014" s="8">
        <f t="shared" si="107"/>
        <v>0</v>
      </c>
      <c r="V3014" s="8">
        <f t="shared" si="106"/>
        <v>0</v>
      </c>
      <c r="W3014" s="8">
        <f t="shared" si="106"/>
        <v>0</v>
      </c>
      <c r="X3014" s="8">
        <f t="shared" si="106"/>
        <v>0</v>
      </c>
      <c r="Y3014" s="8">
        <f t="shared" si="106"/>
        <v>0</v>
      </c>
      <c r="Z3014" s="8">
        <f t="shared" si="106"/>
        <v>0</v>
      </c>
    </row>
    <row r="3015" spans="1:26" x14ac:dyDescent="0.2">
      <c r="A3015" s="1">
        <v>41826</v>
      </c>
      <c r="B3015" s="6" t="s">
        <v>9602</v>
      </c>
      <c r="C3015" s="2" t="s">
        <v>62</v>
      </c>
      <c r="D3015" s="2" t="s">
        <v>1</v>
      </c>
      <c r="E3015" s="2" t="s">
        <v>1</v>
      </c>
      <c r="F3015" s="2" t="s">
        <v>3070</v>
      </c>
      <c r="G3015" s="2" t="s">
        <v>281</v>
      </c>
      <c r="H3015" s="6" t="s">
        <v>9603</v>
      </c>
      <c r="I3015" s="6" t="s">
        <v>1</v>
      </c>
      <c r="J3015" s="6" t="s">
        <v>9604</v>
      </c>
      <c r="K3015" s="2" t="s">
        <v>5310</v>
      </c>
      <c r="L3015" s="1">
        <v>41827</v>
      </c>
      <c r="M3015" s="1">
        <v>41857</v>
      </c>
      <c r="N3015" s="2" t="s">
        <v>1</v>
      </c>
      <c r="O3015" s="2" t="s">
        <v>5113</v>
      </c>
      <c r="P3015" s="2" t="s">
        <v>1</v>
      </c>
      <c r="Q3015" s="2">
        <v>2014</v>
      </c>
      <c r="R3015" s="2">
        <v>7</v>
      </c>
      <c r="S3015" s="2" t="b">
        <v>1</v>
      </c>
      <c r="U3015" s="8">
        <f t="shared" si="107"/>
        <v>1</v>
      </c>
      <c r="V3015" s="8">
        <f t="shared" si="106"/>
        <v>0</v>
      </c>
      <c r="W3015" s="8">
        <f t="shared" si="106"/>
        <v>0</v>
      </c>
      <c r="X3015" s="8">
        <f t="shared" si="106"/>
        <v>0</v>
      </c>
      <c r="Y3015" s="8">
        <f t="shared" si="106"/>
        <v>0</v>
      </c>
      <c r="Z3015" s="8">
        <f t="shared" si="106"/>
        <v>0</v>
      </c>
    </row>
    <row r="3016" spans="1:26" x14ac:dyDescent="0.2">
      <c r="A3016" s="1">
        <v>41826</v>
      </c>
      <c r="B3016" s="6" t="s">
        <v>9071</v>
      </c>
      <c r="C3016" s="2" t="s">
        <v>62</v>
      </c>
      <c r="D3016" s="2" t="s">
        <v>1</v>
      </c>
      <c r="E3016" s="2" t="s">
        <v>1</v>
      </c>
      <c r="F3016" s="2" t="s">
        <v>3070</v>
      </c>
      <c r="G3016" s="2" t="s">
        <v>281</v>
      </c>
      <c r="H3016" s="6" t="s">
        <v>9514</v>
      </c>
      <c r="I3016" s="6" t="s">
        <v>1</v>
      </c>
      <c r="J3016" s="6" t="s">
        <v>9515</v>
      </c>
      <c r="K3016" s="2" t="s">
        <v>5310</v>
      </c>
      <c r="L3016" s="1">
        <v>41827</v>
      </c>
      <c r="M3016" s="1">
        <v>41857</v>
      </c>
      <c r="N3016" s="2" t="s">
        <v>1</v>
      </c>
      <c r="O3016" s="2" t="s">
        <v>5113</v>
      </c>
      <c r="P3016" s="2" t="s">
        <v>1</v>
      </c>
      <c r="Q3016" s="2">
        <v>2014</v>
      </c>
      <c r="R3016" s="2">
        <v>7</v>
      </c>
      <c r="S3016" s="2" t="b">
        <v>1</v>
      </c>
      <c r="U3016" s="8">
        <f t="shared" si="107"/>
        <v>1</v>
      </c>
      <c r="V3016" s="8">
        <f t="shared" si="106"/>
        <v>0</v>
      </c>
      <c r="W3016" s="8">
        <f t="shared" si="106"/>
        <v>0</v>
      </c>
      <c r="X3016" s="8">
        <f t="shared" si="106"/>
        <v>0</v>
      </c>
      <c r="Y3016" s="8">
        <f t="shared" si="106"/>
        <v>0</v>
      </c>
      <c r="Z3016" s="8">
        <f t="shared" si="106"/>
        <v>0</v>
      </c>
    </row>
    <row r="3017" spans="1:26" x14ac:dyDescent="0.2">
      <c r="A3017" s="1">
        <v>41827</v>
      </c>
      <c r="B3017" s="6" t="s">
        <v>9987</v>
      </c>
      <c r="C3017" s="2" t="s">
        <v>62</v>
      </c>
      <c r="D3017" s="2" t="s">
        <v>1</v>
      </c>
      <c r="E3017" s="2" t="s">
        <v>1</v>
      </c>
      <c r="F3017" s="2" t="s">
        <v>199</v>
      </c>
      <c r="G3017" s="2" t="s">
        <v>212</v>
      </c>
      <c r="H3017" s="6" t="s">
        <v>9988</v>
      </c>
      <c r="I3017" s="6" t="s">
        <v>9989</v>
      </c>
      <c r="J3017" s="6" t="s">
        <v>9990</v>
      </c>
      <c r="K3017" s="2" t="s">
        <v>1</v>
      </c>
      <c r="L3017" s="1">
        <v>41827</v>
      </c>
      <c r="M3017" s="1">
        <v>41851</v>
      </c>
      <c r="N3017" s="2" t="s">
        <v>1</v>
      </c>
      <c r="O3017" s="2" t="s">
        <v>9991</v>
      </c>
      <c r="P3017" s="2" t="s">
        <v>1</v>
      </c>
      <c r="Q3017" s="2">
        <v>2014</v>
      </c>
      <c r="R3017" s="2">
        <v>7</v>
      </c>
      <c r="S3017" s="2" t="b">
        <v>1</v>
      </c>
      <c r="U3017" s="8">
        <f t="shared" si="107"/>
        <v>1</v>
      </c>
      <c r="V3017" s="8">
        <f t="shared" si="106"/>
        <v>0</v>
      </c>
      <c r="W3017" s="8">
        <f t="shared" si="106"/>
        <v>0</v>
      </c>
      <c r="X3017" s="8">
        <f t="shared" si="106"/>
        <v>0</v>
      </c>
      <c r="Y3017" s="8">
        <f t="shared" si="106"/>
        <v>0</v>
      </c>
      <c r="Z3017" s="8">
        <f t="shared" si="106"/>
        <v>0</v>
      </c>
    </row>
    <row r="3018" spans="1:26" x14ac:dyDescent="0.2">
      <c r="A3018" s="1">
        <v>41826</v>
      </c>
      <c r="B3018" s="6" t="s">
        <v>5155</v>
      </c>
      <c r="C3018" s="2" t="s">
        <v>62</v>
      </c>
      <c r="D3018" s="2" t="s">
        <v>1</v>
      </c>
      <c r="E3018" s="2" t="s">
        <v>1</v>
      </c>
      <c r="F3018" s="2" t="s">
        <v>3070</v>
      </c>
      <c r="G3018" s="2" t="s">
        <v>281</v>
      </c>
      <c r="H3018" s="6" t="s">
        <v>9353</v>
      </c>
      <c r="I3018" s="6" t="s">
        <v>1</v>
      </c>
      <c r="J3018" s="6" t="s">
        <v>9354</v>
      </c>
      <c r="K3018" s="2" t="s">
        <v>5310</v>
      </c>
      <c r="L3018" s="1">
        <v>41827</v>
      </c>
      <c r="M3018" s="1">
        <v>41857</v>
      </c>
      <c r="N3018" s="2" t="s">
        <v>1</v>
      </c>
      <c r="O3018" s="2" t="s">
        <v>5113</v>
      </c>
      <c r="P3018" s="2" t="s">
        <v>1</v>
      </c>
      <c r="Q3018" s="2">
        <v>2014</v>
      </c>
      <c r="R3018" s="2">
        <v>7</v>
      </c>
      <c r="S3018" s="2" t="b">
        <v>1</v>
      </c>
      <c r="U3018" s="8">
        <f t="shared" si="107"/>
        <v>1</v>
      </c>
      <c r="V3018" s="8">
        <f t="shared" si="106"/>
        <v>0</v>
      </c>
      <c r="W3018" s="8">
        <f t="shared" si="106"/>
        <v>0</v>
      </c>
      <c r="X3018" s="8">
        <f t="shared" si="106"/>
        <v>0</v>
      </c>
      <c r="Y3018" s="8">
        <f t="shared" si="106"/>
        <v>0</v>
      </c>
      <c r="Z3018" s="8">
        <f t="shared" si="106"/>
        <v>0</v>
      </c>
    </row>
    <row r="3019" spans="1:26" x14ac:dyDescent="0.2">
      <c r="A3019" s="1">
        <v>41827</v>
      </c>
      <c r="B3019" s="6" t="s">
        <v>9992</v>
      </c>
      <c r="C3019" s="2" t="s">
        <v>62</v>
      </c>
      <c r="D3019" s="2" t="s">
        <v>1</v>
      </c>
      <c r="E3019" s="2" t="s">
        <v>1</v>
      </c>
      <c r="F3019" s="2" t="s">
        <v>199</v>
      </c>
      <c r="G3019" s="2" t="s">
        <v>281</v>
      </c>
      <c r="H3019" s="6" t="s">
        <v>9993</v>
      </c>
      <c r="I3019" s="6" t="s">
        <v>9994</v>
      </c>
      <c r="J3019" s="6" t="s">
        <v>9995</v>
      </c>
      <c r="K3019" s="2" t="s">
        <v>9996</v>
      </c>
      <c r="L3019" s="1">
        <v>41827</v>
      </c>
      <c r="M3019" s="1">
        <v>41857</v>
      </c>
      <c r="N3019" s="2" t="s">
        <v>1</v>
      </c>
      <c r="O3019" s="2" t="s">
        <v>9997</v>
      </c>
      <c r="P3019" s="2" t="s">
        <v>1</v>
      </c>
      <c r="Q3019" s="2">
        <v>2014</v>
      </c>
      <c r="R3019" s="2">
        <v>7</v>
      </c>
      <c r="S3019" s="2" t="b">
        <v>1</v>
      </c>
      <c r="U3019" s="8">
        <f t="shared" si="107"/>
        <v>1</v>
      </c>
      <c r="V3019" s="8">
        <f t="shared" si="106"/>
        <v>0</v>
      </c>
      <c r="W3019" s="8">
        <f t="shared" si="106"/>
        <v>0</v>
      </c>
      <c r="X3019" s="8">
        <f t="shared" si="106"/>
        <v>0</v>
      </c>
      <c r="Y3019" s="8">
        <f t="shared" si="106"/>
        <v>0</v>
      </c>
      <c r="Z3019" s="8">
        <f t="shared" si="106"/>
        <v>0</v>
      </c>
    </row>
    <row r="3020" spans="1:26" x14ac:dyDescent="0.2">
      <c r="A3020" s="1">
        <v>41827</v>
      </c>
      <c r="B3020" s="6" t="s">
        <v>9998</v>
      </c>
      <c r="C3020" s="2" t="s">
        <v>62</v>
      </c>
      <c r="D3020" s="2" t="s">
        <v>1</v>
      </c>
      <c r="E3020" s="2" t="s">
        <v>1</v>
      </c>
      <c r="F3020" s="2" t="s">
        <v>199</v>
      </c>
      <c r="G3020" s="2" t="s">
        <v>212</v>
      </c>
      <c r="H3020" s="6" t="s">
        <v>9999</v>
      </c>
      <c r="I3020" s="6" t="s">
        <v>9989</v>
      </c>
      <c r="J3020" s="6" t="s">
        <v>10000</v>
      </c>
      <c r="K3020" s="2" t="s">
        <v>1</v>
      </c>
      <c r="L3020" s="1">
        <v>41827</v>
      </c>
      <c r="M3020" s="1">
        <v>41851</v>
      </c>
      <c r="N3020" s="2" t="s">
        <v>1</v>
      </c>
      <c r="O3020" s="2" t="s">
        <v>9991</v>
      </c>
      <c r="P3020" s="2" t="s">
        <v>1</v>
      </c>
      <c r="Q3020" s="2">
        <v>2014</v>
      </c>
      <c r="R3020" s="2">
        <v>7</v>
      </c>
      <c r="S3020" s="2" t="b">
        <v>1</v>
      </c>
      <c r="U3020" s="8">
        <f t="shared" si="107"/>
        <v>1</v>
      </c>
      <c r="V3020" s="8">
        <f t="shared" si="106"/>
        <v>0</v>
      </c>
      <c r="W3020" s="8">
        <f t="shared" si="106"/>
        <v>0</v>
      </c>
      <c r="X3020" s="8">
        <f t="shared" ref="V3020:Z3083" si="108">IF(ISNUMBER(SEARCH(X$1,$B3020)), 1, IF(ISNUMBER(SEARCH(X$1,$H3020)),1,IF(ISNUMBER(SEARCH(X$1,$I3020)),1,IF(ISNUMBER(SEARCH(X$1,$J3020)),1,0))))</f>
        <v>0</v>
      </c>
      <c r="Y3020" s="8">
        <f t="shared" si="108"/>
        <v>0</v>
      </c>
      <c r="Z3020" s="8">
        <f t="shared" si="108"/>
        <v>0</v>
      </c>
    </row>
    <row r="3021" spans="1:26" x14ac:dyDescent="0.2">
      <c r="A3021" s="1">
        <v>41829</v>
      </c>
      <c r="B3021" s="6" t="s">
        <v>3086</v>
      </c>
      <c r="C3021" s="2" t="s">
        <v>62</v>
      </c>
      <c r="D3021" s="2" t="s">
        <v>1</v>
      </c>
      <c r="E3021" s="2" t="s">
        <v>1</v>
      </c>
      <c r="F3021" s="2" t="s">
        <v>1</v>
      </c>
      <c r="G3021" s="2" t="s">
        <v>281</v>
      </c>
      <c r="H3021" s="6" t="s">
        <v>10001</v>
      </c>
      <c r="I3021" s="6" t="s">
        <v>10002</v>
      </c>
      <c r="J3021" s="6" t="s">
        <v>10003</v>
      </c>
      <c r="K3021" s="2" t="s">
        <v>6423</v>
      </c>
      <c r="L3021" s="1">
        <v>41829</v>
      </c>
      <c r="M3021" s="1">
        <v>41859</v>
      </c>
      <c r="N3021" s="2" t="s">
        <v>1</v>
      </c>
      <c r="O3021" s="2" t="s">
        <v>10004</v>
      </c>
      <c r="P3021" s="2" t="s">
        <v>1</v>
      </c>
      <c r="Q3021" s="2">
        <v>2014</v>
      </c>
      <c r="R3021" s="2">
        <v>7</v>
      </c>
      <c r="S3021" s="2" t="b">
        <v>1</v>
      </c>
      <c r="U3021" s="8">
        <f t="shared" si="107"/>
        <v>0</v>
      </c>
      <c r="V3021" s="8">
        <f t="shared" si="108"/>
        <v>1</v>
      </c>
      <c r="W3021" s="8">
        <f t="shared" si="108"/>
        <v>0</v>
      </c>
      <c r="X3021" s="8">
        <f t="shared" si="108"/>
        <v>1</v>
      </c>
      <c r="Y3021" s="8">
        <f t="shared" si="108"/>
        <v>1</v>
      </c>
      <c r="Z3021" s="8">
        <f t="shared" si="108"/>
        <v>1</v>
      </c>
    </row>
    <row r="3022" spans="1:26" x14ac:dyDescent="0.2">
      <c r="A3022" s="1">
        <v>41829</v>
      </c>
      <c r="B3022" s="6" t="s">
        <v>0</v>
      </c>
      <c r="C3022" s="2" t="s">
        <v>62</v>
      </c>
      <c r="D3022" s="2" t="s">
        <v>1</v>
      </c>
      <c r="E3022" s="2" t="s">
        <v>1</v>
      </c>
      <c r="F3022" s="2" t="s">
        <v>1</v>
      </c>
      <c r="G3022" s="2" t="s">
        <v>1</v>
      </c>
      <c r="H3022" s="6" t="s">
        <v>9634</v>
      </c>
      <c r="I3022" s="6" t="s">
        <v>9635</v>
      </c>
      <c r="J3022" s="6" t="s">
        <v>10005</v>
      </c>
      <c r="K3022" s="2" t="s">
        <v>9637</v>
      </c>
      <c r="L3022" s="1">
        <v>41829</v>
      </c>
      <c r="M3022" s="1">
        <v>41859</v>
      </c>
      <c r="N3022" s="2" t="s">
        <v>1</v>
      </c>
      <c r="O3022" s="2" t="s">
        <v>10006</v>
      </c>
      <c r="P3022" s="2" t="s">
        <v>1</v>
      </c>
      <c r="Q3022" s="2">
        <v>2014</v>
      </c>
      <c r="R3022" s="2">
        <v>7</v>
      </c>
      <c r="S3022" s="2" t="b">
        <v>1</v>
      </c>
      <c r="U3022" s="8">
        <f t="shared" si="107"/>
        <v>1</v>
      </c>
      <c r="V3022" s="8">
        <f t="shared" si="108"/>
        <v>1</v>
      </c>
      <c r="W3022" s="8">
        <f t="shared" si="108"/>
        <v>1</v>
      </c>
      <c r="X3022" s="8">
        <f t="shared" si="108"/>
        <v>0</v>
      </c>
      <c r="Y3022" s="8">
        <f t="shared" si="108"/>
        <v>1</v>
      </c>
      <c r="Z3022" s="8">
        <f t="shared" si="108"/>
        <v>1</v>
      </c>
    </row>
    <row r="3023" spans="1:26" x14ac:dyDescent="0.2">
      <c r="A3023" s="1">
        <v>41830</v>
      </c>
      <c r="B3023" s="6" t="s">
        <v>7214</v>
      </c>
      <c r="C3023" s="2" t="s">
        <v>1</v>
      </c>
      <c r="D3023" s="2" t="s">
        <v>1</v>
      </c>
      <c r="E3023" s="2" t="s">
        <v>1</v>
      </c>
      <c r="F3023" s="2" t="s">
        <v>1</v>
      </c>
      <c r="G3023" s="2" t="s">
        <v>1</v>
      </c>
      <c r="H3023" s="6" t="s">
        <v>10007</v>
      </c>
      <c r="I3023" s="6" t="s">
        <v>5604</v>
      </c>
      <c r="J3023" s="6" t="s">
        <v>10008</v>
      </c>
      <c r="K3023" s="2" t="s">
        <v>6660</v>
      </c>
      <c r="L3023" s="1">
        <v>41831</v>
      </c>
      <c r="M3023" s="1">
        <v>41861</v>
      </c>
      <c r="N3023" s="2" t="s">
        <v>1</v>
      </c>
      <c r="O3023" s="2" t="s">
        <v>1</v>
      </c>
      <c r="P3023" s="2" t="s">
        <v>1</v>
      </c>
      <c r="Q3023" s="2">
        <v>2014</v>
      </c>
      <c r="R3023" s="2">
        <v>7</v>
      </c>
      <c r="S3023" s="2" t="b">
        <v>1</v>
      </c>
      <c r="U3023" s="8">
        <f t="shared" si="107"/>
        <v>1</v>
      </c>
      <c r="V3023" s="8">
        <f t="shared" si="108"/>
        <v>1</v>
      </c>
      <c r="W3023" s="8">
        <f t="shared" si="108"/>
        <v>0</v>
      </c>
      <c r="X3023" s="8">
        <f t="shared" si="108"/>
        <v>0</v>
      </c>
      <c r="Y3023" s="8">
        <f t="shared" si="108"/>
        <v>0</v>
      </c>
      <c r="Z3023" s="8">
        <f t="shared" si="108"/>
        <v>0</v>
      </c>
    </row>
    <row r="3024" spans="1:26" x14ac:dyDescent="0.2">
      <c r="A3024" s="1">
        <v>41831</v>
      </c>
      <c r="B3024" s="6" t="s">
        <v>9</v>
      </c>
      <c r="C3024" s="2" t="s">
        <v>1</v>
      </c>
      <c r="D3024" s="2" t="s">
        <v>1</v>
      </c>
      <c r="E3024" s="2" t="s">
        <v>2238</v>
      </c>
      <c r="F3024" s="2" t="s">
        <v>199</v>
      </c>
      <c r="G3024" s="2" t="s">
        <v>212</v>
      </c>
      <c r="H3024" s="6" t="s">
        <v>9015</v>
      </c>
      <c r="I3024" s="6" t="s">
        <v>9016</v>
      </c>
      <c r="J3024" s="6" t="s">
        <v>10009</v>
      </c>
      <c r="K3024" s="2" t="s">
        <v>10010</v>
      </c>
      <c r="L3024" s="1">
        <v>41831</v>
      </c>
      <c r="M3024" s="1">
        <v>41861</v>
      </c>
      <c r="N3024" s="2" t="s">
        <v>1</v>
      </c>
      <c r="O3024" s="2" t="s">
        <v>10011</v>
      </c>
      <c r="P3024" s="2" t="s">
        <v>1</v>
      </c>
      <c r="Q3024" s="2">
        <v>2014</v>
      </c>
      <c r="R3024" s="2">
        <v>7</v>
      </c>
      <c r="S3024" s="2" t="b">
        <v>1</v>
      </c>
      <c r="U3024" s="8">
        <f t="shared" si="107"/>
        <v>0</v>
      </c>
      <c r="V3024" s="8">
        <f t="shared" si="108"/>
        <v>0</v>
      </c>
      <c r="W3024" s="8">
        <f t="shared" si="108"/>
        <v>0</v>
      </c>
      <c r="X3024" s="8">
        <f t="shared" si="108"/>
        <v>0</v>
      </c>
      <c r="Y3024" s="8">
        <f t="shared" si="108"/>
        <v>0</v>
      </c>
      <c r="Z3024" s="8">
        <f t="shared" si="108"/>
        <v>0</v>
      </c>
    </row>
    <row r="3025" spans="1:26" x14ac:dyDescent="0.2">
      <c r="A3025" s="1">
        <v>41837</v>
      </c>
      <c r="B3025" s="6" t="s">
        <v>731</v>
      </c>
      <c r="C3025" s="2" t="s">
        <v>62</v>
      </c>
      <c r="D3025" s="2" t="s">
        <v>571</v>
      </c>
      <c r="E3025" s="2" t="s">
        <v>1</v>
      </c>
      <c r="F3025" s="2" t="s">
        <v>1</v>
      </c>
      <c r="G3025" s="2" t="s">
        <v>8066</v>
      </c>
      <c r="H3025" s="6" t="s">
        <v>10012</v>
      </c>
      <c r="I3025" s="6" t="s">
        <v>10013</v>
      </c>
      <c r="J3025" s="6" t="s">
        <v>10014</v>
      </c>
      <c r="K3025" s="2" t="s">
        <v>3738</v>
      </c>
      <c r="L3025" s="1">
        <v>41837</v>
      </c>
      <c r="M3025" s="1">
        <v>41867</v>
      </c>
      <c r="N3025" s="2" t="s">
        <v>1</v>
      </c>
      <c r="O3025" s="2" t="s">
        <v>10015</v>
      </c>
      <c r="P3025" s="2" t="s">
        <v>1</v>
      </c>
      <c r="Q3025" s="2">
        <v>2014</v>
      </c>
      <c r="R3025" s="2">
        <v>7</v>
      </c>
      <c r="S3025" s="2" t="b">
        <v>1</v>
      </c>
      <c r="U3025" s="8">
        <f t="shared" si="107"/>
        <v>0</v>
      </c>
      <c r="V3025" s="8">
        <f t="shared" si="108"/>
        <v>0</v>
      </c>
      <c r="W3025" s="8">
        <f t="shared" si="108"/>
        <v>0</v>
      </c>
      <c r="X3025" s="8">
        <f t="shared" si="108"/>
        <v>0</v>
      </c>
      <c r="Y3025" s="8">
        <f t="shared" si="108"/>
        <v>0</v>
      </c>
      <c r="Z3025" s="8">
        <f t="shared" si="108"/>
        <v>0</v>
      </c>
    </row>
    <row r="3026" spans="1:26" x14ac:dyDescent="0.2">
      <c r="A3026" s="1">
        <v>41837</v>
      </c>
      <c r="B3026" s="6" t="s">
        <v>4719</v>
      </c>
      <c r="C3026" s="2" t="s">
        <v>1</v>
      </c>
      <c r="D3026" s="2" t="s">
        <v>571</v>
      </c>
      <c r="E3026" s="2" t="s">
        <v>1</v>
      </c>
      <c r="F3026" s="2" t="s">
        <v>1</v>
      </c>
      <c r="G3026" s="2" t="s">
        <v>1</v>
      </c>
      <c r="H3026" s="6" t="s">
        <v>10016</v>
      </c>
      <c r="I3026" s="6" t="s">
        <v>10017</v>
      </c>
      <c r="J3026" s="6" t="s">
        <v>10018</v>
      </c>
      <c r="K3026" s="2" t="s">
        <v>1</v>
      </c>
      <c r="L3026" s="1">
        <v>41837</v>
      </c>
      <c r="M3026" s="1">
        <v>41867</v>
      </c>
      <c r="N3026" s="2" t="s">
        <v>1</v>
      </c>
      <c r="O3026" s="2" t="s">
        <v>3645</v>
      </c>
      <c r="P3026" s="2" t="s">
        <v>1</v>
      </c>
      <c r="Q3026" s="2">
        <v>2014</v>
      </c>
      <c r="R3026" s="2">
        <v>7</v>
      </c>
      <c r="S3026" s="2" t="b">
        <v>1</v>
      </c>
      <c r="U3026" s="8">
        <f t="shared" si="107"/>
        <v>0</v>
      </c>
      <c r="V3026" s="8">
        <f t="shared" si="108"/>
        <v>1</v>
      </c>
      <c r="W3026" s="8">
        <f t="shared" si="108"/>
        <v>1</v>
      </c>
      <c r="X3026" s="8">
        <f t="shared" si="108"/>
        <v>0</v>
      </c>
      <c r="Y3026" s="8">
        <f t="shared" si="108"/>
        <v>1</v>
      </c>
      <c r="Z3026" s="8">
        <f t="shared" si="108"/>
        <v>1</v>
      </c>
    </row>
    <row r="3027" spans="1:26" x14ac:dyDescent="0.2">
      <c r="A3027" s="1">
        <v>41838</v>
      </c>
      <c r="B3027" s="6" t="s">
        <v>10019</v>
      </c>
      <c r="C3027" s="2" t="s">
        <v>62</v>
      </c>
      <c r="D3027" s="2" t="s">
        <v>1</v>
      </c>
      <c r="E3027" s="2" t="s">
        <v>1</v>
      </c>
      <c r="F3027" s="2" t="s">
        <v>71</v>
      </c>
      <c r="G3027" s="2" t="s">
        <v>281</v>
      </c>
      <c r="H3027" s="6" t="s">
        <v>10020</v>
      </c>
      <c r="I3027" s="6" t="s">
        <v>10021</v>
      </c>
      <c r="J3027" s="6" t="s">
        <v>10022</v>
      </c>
      <c r="K3027" s="2" t="s">
        <v>9894</v>
      </c>
      <c r="L3027" s="1">
        <v>41838</v>
      </c>
      <c r="M3027" s="1">
        <v>41868</v>
      </c>
      <c r="N3027" s="2" t="s">
        <v>1</v>
      </c>
      <c r="O3027" s="2" t="s">
        <v>9895</v>
      </c>
      <c r="P3027" s="2" t="s">
        <v>1</v>
      </c>
      <c r="Q3027" s="2">
        <v>2014</v>
      </c>
      <c r="R3027" s="2">
        <v>7</v>
      </c>
      <c r="S3027" s="2" t="b">
        <v>1</v>
      </c>
      <c r="U3027" s="8">
        <f t="shared" si="107"/>
        <v>0</v>
      </c>
      <c r="V3027" s="8">
        <f t="shared" si="108"/>
        <v>1</v>
      </c>
      <c r="W3027" s="8">
        <f t="shared" si="108"/>
        <v>0</v>
      </c>
      <c r="X3027" s="8">
        <f t="shared" si="108"/>
        <v>0</v>
      </c>
      <c r="Y3027" s="8">
        <f t="shared" si="108"/>
        <v>1</v>
      </c>
      <c r="Z3027" s="8">
        <f t="shared" si="108"/>
        <v>1</v>
      </c>
    </row>
    <row r="3028" spans="1:26" x14ac:dyDescent="0.2">
      <c r="A3028" s="1">
        <v>41841</v>
      </c>
      <c r="B3028" s="6" t="s">
        <v>731</v>
      </c>
      <c r="C3028" s="2" t="s">
        <v>62</v>
      </c>
      <c r="D3028" s="2" t="s">
        <v>1</v>
      </c>
      <c r="E3028" s="2" t="s">
        <v>1</v>
      </c>
      <c r="F3028" s="2" t="s">
        <v>199</v>
      </c>
      <c r="G3028" s="2" t="s">
        <v>3961</v>
      </c>
      <c r="H3028" s="6" t="s">
        <v>105</v>
      </c>
      <c r="I3028" s="6" t="s">
        <v>10023</v>
      </c>
      <c r="J3028" s="6" t="s">
        <v>10024</v>
      </c>
      <c r="K3028" s="2" t="s">
        <v>1</v>
      </c>
      <c r="L3028" s="1">
        <v>41842</v>
      </c>
      <c r="M3028" s="1">
        <v>41872</v>
      </c>
      <c r="N3028" s="2" t="s">
        <v>1</v>
      </c>
      <c r="O3028" s="2" t="s">
        <v>1</v>
      </c>
      <c r="P3028" s="2" t="s">
        <v>1</v>
      </c>
      <c r="Q3028" s="2">
        <v>2014</v>
      </c>
      <c r="R3028" s="2">
        <v>7</v>
      </c>
      <c r="S3028" s="2" t="b">
        <v>1</v>
      </c>
      <c r="U3028" s="8">
        <f t="shared" si="107"/>
        <v>0</v>
      </c>
      <c r="V3028" s="8">
        <f t="shared" si="108"/>
        <v>0</v>
      </c>
      <c r="W3028" s="8">
        <f t="shared" si="108"/>
        <v>0</v>
      </c>
      <c r="X3028" s="8">
        <f t="shared" si="108"/>
        <v>0</v>
      </c>
      <c r="Y3028" s="8">
        <f t="shared" si="108"/>
        <v>0</v>
      </c>
      <c r="Z3028" s="8">
        <f t="shared" si="108"/>
        <v>0</v>
      </c>
    </row>
    <row r="3029" spans="1:26" x14ac:dyDescent="0.2">
      <c r="A3029" s="1">
        <v>41842</v>
      </c>
      <c r="B3029" s="6" t="s">
        <v>235</v>
      </c>
      <c r="C3029" s="2" t="s">
        <v>62</v>
      </c>
      <c r="D3029" s="2" t="s">
        <v>1</v>
      </c>
      <c r="E3029" s="2" t="s">
        <v>1</v>
      </c>
      <c r="F3029" s="2" t="s">
        <v>199</v>
      </c>
      <c r="G3029" s="2" t="s">
        <v>281</v>
      </c>
      <c r="H3029" s="6" t="s">
        <v>9586</v>
      </c>
      <c r="I3029" s="6" t="s">
        <v>9313</v>
      </c>
      <c r="J3029" s="6" t="s">
        <v>9587</v>
      </c>
      <c r="K3029" s="2" t="s">
        <v>6423</v>
      </c>
      <c r="L3029" s="1">
        <v>41842</v>
      </c>
      <c r="M3029" s="1">
        <v>41871</v>
      </c>
      <c r="N3029" s="2" t="s">
        <v>1</v>
      </c>
      <c r="O3029" s="2" t="s">
        <v>9840</v>
      </c>
      <c r="P3029" s="2" t="s">
        <v>1</v>
      </c>
      <c r="Q3029" s="2">
        <v>2014</v>
      </c>
      <c r="R3029" s="2">
        <v>7</v>
      </c>
      <c r="S3029" s="2" t="b">
        <v>1</v>
      </c>
      <c r="U3029" s="8">
        <f t="shared" si="107"/>
        <v>0</v>
      </c>
      <c r="V3029" s="8">
        <f t="shared" si="108"/>
        <v>1</v>
      </c>
      <c r="W3029" s="8">
        <f t="shared" si="108"/>
        <v>1</v>
      </c>
      <c r="X3029" s="8">
        <f t="shared" si="108"/>
        <v>1</v>
      </c>
      <c r="Y3029" s="8">
        <f t="shared" si="108"/>
        <v>1</v>
      </c>
      <c r="Z3029" s="8">
        <f t="shared" si="108"/>
        <v>1</v>
      </c>
    </row>
    <row r="3030" spans="1:26" x14ac:dyDescent="0.2">
      <c r="A3030" s="1">
        <v>41842</v>
      </c>
      <c r="B3030" s="6" t="s">
        <v>10025</v>
      </c>
      <c r="C3030" s="2" t="s">
        <v>1</v>
      </c>
      <c r="D3030" s="2" t="s">
        <v>1</v>
      </c>
      <c r="E3030" s="2" t="s">
        <v>1</v>
      </c>
      <c r="F3030" s="2" t="s">
        <v>199</v>
      </c>
      <c r="G3030" s="2" t="s">
        <v>212</v>
      </c>
      <c r="H3030" s="6" t="s">
        <v>6006</v>
      </c>
      <c r="I3030" s="6" t="s">
        <v>6007</v>
      </c>
      <c r="J3030" s="6" t="s">
        <v>10026</v>
      </c>
      <c r="K3030" s="2" t="s">
        <v>9846</v>
      </c>
      <c r="L3030" s="1">
        <v>41842</v>
      </c>
      <c r="M3030" s="1">
        <v>41854</v>
      </c>
      <c r="N3030" s="2" t="s">
        <v>5866</v>
      </c>
      <c r="O3030" s="2" t="s">
        <v>7834</v>
      </c>
      <c r="P3030" s="2" t="s">
        <v>10027</v>
      </c>
      <c r="Q3030" s="2">
        <v>2014</v>
      </c>
      <c r="R3030" s="2">
        <v>7</v>
      </c>
      <c r="S3030" s="2" t="b">
        <v>1</v>
      </c>
      <c r="U3030" s="8">
        <f t="shared" si="107"/>
        <v>0</v>
      </c>
      <c r="V3030" s="8">
        <f t="shared" si="108"/>
        <v>1</v>
      </c>
      <c r="W3030" s="8">
        <f t="shared" si="108"/>
        <v>0</v>
      </c>
      <c r="X3030" s="8">
        <f t="shared" si="108"/>
        <v>0</v>
      </c>
      <c r="Y3030" s="8">
        <f t="shared" si="108"/>
        <v>0</v>
      </c>
      <c r="Z3030" s="8">
        <f t="shared" si="108"/>
        <v>0</v>
      </c>
    </row>
    <row r="3031" spans="1:26" x14ac:dyDescent="0.2">
      <c r="A3031" s="1">
        <v>41842</v>
      </c>
      <c r="B3031" s="6" t="s">
        <v>1483</v>
      </c>
      <c r="C3031" s="2" t="s">
        <v>1</v>
      </c>
      <c r="D3031" s="2" t="s">
        <v>1</v>
      </c>
      <c r="E3031" s="2" t="s">
        <v>1</v>
      </c>
      <c r="F3031" s="2" t="s">
        <v>199</v>
      </c>
      <c r="G3031" s="2" t="s">
        <v>281</v>
      </c>
      <c r="H3031" s="6" t="s">
        <v>10028</v>
      </c>
      <c r="I3031" s="6" t="s">
        <v>10029</v>
      </c>
      <c r="J3031" s="6" t="s">
        <v>10030</v>
      </c>
      <c r="K3031" s="2" t="s">
        <v>6423</v>
      </c>
      <c r="L3031" s="1">
        <v>41812</v>
      </c>
      <c r="M3031" s="1">
        <v>41871</v>
      </c>
      <c r="N3031" s="2" t="s">
        <v>1</v>
      </c>
      <c r="O3031" s="2" t="s">
        <v>9840</v>
      </c>
      <c r="P3031" s="2" t="s">
        <v>1</v>
      </c>
      <c r="Q3031" s="2">
        <v>2014</v>
      </c>
      <c r="R3031" s="2">
        <v>7</v>
      </c>
      <c r="S3031" s="2" t="b">
        <v>1</v>
      </c>
      <c r="U3031" s="8">
        <f t="shared" si="107"/>
        <v>0</v>
      </c>
      <c r="V3031" s="8">
        <f t="shared" si="108"/>
        <v>1</v>
      </c>
      <c r="W3031" s="8">
        <f t="shared" si="108"/>
        <v>0</v>
      </c>
      <c r="X3031" s="8">
        <f t="shared" si="108"/>
        <v>1</v>
      </c>
      <c r="Y3031" s="8">
        <f t="shared" si="108"/>
        <v>1</v>
      </c>
      <c r="Z3031" s="8">
        <f t="shared" si="108"/>
        <v>1</v>
      </c>
    </row>
    <row r="3032" spans="1:26" x14ac:dyDescent="0.2">
      <c r="A3032" s="1">
        <v>41842</v>
      </c>
      <c r="B3032" s="6" t="s">
        <v>9</v>
      </c>
      <c r="C3032" s="2" t="s">
        <v>1</v>
      </c>
      <c r="D3032" s="2" t="s">
        <v>1</v>
      </c>
      <c r="E3032" s="2" t="s">
        <v>1</v>
      </c>
      <c r="F3032" s="2" t="s">
        <v>199</v>
      </c>
      <c r="G3032" s="2" t="s">
        <v>281</v>
      </c>
      <c r="H3032" s="6" t="s">
        <v>10031</v>
      </c>
      <c r="I3032" s="6" t="s">
        <v>10032</v>
      </c>
      <c r="J3032" s="6" t="s">
        <v>10033</v>
      </c>
      <c r="K3032" s="2" t="s">
        <v>6423</v>
      </c>
      <c r="L3032" s="1">
        <v>41842</v>
      </c>
      <c r="M3032" s="1">
        <v>41871</v>
      </c>
      <c r="N3032" s="2" t="s">
        <v>1</v>
      </c>
      <c r="O3032" s="2" t="s">
        <v>9840</v>
      </c>
      <c r="P3032" s="2" t="s">
        <v>1</v>
      </c>
      <c r="Q3032" s="2">
        <v>2014</v>
      </c>
      <c r="R3032" s="2">
        <v>7</v>
      </c>
      <c r="S3032" s="2" t="b">
        <v>1</v>
      </c>
      <c r="U3032" s="8">
        <f t="shared" si="107"/>
        <v>0</v>
      </c>
      <c r="V3032" s="8">
        <f t="shared" si="108"/>
        <v>0</v>
      </c>
      <c r="W3032" s="8">
        <f t="shared" si="108"/>
        <v>0</v>
      </c>
      <c r="X3032" s="8">
        <f t="shared" si="108"/>
        <v>0</v>
      </c>
      <c r="Y3032" s="8">
        <f t="shared" si="108"/>
        <v>0</v>
      </c>
      <c r="Z3032" s="8">
        <f t="shared" si="108"/>
        <v>0</v>
      </c>
    </row>
    <row r="3033" spans="1:26" x14ac:dyDescent="0.2">
      <c r="A3033" s="1">
        <v>41843</v>
      </c>
      <c r="B3033" s="6" t="s">
        <v>2594</v>
      </c>
      <c r="C3033" s="2" t="s">
        <v>62</v>
      </c>
      <c r="D3033" s="2" t="s">
        <v>1</v>
      </c>
      <c r="E3033" s="2" t="s">
        <v>1</v>
      </c>
      <c r="F3033" s="2" t="s">
        <v>1</v>
      </c>
      <c r="G3033" s="2" t="s">
        <v>281</v>
      </c>
      <c r="H3033" s="6" t="s">
        <v>10034</v>
      </c>
      <c r="I3033" s="6" t="s">
        <v>9931</v>
      </c>
      <c r="J3033" s="6" t="s">
        <v>10035</v>
      </c>
      <c r="K3033" s="2" t="s">
        <v>9894</v>
      </c>
      <c r="L3033" s="1">
        <v>41843</v>
      </c>
      <c r="M3033" s="1">
        <v>41873</v>
      </c>
      <c r="N3033" s="2" t="s">
        <v>1</v>
      </c>
      <c r="O3033" s="2" t="s">
        <v>9895</v>
      </c>
      <c r="P3033" s="2" t="s">
        <v>1</v>
      </c>
      <c r="Q3033" s="2">
        <v>2014</v>
      </c>
      <c r="R3033" s="2">
        <v>7</v>
      </c>
      <c r="S3033" s="2" t="b">
        <v>1</v>
      </c>
      <c r="U3033" s="8">
        <f t="shared" si="107"/>
        <v>0</v>
      </c>
      <c r="V3033" s="8">
        <f t="shared" si="108"/>
        <v>1</v>
      </c>
      <c r="W3033" s="8">
        <f t="shared" si="108"/>
        <v>0</v>
      </c>
      <c r="X3033" s="8">
        <f t="shared" si="108"/>
        <v>0</v>
      </c>
      <c r="Y3033" s="8">
        <f t="shared" si="108"/>
        <v>1</v>
      </c>
      <c r="Z3033" s="8">
        <f t="shared" si="108"/>
        <v>1</v>
      </c>
    </row>
    <row r="3034" spans="1:26" x14ac:dyDescent="0.2">
      <c r="A3034" s="1">
        <v>41843</v>
      </c>
      <c r="B3034" s="6" t="s">
        <v>10036</v>
      </c>
      <c r="C3034" s="2" t="s">
        <v>62</v>
      </c>
      <c r="D3034" s="2" t="s">
        <v>1</v>
      </c>
      <c r="E3034" s="2" t="s">
        <v>1</v>
      </c>
      <c r="F3034" s="2" t="s">
        <v>199</v>
      </c>
      <c r="G3034" s="2" t="s">
        <v>281</v>
      </c>
      <c r="H3034" s="6" t="s">
        <v>10037</v>
      </c>
      <c r="I3034" s="6" t="s">
        <v>10038</v>
      </c>
      <c r="J3034" s="6" t="s">
        <v>10039</v>
      </c>
      <c r="K3034" s="2" t="s">
        <v>9894</v>
      </c>
      <c r="L3034" s="1">
        <v>41843</v>
      </c>
      <c r="M3034" s="1">
        <v>41873</v>
      </c>
      <c r="N3034" s="2" t="s">
        <v>1</v>
      </c>
      <c r="O3034" s="2" t="s">
        <v>9895</v>
      </c>
      <c r="P3034" s="2" t="s">
        <v>1</v>
      </c>
      <c r="Q3034" s="2">
        <v>2014</v>
      </c>
      <c r="R3034" s="2">
        <v>7</v>
      </c>
      <c r="S3034" s="2" t="b">
        <v>1</v>
      </c>
      <c r="U3034" s="8">
        <f t="shared" si="107"/>
        <v>0</v>
      </c>
      <c r="V3034" s="8">
        <f t="shared" si="108"/>
        <v>0</v>
      </c>
      <c r="W3034" s="8">
        <f t="shared" si="108"/>
        <v>0</v>
      </c>
      <c r="X3034" s="8">
        <f t="shared" si="108"/>
        <v>0</v>
      </c>
      <c r="Y3034" s="8">
        <f t="shared" si="108"/>
        <v>0</v>
      </c>
      <c r="Z3034" s="8">
        <f t="shared" si="108"/>
        <v>0</v>
      </c>
    </row>
    <row r="3035" spans="1:26" x14ac:dyDescent="0.2">
      <c r="A3035" s="1">
        <v>41844</v>
      </c>
      <c r="B3035" s="6" t="s">
        <v>1483</v>
      </c>
      <c r="C3035" s="2" t="s">
        <v>1</v>
      </c>
      <c r="D3035" s="2" t="s">
        <v>1</v>
      </c>
      <c r="E3035" s="2" t="s">
        <v>1</v>
      </c>
      <c r="F3035" s="2" t="s">
        <v>199</v>
      </c>
      <c r="G3035" s="2" t="s">
        <v>281</v>
      </c>
      <c r="H3035" s="6" t="s">
        <v>10028</v>
      </c>
      <c r="I3035" s="6" t="s">
        <v>10029</v>
      </c>
      <c r="J3035" s="6" t="s">
        <v>10030</v>
      </c>
      <c r="K3035" s="2" t="s">
        <v>6423</v>
      </c>
      <c r="L3035" s="1">
        <v>41844</v>
      </c>
      <c r="M3035" s="1">
        <v>41871</v>
      </c>
      <c r="N3035" s="2" t="s">
        <v>1</v>
      </c>
      <c r="O3035" s="2" t="s">
        <v>9840</v>
      </c>
      <c r="P3035" s="2" t="s">
        <v>1</v>
      </c>
      <c r="Q3035" s="2">
        <v>2014</v>
      </c>
      <c r="R3035" s="2">
        <v>7</v>
      </c>
      <c r="S3035" s="2" t="b">
        <v>1</v>
      </c>
      <c r="U3035" s="8">
        <f t="shared" si="107"/>
        <v>0</v>
      </c>
      <c r="V3035" s="8">
        <f t="shared" si="108"/>
        <v>1</v>
      </c>
      <c r="W3035" s="8">
        <f t="shared" si="108"/>
        <v>0</v>
      </c>
      <c r="X3035" s="8">
        <f t="shared" si="108"/>
        <v>1</v>
      </c>
      <c r="Y3035" s="8">
        <f t="shared" si="108"/>
        <v>1</v>
      </c>
      <c r="Z3035" s="8">
        <f t="shared" si="108"/>
        <v>1</v>
      </c>
    </row>
    <row r="3036" spans="1:26" x14ac:dyDescent="0.2">
      <c r="A3036" s="1">
        <v>41844</v>
      </c>
      <c r="B3036" s="6" t="s">
        <v>10040</v>
      </c>
      <c r="C3036" s="2" t="s">
        <v>62</v>
      </c>
      <c r="D3036" s="2" t="s">
        <v>1</v>
      </c>
      <c r="E3036" s="2" t="s">
        <v>1</v>
      </c>
      <c r="F3036" s="2" t="s">
        <v>1</v>
      </c>
      <c r="G3036" s="2" t="s">
        <v>281</v>
      </c>
      <c r="H3036" s="6" t="s">
        <v>10041</v>
      </c>
      <c r="I3036" s="6" t="s">
        <v>10042</v>
      </c>
      <c r="J3036" s="6" t="s">
        <v>10043</v>
      </c>
      <c r="K3036" s="2" t="s">
        <v>10044</v>
      </c>
      <c r="L3036" s="1">
        <v>41844</v>
      </c>
      <c r="M3036" s="1">
        <v>41874</v>
      </c>
      <c r="N3036" s="2" t="s">
        <v>1</v>
      </c>
      <c r="O3036" s="2" t="s">
        <v>1</v>
      </c>
      <c r="P3036" s="2" t="s">
        <v>1</v>
      </c>
      <c r="Q3036" s="2">
        <v>2014</v>
      </c>
      <c r="R3036" s="2">
        <v>7</v>
      </c>
      <c r="S3036" s="2" t="b">
        <v>1</v>
      </c>
      <c r="U3036" s="8">
        <f t="shared" si="107"/>
        <v>0</v>
      </c>
      <c r="V3036" s="8">
        <f t="shared" si="108"/>
        <v>0</v>
      </c>
      <c r="W3036" s="8">
        <f t="shared" si="108"/>
        <v>0</v>
      </c>
      <c r="X3036" s="8">
        <f t="shared" si="108"/>
        <v>0</v>
      </c>
      <c r="Y3036" s="8">
        <f t="shared" si="108"/>
        <v>0</v>
      </c>
      <c r="Z3036" s="8">
        <f t="shared" si="108"/>
        <v>0</v>
      </c>
    </row>
    <row r="3037" spans="1:26" x14ac:dyDescent="0.2">
      <c r="A3037" s="1">
        <v>41844</v>
      </c>
      <c r="B3037" s="6" t="s">
        <v>9736</v>
      </c>
      <c r="C3037" s="2" t="s">
        <v>62</v>
      </c>
      <c r="D3037" s="2" t="s">
        <v>1</v>
      </c>
      <c r="E3037" s="2" t="s">
        <v>1</v>
      </c>
      <c r="F3037" s="2" t="s">
        <v>1</v>
      </c>
      <c r="G3037" s="2" t="s">
        <v>281</v>
      </c>
      <c r="H3037" s="6" t="s">
        <v>9737</v>
      </c>
      <c r="I3037" s="6" t="s">
        <v>9738</v>
      </c>
      <c r="J3037" s="6" t="s">
        <v>10045</v>
      </c>
      <c r="K3037" s="2" t="s">
        <v>10046</v>
      </c>
      <c r="L3037" s="1">
        <v>41844</v>
      </c>
      <c r="M3037" s="1">
        <v>41874</v>
      </c>
      <c r="N3037" s="2" t="s">
        <v>1</v>
      </c>
      <c r="O3037" s="2" t="s">
        <v>9111</v>
      </c>
      <c r="P3037" s="2" t="s">
        <v>1</v>
      </c>
      <c r="Q3037" s="2">
        <v>2014</v>
      </c>
      <c r="R3037" s="2">
        <v>7</v>
      </c>
      <c r="S3037" s="2" t="b">
        <v>1</v>
      </c>
      <c r="U3037" s="8">
        <f t="shared" si="107"/>
        <v>1</v>
      </c>
      <c r="V3037" s="8">
        <f t="shared" si="108"/>
        <v>1</v>
      </c>
      <c r="W3037" s="8">
        <f t="shared" si="108"/>
        <v>0</v>
      </c>
      <c r="X3037" s="8">
        <f t="shared" si="108"/>
        <v>0</v>
      </c>
      <c r="Y3037" s="8">
        <f t="shared" si="108"/>
        <v>0</v>
      </c>
      <c r="Z3037" s="8">
        <f t="shared" si="108"/>
        <v>0</v>
      </c>
    </row>
    <row r="3038" spans="1:26" x14ac:dyDescent="0.2">
      <c r="A3038" s="1">
        <v>41844</v>
      </c>
      <c r="B3038" s="6" t="s">
        <v>9107</v>
      </c>
      <c r="C3038" s="2" t="s">
        <v>62</v>
      </c>
      <c r="D3038" s="2" t="s">
        <v>1</v>
      </c>
      <c r="E3038" s="2" t="s">
        <v>1</v>
      </c>
      <c r="F3038" s="2" t="s">
        <v>1</v>
      </c>
      <c r="G3038" s="2" t="s">
        <v>281</v>
      </c>
      <c r="H3038" s="6" t="s">
        <v>9743</v>
      </c>
      <c r="I3038" s="6" t="s">
        <v>9588</v>
      </c>
      <c r="J3038" s="6" t="s">
        <v>10047</v>
      </c>
      <c r="K3038" s="2" t="s">
        <v>10046</v>
      </c>
      <c r="L3038" s="1">
        <v>41844</v>
      </c>
      <c r="M3038" s="1">
        <v>41874</v>
      </c>
      <c r="N3038" s="2" t="s">
        <v>1</v>
      </c>
      <c r="O3038" s="2" t="s">
        <v>9111</v>
      </c>
      <c r="P3038" s="2" t="s">
        <v>1</v>
      </c>
      <c r="Q3038" s="2">
        <v>2014</v>
      </c>
      <c r="R3038" s="2">
        <v>7</v>
      </c>
      <c r="S3038" s="2" t="b">
        <v>1</v>
      </c>
      <c r="U3038" s="8">
        <f t="shared" si="107"/>
        <v>0</v>
      </c>
      <c r="V3038" s="8">
        <f t="shared" si="108"/>
        <v>1</v>
      </c>
      <c r="W3038" s="8">
        <f t="shared" si="108"/>
        <v>1</v>
      </c>
      <c r="X3038" s="8">
        <f t="shared" si="108"/>
        <v>0</v>
      </c>
      <c r="Y3038" s="8">
        <f t="shared" si="108"/>
        <v>1</v>
      </c>
      <c r="Z3038" s="8">
        <f t="shared" si="108"/>
        <v>1</v>
      </c>
    </row>
    <row r="3039" spans="1:26" x14ac:dyDescent="0.2">
      <c r="A3039" s="1">
        <v>41844</v>
      </c>
      <c r="B3039" s="6" t="s">
        <v>9507</v>
      </c>
      <c r="C3039" s="2" t="s">
        <v>62</v>
      </c>
      <c r="D3039" s="2" t="s">
        <v>1</v>
      </c>
      <c r="E3039" s="2" t="s">
        <v>1</v>
      </c>
      <c r="F3039" s="2" t="s">
        <v>1</v>
      </c>
      <c r="G3039" s="2" t="s">
        <v>281</v>
      </c>
      <c r="H3039" s="6" t="s">
        <v>9741</v>
      </c>
      <c r="I3039" s="6" t="s">
        <v>9588</v>
      </c>
      <c r="J3039" s="6" t="s">
        <v>10048</v>
      </c>
      <c r="K3039" s="2" t="s">
        <v>10046</v>
      </c>
      <c r="L3039" s="1">
        <v>41844</v>
      </c>
      <c r="M3039" s="1">
        <v>41874</v>
      </c>
      <c r="N3039" s="2" t="s">
        <v>1</v>
      </c>
      <c r="O3039" s="2" t="s">
        <v>9111</v>
      </c>
      <c r="P3039" s="2" t="s">
        <v>1</v>
      </c>
      <c r="Q3039" s="2">
        <v>2014</v>
      </c>
      <c r="R3039" s="2">
        <v>7</v>
      </c>
      <c r="S3039" s="2" t="b">
        <v>1</v>
      </c>
      <c r="U3039" s="8">
        <f t="shared" si="107"/>
        <v>1</v>
      </c>
      <c r="V3039" s="8">
        <f t="shared" si="108"/>
        <v>1</v>
      </c>
      <c r="W3039" s="8">
        <f t="shared" si="108"/>
        <v>0</v>
      </c>
      <c r="X3039" s="8">
        <f t="shared" si="108"/>
        <v>0</v>
      </c>
      <c r="Y3039" s="8">
        <f t="shared" si="108"/>
        <v>0</v>
      </c>
      <c r="Z3039" s="8">
        <f t="shared" si="108"/>
        <v>0</v>
      </c>
    </row>
    <row r="3040" spans="1:26" x14ac:dyDescent="0.2">
      <c r="A3040" s="1">
        <v>41844</v>
      </c>
      <c r="B3040" s="6" t="s">
        <v>6923</v>
      </c>
      <c r="C3040" s="2" t="s">
        <v>1</v>
      </c>
      <c r="D3040" s="2" t="s">
        <v>1</v>
      </c>
      <c r="E3040" s="2" t="s">
        <v>1</v>
      </c>
      <c r="F3040" s="2" t="s">
        <v>1</v>
      </c>
      <c r="G3040" s="2" t="s">
        <v>3006</v>
      </c>
      <c r="H3040" s="6" t="s">
        <v>9693</v>
      </c>
      <c r="I3040" s="6" t="s">
        <v>9694</v>
      </c>
      <c r="J3040" s="6" t="s">
        <v>9695</v>
      </c>
      <c r="K3040" s="2" t="s">
        <v>7268</v>
      </c>
      <c r="L3040" s="1">
        <v>41845</v>
      </c>
      <c r="M3040" s="1">
        <v>41875</v>
      </c>
      <c r="N3040" s="2" t="s">
        <v>7847</v>
      </c>
      <c r="O3040" s="2" t="s">
        <v>9689</v>
      </c>
      <c r="P3040" s="2" t="s">
        <v>1</v>
      </c>
      <c r="Q3040" s="2">
        <v>2014</v>
      </c>
      <c r="R3040" s="2">
        <v>7</v>
      </c>
      <c r="S3040" s="2" t="b">
        <v>1</v>
      </c>
      <c r="U3040" s="8">
        <f t="shared" si="107"/>
        <v>0</v>
      </c>
      <c r="V3040" s="8">
        <f t="shared" si="108"/>
        <v>0</v>
      </c>
      <c r="W3040" s="8">
        <f t="shared" si="108"/>
        <v>0</v>
      </c>
      <c r="X3040" s="8">
        <f t="shared" si="108"/>
        <v>0</v>
      </c>
      <c r="Y3040" s="8">
        <f t="shared" si="108"/>
        <v>0</v>
      </c>
      <c r="Z3040" s="8">
        <f t="shared" si="108"/>
        <v>0</v>
      </c>
    </row>
    <row r="3041" spans="1:26" x14ac:dyDescent="0.2">
      <c r="A3041" s="1">
        <v>41844</v>
      </c>
      <c r="B3041" s="6" t="s">
        <v>9690</v>
      </c>
      <c r="C3041" s="2" t="s">
        <v>1</v>
      </c>
      <c r="D3041" s="2" t="s">
        <v>1</v>
      </c>
      <c r="E3041" s="2" t="s">
        <v>1</v>
      </c>
      <c r="F3041" s="2" t="s">
        <v>1</v>
      </c>
      <c r="G3041" s="2" t="s">
        <v>3006</v>
      </c>
      <c r="H3041" s="6" t="s">
        <v>9686</v>
      </c>
      <c r="I3041" s="6" t="s">
        <v>9691</v>
      </c>
      <c r="J3041" s="6" t="s">
        <v>9692</v>
      </c>
      <c r="K3041" s="2" t="s">
        <v>7268</v>
      </c>
      <c r="L3041" s="1">
        <v>41845</v>
      </c>
      <c r="M3041" s="1">
        <v>41875</v>
      </c>
      <c r="N3041" s="2" t="s">
        <v>7847</v>
      </c>
      <c r="O3041" s="2" t="s">
        <v>9689</v>
      </c>
      <c r="P3041" s="2" t="s">
        <v>1</v>
      </c>
      <c r="Q3041" s="2">
        <v>2014</v>
      </c>
      <c r="R3041" s="2">
        <v>7</v>
      </c>
      <c r="S3041" s="2" t="b">
        <v>1</v>
      </c>
      <c r="U3041" s="8">
        <f t="shared" si="107"/>
        <v>0</v>
      </c>
      <c r="V3041" s="8">
        <f t="shared" si="108"/>
        <v>1</v>
      </c>
      <c r="W3041" s="8">
        <f t="shared" si="108"/>
        <v>0</v>
      </c>
      <c r="X3041" s="8">
        <f t="shared" si="108"/>
        <v>0</v>
      </c>
      <c r="Y3041" s="8">
        <f t="shared" si="108"/>
        <v>1</v>
      </c>
      <c r="Z3041" s="8">
        <f t="shared" si="108"/>
        <v>1</v>
      </c>
    </row>
    <row r="3042" spans="1:26" x14ac:dyDescent="0.2">
      <c r="A3042" s="1">
        <v>41845</v>
      </c>
      <c r="B3042" s="6" t="s">
        <v>10049</v>
      </c>
      <c r="C3042" s="2" t="s">
        <v>1</v>
      </c>
      <c r="D3042" s="2" t="s">
        <v>1</v>
      </c>
      <c r="E3042" s="2" t="s">
        <v>1</v>
      </c>
      <c r="F3042" s="2" t="s">
        <v>1</v>
      </c>
      <c r="G3042" s="2" t="s">
        <v>1</v>
      </c>
      <c r="H3042" s="6" t="s">
        <v>10050</v>
      </c>
      <c r="I3042" s="6" t="s">
        <v>1</v>
      </c>
      <c r="J3042" s="6" t="s">
        <v>10051</v>
      </c>
      <c r="K3042" s="2" t="s">
        <v>6423</v>
      </c>
      <c r="L3042" s="1">
        <v>41845</v>
      </c>
      <c r="M3042" s="2" t="s">
        <v>10052</v>
      </c>
      <c r="N3042" s="2" t="s">
        <v>1</v>
      </c>
      <c r="O3042" s="2" t="s">
        <v>1</v>
      </c>
      <c r="P3042" s="2" t="s">
        <v>1</v>
      </c>
      <c r="Q3042" s="2">
        <v>2014</v>
      </c>
      <c r="R3042" s="2">
        <v>7</v>
      </c>
      <c r="S3042" s="2" t="b">
        <v>1</v>
      </c>
      <c r="U3042" s="8">
        <f t="shared" si="107"/>
        <v>0</v>
      </c>
      <c r="V3042" s="8">
        <f t="shared" si="108"/>
        <v>0</v>
      </c>
      <c r="W3042" s="8">
        <f t="shared" si="108"/>
        <v>0</v>
      </c>
      <c r="X3042" s="8">
        <f t="shared" si="108"/>
        <v>0</v>
      </c>
      <c r="Y3042" s="8">
        <f t="shared" si="108"/>
        <v>0</v>
      </c>
      <c r="Z3042" s="8">
        <f t="shared" si="108"/>
        <v>0</v>
      </c>
    </row>
    <row r="3043" spans="1:26" x14ac:dyDescent="0.2">
      <c r="A3043" s="1">
        <v>41845</v>
      </c>
      <c r="B3043" s="6" t="s">
        <v>7920</v>
      </c>
      <c r="C3043" s="2" t="s">
        <v>1</v>
      </c>
      <c r="D3043" s="2" t="s">
        <v>1</v>
      </c>
      <c r="E3043" s="2" t="s">
        <v>1</v>
      </c>
      <c r="F3043" s="2" t="s">
        <v>1</v>
      </c>
      <c r="G3043" s="2" t="s">
        <v>1</v>
      </c>
      <c r="H3043" s="6" t="s">
        <v>5960</v>
      </c>
      <c r="I3043" s="6" t="s">
        <v>7921</v>
      </c>
      <c r="J3043" s="6" t="s">
        <v>10053</v>
      </c>
      <c r="K3043" s="2" t="s">
        <v>2768</v>
      </c>
      <c r="L3043" s="1">
        <v>41845</v>
      </c>
      <c r="M3043" s="1">
        <v>41875</v>
      </c>
      <c r="N3043" s="2" t="s">
        <v>1</v>
      </c>
      <c r="O3043" s="2" t="s">
        <v>9685</v>
      </c>
      <c r="P3043" s="2" t="s">
        <v>1</v>
      </c>
      <c r="Q3043" s="2">
        <v>2014</v>
      </c>
      <c r="R3043" s="2">
        <v>7</v>
      </c>
      <c r="S3043" s="2" t="b">
        <v>1</v>
      </c>
      <c r="U3043" s="8">
        <f t="shared" si="107"/>
        <v>0</v>
      </c>
      <c r="V3043" s="8">
        <f t="shared" si="108"/>
        <v>1</v>
      </c>
      <c r="W3043" s="8">
        <f t="shared" si="108"/>
        <v>0</v>
      </c>
      <c r="X3043" s="8">
        <f t="shared" si="108"/>
        <v>1</v>
      </c>
      <c r="Y3043" s="8">
        <f t="shared" si="108"/>
        <v>1</v>
      </c>
      <c r="Z3043" s="8">
        <f t="shared" si="108"/>
        <v>1</v>
      </c>
    </row>
    <row r="3044" spans="1:26" x14ac:dyDescent="0.2">
      <c r="A3044" s="1">
        <v>41845</v>
      </c>
      <c r="B3044" s="6" t="s">
        <v>4247</v>
      </c>
      <c r="C3044" s="2" t="s">
        <v>1</v>
      </c>
      <c r="D3044" s="2" t="s">
        <v>1</v>
      </c>
      <c r="E3044" s="2" t="s">
        <v>1</v>
      </c>
      <c r="F3044" s="2" t="s">
        <v>1</v>
      </c>
      <c r="G3044" s="2" t="s">
        <v>1</v>
      </c>
      <c r="H3044" s="6" t="s">
        <v>5960</v>
      </c>
      <c r="I3044" s="6" t="s">
        <v>3524</v>
      </c>
      <c r="J3044" s="6" t="s">
        <v>10054</v>
      </c>
      <c r="K3044" s="2" t="s">
        <v>2768</v>
      </c>
      <c r="L3044" s="1">
        <v>41845</v>
      </c>
      <c r="M3044" s="1">
        <v>41875</v>
      </c>
      <c r="N3044" s="2" t="s">
        <v>1</v>
      </c>
      <c r="O3044" s="2" t="s">
        <v>9685</v>
      </c>
      <c r="P3044" s="2" t="s">
        <v>1</v>
      </c>
      <c r="Q3044" s="2">
        <v>2014</v>
      </c>
      <c r="R3044" s="2">
        <v>7</v>
      </c>
      <c r="S3044" s="2" t="b">
        <v>1</v>
      </c>
      <c r="U3044" s="8">
        <f t="shared" si="107"/>
        <v>0</v>
      </c>
      <c r="V3044" s="8">
        <f t="shared" si="108"/>
        <v>0</v>
      </c>
      <c r="W3044" s="8">
        <f t="shared" si="108"/>
        <v>0</v>
      </c>
      <c r="X3044" s="8">
        <f t="shared" si="108"/>
        <v>0</v>
      </c>
      <c r="Y3044" s="8">
        <f t="shared" si="108"/>
        <v>0</v>
      </c>
      <c r="Z3044" s="8">
        <f t="shared" si="108"/>
        <v>0</v>
      </c>
    </row>
    <row r="3045" spans="1:26" x14ac:dyDescent="0.2">
      <c r="A3045" s="1">
        <v>41845</v>
      </c>
      <c r="B3045" s="6" t="s">
        <v>709</v>
      </c>
      <c r="C3045" s="2" t="s">
        <v>62</v>
      </c>
      <c r="D3045" s="2" t="s">
        <v>1</v>
      </c>
      <c r="E3045" s="2" t="s">
        <v>1</v>
      </c>
      <c r="F3045" s="2" t="s">
        <v>199</v>
      </c>
      <c r="G3045" s="2" t="s">
        <v>281</v>
      </c>
      <c r="H3045" s="6" t="s">
        <v>9930</v>
      </c>
      <c r="I3045" s="6" t="s">
        <v>9931</v>
      </c>
      <c r="J3045" s="6" t="s">
        <v>9932</v>
      </c>
      <c r="K3045" s="2" t="s">
        <v>9894</v>
      </c>
      <c r="L3045" s="1">
        <v>41845</v>
      </c>
      <c r="M3045" s="1">
        <v>41875</v>
      </c>
      <c r="N3045" s="2" t="s">
        <v>1</v>
      </c>
      <c r="O3045" s="2" t="s">
        <v>9895</v>
      </c>
      <c r="P3045" s="2" t="s">
        <v>1</v>
      </c>
      <c r="Q3045" s="2">
        <v>2014</v>
      </c>
      <c r="R3045" s="2">
        <v>7</v>
      </c>
      <c r="S3045" s="2" t="b">
        <v>1</v>
      </c>
      <c r="U3045" s="8">
        <f t="shared" si="107"/>
        <v>0</v>
      </c>
      <c r="V3045" s="8">
        <f t="shared" si="108"/>
        <v>1</v>
      </c>
      <c r="W3045" s="8">
        <f t="shared" si="108"/>
        <v>1</v>
      </c>
      <c r="X3045" s="8">
        <f t="shared" si="108"/>
        <v>0</v>
      </c>
      <c r="Y3045" s="8">
        <f t="shared" si="108"/>
        <v>0</v>
      </c>
      <c r="Z3045" s="8">
        <f t="shared" si="108"/>
        <v>0</v>
      </c>
    </row>
    <row r="3046" spans="1:26" x14ac:dyDescent="0.2">
      <c r="A3046" s="1">
        <v>41847</v>
      </c>
      <c r="B3046" s="6" t="s">
        <v>10055</v>
      </c>
      <c r="C3046" s="2" t="s">
        <v>62</v>
      </c>
      <c r="D3046" s="2" t="s">
        <v>2238</v>
      </c>
      <c r="E3046" s="2" t="s">
        <v>1</v>
      </c>
      <c r="F3046" s="2" t="s">
        <v>199</v>
      </c>
      <c r="G3046" s="2" t="s">
        <v>1</v>
      </c>
      <c r="H3046" s="6" t="s">
        <v>105</v>
      </c>
      <c r="I3046" s="6" t="s">
        <v>10056</v>
      </c>
      <c r="J3046" s="6" t="s">
        <v>3118</v>
      </c>
      <c r="K3046" s="2" t="s">
        <v>1</v>
      </c>
      <c r="L3046" s="1">
        <v>41848</v>
      </c>
      <c r="M3046" s="1">
        <v>41878</v>
      </c>
      <c r="N3046" s="2" t="s">
        <v>10057</v>
      </c>
      <c r="O3046" s="2" t="s">
        <v>1</v>
      </c>
      <c r="P3046" s="2" t="s">
        <v>1</v>
      </c>
      <c r="Q3046" s="2">
        <v>2014</v>
      </c>
      <c r="R3046" s="2">
        <v>7</v>
      </c>
      <c r="S3046" s="2" t="b">
        <v>1</v>
      </c>
      <c r="U3046" s="8">
        <f t="shared" si="107"/>
        <v>0</v>
      </c>
      <c r="V3046" s="8">
        <f t="shared" si="108"/>
        <v>0</v>
      </c>
      <c r="W3046" s="8">
        <f t="shared" si="108"/>
        <v>0</v>
      </c>
      <c r="X3046" s="8">
        <f t="shared" si="108"/>
        <v>0</v>
      </c>
      <c r="Y3046" s="8">
        <f t="shared" si="108"/>
        <v>0</v>
      </c>
      <c r="Z3046" s="8">
        <f t="shared" si="108"/>
        <v>0</v>
      </c>
    </row>
    <row r="3047" spans="1:26" x14ac:dyDescent="0.2">
      <c r="A3047" s="1">
        <v>41847</v>
      </c>
      <c r="B3047" s="6" t="s">
        <v>10058</v>
      </c>
      <c r="C3047" s="2" t="s">
        <v>1</v>
      </c>
      <c r="D3047" s="2" t="s">
        <v>1</v>
      </c>
      <c r="E3047" s="2" t="s">
        <v>1</v>
      </c>
      <c r="F3047" s="1">
        <v>41883</v>
      </c>
      <c r="G3047" s="2" t="s">
        <v>10059</v>
      </c>
      <c r="H3047" s="6" t="s">
        <v>10060</v>
      </c>
      <c r="I3047" s="6" t="s">
        <v>10061</v>
      </c>
      <c r="J3047" s="6" t="s">
        <v>10062</v>
      </c>
      <c r="K3047" s="2" t="s">
        <v>1</v>
      </c>
      <c r="L3047" s="1">
        <v>41848</v>
      </c>
      <c r="M3047" s="1">
        <v>41873</v>
      </c>
      <c r="N3047" s="1" t="s">
        <v>10063</v>
      </c>
      <c r="O3047" s="1" t="s">
        <v>10064</v>
      </c>
      <c r="P3047" s="2" t="s">
        <v>1</v>
      </c>
      <c r="Q3047" s="2">
        <v>2014</v>
      </c>
      <c r="R3047" s="2">
        <v>7</v>
      </c>
      <c r="S3047" s="2" t="b">
        <v>1</v>
      </c>
      <c r="U3047" s="8">
        <f t="shared" si="107"/>
        <v>0</v>
      </c>
      <c r="V3047" s="8">
        <f t="shared" si="108"/>
        <v>0</v>
      </c>
      <c r="W3047" s="8">
        <f t="shared" si="108"/>
        <v>0</v>
      </c>
      <c r="X3047" s="8">
        <f t="shared" si="108"/>
        <v>1</v>
      </c>
      <c r="Y3047" s="8">
        <f t="shared" si="108"/>
        <v>1</v>
      </c>
      <c r="Z3047" s="8">
        <f t="shared" si="108"/>
        <v>0</v>
      </c>
    </row>
    <row r="3048" spans="1:26" x14ac:dyDescent="0.2">
      <c r="A3048" s="1">
        <v>41850</v>
      </c>
      <c r="B3048" s="6" t="s">
        <v>486</v>
      </c>
      <c r="C3048" s="2" t="s">
        <v>62</v>
      </c>
      <c r="D3048" s="2" t="s">
        <v>1</v>
      </c>
      <c r="E3048" s="2" t="s">
        <v>1</v>
      </c>
      <c r="F3048" s="2" t="s">
        <v>1</v>
      </c>
      <c r="G3048" s="2" t="s">
        <v>281</v>
      </c>
      <c r="H3048" s="6" t="s">
        <v>10065</v>
      </c>
      <c r="I3048" s="6" t="s">
        <v>10066</v>
      </c>
      <c r="J3048" s="6" t="s">
        <v>10067</v>
      </c>
      <c r="K3048" s="2" t="s">
        <v>3103</v>
      </c>
      <c r="L3048" s="1">
        <v>41850</v>
      </c>
      <c r="M3048" s="1">
        <v>41880</v>
      </c>
      <c r="N3048" s="2" t="s">
        <v>1</v>
      </c>
      <c r="O3048" s="2" t="s">
        <v>10006</v>
      </c>
      <c r="P3048" s="2" t="s">
        <v>1</v>
      </c>
      <c r="Q3048" s="2">
        <v>2014</v>
      </c>
      <c r="R3048" s="2">
        <v>7</v>
      </c>
      <c r="S3048" s="2" t="b">
        <v>1</v>
      </c>
      <c r="U3048" s="8">
        <f t="shared" si="107"/>
        <v>0</v>
      </c>
      <c r="V3048" s="8">
        <f t="shared" si="108"/>
        <v>0</v>
      </c>
      <c r="W3048" s="8">
        <f t="shared" si="108"/>
        <v>0</v>
      </c>
      <c r="X3048" s="8">
        <f t="shared" si="108"/>
        <v>0</v>
      </c>
      <c r="Y3048" s="8">
        <f t="shared" si="108"/>
        <v>0</v>
      </c>
      <c r="Z3048" s="8">
        <f t="shared" si="108"/>
        <v>0</v>
      </c>
    </row>
    <row r="3049" spans="1:26" x14ac:dyDescent="0.2">
      <c r="A3049" s="1">
        <v>41850</v>
      </c>
      <c r="B3049" s="6" t="s">
        <v>10068</v>
      </c>
      <c r="C3049" s="2" t="s">
        <v>62</v>
      </c>
      <c r="D3049" s="2" t="s">
        <v>1</v>
      </c>
      <c r="E3049" s="2" t="s">
        <v>1</v>
      </c>
      <c r="F3049" s="2" t="s">
        <v>199</v>
      </c>
      <c r="G3049" s="2" t="s">
        <v>212</v>
      </c>
      <c r="H3049" s="6" t="s">
        <v>10069</v>
      </c>
      <c r="I3049" s="6" t="s">
        <v>10070</v>
      </c>
      <c r="J3049" s="6" t="s">
        <v>10071</v>
      </c>
      <c r="K3049" s="2" t="s">
        <v>10072</v>
      </c>
      <c r="L3049" s="1">
        <v>41850</v>
      </c>
      <c r="M3049" s="1" t="s">
        <v>10073</v>
      </c>
      <c r="N3049" s="2" t="s">
        <v>1</v>
      </c>
      <c r="O3049" s="2" t="s">
        <v>1</v>
      </c>
      <c r="P3049" s="2" t="s">
        <v>1</v>
      </c>
      <c r="Q3049" s="2">
        <v>2014</v>
      </c>
      <c r="R3049" s="2">
        <v>7</v>
      </c>
      <c r="S3049" s="2" t="b">
        <v>1</v>
      </c>
      <c r="U3049" s="8">
        <f t="shared" si="107"/>
        <v>0</v>
      </c>
      <c r="V3049" s="8">
        <f t="shared" si="108"/>
        <v>0</v>
      </c>
      <c r="W3049" s="8">
        <f t="shared" si="108"/>
        <v>0</v>
      </c>
      <c r="X3049" s="8">
        <f t="shared" si="108"/>
        <v>0</v>
      </c>
      <c r="Y3049" s="8">
        <f t="shared" si="108"/>
        <v>0</v>
      </c>
      <c r="Z3049" s="8">
        <f t="shared" si="108"/>
        <v>0</v>
      </c>
    </row>
    <row r="3050" spans="1:26" x14ac:dyDescent="0.2">
      <c r="A3050" s="1">
        <v>41852</v>
      </c>
      <c r="B3050" s="6" t="s">
        <v>1092</v>
      </c>
      <c r="C3050" s="2" t="s">
        <v>1</v>
      </c>
      <c r="D3050" s="2" t="s">
        <v>1</v>
      </c>
      <c r="E3050" s="2" t="s">
        <v>1</v>
      </c>
      <c r="F3050" s="2" t="s">
        <v>199</v>
      </c>
      <c r="G3050" s="2" t="s">
        <v>281</v>
      </c>
      <c r="H3050" s="6" t="s">
        <v>9911</v>
      </c>
      <c r="I3050" s="6" t="s">
        <v>10074</v>
      </c>
      <c r="J3050" s="6" t="s">
        <v>10075</v>
      </c>
      <c r="K3050" s="2" t="s">
        <v>6896</v>
      </c>
      <c r="L3050" s="1">
        <v>41852</v>
      </c>
      <c r="M3050" s="1">
        <v>41882</v>
      </c>
      <c r="N3050" s="2" t="s">
        <v>1</v>
      </c>
      <c r="O3050" s="2" t="s">
        <v>10076</v>
      </c>
      <c r="P3050" s="2" t="s">
        <v>1</v>
      </c>
      <c r="Q3050" s="2">
        <v>2014</v>
      </c>
      <c r="R3050" s="2">
        <v>8</v>
      </c>
      <c r="S3050" s="2" t="b">
        <v>1</v>
      </c>
      <c r="U3050" s="8">
        <f t="shared" si="107"/>
        <v>0</v>
      </c>
      <c r="V3050" s="8">
        <f t="shared" si="108"/>
        <v>0</v>
      </c>
      <c r="W3050" s="8">
        <f t="shared" si="108"/>
        <v>0</v>
      </c>
      <c r="X3050" s="8">
        <f t="shared" si="108"/>
        <v>0</v>
      </c>
      <c r="Y3050" s="8">
        <f t="shared" si="108"/>
        <v>0</v>
      </c>
      <c r="Z3050" s="8">
        <f t="shared" si="108"/>
        <v>0</v>
      </c>
    </row>
    <row r="3051" spans="1:26" x14ac:dyDescent="0.2">
      <c r="A3051" s="1">
        <v>41852</v>
      </c>
      <c r="B3051" s="6" t="s">
        <v>709</v>
      </c>
      <c r="C3051" s="2" t="s">
        <v>1</v>
      </c>
      <c r="D3051" s="2" t="s">
        <v>1</v>
      </c>
      <c r="E3051" s="2" t="s">
        <v>1</v>
      </c>
      <c r="F3051" s="2" t="s">
        <v>199</v>
      </c>
      <c r="G3051" s="2" t="s">
        <v>281</v>
      </c>
      <c r="H3051" s="6" t="s">
        <v>9911</v>
      </c>
      <c r="I3051" s="6" t="s">
        <v>10074</v>
      </c>
      <c r="J3051" s="6" t="s">
        <v>10077</v>
      </c>
      <c r="K3051" s="2" t="s">
        <v>6896</v>
      </c>
      <c r="L3051" s="1">
        <v>41852</v>
      </c>
      <c r="M3051" s="1">
        <v>41882</v>
      </c>
      <c r="N3051" s="2" t="s">
        <v>1</v>
      </c>
      <c r="O3051" s="2" t="s">
        <v>10076</v>
      </c>
      <c r="P3051" s="2" t="s">
        <v>1</v>
      </c>
      <c r="Q3051" s="2">
        <v>2014</v>
      </c>
      <c r="R3051" s="2">
        <v>8</v>
      </c>
      <c r="S3051" s="2" t="b">
        <v>1</v>
      </c>
      <c r="U3051" s="8">
        <f t="shared" si="107"/>
        <v>0</v>
      </c>
      <c r="V3051" s="8">
        <f t="shared" si="108"/>
        <v>0</v>
      </c>
      <c r="W3051" s="8">
        <f t="shared" si="108"/>
        <v>0</v>
      </c>
      <c r="X3051" s="8">
        <f t="shared" si="108"/>
        <v>0</v>
      </c>
      <c r="Y3051" s="8">
        <f t="shared" si="108"/>
        <v>0</v>
      </c>
      <c r="Z3051" s="8">
        <f t="shared" si="108"/>
        <v>0</v>
      </c>
    </row>
    <row r="3052" spans="1:26" x14ac:dyDescent="0.2">
      <c r="A3052" s="1">
        <v>41852</v>
      </c>
      <c r="B3052" s="6" t="s">
        <v>10078</v>
      </c>
      <c r="C3052" s="2" t="s">
        <v>62</v>
      </c>
      <c r="D3052" s="2" t="s">
        <v>1</v>
      </c>
      <c r="E3052" s="2" t="s">
        <v>1</v>
      </c>
      <c r="F3052" s="2" t="s">
        <v>199</v>
      </c>
      <c r="G3052" s="2" t="s">
        <v>281</v>
      </c>
      <c r="H3052" s="6" t="s">
        <v>10079</v>
      </c>
      <c r="I3052" s="6" t="s">
        <v>10080</v>
      </c>
      <c r="J3052" s="6" t="s">
        <v>10081</v>
      </c>
      <c r="K3052" s="2" t="s">
        <v>10082</v>
      </c>
      <c r="L3052" s="1">
        <v>41852</v>
      </c>
      <c r="M3052" s="1">
        <v>41882</v>
      </c>
      <c r="N3052" s="2" t="s">
        <v>1</v>
      </c>
      <c r="O3052" s="2" t="s">
        <v>9895</v>
      </c>
      <c r="P3052" s="2" t="s">
        <v>1</v>
      </c>
      <c r="Q3052" s="2">
        <v>2014</v>
      </c>
      <c r="R3052" s="2">
        <v>8</v>
      </c>
      <c r="S3052" s="2" t="b">
        <v>1</v>
      </c>
      <c r="U3052" s="8">
        <f t="shared" si="107"/>
        <v>0</v>
      </c>
      <c r="V3052" s="8">
        <f t="shared" si="108"/>
        <v>0</v>
      </c>
      <c r="W3052" s="8">
        <f t="shared" si="108"/>
        <v>0</v>
      </c>
      <c r="X3052" s="8">
        <f t="shared" si="108"/>
        <v>0</v>
      </c>
      <c r="Y3052" s="8">
        <f t="shared" si="108"/>
        <v>0</v>
      </c>
      <c r="Z3052" s="8">
        <f t="shared" si="108"/>
        <v>0</v>
      </c>
    </row>
    <row r="3053" spans="1:26" x14ac:dyDescent="0.2">
      <c r="A3053" s="1">
        <v>41855</v>
      </c>
      <c r="B3053" s="6" t="s">
        <v>232</v>
      </c>
      <c r="C3053" s="2" t="s">
        <v>62</v>
      </c>
      <c r="D3053" s="2" t="s">
        <v>1</v>
      </c>
      <c r="E3053" s="2" t="s">
        <v>1</v>
      </c>
      <c r="F3053" s="2" t="s">
        <v>199</v>
      </c>
      <c r="G3053" s="2" t="s">
        <v>281</v>
      </c>
      <c r="H3053" s="6" t="s">
        <v>10083</v>
      </c>
      <c r="I3053" s="6" t="s">
        <v>10084</v>
      </c>
      <c r="J3053" s="6" t="s">
        <v>10085</v>
      </c>
      <c r="K3053" s="2" t="s">
        <v>10086</v>
      </c>
      <c r="L3053" s="1">
        <v>41855</v>
      </c>
      <c r="M3053" s="1">
        <v>41885</v>
      </c>
      <c r="N3053" s="2" t="s">
        <v>1</v>
      </c>
      <c r="O3053" s="2" t="s">
        <v>8249</v>
      </c>
      <c r="P3053" s="2" t="s">
        <v>1</v>
      </c>
      <c r="Q3053" s="2">
        <v>2014</v>
      </c>
      <c r="R3053" s="2">
        <v>8</v>
      </c>
      <c r="S3053" s="2" t="b">
        <v>1</v>
      </c>
      <c r="U3053" s="8">
        <f t="shared" si="107"/>
        <v>0</v>
      </c>
      <c r="V3053" s="8">
        <f t="shared" si="108"/>
        <v>1</v>
      </c>
      <c r="W3053" s="8">
        <f t="shared" si="108"/>
        <v>0</v>
      </c>
      <c r="X3053" s="8">
        <f t="shared" si="108"/>
        <v>0</v>
      </c>
      <c r="Y3053" s="8">
        <f t="shared" si="108"/>
        <v>0</v>
      </c>
      <c r="Z3053" s="8">
        <f t="shared" si="108"/>
        <v>0</v>
      </c>
    </row>
    <row r="3054" spans="1:26" x14ac:dyDescent="0.2">
      <c r="A3054" s="1">
        <v>41856</v>
      </c>
      <c r="B3054" s="6" t="s">
        <v>8854</v>
      </c>
      <c r="C3054" s="2" t="s">
        <v>1</v>
      </c>
      <c r="D3054" s="2" t="s">
        <v>1</v>
      </c>
      <c r="E3054" s="2" t="s">
        <v>1</v>
      </c>
      <c r="F3054" s="2" t="s">
        <v>199</v>
      </c>
      <c r="G3054" s="2" t="s">
        <v>281</v>
      </c>
      <c r="H3054" s="6" t="s">
        <v>10087</v>
      </c>
      <c r="I3054" s="6" t="s">
        <v>10088</v>
      </c>
      <c r="J3054" s="6" t="s">
        <v>10089</v>
      </c>
      <c r="K3054" s="2" t="s">
        <v>9044</v>
      </c>
      <c r="L3054" s="1">
        <v>41856</v>
      </c>
      <c r="M3054" s="1">
        <v>41886</v>
      </c>
      <c r="N3054" s="2" t="s">
        <v>1</v>
      </c>
      <c r="O3054" s="2" t="s">
        <v>10090</v>
      </c>
      <c r="P3054" s="2" t="s">
        <v>1</v>
      </c>
      <c r="Q3054" s="2">
        <v>2014</v>
      </c>
      <c r="R3054" s="2">
        <v>8</v>
      </c>
      <c r="S3054" s="2" t="b">
        <v>1</v>
      </c>
      <c r="U3054" s="8">
        <f t="shared" si="107"/>
        <v>0</v>
      </c>
      <c r="V3054" s="8">
        <f t="shared" si="108"/>
        <v>1</v>
      </c>
      <c r="W3054" s="8">
        <f t="shared" si="108"/>
        <v>0</v>
      </c>
      <c r="X3054" s="8">
        <f t="shared" si="108"/>
        <v>0</v>
      </c>
      <c r="Y3054" s="8">
        <f t="shared" si="108"/>
        <v>1</v>
      </c>
      <c r="Z3054" s="8">
        <f t="shared" si="108"/>
        <v>0</v>
      </c>
    </row>
    <row r="3055" spans="1:26" x14ac:dyDescent="0.2">
      <c r="A3055" s="1">
        <v>41856</v>
      </c>
      <c r="B3055" s="6" t="s">
        <v>5584</v>
      </c>
      <c r="C3055" s="2" t="s">
        <v>1</v>
      </c>
      <c r="D3055" s="2" t="s">
        <v>1</v>
      </c>
      <c r="E3055" s="2" t="s">
        <v>1</v>
      </c>
      <c r="F3055" s="2" t="s">
        <v>199</v>
      </c>
      <c r="G3055" s="2" t="s">
        <v>281</v>
      </c>
      <c r="H3055" s="6" t="s">
        <v>10091</v>
      </c>
      <c r="I3055" s="6" t="s">
        <v>10092</v>
      </c>
      <c r="J3055" s="6" t="s">
        <v>10093</v>
      </c>
      <c r="K3055" s="2" t="s">
        <v>9044</v>
      </c>
      <c r="L3055" s="1">
        <v>41856</v>
      </c>
      <c r="M3055" s="1">
        <v>41886</v>
      </c>
      <c r="N3055" s="2" t="s">
        <v>1</v>
      </c>
      <c r="O3055" s="2" t="s">
        <v>10090</v>
      </c>
      <c r="P3055" s="2" t="s">
        <v>1</v>
      </c>
      <c r="Q3055" s="2">
        <v>2014</v>
      </c>
      <c r="R3055" s="2">
        <v>8</v>
      </c>
      <c r="S3055" s="2" t="b">
        <v>1</v>
      </c>
      <c r="U3055" s="8">
        <f t="shared" si="107"/>
        <v>0</v>
      </c>
      <c r="V3055" s="8">
        <f t="shared" si="108"/>
        <v>0</v>
      </c>
      <c r="W3055" s="8">
        <f t="shared" si="108"/>
        <v>0</v>
      </c>
      <c r="X3055" s="8">
        <f t="shared" si="108"/>
        <v>0</v>
      </c>
      <c r="Y3055" s="8">
        <f t="shared" si="108"/>
        <v>0</v>
      </c>
      <c r="Z3055" s="8">
        <f t="shared" si="108"/>
        <v>0</v>
      </c>
    </row>
    <row r="3056" spans="1:26" x14ac:dyDescent="0.2">
      <c r="A3056" s="1">
        <v>41856</v>
      </c>
      <c r="B3056" s="6" t="s">
        <v>8497</v>
      </c>
      <c r="C3056" s="2" t="s">
        <v>62</v>
      </c>
      <c r="D3056" s="2" t="s">
        <v>1</v>
      </c>
      <c r="E3056" s="2" t="s">
        <v>1</v>
      </c>
      <c r="F3056" s="2" t="s">
        <v>199</v>
      </c>
      <c r="G3056" s="2" t="s">
        <v>281</v>
      </c>
      <c r="H3056" s="6" t="s">
        <v>10094</v>
      </c>
      <c r="I3056" s="6" t="s">
        <v>10095</v>
      </c>
      <c r="J3056" s="6" t="s">
        <v>10096</v>
      </c>
      <c r="K3056" s="2" t="s">
        <v>10082</v>
      </c>
      <c r="L3056" s="1">
        <v>41856</v>
      </c>
      <c r="M3056" s="1">
        <v>41886</v>
      </c>
      <c r="N3056" s="2" t="s">
        <v>1</v>
      </c>
      <c r="O3056" s="2" t="s">
        <v>9895</v>
      </c>
      <c r="P3056" s="2" t="s">
        <v>1</v>
      </c>
      <c r="Q3056" s="2">
        <v>2014</v>
      </c>
      <c r="R3056" s="2">
        <v>8</v>
      </c>
      <c r="S3056" s="2" t="b">
        <v>1</v>
      </c>
      <c r="U3056" s="8">
        <f t="shared" si="107"/>
        <v>0</v>
      </c>
      <c r="V3056" s="8">
        <f t="shared" si="108"/>
        <v>1</v>
      </c>
      <c r="W3056" s="8">
        <f t="shared" si="108"/>
        <v>1</v>
      </c>
      <c r="X3056" s="8">
        <f t="shared" si="108"/>
        <v>0</v>
      </c>
      <c r="Y3056" s="8">
        <f t="shared" si="108"/>
        <v>1</v>
      </c>
      <c r="Z3056" s="8">
        <f t="shared" si="108"/>
        <v>1</v>
      </c>
    </row>
    <row r="3057" spans="1:26" x14ac:dyDescent="0.2">
      <c r="A3057" s="1">
        <v>41857</v>
      </c>
      <c r="B3057" s="6" t="s">
        <v>2947</v>
      </c>
      <c r="C3057" s="2" t="s">
        <v>62</v>
      </c>
      <c r="D3057" s="2" t="s">
        <v>1</v>
      </c>
      <c r="E3057" s="2" t="s">
        <v>1</v>
      </c>
      <c r="F3057" s="2" t="s">
        <v>199</v>
      </c>
      <c r="G3057" s="2" t="s">
        <v>212</v>
      </c>
      <c r="H3057" s="6" t="s">
        <v>10097</v>
      </c>
      <c r="I3057" s="6" t="s">
        <v>10098</v>
      </c>
      <c r="J3057" s="6" t="s">
        <v>10099</v>
      </c>
      <c r="K3057" s="2" t="s">
        <v>1129</v>
      </c>
      <c r="L3057" s="1">
        <v>41857</v>
      </c>
      <c r="M3057" s="1">
        <v>41866</v>
      </c>
      <c r="N3057" s="2" t="s">
        <v>1</v>
      </c>
      <c r="O3057" s="2" t="s">
        <v>8230</v>
      </c>
      <c r="P3057" s="2" t="s">
        <v>1</v>
      </c>
      <c r="Q3057" s="2">
        <v>2014</v>
      </c>
      <c r="R3057" s="2">
        <v>8</v>
      </c>
      <c r="S3057" s="2" t="b">
        <v>1</v>
      </c>
      <c r="U3057" s="8">
        <f t="shared" si="107"/>
        <v>0</v>
      </c>
      <c r="V3057" s="8">
        <f t="shared" si="108"/>
        <v>1</v>
      </c>
      <c r="W3057" s="8">
        <f t="shared" si="108"/>
        <v>0</v>
      </c>
      <c r="X3057" s="8">
        <f t="shared" si="108"/>
        <v>0</v>
      </c>
      <c r="Y3057" s="8">
        <f t="shared" si="108"/>
        <v>0</v>
      </c>
      <c r="Z3057" s="8">
        <f t="shared" si="108"/>
        <v>0</v>
      </c>
    </row>
    <row r="3058" spans="1:26" x14ac:dyDescent="0.2">
      <c r="A3058" s="1">
        <v>41857</v>
      </c>
      <c r="B3058" s="6" t="s">
        <v>1483</v>
      </c>
      <c r="C3058" s="2" t="s">
        <v>1</v>
      </c>
      <c r="D3058" s="2" t="s">
        <v>1</v>
      </c>
      <c r="E3058" s="2" t="s">
        <v>1</v>
      </c>
      <c r="F3058" s="2" t="s">
        <v>1</v>
      </c>
      <c r="G3058" s="2" t="s">
        <v>3006</v>
      </c>
      <c r="H3058" s="6" t="s">
        <v>10100</v>
      </c>
      <c r="I3058" s="6" t="s">
        <v>9706</v>
      </c>
      <c r="J3058" s="6" t="s">
        <v>10101</v>
      </c>
      <c r="K3058" s="2" t="s">
        <v>9708</v>
      </c>
      <c r="L3058" s="1">
        <v>41857</v>
      </c>
      <c r="M3058" s="1">
        <v>41887</v>
      </c>
      <c r="N3058" s="2" t="s">
        <v>1</v>
      </c>
      <c r="O3058" s="2" t="s">
        <v>9709</v>
      </c>
      <c r="P3058" s="2" t="s">
        <v>1</v>
      </c>
      <c r="Q3058" s="2">
        <v>2014</v>
      </c>
      <c r="R3058" s="2">
        <v>8</v>
      </c>
      <c r="S3058" s="2" t="b">
        <v>1</v>
      </c>
      <c r="U3058" s="8">
        <f t="shared" si="107"/>
        <v>0</v>
      </c>
      <c r="V3058" s="8">
        <f t="shared" si="108"/>
        <v>1</v>
      </c>
      <c r="W3058" s="8">
        <f t="shared" si="108"/>
        <v>0</v>
      </c>
      <c r="X3058" s="8">
        <f t="shared" si="108"/>
        <v>1</v>
      </c>
      <c r="Y3058" s="8">
        <f t="shared" si="108"/>
        <v>1</v>
      </c>
      <c r="Z3058" s="8">
        <f t="shared" si="108"/>
        <v>1</v>
      </c>
    </row>
    <row r="3059" spans="1:26" x14ac:dyDescent="0.2">
      <c r="A3059" s="1">
        <v>41857</v>
      </c>
      <c r="B3059" s="6" t="s">
        <v>9071</v>
      </c>
      <c r="C3059" s="2" t="s">
        <v>62</v>
      </c>
      <c r="D3059" s="2" t="s">
        <v>1</v>
      </c>
      <c r="E3059" s="2" t="s">
        <v>1</v>
      </c>
      <c r="F3059" s="2" t="s">
        <v>3070</v>
      </c>
      <c r="G3059" s="2" t="s">
        <v>281</v>
      </c>
      <c r="H3059" s="6" t="s">
        <v>9514</v>
      </c>
      <c r="I3059" s="6" t="s">
        <v>1</v>
      </c>
      <c r="J3059" s="6" t="s">
        <v>9515</v>
      </c>
      <c r="K3059" s="2" t="s">
        <v>5310</v>
      </c>
      <c r="L3059" s="1">
        <v>41858</v>
      </c>
      <c r="M3059" s="1">
        <v>41888</v>
      </c>
      <c r="N3059" s="2" t="s">
        <v>1</v>
      </c>
      <c r="O3059" s="2" t="s">
        <v>5113</v>
      </c>
      <c r="P3059" s="2" t="s">
        <v>1</v>
      </c>
      <c r="Q3059" s="2">
        <v>2014</v>
      </c>
      <c r="R3059" s="2">
        <v>8</v>
      </c>
      <c r="S3059" s="2" t="b">
        <v>1</v>
      </c>
      <c r="U3059" s="8">
        <f t="shared" si="107"/>
        <v>1</v>
      </c>
      <c r="V3059" s="8">
        <f t="shared" si="108"/>
        <v>0</v>
      </c>
      <c r="W3059" s="8">
        <f t="shared" si="108"/>
        <v>0</v>
      </c>
      <c r="X3059" s="8">
        <f t="shared" si="108"/>
        <v>0</v>
      </c>
      <c r="Y3059" s="8">
        <f t="shared" si="108"/>
        <v>0</v>
      </c>
      <c r="Z3059" s="8">
        <f t="shared" si="108"/>
        <v>0</v>
      </c>
    </row>
    <row r="3060" spans="1:26" x14ac:dyDescent="0.2">
      <c r="A3060" s="1">
        <v>41857</v>
      </c>
      <c r="B3060" s="6" t="s">
        <v>5155</v>
      </c>
      <c r="C3060" s="2" t="s">
        <v>62</v>
      </c>
      <c r="D3060" s="2" t="s">
        <v>1</v>
      </c>
      <c r="E3060" s="2" t="s">
        <v>1</v>
      </c>
      <c r="F3060" s="2" t="s">
        <v>3070</v>
      </c>
      <c r="G3060" s="2" t="s">
        <v>281</v>
      </c>
      <c r="H3060" s="6" t="s">
        <v>9353</v>
      </c>
      <c r="I3060" s="6" t="s">
        <v>1</v>
      </c>
      <c r="J3060" s="6" t="s">
        <v>9354</v>
      </c>
      <c r="K3060" s="2" t="s">
        <v>5310</v>
      </c>
      <c r="L3060" s="1">
        <v>41858</v>
      </c>
      <c r="M3060" s="1">
        <v>41888</v>
      </c>
      <c r="N3060" s="2" t="s">
        <v>1</v>
      </c>
      <c r="O3060" s="2" t="s">
        <v>5113</v>
      </c>
      <c r="P3060" s="2" t="s">
        <v>1</v>
      </c>
      <c r="Q3060" s="2">
        <v>2014</v>
      </c>
      <c r="R3060" s="2">
        <v>8</v>
      </c>
      <c r="S3060" s="2" t="b">
        <v>1</v>
      </c>
      <c r="U3060" s="8">
        <f t="shared" si="107"/>
        <v>1</v>
      </c>
      <c r="V3060" s="8">
        <f t="shared" si="108"/>
        <v>0</v>
      </c>
      <c r="W3060" s="8">
        <f t="shared" si="108"/>
        <v>0</v>
      </c>
      <c r="X3060" s="8">
        <f t="shared" si="108"/>
        <v>0</v>
      </c>
      <c r="Y3060" s="8">
        <f t="shared" si="108"/>
        <v>0</v>
      </c>
      <c r="Z3060" s="8">
        <f t="shared" si="108"/>
        <v>0</v>
      </c>
    </row>
    <row r="3061" spans="1:26" x14ac:dyDescent="0.2">
      <c r="A3061" s="1">
        <v>41857</v>
      </c>
      <c r="B3061" s="6" t="s">
        <v>9602</v>
      </c>
      <c r="C3061" s="2" t="s">
        <v>62</v>
      </c>
      <c r="D3061" s="2" t="s">
        <v>1</v>
      </c>
      <c r="E3061" s="2" t="s">
        <v>1</v>
      </c>
      <c r="F3061" s="2" t="s">
        <v>3070</v>
      </c>
      <c r="G3061" s="2" t="s">
        <v>281</v>
      </c>
      <c r="H3061" s="6" t="s">
        <v>9603</v>
      </c>
      <c r="I3061" s="6" t="s">
        <v>1</v>
      </c>
      <c r="J3061" s="6" t="s">
        <v>9604</v>
      </c>
      <c r="K3061" s="2" t="s">
        <v>5310</v>
      </c>
      <c r="L3061" s="1">
        <v>41858</v>
      </c>
      <c r="M3061" s="1">
        <v>41888</v>
      </c>
      <c r="N3061" s="2" t="s">
        <v>1</v>
      </c>
      <c r="O3061" s="2" t="s">
        <v>5113</v>
      </c>
      <c r="P3061" s="2" t="s">
        <v>1</v>
      </c>
      <c r="Q3061" s="2">
        <v>2014</v>
      </c>
      <c r="R3061" s="2">
        <v>8</v>
      </c>
      <c r="S3061" s="2" t="b">
        <v>1</v>
      </c>
      <c r="U3061" s="8">
        <f t="shared" si="107"/>
        <v>1</v>
      </c>
      <c r="V3061" s="8">
        <f t="shared" si="108"/>
        <v>0</v>
      </c>
      <c r="W3061" s="8">
        <f t="shared" si="108"/>
        <v>0</v>
      </c>
      <c r="X3061" s="8">
        <f t="shared" si="108"/>
        <v>0</v>
      </c>
      <c r="Y3061" s="8">
        <f t="shared" si="108"/>
        <v>0</v>
      </c>
      <c r="Z3061" s="8">
        <f t="shared" si="108"/>
        <v>0</v>
      </c>
    </row>
    <row r="3062" spans="1:26" x14ac:dyDescent="0.2">
      <c r="A3062" s="1">
        <v>41858</v>
      </c>
      <c r="B3062" s="6" t="s">
        <v>235</v>
      </c>
      <c r="C3062" s="2" t="s">
        <v>62</v>
      </c>
      <c r="D3062" s="2" t="s">
        <v>1</v>
      </c>
      <c r="E3062" s="2" t="s">
        <v>1</v>
      </c>
      <c r="F3062" s="2" t="s">
        <v>199</v>
      </c>
      <c r="G3062" s="2" t="s">
        <v>281</v>
      </c>
      <c r="H3062" s="6" t="s">
        <v>10102</v>
      </c>
      <c r="I3062" s="6" t="s">
        <v>10103</v>
      </c>
      <c r="J3062" s="6" t="s">
        <v>10104</v>
      </c>
      <c r="K3062" s="2" t="s">
        <v>7331</v>
      </c>
      <c r="L3062" s="1">
        <v>41858</v>
      </c>
      <c r="M3062" s="1">
        <v>41888</v>
      </c>
      <c r="N3062" s="2" t="s">
        <v>1</v>
      </c>
      <c r="O3062" s="2" t="s">
        <v>7312</v>
      </c>
      <c r="P3062" s="2" t="s">
        <v>1</v>
      </c>
      <c r="Q3062" s="2">
        <v>2014</v>
      </c>
      <c r="R3062" s="2">
        <v>8</v>
      </c>
      <c r="S3062" s="2" t="b">
        <v>1</v>
      </c>
      <c r="U3062" s="8">
        <f t="shared" si="107"/>
        <v>0</v>
      </c>
      <c r="V3062" s="8">
        <f t="shared" si="108"/>
        <v>1</v>
      </c>
      <c r="W3062" s="8">
        <f t="shared" si="108"/>
        <v>0</v>
      </c>
      <c r="X3062" s="8">
        <f t="shared" si="108"/>
        <v>1</v>
      </c>
      <c r="Y3062" s="8">
        <f t="shared" si="108"/>
        <v>0</v>
      </c>
      <c r="Z3062" s="8">
        <f t="shared" si="108"/>
        <v>0</v>
      </c>
    </row>
    <row r="3063" spans="1:26" x14ac:dyDescent="0.2">
      <c r="A3063" s="1">
        <v>41858</v>
      </c>
      <c r="B3063" s="6" t="s">
        <v>10105</v>
      </c>
      <c r="C3063" s="2" t="s">
        <v>62</v>
      </c>
      <c r="D3063" s="2" t="s">
        <v>1</v>
      </c>
      <c r="E3063" s="2" t="s">
        <v>1</v>
      </c>
      <c r="F3063" s="2" t="s">
        <v>1</v>
      </c>
      <c r="G3063" s="2" t="s">
        <v>1</v>
      </c>
      <c r="H3063" s="6" t="s">
        <v>10106</v>
      </c>
      <c r="I3063" s="6" t="s">
        <v>10107</v>
      </c>
      <c r="J3063" s="6" t="s">
        <v>10108</v>
      </c>
      <c r="K3063" s="2" t="s">
        <v>1</v>
      </c>
      <c r="L3063" s="1">
        <v>41858</v>
      </c>
      <c r="M3063" s="1">
        <v>41888</v>
      </c>
      <c r="N3063" s="2" t="s">
        <v>1</v>
      </c>
      <c r="O3063" s="2" t="s">
        <v>9188</v>
      </c>
      <c r="P3063" s="2" t="s">
        <v>1</v>
      </c>
      <c r="Q3063" s="2">
        <v>2014</v>
      </c>
      <c r="R3063" s="2">
        <v>8</v>
      </c>
      <c r="S3063" s="2" t="b">
        <v>1</v>
      </c>
      <c r="U3063" s="8">
        <f t="shared" si="107"/>
        <v>0</v>
      </c>
      <c r="V3063" s="8">
        <f t="shared" si="108"/>
        <v>1</v>
      </c>
      <c r="W3063" s="8">
        <f t="shared" si="108"/>
        <v>1</v>
      </c>
      <c r="X3063" s="8">
        <f t="shared" si="108"/>
        <v>0</v>
      </c>
      <c r="Y3063" s="8">
        <f t="shared" si="108"/>
        <v>1</v>
      </c>
      <c r="Z3063" s="8">
        <f t="shared" si="108"/>
        <v>1</v>
      </c>
    </row>
    <row r="3064" spans="1:26" x14ac:dyDescent="0.2">
      <c r="A3064" s="1">
        <v>41858</v>
      </c>
      <c r="B3064" s="6" t="s">
        <v>7744</v>
      </c>
      <c r="C3064" s="2" t="s">
        <v>62</v>
      </c>
      <c r="D3064" s="2" t="s">
        <v>1</v>
      </c>
      <c r="E3064" s="2" t="s">
        <v>1</v>
      </c>
      <c r="F3064" s="2" t="s">
        <v>1</v>
      </c>
      <c r="G3064" s="2" t="s">
        <v>1</v>
      </c>
      <c r="H3064" s="6" t="s">
        <v>10109</v>
      </c>
      <c r="I3064" s="6" t="s">
        <v>10110</v>
      </c>
      <c r="J3064" s="6" t="s">
        <v>9754</v>
      </c>
      <c r="K3064" s="2" t="s">
        <v>9506</v>
      </c>
      <c r="L3064" s="1">
        <v>41859</v>
      </c>
      <c r="M3064" s="1">
        <v>41889</v>
      </c>
      <c r="N3064" s="2" t="s">
        <v>1</v>
      </c>
      <c r="O3064" s="2" t="s">
        <v>1</v>
      </c>
      <c r="P3064" s="2" t="s">
        <v>1</v>
      </c>
      <c r="Q3064" s="2">
        <v>2014</v>
      </c>
      <c r="R3064" s="2">
        <v>8</v>
      </c>
      <c r="S3064" s="2" t="b">
        <v>1</v>
      </c>
      <c r="U3064" s="8">
        <f t="shared" si="107"/>
        <v>0</v>
      </c>
      <c r="V3064" s="8">
        <f t="shared" si="108"/>
        <v>1</v>
      </c>
      <c r="W3064" s="8">
        <f t="shared" si="108"/>
        <v>0</v>
      </c>
      <c r="X3064" s="8">
        <f t="shared" si="108"/>
        <v>0</v>
      </c>
      <c r="Y3064" s="8">
        <f t="shared" si="108"/>
        <v>1</v>
      </c>
      <c r="Z3064" s="8">
        <f t="shared" si="108"/>
        <v>1</v>
      </c>
    </row>
    <row r="3065" spans="1:26" x14ac:dyDescent="0.2">
      <c r="A3065" s="1">
        <v>41858</v>
      </c>
      <c r="B3065" s="6" t="s">
        <v>7584</v>
      </c>
      <c r="C3065" s="2" t="s">
        <v>62</v>
      </c>
      <c r="D3065" s="2" t="s">
        <v>1</v>
      </c>
      <c r="E3065" s="2" t="s">
        <v>1</v>
      </c>
      <c r="F3065" s="2" t="s">
        <v>1</v>
      </c>
      <c r="G3065" s="2" t="s">
        <v>1</v>
      </c>
      <c r="H3065" s="6" t="s">
        <v>10111</v>
      </c>
      <c r="I3065" s="6" t="s">
        <v>10112</v>
      </c>
      <c r="J3065" s="6" t="s">
        <v>10113</v>
      </c>
      <c r="K3065" s="2" t="s">
        <v>9506</v>
      </c>
      <c r="L3065" s="1">
        <v>41859</v>
      </c>
      <c r="M3065" s="1">
        <v>41889</v>
      </c>
      <c r="N3065" s="2" t="s">
        <v>1</v>
      </c>
      <c r="O3065" s="2" t="s">
        <v>9188</v>
      </c>
      <c r="P3065" s="2" t="s">
        <v>1</v>
      </c>
      <c r="Q3065" s="2">
        <v>2014</v>
      </c>
      <c r="R3065" s="2">
        <v>8</v>
      </c>
      <c r="S3065" s="2" t="b">
        <v>1</v>
      </c>
      <c r="U3065" s="8">
        <f t="shared" si="107"/>
        <v>0</v>
      </c>
      <c r="V3065" s="8">
        <f t="shared" si="108"/>
        <v>1</v>
      </c>
      <c r="W3065" s="8">
        <f t="shared" si="108"/>
        <v>0</v>
      </c>
      <c r="X3065" s="8">
        <f t="shared" si="108"/>
        <v>0</v>
      </c>
      <c r="Y3065" s="8">
        <f t="shared" si="108"/>
        <v>1</v>
      </c>
      <c r="Z3065" s="8">
        <f t="shared" si="108"/>
        <v>1</v>
      </c>
    </row>
    <row r="3066" spans="1:26" x14ac:dyDescent="0.2">
      <c r="A3066" s="1">
        <v>41859</v>
      </c>
      <c r="B3066" s="6" t="s">
        <v>6331</v>
      </c>
      <c r="C3066" s="2" t="s">
        <v>62</v>
      </c>
      <c r="D3066" s="2" t="s">
        <v>1</v>
      </c>
      <c r="E3066" s="2" t="s">
        <v>1</v>
      </c>
      <c r="F3066" s="2" t="s">
        <v>1</v>
      </c>
      <c r="G3066" s="2" t="s">
        <v>1</v>
      </c>
      <c r="H3066" s="6" t="s">
        <v>9917</v>
      </c>
      <c r="I3066" s="6" t="s">
        <v>10114</v>
      </c>
      <c r="J3066" s="6" t="s">
        <v>10115</v>
      </c>
      <c r="K3066" s="2" t="s">
        <v>9506</v>
      </c>
      <c r="L3066" s="1">
        <v>41859</v>
      </c>
      <c r="M3066" s="1">
        <v>41888</v>
      </c>
      <c r="N3066" s="2" t="s">
        <v>1</v>
      </c>
      <c r="O3066" s="2" t="s">
        <v>9188</v>
      </c>
      <c r="P3066" s="2" t="s">
        <v>1</v>
      </c>
      <c r="Q3066" s="2">
        <v>2014</v>
      </c>
      <c r="R3066" s="2">
        <v>8</v>
      </c>
      <c r="S3066" s="2" t="b">
        <v>1</v>
      </c>
      <c r="U3066" s="8">
        <f t="shared" si="107"/>
        <v>1</v>
      </c>
      <c r="V3066" s="8">
        <f t="shared" si="108"/>
        <v>0</v>
      </c>
      <c r="W3066" s="8">
        <f t="shared" si="108"/>
        <v>0</v>
      </c>
      <c r="X3066" s="8">
        <f t="shared" si="108"/>
        <v>0</v>
      </c>
      <c r="Y3066" s="8">
        <f t="shared" si="108"/>
        <v>0</v>
      </c>
      <c r="Z3066" s="8">
        <f t="shared" si="108"/>
        <v>0</v>
      </c>
    </row>
    <row r="3067" spans="1:26" x14ac:dyDescent="0.2">
      <c r="A3067" s="1">
        <v>41862</v>
      </c>
      <c r="B3067" s="6" t="s">
        <v>7466</v>
      </c>
      <c r="C3067" s="2" t="s">
        <v>62</v>
      </c>
      <c r="D3067" s="2" t="s">
        <v>1</v>
      </c>
      <c r="E3067" s="2" t="s">
        <v>1</v>
      </c>
      <c r="F3067" s="2" t="s">
        <v>199</v>
      </c>
      <c r="G3067" s="2" t="s">
        <v>281</v>
      </c>
      <c r="H3067" s="6" t="s">
        <v>10116</v>
      </c>
      <c r="I3067" s="6" t="s">
        <v>9325</v>
      </c>
      <c r="J3067" s="6" t="s">
        <v>9326</v>
      </c>
      <c r="K3067" s="2" t="s">
        <v>6423</v>
      </c>
      <c r="L3067" s="1">
        <v>41862</v>
      </c>
      <c r="M3067" s="1">
        <v>41892</v>
      </c>
      <c r="N3067" s="2" t="s">
        <v>1</v>
      </c>
      <c r="O3067" s="2" t="s">
        <v>9840</v>
      </c>
      <c r="P3067" s="2" t="s">
        <v>1</v>
      </c>
      <c r="Q3067" s="2">
        <v>2014</v>
      </c>
      <c r="R3067" s="2">
        <v>8</v>
      </c>
      <c r="S3067" s="2" t="b">
        <v>1</v>
      </c>
      <c r="U3067" s="8">
        <f t="shared" si="107"/>
        <v>0</v>
      </c>
      <c r="V3067" s="8">
        <f t="shared" si="108"/>
        <v>1</v>
      </c>
      <c r="W3067" s="8">
        <f t="shared" si="108"/>
        <v>0</v>
      </c>
      <c r="X3067" s="8">
        <f t="shared" si="108"/>
        <v>0</v>
      </c>
      <c r="Y3067" s="8">
        <f t="shared" si="108"/>
        <v>0</v>
      </c>
      <c r="Z3067" s="8">
        <f t="shared" si="108"/>
        <v>0</v>
      </c>
    </row>
    <row r="3068" spans="1:26" x14ac:dyDescent="0.2">
      <c r="A3068" s="1">
        <v>41866</v>
      </c>
      <c r="B3068" s="6" t="s">
        <v>10117</v>
      </c>
      <c r="C3068" s="2" t="s">
        <v>62</v>
      </c>
      <c r="D3068" s="2" t="s">
        <v>1</v>
      </c>
      <c r="E3068" s="2" t="s">
        <v>1</v>
      </c>
      <c r="F3068" s="2" t="s">
        <v>199</v>
      </c>
      <c r="G3068" s="2" t="s">
        <v>212</v>
      </c>
      <c r="H3068" s="6" t="s">
        <v>10118</v>
      </c>
      <c r="I3068" s="6" t="s">
        <v>9953</v>
      </c>
      <c r="J3068" s="6" t="s">
        <v>10119</v>
      </c>
      <c r="K3068" s="2" t="s">
        <v>9778</v>
      </c>
      <c r="L3068" s="1">
        <v>41866</v>
      </c>
      <c r="M3068" s="1">
        <v>41896</v>
      </c>
      <c r="N3068" s="2" t="s">
        <v>1</v>
      </c>
      <c r="O3068" s="2" t="s">
        <v>10120</v>
      </c>
      <c r="P3068" s="2" t="s">
        <v>1</v>
      </c>
      <c r="Q3068" s="2">
        <v>2014</v>
      </c>
      <c r="R3068" s="2">
        <v>8</v>
      </c>
      <c r="S3068" s="2" t="b">
        <v>1</v>
      </c>
      <c r="U3068" s="8">
        <f t="shared" si="107"/>
        <v>0</v>
      </c>
      <c r="V3068" s="8">
        <f t="shared" si="108"/>
        <v>1</v>
      </c>
      <c r="W3068" s="8">
        <f t="shared" si="108"/>
        <v>0</v>
      </c>
      <c r="X3068" s="8">
        <f t="shared" si="108"/>
        <v>0</v>
      </c>
      <c r="Y3068" s="8">
        <f t="shared" si="108"/>
        <v>0</v>
      </c>
      <c r="Z3068" s="8">
        <f t="shared" si="108"/>
        <v>0</v>
      </c>
    </row>
    <row r="3069" spans="1:26" x14ac:dyDescent="0.2">
      <c r="A3069" s="1">
        <v>41866</v>
      </c>
      <c r="B3069" s="6" t="s">
        <v>10121</v>
      </c>
      <c r="C3069" s="2" t="s">
        <v>62</v>
      </c>
      <c r="D3069" s="2" t="s">
        <v>1</v>
      </c>
      <c r="E3069" s="2" t="s">
        <v>1</v>
      </c>
      <c r="F3069" s="2" t="s">
        <v>1</v>
      </c>
      <c r="G3069" s="2" t="s">
        <v>1</v>
      </c>
      <c r="H3069" s="6" t="s">
        <v>10122</v>
      </c>
      <c r="I3069" s="6" t="s">
        <v>1</v>
      </c>
      <c r="J3069" s="6" t="s">
        <v>10123</v>
      </c>
      <c r="K3069" s="2" t="s">
        <v>10124</v>
      </c>
      <c r="L3069" s="1">
        <v>41866</v>
      </c>
      <c r="M3069" s="1">
        <v>41896</v>
      </c>
      <c r="N3069" s="2" t="s">
        <v>1</v>
      </c>
      <c r="O3069" s="2" t="s">
        <v>10125</v>
      </c>
      <c r="P3069" s="2" t="s">
        <v>1</v>
      </c>
      <c r="Q3069" s="2">
        <v>2014</v>
      </c>
      <c r="R3069" s="2">
        <v>8</v>
      </c>
      <c r="S3069" s="2" t="b">
        <v>1</v>
      </c>
      <c r="U3069" s="8">
        <f t="shared" si="107"/>
        <v>0</v>
      </c>
      <c r="V3069" s="8">
        <f t="shared" si="108"/>
        <v>1</v>
      </c>
      <c r="W3069" s="8">
        <f t="shared" si="108"/>
        <v>1</v>
      </c>
      <c r="X3069" s="8">
        <f t="shared" si="108"/>
        <v>0</v>
      </c>
      <c r="Y3069" s="8">
        <f t="shared" si="108"/>
        <v>1</v>
      </c>
      <c r="Z3069" s="8">
        <f t="shared" si="108"/>
        <v>1</v>
      </c>
    </row>
    <row r="3070" spans="1:26" x14ac:dyDescent="0.2">
      <c r="A3070" s="1">
        <v>41866</v>
      </c>
      <c r="B3070" s="6" t="s">
        <v>16</v>
      </c>
      <c r="C3070" s="2" t="s">
        <v>1</v>
      </c>
      <c r="D3070" s="2" t="s">
        <v>1</v>
      </c>
      <c r="E3070" s="2" t="s">
        <v>1</v>
      </c>
      <c r="F3070" s="2" t="s">
        <v>1</v>
      </c>
      <c r="G3070" s="2" t="s">
        <v>1</v>
      </c>
      <c r="H3070" s="6" t="s">
        <v>8317</v>
      </c>
      <c r="I3070" s="6" t="s">
        <v>9812</v>
      </c>
      <c r="J3070" s="6" t="s">
        <v>9446</v>
      </c>
      <c r="K3070" s="2" t="s">
        <v>1</v>
      </c>
      <c r="L3070" s="1">
        <v>41866</v>
      </c>
      <c r="M3070" s="1">
        <v>41896</v>
      </c>
      <c r="N3070" s="2" t="s">
        <v>1</v>
      </c>
      <c r="O3070" s="2" t="s">
        <v>1</v>
      </c>
      <c r="P3070" s="2" t="s">
        <v>10126</v>
      </c>
      <c r="Q3070" s="2">
        <v>2014</v>
      </c>
      <c r="R3070" s="2">
        <v>8</v>
      </c>
      <c r="S3070" s="2" t="b">
        <v>1</v>
      </c>
      <c r="U3070" s="8">
        <f t="shared" si="107"/>
        <v>0</v>
      </c>
      <c r="V3070" s="8">
        <f t="shared" si="108"/>
        <v>0</v>
      </c>
      <c r="W3070" s="8">
        <f t="shared" si="108"/>
        <v>0</v>
      </c>
      <c r="X3070" s="8">
        <f t="shared" si="108"/>
        <v>0</v>
      </c>
      <c r="Y3070" s="8">
        <f t="shared" si="108"/>
        <v>0</v>
      </c>
      <c r="Z3070" s="8">
        <f t="shared" si="108"/>
        <v>0</v>
      </c>
    </row>
    <row r="3071" spans="1:26" x14ac:dyDescent="0.2">
      <c r="A3071" s="1">
        <v>41869</v>
      </c>
      <c r="B3071" s="6" t="s">
        <v>5711</v>
      </c>
      <c r="C3071" s="2" t="s">
        <v>1</v>
      </c>
      <c r="D3071" s="2" t="s">
        <v>1</v>
      </c>
      <c r="E3071" s="2" t="s">
        <v>455</v>
      </c>
      <c r="F3071" s="2" t="s">
        <v>1</v>
      </c>
      <c r="G3071" s="2" t="s">
        <v>1</v>
      </c>
      <c r="H3071" s="6" t="s">
        <v>10127</v>
      </c>
      <c r="I3071" s="6" t="s">
        <v>10128</v>
      </c>
      <c r="J3071" s="6" t="s">
        <v>10129</v>
      </c>
      <c r="K3071" s="2" t="s">
        <v>1129</v>
      </c>
      <c r="L3071" s="1">
        <v>41869</v>
      </c>
      <c r="M3071" s="1">
        <v>41899</v>
      </c>
      <c r="N3071" s="2" t="s">
        <v>1</v>
      </c>
      <c r="O3071" s="2" t="s">
        <v>10130</v>
      </c>
      <c r="P3071" s="2" t="s">
        <v>1</v>
      </c>
      <c r="Q3071" s="2">
        <v>2014</v>
      </c>
      <c r="R3071" s="2">
        <v>8</v>
      </c>
      <c r="S3071" s="2" t="b">
        <v>1</v>
      </c>
      <c r="U3071" s="8">
        <f t="shared" ref="U3071:U3134" si="109">IF(ISNUMBER(SEARCH(U$1,$B3071)), 1, IF(ISNUMBER(SEARCH(U$1,$H3071)),1,IF(ISNUMBER(SEARCH(U$1,$I3071)),1,IF(ISNUMBER(SEARCH(U$1,$J3071)),1,0))))</f>
        <v>0</v>
      </c>
      <c r="V3071" s="8">
        <f t="shared" si="108"/>
        <v>1</v>
      </c>
      <c r="W3071" s="8">
        <f t="shared" si="108"/>
        <v>0</v>
      </c>
      <c r="X3071" s="8">
        <f t="shared" ref="V3071:Z3134" si="110">IF(ISNUMBER(SEARCH(X$1,$B3071)), 1, IF(ISNUMBER(SEARCH(X$1,$H3071)),1,IF(ISNUMBER(SEARCH(X$1,$I3071)),1,IF(ISNUMBER(SEARCH(X$1,$J3071)),1,0))))</f>
        <v>0</v>
      </c>
      <c r="Y3071" s="8">
        <f t="shared" si="110"/>
        <v>0</v>
      </c>
      <c r="Z3071" s="8">
        <f t="shared" si="110"/>
        <v>0</v>
      </c>
    </row>
    <row r="3072" spans="1:26" x14ac:dyDescent="0.2">
      <c r="A3072" s="1">
        <v>41868</v>
      </c>
      <c r="B3072" s="6" t="s">
        <v>1005</v>
      </c>
      <c r="C3072" s="2" t="s">
        <v>1</v>
      </c>
      <c r="D3072" s="2" t="s">
        <v>2238</v>
      </c>
      <c r="E3072" s="2" t="s">
        <v>1</v>
      </c>
      <c r="F3072" s="2" t="s">
        <v>673</v>
      </c>
      <c r="G3072" s="2" t="s">
        <v>212</v>
      </c>
      <c r="H3072" s="6" t="s">
        <v>105</v>
      </c>
      <c r="I3072" s="6" t="s">
        <v>10131</v>
      </c>
      <c r="J3072" s="6" t="s">
        <v>10132</v>
      </c>
      <c r="K3072" s="2" t="s">
        <v>1</v>
      </c>
      <c r="L3072" s="1">
        <v>41869</v>
      </c>
      <c r="M3072" s="1">
        <v>41882</v>
      </c>
      <c r="N3072" s="2" t="s">
        <v>1</v>
      </c>
      <c r="O3072" s="2" t="s">
        <v>10133</v>
      </c>
      <c r="P3072" s="2" t="s">
        <v>1</v>
      </c>
      <c r="Q3072" s="2">
        <v>2014</v>
      </c>
      <c r="R3072" s="2">
        <v>8</v>
      </c>
      <c r="S3072" s="2" t="b">
        <v>1</v>
      </c>
      <c r="U3072" s="8">
        <f t="shared" si="109"/>
        <v>0</v>
      </c>
      <c r="V3072" s="8">
        <f t="shared" si="110"/>
        <v>0</v>
      </c>
      <c r="W3072" s="8">
        <f t="shared" si="110"/>
        <v>0</v>
      </c>
      <c r="X3072" s="8">
        <f t="shared" si="110"/>
        <v>0</v>
      </c>
      <c r="Y3072" s="8">
        <f t="shared" si="110"/>
        <v>0</v>
      </c>
      <c r="Z3072" s="8">
        <f t="shared" si="110"/>
        <v>0</v>
      </c>
    </row>
    <row r="3073" spans="1:26" x14ac:dyDescent="0.2">
      <c r="A3073" s="1">
        <v>41868</v>
      </c>
      <c r="B3073" s="6" t="s">
        <v>235</v>
      </c>
      <c r="C3073" s="2" t="s">
        <v>62</v>
      </c>
      <c r="D3073" s="2" t="s">
        <v>1</v>
      </c>
      <c r="E3073" s="2" t="s">
        <v>1</v>
      </c>
      <c r="F3073" s="2" t="s">
        <v>199</v>
      </c>
      <c r="G3073" s="2" t="s">
        <v>281</v>
      </c>
      <c r="H3073" s="6" t="s">
        <v>10134</v>
      </c>
      <c r="I3073" s="6" t="s">
        <v>10135</v>
      </c>
      <c r="J3073" s="6" t="s">
        <v>10030</v>
      </c>
      <c r="K3073" s="2" t="s">
        <v>6423</v>
      </c>
      <c r="L3073" s="1">
        <v>41869</v>
      </c>
      <c r="M3073" s="1">
        <v>41899</v>
      </c>
      <c r="N3073" s="2" t="s">
        <v>1</v>
      </c>
      <c r="O3073" s="2" t="s">
        <v>10136</v>
      </c>
      <c r="P3073" s="2" t="s">
        <v>1</v>
      </c>
      <c r="Q3073" s="2">
        <v>2014</v>
      </c>
      <c r="R3073" s="2">
        <v>8</v>
      </c>
      <c r="S3073" s="2" t="b">
        <v>1</v>
      </c>
      <c r="U3073" s="8">
        <f t="shared" si="109"/>
        <v>0</v>
      </c>
      <c r="V3073" s="8">
        <f t="shared" si="110"/>
        <v>1</v>
      </c>
      <c r="W3073" s="8">
        <f t="shared" si="110"/>
        <v>1</v>
      </c>
      <c r="X3073" s="8">
        <f t="shared" si="110"/>
        <v>1</v>
      </c>
      <c r="Y3073" s="8">
        <f t="shared" si="110"/>
        <v>1</v>
      </c>
      <c r="Z3073" s="8">
        <f t="shared" si="110"/>
        <v>1</v>
      </c>
    </row>
    <row r="3074" spans="1:26" x14ac:dyDescent="0.2">
      <c r="A3074" s="1">
        <v>41873</v>
      </c>
      <c r="B3074" s="6" t="s">
        <v>5584</v>
      </c>
      <c r="C3074" s="2" t="s">
        <v>62</v>
      </c>
      <c r="D3074" s="2" t="s">
        <v>1</v>
      </c>
      <c r="E3074" s="2" t="s">
        <v>1</v>
      </c>
      <c r="F3074" s="2" t="s">
        <v>199</v>
      </c>
      <c r="G3074" s="2" t="s">
        <v>1</v>
      </c>
      <c r="H3074" s="6" t="s">
        <v>10137</v>
      </c>
      <c r="I3074" s="6" t="s">
        <v>10138</v>
      </c>
      <c r="J3074" s="6" t="s">
        <v>10139</v>
      </c>
      <c r="K3074" s="2" t="s">
        <v>1129</v>
      </c>
      <c r="L3074" s="1">
        <v>41873</v>
      </c>
      <c r="M3074" s="1">
        <v>41903</v>
      </c>
      <c r="N3074" s="2" t="s">
        <v>1</v>
      </c>
      <c r="O3074" s="2" t="s">
        <v>1</v>
      </c>
      <c r="P3074" s="2" t="s">
        <v>1</v>
      </c>
      <c r="Q3074" s="2">
        <v>2014</v>
      </c>
      <c r="R3074" s="2">
        <v>8</v>
      </c>
      <c r="S3074" s="2" t="b">
        <v>1</v>
      </c>
      <c r="U3074" s="8">
        <f t="shared" si="109"/>
        <v>0</v>
      </c>
      <c r="V3074" s="8">
        <f t="shared" si="110"/>
        <v>0</v>
      </c>
      <c r="W3074" s="8">
        <f t="shared" si="110"/>
        <v>0</v>
      </c>
      <c r="X3074" s="8">
        <f t="shared" si="110"/>
        <v>0</v>
      </c>
      <c r="Y3074" s="8">
        <f t="shared" si="110"/>
        <v>0</v>
      </c>
      <c r="Z3074" s="8">
        <f t="shared" si="110"/>
        <v>0</v>
      </c>
    </row>
    <row r="3075" spans="1:26" x14ac:dyDescent="0.2">
      <c r="A3075" s="1">
        <v>41873</v>
      </c>
      <c r="B3075" s="6" t="s">
        <v>1069</v>
      </c>
      <c r="C3075" s="2" t="s">
        <v>1</v>
      </c>
      <c r="D3075" s="2" t="s">
        <v>1</v>
      </c>
      <c r="E3075" s="2" t="s">
        <v>1</v>
      </c>
      <c r="F3075" s="2" t="s">
        <v>1</v>
      </c>
      <c r="G3075" s="2" t="s">
        <v>10140</v>
      </c>
      <c r="H3075" s="6" t="s">
        <v>10141</v>
      </c>
      <c r="I3075" s="6" t="s">
        <v>10142</v>
      </c>
      <c r="J3075" s="6" t="s">
        <v>10143</v>
      </c>
      <c r="K3075" s="2" t="s">
        <v>1</v>
      </c>
      <c r="L3075" s="1">
        <v>41873</v>
      </c>
      <c r="M3075" s="1">
        <v>41887</v>
      </c>
      <c r="N3075" s="2" t="s">
        <v>1</v>
      </c>
      <c r="O3075" s="2" t="s">
        <v>10144</v>
      </c>
      <c r="P3075" s="2" t="s">
        <v>1</v>
      </c>
      <c r="Q3075" s="2">
        <v>2014</v>
      </c>
      <c r="R3075" s="2">
        <v>8</v>
      </c>
      <c r="S3075" s="2" t="b">
        <v>1</v>
      </c>
      <c r="U3075" s="8">
        <f t="shared" si="109"/>
        <v>0</v>
      </c>
      <c r="V3075" s="8">
        <f t="shared" si="110"/>
        <v>0</v>
      </c>
      <c r="W3075" s="8">
        <f t="shared" si="110"/>
        <v>0</v>
      </c>
      <c r="X3075" s="8">
        <f t="shared" si="110"/>
        <v>0</v>
      </c>
      <c r="Y3075" s="8">
        <f t="shared" si="110"/>
        <v>0</v>
      </c>
      <c r="Z3075" s="8">
        <f t="shared" si="110"/>
        <v>0</v>
      </c>
    </row>
    <row r="3076" spans="1:26" x14ac:dyDescent="0.2">
      <c r="A3076" s="1">
        <v>41873</v>
      </c>
      <c r="B3076" s="6" t="s">
        <v>291</v>
      </c>
      <c r="C3076" s="2" t="s">
        <v>1</v>
      </c>
      <c r="D3076" s="2" t="s">
        <v>571</v>
      </c>
      <c r="E3076" s="2" t="s">
        <v>1</v>
      </c>
      <c r="F3076" s="2" t="s">
        <v>1</v>
      </c>
      <c r="G3076" s="2" t="s">
        <v>10145</v>
      </c>
      <c r="H3076" s="6" t="s">
        <v>9711</v>
      </c>
      <c r="I3076" s="6" t="s">
        <v>10146</v>
      </c>
      <c r="J3076" s="6" t="s">
        <v>10147</v>
      </c>
      <c r="K3076" s="2" t="s">
        <v>9714</v>
      </c>
      <c r="L3076" s="1">
        <v>41873</v>
      </c>
      <c r="M3076" s="1">
        <v>41903</v>
      </c>
      <c r="N3076" s="2" t="s">
        <v>1</v>
      </c>
      <c r="O3076" s="2" t="s">
        <v>1</v>
      </c>
      <c r="P3076" s="2" t="s">
        <v>1</v>
      </c>
      <c r="Q3076" s="2">
        <v>2014</v>
      </c>
      <c r="R3076" s="2">
        <v>8</v>
      </c>
      <c r="S3076" s="2" t="b">
        <v>1</v>
      </c>
      <c r="U3076" s="8">
        <f t="shared" si="109"/>
        <v>0</v>
      </c>
      <c r="V3076" s="8">
        <f t="shared" si="110"/>
        <v>1</v>
      </c>
      <c r="W3076" s="8">
        <f t="shared" si="110"/>
        <v>0</v>
      </c>
      <c r="X3076" s="8">
        <f t="shared" si="110"/>
        <v>0</v>
      </c>
      <c r="Y3076" s="8">
        <f t="shared" si="110"/>
        <v>0</v>
      </c>
      <c r="Z3076" s="8">
        <f t="shared" si="110"/>
        <v>0</v>
      </c>
    </row>
    <row r="3077" spans="1:26" x14ac:dyDescent="0.2">
      <c r="A3077" s="1">
        <v>41876</v>
      </c>
      <c r="B3077" s="6" t="s">
        <v>709</v>
      </c>
      <c r="C3077" s="2" t="s">
        <v>62</v>
      </c>
      <c r="D3077" s="2" t="s">
        <v>1</v>
      </c>
      <c r="E3077" s="2" t="s">
        <v>1</v>
      </c>
      <c r="F3077" s="2" t="s">
        <v>199</v>
      </c>
      <c r="G3077" s="2" t="s">
        <v>212</v>
      </c>
      <c r="H3077" s="6" t="s">
        <v>9779</v>
      </c>
      <c r="I3077" s="6" t="s">
        <v>9780</v>
      </c>
      <c r="J3077" s="6" t="s">
        <v>10148</v>
      </c>
      <c r="K3077" s="2" t="s">
        <v>9778</v>
      </c>
      <c r="L3077" s="1">
        <v>41876</v>
      </c>
      <c r="M3077" s="1">
        <v>41906</v>
      </c>
      <c r="N3077" s="2" t="s">
        <v>1</v>
      </c>
      <c r="O3077" s="2" t="s">
        <v>9456</v>
      </c>
      <c r="P3077" s="2" t="s">
        <v>1</v>
      </c>
      <c r="Q3077" s="2">
        <v>2014</v>
      </c>
      <c r="R3077" s="2">
        <v>8</v>
      </c>
      <c r="S3077" s="2" t="b">
        <v>1</v>
      </c>
      <c r="U3077" s="8">
        <f t="shared" si="109"/>
        <v>0</v>
      </c>
      <c r="V3077" s="8">
        <f t="shared" si="110"/>
        <v>1</v>
      </c>
      <c r="W3077" s="8">
        <f t="shared" si="110"/>
        <v>0</v>
      </c>
      <c r="X3077" s="8">
        <f t="shared" si="110"/>
        <v>0</v>
      </c>
      <c r="Y3077" s="8">
        <f t="shared" si="110"/>
        <v>1</v>
      </c>
      <c r="Z3077" s="8">
        <f t="shared" si="110"/>
        <v>0</v>
      </c>
    </row>
    <row r="3078" spans="1:26" x14ac:dyDescent="0.2">
      <c r="A3078" s="1">
        <v>41876</v>
      </c>
      <c r="B3078" s="6" t="s">
        <v>1668</v>
      </c>
      <c r="C3078" s="2" t="s">
        <v>62</v>
      </c>
      <c r="D3078" s="2" t="s">
        <v>1</v>
      </c>
      <c r="E3078" s="2" t="s">
        <v>1</v>
      </c>
      <c r="F3078" s="2" t="s">
        <v>199</v>
      </c>
      <c r="G3078" s="2" t="s">
        <v>212</v>
      </c>
      <c r="H3078" s="6" t="s">
        <v>10149</v>
      </c>
      <c r="I3078" s="6" t="s">
        <v>10150</v>
      </c>
      <c r="J3078" s="6" t="s">
        <v>10151</v>
      </c>
      <c r="K3078" s="2" t="s">
        <v>9778</v>
      </c>
      <c r="L3078" s="1">
        <v>41876</v>
      </c>
      <c r="M3078" s="1">
        <v>41906</v>
      </c>
      <c r="N3078" s="2" t="s">
        <v>1</v>
      </c>
      <c r="O3078" s="2" t="s">
        <v>9456</v>
      </c>
      <c r="P3078" s="2" t="s">
        <v>1</v>
      </c>
      <c r="Q3078" s="2">
        <v>2014</v>
      </c>
      <c r="R3078" s="2">
        <v>8</v>
      </c>
      <c r="S3078" s="2" t="b">
        <v>1</v>
      </c>
      <c r="U3078" s="8">
        <f t="shared" si="109"/>
        <v>0</v>
      </c>
      <c r="V3078" s="8">
        <f t="shared" si="110"/>
        <v>0</v>
      </c>
      <c r="W3078" s="8">
        <f t="shared" si="110"/>
        <v>0</v>
      </c>
      <c r="X3078" s="8">
        <f t="shared" si="110"/>
        <v>0</v>
      </c>
      <c r="Y3078" s="8">
        <f t="shared" si="110"/>
        <v>0</v>
      </c>
      <c r="Z3078" s="8">
        <f t="shared" si="110"/>
        <v>0</v>
      </c>
    </row>
    <row r="3079" spans="1:26" x14ac:dyDescent="0.2">
      <c r="A3079" s="1">
        <v>41876</v>
      </c>
      <c r="B3079" s="6" t="s">
        <v>4510</v>
      </c>
      <c r="C3079" s="2" t="s">
        <v>62</v>
      </c>
      <c r="D3079" s="2" t="s">
        <v>1</v>
      </c>
      <c r="E3079" s="2" t="s">
        <v>1</v>
      </c>
      <c r="F3079" s="2" t="s">
        <v>199</v>
      </c>
      <c r="G3079" s="2" t="s">
        <v>212</v>
      </c>
      <c r="H3079" s="6" t="s">
        <v>10152</v>
      </c>
      <c r="I3079" s="6" t="s">
        <v>9863</v>
      </c>
      <c r="J3079" s="6" t="s">
        <v>10153</v>
      </c>
      <c r="K3079" s="2" t="s">
        <v>9778</v>
      </c>
      <c r="L3079" s="1">
        <v>41876</v>
      </c>
      <c r="M3079" s="1">
        <v>41906</v>
      </c>
      <c r="N3079" s="2" t="s">
        <v>1</v>
      </c>
      <c r="O3079" s="2" t="s">
        <v>10154</v>
      </c>
      <c r="P3079" s="2" t="s">
        <v>1</v>
      </c>
      <c r="Q3079" s="2">
        <v>2014</v>
      </c>
      <c r="R3079" s="2">
        <v>8</v>
      </c>
      <c r="S3079" s="2" t="b">
        <v>1</v>
      </c>
      <c r="U3079" s="8">
        <f t="shared" si="109"/>
        <v>0</v>
      </c>
      <c r="V3079" s="8">
        <f t="shared" si="110"/>
        <v>1</v>
      </c>
      <c r="W3079" s="8">
        <f t="shared" si="110"/>
        <v>0</v>
      </c>
      <c r="X3079" s="8">
        <f t="shared" si="110"/>
        <v>1</v>
      </c>
      <c r="Y3079" s="8">
        <f t="shared" si="110"/>
        <v>1</v>
      </c>
      <c r="Z3079" s="8">
        <f t="shared" si="110"/>
        <v>1</v>
      </c>
    </row>
    <row r="3080" spans="1:26" x14ac:dyDescent="0.2">
      <c r="A3080" s="1">
        <v>41878</v>
      </c>
      <c r="B3080" s="6" t="s">
        <v>9817</v>
      </c>
      <c r="C3080" s="2" t="s">
        <v>1</v>
      </c>
      <c r="D3080" s="2" t="s">
        <v>1</v>
      </c>
      <c r="E3080" s="2" t="s">
        <v>1</v>
      </c>
      <c r="F3080" s="2" t="s">
        <v>1</v>
      </c>
      <c r="G3080" s="2" t="s">
        <v>1</v>
      </c>
      <c r="H3080" s="6" t="s">
        <v>10155</v>
      </c>
      <c r="I3080" s="6" t="s">
        <v>10156</v>
      </c>
      <c r="J3080" s="6" t="s">
        <v>10157</v>
      </c>
      <c r="K3080" s="2" t="s">
        <v>1</v>
      </c>
      <c r="L3080" s="1">
        <v>41878</v>
      </c>
      <c r="M3080" s="1">
        <v>41908</v>
      </c>
      <c r="N3080" s="2" t="s">
        <v>1</v>
      </c>
      <c r="O3080" s="2" t="s">
        <v>1</v>
      </c>
      <c r="P3080" s="2" t="s">
        <v>1</v>
      </c>
      <c r="Q3080" s="2">
        <v>2014</v>
      </c>
      <c r="R3080" s="2">
        <v>8</v>
      </c>
      <c r="S3080" s="2" t="b">
        <v>1</v>
      </c>
      <c r="U3080" s="8">
        <f t="shared" si="109"/>
        <v>0</v>
      </c>
      <c r="V3080" s="8">
        <f t="shared" si="110"/>
        <v>0</v>
      </c>
      <c r="W3080" s="8">
        <f t="shared" si="110"/>
        <v>0</v>
      </c>
      <c r="X3080" s="8">
        <f t="shared" si="110"/>
        <v>0</v>
      </c>
      <c r="Y3080" s="8">
        <f t="shared" si="110"/>
        <v>0</v>
      </c>
      <c r="Z3080" s="8">
        <f t="shared" si="110"/>
        <v>0</v>
      </c>
    </row>
    <row r="3081" spans="1:26" x14ac:dyDescent="0.2">
      <c r="A3081" s="1">
        <v>41878</v>
      </c>
      <c r="B3081" s="6" t="s">
        <v>9</v>
      </c>
      <c r="C3081" s="2" t="s">
        <v>1</v>
      </c>
      <c r="D3081" s="2" t="s">
        <v>1</v>
      </c>
      <c r="E3081" s="2" t="s">
        <v>1</v>
      </c>
      <c r="F3081" s="2" t="s">
        <v>1</v>
      </c>
      <c r="G3081" s="2" t="s">
        <v>281</v>
      </c>
      <c r="H3081" s="6" t="s">
        <v>10158</v>
      </c>
      <c r="I3081" s="6" t="s">
        <v>1</v>
      </c>
      <c r="J3081" s="6" t="s">
        <v>10159</v>
      </c>
      <c r="K3081" s="2" t="s">
        <v>1</v>
      </c>
      <c r="L3081" s="1">
        <v>41878</v>
      </c>
      <c r="M3081" s="1">
        <v>41908</v>
      </c>
      <c r="N3081" s="2" t="s">
        <v>1</v>
      </c>
      <c r="O3081" s="2" t="s">
        <v>1</v>
      </c>
      <c r="P3081" s="2" t="s">
        <v>1</v>
      </c>
      <c r="Q3081" s="2">
        <v>2014</v>
      </c>
      <c r="R3081" s="2">
        <v>8</v>
      </c>
      <c r="S3081" s="2" t="b">
        <v>1</v>
      </c>
      <c r="U3081" s="8">
        <f t="shared" si="109"/>
        <v>0</v>
      </c>
      <c r="V3081" s="8">
        <f t="shared" si="110"/>
        <v>0</v>
      </c>
      <c r="W3081" s="8">
        <f t="shared" si="110"/>
        <v>0</v>
      </c>
      <c r="X3081" s="8">
        <f t="shared" si="110"/>
        <v>0</v>
      </c>
      <c r="Y3081" s="8">
        <f t="shared" si="110"/>
        <v>0</v>
      </c>
      <c r="Z3081" s="8">
        <f t="shared" si="110"/>
        <v>0</v>
      </c>
    </row>
    <row r="3082" spans="1:26" x14ac:dyDescent="0.2">
      <c r="A3082" s="1">
        <v>41878</v>
      </c>
      <c r="B3082" s="6" t="s">
        <v>8452</v>
      </c>
      <c r="C3082" s="2" t="s">
        <v>62</v>
      </c>
      <c r="D3082" s="2" t="s">
        <v>1</v>
      </c>
      <c r="E3082" s="2" t="s">
        <v>1</v>
      </c>
      <c r="F3082" s="2" t="s">
        <v>1</v>
      </c>
      <c r="G3082" s="2" t="s">
        <v>1</v>
      </c>
      <c r="H3082" s="6" t="s">
        <v>105</v>
      </c>
      <c r="I3082" s="6" t="s">
        <v>9928</v>
      </c>
      <c r="J3082" s="6" t="s">
        <v>10160</v>
      </c>
      <c r="K3082" s="2" t="s">
        <v>9506</v>
      </c>
      <c r="L3082" s="1">
        <v>41879</v>
      </c>
      <c r="M3082" s="1">
        <v>41909</v>
      </c>
      <c r="N3082" s="2" t="s">
        <v>1</v>
      </c>
      <c r="O3082" s="2" t="s">
        <v>9188</v>
      </c>
      <c r="P3082" s="2" t="s">
        <v>1</v>
      </c>
      <c r="Q3082" s="2">
        <v>2014</v>
      </c>
      <c r="R3082" s="2">
        <v>8</v>
      </c>
      <c r="S3082" s="2" t="b">
        <v>1</v>
      </c>
      <c r="U3082" s="8">
        <f t="shared" si="109"/>
        <v>0</v>
      </c>
      <c r="V3082" s="8">
        <f t="shared" si="110"/>
        <v>0</v>
      </c>
      <c r="W3082" s="8">
        <f t="shared" si="110"/>
        <v>0</v>
      </c>
      <c r="X3082" s="8">
        <f t="shared" si="110"/>
        <v>0</v>
      </c>
      <c r="Y3082" s="8">
        <f t="shared" si="110"/>
        <v>0</v>
      </c>
      <c r="Z3082" s="8">
        <f t="shared" si="110"/>
        <v>0</v>
      </c>
    </row>
    <row r="3083" spans="1:26" x14ac:dyDescent="0.2">
      <c r="A3083" s="1">
        <v>41879</v>
      </c>
      <c r="B3083" s="6" t="s">
        <v>3185</v>
      </c>
      <c r="C3083" s="2" t="s">
        <v>1</v>
      </c>
      <c r="D3083" s="2" t="s">
        <v>1</v>
      </c>
      <c r="E3083" s="2" t="s">
        <v>1</v>
      </c>
      <c r="F3083" s="2" t="s">
        <v>1</v>
      </c>
      <c r="G3083" s="2" t="s">
        <v>1</v>
      </c>
      <c r="H3083" s="6" t="s">
        <v>6021</v>
      </c>
      <c r="I3083" s="6" t="s">
        <v>10161</v>
      </c>
      <c r="J3083" s="6" t="s">
        <v>10162</v>
      </c>
      <c r="K3083" s="2" t="s">
        <v>10163</v>
      </c>
      <c r="L3083" s="1">
        <v>41879</v>
      </c>
      <c r="M3083" s="1">
        <v>41909</v>
      </c>
      <c r="N3083" s="2" t="s">
        <v>1</v>
      </c>
      <c r="O3083" s="2" t="s">
        <v>10164</v>
      </c>
      <c r="P3083" s="2" t="s">
        <v>1</v>
      </c>
      <c r="Q3083" s="2">
        <v>2014</v>
      </c>
      <c r="R3083" s="2">
        <v>8</v>
      </c>
      <c r="S3083" s="2" t="b">
        <v>1</v>
      </c>
      <c r="U3083" s="8">
        <f t="shared" si="109"/>
        <v>0</v>
      </c>
      <c r="V3083" s="8">
        <f t="shared" si="110"/>
        <v>0</v>
      </c>
      <c r="W3083" s="8">
        <f t="shared" si="110"/>
        <v>0</v>
      </c>
      <c r="X3083" s="8">
        <f t="shared" si="110"/>
        <v>0</v>
      </c>
      <c r="Y3083" s="8">
        <f t="shared" si="110"/>
        <v>0</v>
      </c>
      <c r="Z3083" s="8">
        <f t="shared" si="110"/>
        <v>0</v>
      </c>
    </row>
    <row r="3084" spans="1:26" x14ac:dyDescent="0.2">
      <c r="A3084" s="1">
        <v>41879</v>
      </c>
      <c r="B3084" s="6" t="s">
        <v>235</v>
      </c>
      <c r="C3084" s="2" t="s">
        <v>62</v>
      </c>
      <c r="D3084" s="2" t="s">
        <v>1</v>
      </c>
      <c r="E3084" s="2" t="s">
        <v>1</v>
      </c>
      <c r="F3084" s="2" t="s">
        <v>199</v>
      </c>
      <c r="G3084" s="2" t="s">
        <v>281</v>
      </c>
      <c r="H3084" s="6" t="s">
        <v>10165</v>
      </c>
      <c r="I3084" s="6" t="s">
        <v>9568</v>
      </c>
      <c r="J3084" s="6" t="s">
        <v>10166</v>
      </c>
      <c r="K3084" s="2" t="s">
        <v>10167</v>
      </c>
      <c r="L3084" s="1">
        <v>41880</v>
      </c>
      <c r="M3084" s="1">
        <v>41909</v>
      </c>
      <c r="N3084" s="2" t="s">
        <v>1</v>
      </c>
      <c r="O3084" s="2" t="s">
        <v>10168</v>
      </c>
      <c r="P3084" s="2" t="s">
        <v>1</v>
      </c>
      <c r="Q3084" s="2">
        <v>2014</v>
      </c>
      <c r="R3084" s="2">
        <v>8</v>
      </c>
      <c r="S3084" s="2" t="b">
        <v>1</v>
      </c>
      <c r="U3084" s="8">
        <f t="shared" si="109"/>
        <v>0</v>
      </c>
      <c r="V3084" s="8">
        <f t="shared" si="110"/>
        <v>1</v>
      </c>
      <c r="W3084" s="8">
        <f t="shared" si="110"/>
        <v>0</v>
      </c>
      <c r="X3084" s="8">
        <f t="shared" si="110"/>
        <v>0</v>
      </c>
      <c r="Y3084" s="8">
        <f t="shared" si="110"/>
        <v>1</v>
      </c>
      <c r="Z3084" s="8">
        <f t="shared" si="110"/>
        <v>1</v>
      </c>
    </row>
    <row r="3085" spans="1:26" x14ac:dyDescent="0.2">
      <c r="A3085" s="1">
        <v>41878</v>
      </c>
      <c r="B3085" s="6" t="s">
        <v>5700</v>
      </c>
      <c r="C3085" s="2" t="s">
        <v>62</v>
      </c>
      <c r="D3085" s="2" t="s">
        <v>1</v>
      </c>
      <c r="E3085" s="2" t="s">
        <v>1</v>
      </c>
      <c r="F3085" s="2" t="s">
        <v>1</v>
      </c>
      <c r="G3085" s="2" t="s">
        <v>1</v>
      </c>
      <c r="H3085" s="6" t="s">
        <v>10169</v>
      </c>
      <c r="I3085" s="6" t="s">
        <v>9934</v>
      </c>
      <c r="J3085" s="6" t="s">
        <v>10170</v>
      </c>
      <c r="K3085" s="2" t="s">
        <v>9506</v>
      </c>
      <c r="L3085" s="1">
        <v>41879</v>
      </c>
      <c r="M3085" s="1">
        <v>41909</v>
      </c>
      <c r="N3085" s="2" t="s">
        <v>1</v>
      </c>
      <c r="O3085" s="2" t="s">
        <v>9188</v>
      </c>
      <c r="P3085" s="2" t="s">
        <v>1</v>
      </c>
      <c r="Q3085" s="2">
        <v>2014</v>
      </c>
      <c r="R3085" s="2">
        <v>8</v>
      </c>
      <c r="S3085" s="2" t="b">
        <v>1</v>
      </c>
      <c r="U3085" s="8">
        <f t="shared" si="109"/>
        <v>0</v>
      </c>
      <c r="V3085" s="8">
        <f t="shared" si="110"/>
        <v>0</v>
      </c>
      <c r="W3085" s="8">
        <f t="shared" si="110"/>
        <v>0</v>
      </c>
      <c r="X3085" s="8">
        <f t="shared" si="110"/>
        <v>0</v>
      </c>
      <c r="Y3085" s="8">
        <f t="shared" si="110"/>
        <v>0</v>
      </c>
      <c r="Z3085" s="8">
        <f t="shared" si="110"/>
        <v>0</v>
      </c>
    </row>
    <row r="3086" spans="1:26" x14ac:dyDescent="0.2">
      <c r="A3086" s="1">
        <v>41879</v>
      </c>
      <c r="B3086" s="6" t="s">
        <v>235</v>
      </c>
      <c r="C3086" s="2" t="s">
        <v>1</v>
      </c>
      <c r="D3086" s="2" t="s">
        <v>1</v>
      </c>
      <c r="E3086" s="2" t="s">
        <v>1</v>
      </c>
      <c r="F3086" s="2" t="s">
        <v>1</v>
      </c>
      <c r="G3086" s="2" t="s">
        <v>281</v>
      </c>
      <c r="H3086" s="6" t="s">
        <v>10171</v>
      </c>
      <c r="I3086" s="6" t="s">
        <v>10172</v>
      </c>
      <c r="J3086" s="6" t="s">
        <v>10173</v>
      </c>
      <c r="K3086" s="2" t="s">
        <v>10174</v>
      </c>
      <c r="L3086" s="1">
        <v>41879</v>
      </c>
      <c r="M3086" s="1">
        <v>41893</v>
      </c>
      <c r="N3086" s="2" t="s">
        <v>1</v>
      </c>
      <c r="O3086" s="2" t="s">
        <v>9230</v>
      </c>
      <c r="P3086" s="2" t="s">
        <v>1</v>
      </c>
      <c r="Q3086" s="2">
        <v>2014</v>
      </c>
      <c r="R3086" s="2">
        <v>8</v>
      </c>
      <c r="S3086" s="2" t="b">
        <v>1</v>
      </c>
      <c r="U3086" s="8">
        <f t="shared" si="109"/>
        <v>0</v>
      </c>
      <c r="V3086" s="8">
        <f t="shared" si="110"/>
        <v>1</v>
      </c>
      <c r="W3086" s="8">
        <f t="shared" si="110"/>
        <v>0</v>
      </c>
      <c r="X3086" s="8">
        <f t="shared" si="110"/>
        <v>1</v>
      </c>
      <c r="Y3086" s="8">
        <f t="shared" si="110"/>
        <v>1</v>
      </c>
      <c r="Z3086" s="8">
        <f t="shared" si="110"/>
        <v>1</v>
      </c>
    </row>
    <row r="3087" spans="1:26" x14ac:dyDescent="0.2">
      <c r="A3087" s="1">
        <v>41880</v>
      </c>
      <c r="B3087" s="6" t="s">
        <v>8571</v>
      </c>
      <c r="C3087" s="2" t="s">
        <v>202</v>
      </c>
      <c r="D3087" s="2" t="s">
        <v>1</v>
      </c>
      <c r="E3087" s="2" t="s">
        <v>1</v>
      </c>
      <c r="F3087" s="2" t="s">
        <v>199</v>
      </c>
      <c r="G3087" s="2" t="s">
        <v>1</v>
      </c>
      <c r="H3087" s="6" t="s">
        <v>10175</v>
      </c>
      <c r="I3087" s="6" t="s">
        <v>10176</v>
      </c>
      <c r="J3087" s="6" t="s">
        <v>10177</v>
      </c>
      <c r="K3087" s="2" t="s">
        <v>10178</v>
      </c>
      <c r="L3087" s="1">
        <v>41880</v>
      </c>
      <c r="M3087" s="1">
        <v>41896</v>
      </c>
      <c r="N3087" s="2" t="s">
        <v>1</v>
      </c>
      <c r="O3087" s="2" t="s">
        <v>10179</v>
      </c>
      <c r="P3087" s="2" t="s">
        <v>1</v>
      </c>
      <c r="Q3087" s="2">
        <v>2014</v>
      </c>
      <c r="R3087" s="2">
        <v>8</v>
      </c>
      <c r="S3087" s="2" t="b">
        <v>1</v>
      </c>
      <c r="U3087" s="8">
        <f t="shared" si="109"/>
        <v>0</v>
      </c>
      <c r="V3087" s="8">
        <f t="shared" si="110"/>
        <v>0</v>
      </c>
      <c r="W3087" s="8">
        <f t="shared" si="110"/>
        <v>0</v>
      </c>
      <c r="X3087" s="8">
        <f t="shared" si="110"/>
        <v>0</v>
      </c>
      <c r="Y3087" s="8">
        <f t="shared" si="110"/>
        <v>0</v>
      </c>
      <c r="Z3087" s="8">
        <f t="shared" si="110"/>
        <v>0</v>
      </c>
    </row>
    <row r="3088" spans="1:26" x14ac:dyDescent="0.2">
      <c r="A3088" s="1">
        <v>41880</v>
      </c>
      <c r="B3088" s="6" t="s">
        <v>8581</v>
      </c>
      <c r="C3088" s="2" t="s">
        <v>202</v>
      </c>
      <c r="D3088" s="2" t="s">
        <v>1</v>
      </c>
      <c r="E3088" s="2" t="s">
        <v>1</v>
      </c>
      <c r="F3088" s="2" t="s">
        <v>1</v>
      </c>
      <c r="G3088" s="2" t="s">
        <v>1</v>
      </c>
      <c r="H3088" s="6" t="s">
        <v>10180</v>
      </c>
      <c r="I3088" s="6" t="s">
        <v>8583</v>
      </c>
      <c r="J3088" s="6" t="s">
        <v>10181</v>
      </c>
      <c r="K3088" s="2" t="s">
        <v>10182</v>
      </c>
      <c r="L3088" s="1">
        <v>41880</v>
      </c>
      <c r="M3088" s="1">
        <v>41896</v>
      </c>
      <c r="N3088" s="2" t="s">
        <v>1</v>
      </c>
      <c r="O3088" s="2" t="s">
        <v>10183</v>
      </c>
      <c r="P3088" s="2" t="s">
        <v>1</v>
      </c>
      <c r="Q3088" s="2">
        <v>2014</v>
      </c>
      <c r="R3088" s="2">
        <v>8</v>
      </c>
      <c r="S3088" s="2" t="b">
        <v>1</v>
      </c>
      <c r="U3088" s="8">
        <f t="shared" si="109"/>
        <v>1</v>
      </c>
      <c r="V3088" s="8">
        <f t="shared" si="110"/>
        <v>0</v>
      </c>
      <c r="W3088" s="8">
        <f t="shared" si="110"/>
        <v>0</v>
      </c>
      <c r="X3088" s="8">
        <f t="shared" si="110"/>
        <v>0</v>
      </c>
      <c r="Y3088" s="8">
        <f t="shared" si="110"/>
        <v>0</v>
      </c>
      <c r="Z3088" s="8">
        <f t="shared" si="110"/>
        <v>0</v>
      </c>
    </row>
    <row r="3089" spans="1:26" x14ac:dyDescent="0.2">
      <c r="A3089" s="1">
        <v>41883</v>
      </c>
      <c r="B3089" s="6" t="s">
        <v>709</v>
      </c>
      <c r="C3089" s="2" t="s">
        <v>62</v>
      </c>
      <c r="D3089" s="2" t="s">
        <v>1</v>
      </c>
      <c r="E3089" s="2" t="s">
        <v>1</v>
      </c>
      <c r="F3089" s="2" t="s">
        <v>199</v>
      </c>
      <c r="G3089" s="2" t="s">
        <v>281</v>
      </c>
      <c r="H3089" s="6" t="s">
        <v>10184</v>
      </c>
      <c r="I3089" s="6" t="s">
        <v>9931</v>
      </c>
      <c r="J3089" s="6" t="s">
        <v>10185</v>
      </c>
      <c r="K3089" s="2" t="s">
        <v>9894</v>
      </c>
      <c r="L3089" s="1">
        <v>41883</v>
      </c>
      <c r="M3089" s="2" t="s">
        <v>10186</v>
      </c>
      <c r="N3089" s="2" t="s">
        <v>1</v>
      </c>
      <c r="O3089" s="2" t="s">
        <v>1</v>
      </c>
      <c r="P3089" s="2" t="s">
        <v>1</v>
      </c>
      <c r="Q3089" s="2">
        <v>2014</v>
      </c>
      <c r="R3089" s="2">
        <v>9</v>
      </c>
      <c r="S3089" s="2" t="b">
        <v>1</v>
      </c>
      <c r="U3089" s="8">
        <f t="shared" si="109"/>
        <v>0</v>
      </c>
      <c r="V3089" s="8">
        <f t="shared" si="110"/>
        <v>1</v>
      </c>
      <c r="W3089" s="8">
        <f t="shared" si="110"/>
        <v>1</v>
      </c>
      <c r="X3089" s="8">
        <f t="shared" si="110"/>
        <v>0</v>
      </c>
      <c r="Y3089" s="8">
        <f t="shared" si="110"/>
        <v>0</v>
      </c>
      <c r="Z3089" s="8">
        <f t="shared" si="110"/>
        <v>0</v>
      </c>
    </row>
    <row r="3090" spans="1:26" x14ac:dyDescent="0.2">
      <c r="A3090" s="1">
        <v>41883</v>
      </c>
      <c r="B3090" s="6" t="s">
        <v>291</v>
      </c>
      <c r="C3090" s="2" t="s">
        <v>62</v>
      </c>
      <c r="D3090" s="2" t="s">
        <v>1</v>
      </c>
      <c r="E3090" s="2" t="s">
        <v>1</v>
      </c>
      <c r="F3090" s="2" t="s">
        <v>199</v>
      </c>
      <c r="G3090" s="2" t="s">
        <v>281</v>
      </c>
      <c r="H3090" s="6" t="s">
        <v>10187</v>
      </c>
      <c r="I3090" s="6" t="s">
        <v>10188</v>
      </c>
      <c r="J3090" s="6" t="s">
        <v>10189</v>
      </c>
      <c r="K3090" s="2" t="s">
        <v>9894</v>
      </c>
      <c r="L3090" s="1">
        <v>41883</v>
      </c>
      <c r="M3090" s="1">
        <v>41912</v>
      </c>
      <c r="N3090" s="2" t="s">
        <v>1</v>
      </c>
      <c r="O3090" s="2" t="s">
        <v>9895</v>
      </c>
      <c r="P3090" s="2" t="s">
        <v>1</v>
      </c>
      <c r="Q3090" s="2">
        <v>2014</v>
      </c>
      <c r="R3090" s="2">
        <v>9</v>
      </c>
      <c r="S3090" s="2" t="b">
        <v>1</v>
      </c>
      <c r="U3090" s="8">
        <f t="shared" si="109"/>
        <v>0</v>
      </c>
      <c r="V3090" s="8">
        <f t="shared" si="110"/>
        <v>1</v>
      </c>
      <c r="W3090" s="8">
        <f t="shared" si="110"/>
        <v>0</v>
      </c>
      <c r="X3090" s="8">
        <f t="shared" si="110"/>
        <v>0</v>
      </c>
      <c r="Y3090" s="8">
        <f t="shared" si="110"/>
        <v>1</v>
      </c>
      <c r="Z3090" s="8">
        <f t="shared" si="110"/>
        <v>1</v>
      </c>
    </row>
    <row r="3091" spans="1:26" x14ac:dyDescent="0.2">
      <c r="A3091" s="1">
        <v>41883</v>
      </c>
      <c r="B3091" s="6" t="s">
        <v>291</v>
      </c>
      <c r="C3091" s="2" t="s">
        <v>62</v>
      </c>
      <c r="D3091" s="2" t="s">
        <v>1</v>
      </c>
      <c r="E3091" s="2" t="s">
        <v>1</v>
      </c>
      <c r="F3091" s="2" t="s">
        <v>199</v>
      </c>
      <c r="G3091" s="2" t="s">
        <v>281</v>
      </c>
      <c r="H3091" s="6" t="s">
        <v>10187</v>
      </c>
      <c r="I3091" s="6" t="s">
        <v>10188</v>
      </c>
      <c r="J3091" s="6" t="s">
        <v>10190</v>
      </c>
      <c r="K3091" s="2" t="s">
        <v>9894</v>
      </c>
      <c r="L3091" s="1">
        <v>41883</v>
      </c>
      <c r="M3091" s="1">
        <v>41912</v>
      </c>
      <c r="N3091" s="2" t="s">
        <v>1</v>
      </c>
      <c r="O3091" s="2" t="s">
        <v>9895</v>
      </c>
      <c r="P3091" s="2" t="s">
        <v>1</v>
      </c>
      <c r="Q3091" s="2">
        <v>2014</v>
      </c>
      <c r="R3091" s="2">
        <v>9</v>
      </c>
      <c r="S3091" s="2" t="b">
        <v>1</v>
      </c>
      <c r="U3091" s="8">
        <f t="shared" si="109"/>
        <v>0</v>
      </c>
      <c r="V3091" s="8">
        <f t="shared" si="110"/>
        <v>1</v>
      </c>
      <c r="W3091" s="8">
        <f t="shared" si="110"/>
        <v>0</v>
      </c>
      <c r="X3091" s="8">
        <f t="shared" si="110"/>
        <v>0</v>
      </c>
      <c r="Y3091" s="8">
        <f t="shared" si="110"/>
        <v>1</v>
      </c>
      <c r="Z3091" s="8">
        <f t="shared" si="110"/>
        <v>1</v>
      </c>
    </row>
    <row r="3092" spans="1:26" x14ac:dyDescent="0.2">
      <c r="A3092" s="1">
        <v>41884</v>
      </c>
      <c r="B3092" s="6" t="s">
        <v>2734</v>
      </c>
      <c r="C3092" s="2" t="s">
        <v>1</v>
      </c>
      <c r="D3092" s="2" t="s">
        <v>1</v>
      </c>
      <c r="E3092" s="2" t="s">
        <v>1</v>
      </c>
      <c r="F3092" s="2" t="s">
        <v>199</v>
      </c>
      <c r="G3092" s="2" t="s">
        <v>212</v>
      </c>
      <c r="H3092" s="6" t="s">
        <v>6996</v>
      </c>
      <c r="I3092" s="6" t="s">
        <v>10191</v>
      </c>
      <c r="J3092" s="6" t="s">
        <v>6998</v>
      </c>
      <c r="K3092" s="2" t="s">
        <v>7408</v>
      </c>
      <c r="L3092" s="1">
        <v>41884</v>
      </c>
      <c r="M3092" s="1">
        <v>41913</v>
      </c>
      <c r="N3092" s="2" t="s">
        <v>1</v>
      </c>
      <c r="O3092" s="2" t="s">
        <v>1</v>
      </c>
      <c r="P3092" s="2" t="s">
        <v>1</v>
      </c>
      <c r="Q3092" s="2">
        <v>2014</v>
      </c>
      <c r="R3092" s="2">
        <v>9</v>
      </c>
      <c r="S3092" s="2" t="b">
        <v>1</v>
      </c>
      <c r="U3092" s="8">
        <f t="shared" si="109"/>
        <v>0</v>
      </c>
      <c r="V3092" s="8">
        <f t="shared" si="110"/>
        <v>1</v>
      </c>
      <c r="W3092" s="8">
        <f t="shared" si="110"/>
        <v>0</v>
      </c>
      <c r="X3092" s="8">
        <f t="shared" si="110"/>
        <v>0</v>
      </c>
      <c r="Y3092" s="8">
        <f t="shared" si="110"/>
        <v>0</v>
      </c>
      <c r="Z3092" s="8">
        <f t="shared" si="110"/>
        <v>0</v>
      </c>
    </row>
    <row r="3093" spans="1:26" x14ac:dyDescent="0.2">
      <c r="A3093" s="1">
        <v>41885</v>
      </c>
      <c r="B3093" s="6" t="s">
        <v>5711</v>
      </c>
      <c r="C3093" s="2" t="s">
        <v>62</v>
      </c>
      <c r="D3093" s="2" t="s">
        <v>1</v>
      </c>
      <c r="E3093" s="2" t="s">
        <v>1</v>
      </c>
      <c r="F3093" s="2" t="s">
        <v>673</v>
      </c>
      <c r="G3093" s="2" t="s">
        <v>281</v>
      </c>
      <c r="H3093" s="6" t="s">
        <v>10192</v>
      </c>
      <c r="I3093" s="6" t="s">
        <v>10193</v>
      </c>
      <c r="J3093" s="6" t="s">
        <v>10194</v>
      </c>
      <c r="K3093" s="2" t="s">
        <v>1</v>
      </c>
      <c r="L3093" s="1">
        <v>41885</v>
      </c>
      <c r="M3093" s="1">
        <v>41914</v>
      </c>
      <c r="N3093" s="2" t="s">
        <v>1</v>
      </c>
      <c r="O3093" s="2" t="s">
        <v>10195</v>
      </c>
      <c r="P3093" s="2" t="s">
        <v>1</v>
      </c>
      <c r="Q3093" s="2">
        <v>2014</v>
      </c>
      <c r="R3093" s="2">
        <v>9</v>
      </c>
      <c r="S3093" s="2" t="b">
        <v>1</v>
      </c>
      <c r="U3093" s="8">
        <f t="shared" si="109"/>
        <v>0</v>
      </c>
      <c r="V3093" s="8">
        <f t="shared" si="110"/>
        <v>1</v>
      </c>
      <c r="W3093" s="8">
        <f t="shared" si="110"/>
        <v>0</v>
      </c>
      <c r="X3093" s="8">
        <f t="shared" si="110"/>
        <v>0</v>
      </c>
      <c r="Y3093" s="8">
        <f t="shared" si="110"/>
        <v>0</v>
      </c>
      <c r="Z3093" s="8">
        <f t="shared" si="110"/>
        <v>0</v>
      </c>
    </row>
    <row r="3094" spans="1:26" x14ac:dyDescent="0.2">
      <c r="A3094" s="1">
        <v>41885</v>
      </c>
      <c r="B3094" s="6" t="s">
        <v>10196</v>
      </c>
      <c r="C3094" s="2" t="s">
        <v>62</v>
      </c>
      <c r="D3094" s="2" t="s">
        <v>1</v>
      </c>
      <c r="E3094" s="2" t="s">
        <v>1</v>
      </c>
      <c r="F3094" s="2" t="s">
        <v>1</v>
      </c>
      <c r="G3094" s="2" t="s">
        <v>281</v>
      </c>
      <c r="H3094" s="6" t="s">
        <v>10197</v>
      </c>
      <c r="I3094" s="6" t="s">
        <v>10198</v>
      </c>
      <c r="J3094" s="6" t="s">
        <v>10199</v>
      </c>
      <c r="K3094" s="2" t="s">
        <v>9940</v>
      </c>
      <c r="L3094" s="1">
        <v>41885</v>
      </c>
      <c r="M3094" s="1">
        <v>41899</v>
      </c>
      <c r="N3094" s="2" t="s">
        <v>1</v>
      </c>
      <c r="O3094" s="2" t="s">
        <v>10200</v>
      </c>
      <c r="P3094" s="2" t="s">
        <v>1</v>
      </c>
      <c r="Q3094" s="2">
        <v>2014</v>
      </c>
      <c r="R3094" s="2">
        <v>9</v>
      </c>
      <c r="S3094" s="2" t="b">
        <v>1</v>
      </c>
      <c r="U3094" s="8">
        <f t="shared" si="109"/>
        <v>0</v>
      </c>
      <c r="V3094" s="8">
        <f t="shared" si="110"/>
        <v>1</v>
      </c>
      <c r="W3094" s="8">
        <f t="shared" si="110"/>
        <v>0</v>
      </c>
      <c r="X3094" s="8">
        <f t="shared" si="110"/>
        <v>0</v>
      </c>
      <c r="Y3094" s="8">
        <f t="shared" si="110"/>
        <v>0</v>
      </c>
      <c r="Z3094" s="8">
        <f t="shared" si="110"/>
        <v>0</v>
      </c>
    </row>
    <row r="3095" spans="1:26" x14ac:dyDescent="0.2">
      <c r="A3095" s="1">
        <v>41886</v>
      </c>
      <c r="B3095" s="6" t="s">
        <v>731</v>
      </c>
      <c r="C3095" s="2" t="s">
        <v>62</v>
      </c>
      <c r="D3095" s="2" t="s">
        <v>1</v>
      </c>
      <c r="E3095" s="2" t="s">
        <v>1</v>
      </c>
      <c r="F3095" s="2" t="s">
        <v>199</v>
      </c>
      <c r="G3095" s="2" t="s">
        <v>281</v>
      </c>
      <c r="H3095" s="6" t="s">
        <v>10201</v>
      </c>
      <c r="I3095" s="6" t="s">
        <v>10202</v>
      </c>
      <c r="J3095" s="6" t="s">
        <v>10203</v>
      </c>
      <c r="K3095" s="2" t="s">
        <v>1</v>
      </c>
      <c r="L3095" s="1">
        <v>41886</v>
      </c>
      <c r="M3095" s="1">
        <v>41900</v>
      </c>
      <c r="N3095" s="2" t="s">
        <v>1</v>
      </c>
      <c r="O3095" s="2" t="s">
        <v>1</v>
      </c>
      <c r="P3095" s="2" t="s">
        <v>1</v>
      </c>
      <c r="Q3095" s="2">
        <v>2014</v>
      </c>
      <c r="R3095" s="2">
        <v>9</v>
      </c>
      <c r="S3095" s="2" t="b">
        <v>1</v>
      </c>
      <c r="U3095" s="8">
        <f t="shared" si="109"/>
        <v>0</v>
      </c>
      <c r="V3095" s="8">
        <f t="shared" si="110"/>
        <v>0</v>
      </c>
      <c r="W3095" s="8">
        <f t="shared" si="110"/>
        <v>0</v>
      </c>
      <c r="X3095" s="8">
        <f t="shared" si="110"/>
        <v>0</v>
      </c>
      <c r="Y3095" s="8">
        <f t="shared" si="110"/>
        <v>0</v>
      </c>
      <c r="Z3095" s="8">
        <f t="shared" si="110"/>
        <v>0</v>
      </c>
    </row>
    <row r="3096" spans="1:26" x14ac:dyDescent="0.2">
      <c r="A3096" s="1">
        <v>41886</v>
      </c>
      <c r="B3096" s="6" t="s">
        <v>657</v>
      </c>
      <c r="C3096" s="2" t="s">
        <v>1</v>
      </c>
      <c r="D3096" s="2" t="s">
        <v>1</v>
      </c>
      <c r="E3096" s="2" t="s">
        <v>1</v>
      </c>
      <c r="F3096" s="2" t="s">
        <v>1</v>
      </c>
      <c r="G3096" s="2" t="s">
        <v>281</v>
      </c>
      <c r="H3096" s="6" t="s">
        <v>10204</v>
      </c>
      <c r="I3096" s="6" t="s">
        <v>9227</v>
      </c>
      <c r="J3096" s="6" t="s">
        <v>10205</v>
      </c>
      <c r="K3096" s="2" t="s">
        <v>7719</v>
      </c>
      <c r="L3096" s="1">
        <v>41886</v>
      </c>
      <c r="M3096" s="1">
        <v>41900</v>
      </c>
      <c r="N3096" s="2" t="s">
        <v>1</v>
      </c>
      <c r="O3096" s="2" t="s">
        <v>9230</v>
      </c>
      <c r="P3096" s="2" t="s">
        <v>1</v>
      </c>
      <c r="Q3096" s="2">
        <v>2014</v>
      </c>
      <c r="R3096" s="2">
        <v>9</v>
      </c>
      <c r="S3096" s="2" t="b">
        <v>1</v>
      </c>
      <c r="U3096" s="8">
        <f t="shared" si="109"/>
        <v>0</v>
      </c>
      <c r="V3096" s="8">
        <f t="shared" si="110"/>
        <v>1</v>
      </c>
      <c r="W3096" s="8">
        <f t="shared" si="110"/>
        <v>0</v>
      </c>
      <c r="X3096" s="8">
        <f t="shared" si="110"/>
        <v>1</v>
      </c>
      <c r="Y3096" s="8">
        <f t="shared" si="110"/>
        <v>1</v>
      </c>
      <c r="Z3096" s="8">
        <f t="shared" si="110"/>
        <v>1</v>
      </c>
    </row>
    <row r="3097" spans="1:26" x14ac:dyDescent="0.2">
      <c r="A3097" s="1">
        <v>41886</v>
      </c>
      <c r="B3097" s="6" t="s">
        <v>4531</v>
      </c>
      <c r="C3097" s="2" t="s">
        <v>1</v>
      </c>
      <c r="D3097" s="2" t="s">
        <v>1</v>
      </c>
      <c r="E3097" s="2" t="s">
        <v>1</v>
      </c>
      <c r="F3097" s="2" t="s">
        <v>1</v>
      </c>
      <c r="G3097" s="2" t="s">
        <v>1</v>
      </c>
      <c r="H3097" s="6" t="s">
        <v>105</v>
      </c>
      <c r="I3097" s="6" t="s">
        <v>10206</v>
      </c>
      <c r="J3097" s="6" t="s">
        <v>10207</v>
      </c>
      <c r="K3097" s="2" t="s">
        <v>1</v>
      </c>
      <c r="L3097" s="1">
        <v>41886</v>
      </c>
      <c r="M3097" s="1">
        <v>41915</v>
      </c>
      <c r="N3097" s="2" t="s">
        <v>1</v>
      </c>
      <c r="O3097" s="2" t="s">
        <v>1</v>
      </c>
      <c r="P3097" s="2" t="s">
        <v>1</v>
      </c>
      <c r="Q3097" s="2">
        <v>2014</v>
      </c>
      <c r="R3097" s="2">
        <v>9</v>
      </c>
      <c r="S3097" s="2" t="b">
        <v>1</v>
      </c>
      <c r="U3097" s="8">
        <f t="shared" si="109"/>
        <v>0</v>
      </c>
      <c r="V3097" s="8">
        <f t="shared" si="110"/>
        <v>0</v>
      </c>
      <c r="W3097" s="8">
        <f t="shared" si="110"/>
        <v>0</v>
      </c>
      <c r="X3097" s="8">
        <f t="shared" si="110"/>
        <v>0</v>
      </c>
      <c r="Y3097" s="8">
        <f t="shared" si="110"/>
        <v>0</v>
      </c>
      <c r="Z3097" s="8">
        <f t="shared" si="110"/>
        <v>0</v>
      </c>
    </row>
    <row r="3098" spans="1:26" x14ac:dyDescent="0.2">
      <c r="A3098" s="1">
        <v>41886</v>
      </c>
      <c r="B3098" s="6" t="s">
        <v>10208</v>
      </c>
      <c r="C3098" s="2" t="s">
        <v>62</v>
      </c>
      <c r="D3098" s="2" t="s">
        <v>1</v>
      </c>
      <c r="E3098" s="2" t="s">
        <v>1</v>
      </c>
      <c r="F3098" s="2" t="s">
        <v>199</v>
      </c>
      <c r="G3098" s="2" t="s">
        <v>281</v>
      </c>
      <c r="H3098" s="6" t="s">
        <v>10209</v>
      </c>
      <c r="I3098" s="6" t="s">
        <v>10210</v>
      </c>
      <c r="J3098" s="6" t="s">
        <v>10211</v>
      </c>
      <c r="K3098" s="2" t="s">
        <v>10086</v>
      </c>
      <c r="L3098" s="1">
        <v>41886</v>
      </c>
      <c r="M3098" s="1">
        <v>41915</v>
      </c>
      <c r="N3098" s="2" t="s">
        <v>1</v>
      </c>
      <c r="O3098" s="2" t="s">
        <v>10212</v>
      </c>
      <c r="P3098" s="2" t="s">
        <v>1</v>
      </c>
      <c r="Q3098" s="2">
        <v>2014</v>
      </c>
      <c r="R3098" s="2">
        <v>9</v>
      </c>
      <c r="S3098" s="2" t="b">
        <v>1</v>
      </c>
      <c r="U3098" s="8">
        <f t="shared" si="109"/>
        <v>0</v>
      </c>
      <c r="V3098" s="8">
        <f t="shared" si="110"/>
        <v>1</v>
      </c>
      <c r="W3098" s="8">
        <f t="shared" si="110"/>
        <v>1</v>
      </c>
      <c r="X3098" s="8">
        <f t="shared" si="110"/>
        <v>0</v>
      </c>
      <c r="Y3098" s="8">
        <f t="shared" si="110"/>
        <v>0</v>
      </c>
      <c r="Z3098" s="8">
        <f t="shared" si="110"/>
        <v>0</v>
      </c>
    </row>
    <row r="3099" spans="1:26" x14ac:dyDescent="0.2">
      <c r="A3099" s="1">
        <v>41886</v>
      </c>
      <c r="B3099" s="6" t="s">
        <v>6963</v>
      </c>
      <c r="C3099" s="2" t="s">
        <v>1</v>
      </c>
      <c r="D3099" s="2" t="s">
        <v>1</v>
      </c>
      <c r="E3099" s="2" t="s">
        <v>1</v>
      </c>
      <c r="F3099" s="2" t="s">
        <v>1</v>
      </c>
      <c r="G3099" s="2" t="s">
        <v>1</v>
      </c>
      <c r="H3099" s="6" t="s">
        <v>9428</v>
      </c>
      <c r="I3099" s="6" t="s">
        <v>10213</v>
      </c>
      <c r="J3099" s="6" t="s">
        <v>10214</v>
      </c>
      <c r="K3099" s="2" t="s">
        <v>7432</v>
      </c>
      <c r="L3099" s="1">
        <v>41886</v>
      </c>
      <c r="M3099" s="1">
        <v>41915</v>
      </c>
      <c r="N3099" s="2" t="s">
        <v>1</v>
      </c>
      <c r="O3099" s="2" t="s">
        <v>1</v>
      </c>
      <c r="P3099" s="2" t="s">
        <v>1</v>
      </c>
      <c r="Q3099" s="2">
        <v>2014</v>
      </c>
      <c r="R3099" s="2">
        <v>9</v>
      </c>
      <c r="S3099" s="2" t="b">
        <v>1</v>
      </c>
      <c r="U3099" s="8">
        <f t="shared" si="109"/>
        <v>0</v>
      </c>
      <c r="V3099" s="8">
        <f t="shared" si="110"/>
        <v>0</v>
      </c>
      <c r="W3099" s="8">
        <f t="shared" si="110"/>
        <v>0</v>
      </c>
      <c r="X3099" s="8">
        <f t="shared" si="110"/>
        <v>0</v>
      </c>
      <c r="Y3099" s="8">
        <f t="shared" si="110"/>
        <v>1</v>
      </c>
      <c r="Z3099" s="8">
        <f t="shared" si="110"/>
        <v>1</v>
      </c>
    </row>
    <row r="3100" spans="1:26" x14ac:dyDescent="0.2">
      <c r="A3100" s="1">
        <v>41886</v>
      </c>
      <c r="B3100" s="6" t="s">
        <v>10215</v>
      </c>
      <c r="C3100" s="2" t="s">
        <v>1</v>
      </c>
      <c r="D3100" s="2" t="s">
        <v>1</v>
      </c>
      <c r="E3100" s="2" t="s">
        <v>1</v>
      </c>
      <c r="F3100" s="2" t="s">
        <v>1</v>
      </c>
      <c r="G3100" s="2" t="s">
        <v>1</v>
      </c>
      <c r="H3100" s="6" t="s">
        <v>10216</v>
      </c>
      <c r="I3100" s="6" t="s">
        <v>10217</v>
      </c>
      <c r="J3100" s="6" t="s">
        <v>10218</v>
      </c>
      <c r="K3100" s="2" t="s">
        <v>7432</v>
      </c>
      <c r="L3100" s="1">
        <v>41886</v>
      </c>
      <c r="M3100" s="1">
        <v>41915</v>
      </c>
      <c r="N3100" s="2" t="s">
        <v>1</v>
      </c>
      <c r="O3100" s="2" t="s">
        <v>1</v>
      </c>
      <c r="P3100" s="2" t="s">
        <v>1</v>
      </c>
      <c r="Q3100" s="2">
        <v>2014</v>
      </c>
      <c r="R3100" s="2">
        <v>9</v>
      </c>
      <c r="S3100" s="2" t="b">
        <v>1</v>
      </c>
      <c r="U3100" s="8">
        <f t="shared" si="109"/>
        <v>1</v>
      </c>
      <c r="V3100" s="8">
        <f t="shared" si="110"/>
        <v>1</v>
      </c>
      <c r="W3100" s="8">
        <f t="shared" si="110"/>
        <v>0</v>
      </c>
      <c r="X3100" s="8">
        <f t="shared" si="110"/>
        <v>0</v>
      </c>
      <c r="Y3100" s="8">
        <f t="shared" si="110"/>
        <v>1</v>
      </c>
      <c r="Z3100" s="8">
        <f t="shared" si="110"/>
        <v>1</v>
      </c>
    </row>
    <row r="3101" spans="1:26" x14ac:dyDescent="0.2">
      <c r="A3101" s="1">
        <v>41887</v>
      </c>
      <c r="B3101" s="6" t="s">
        <v>16</v>
      </c>
      <c r="C3101" s="2" t="s">
        <v>1</v>
      </c>
      <c r="D3101" s="2" t="s">
        <v>7676</v>
      </c>
      <c r="E3101" s="2" t="s">
        <v>1</v>
      </c>
      <c r="F3101" s="2" t="s">
        <v>199</v>
      </c>
      <c r="G3101" s="2" t="s">
        <v>1</v>
      </c>
      <c r="H3101" s="6" t="s">
        <v>10219</v>
      </c>
      <c r="I3101" s="6" t="s">
        <v>10220</v>
      </c>
      <c r="J3101" s="6" t="s">
        <v>10221</v>
      </c>
      <c r="K3101" s="2" t="s">
        <v>1</v>
      </c>
      <c r="L3101" s="1">
        <v>41887</v>
      </c>
      <c r="M3101" s="1">
        <v>41916</v>
      </c>
      <c r="N3101" s="2" t="s">
        <v>1</v>
      </c>
      <c r="O3101" s="2" t="s">
        <v>1</v>
      </c>
      <c r="P3101" s="2" t="s">
        <v>1</v>
      </c>
      <c r="Q3101" s="2">
        <v>2014</v>
      </c>
      <c r="R3101" s="2">
        <v>9</v>
      </c>
      <c r="S3101" s="2" t="b">
        <v>1</v>
      </c>
      <c r="U3101" s="8">
        <f t="shared" si="109"/>
        <v>1</v>
      </c>
      <c r="V3101" s="8">
        <f t="shared" si="110"/>
        <v>0</v>
      </c>
      <c r="W3101" s="8">
        <f t="shared" si="110"/>
        <v>0</v>
      </c>
      <c r="X3101" s="8">
        <f t="shared" si="110"/>
        <v>0</v>
      </c>
      <c r="Y3101" s="8">
        <f t="shared" si="110"/>
        <v>0</v>
      </c>
      <c r="Z3101" s="8">
        <f t="shared" si="110"/>
        <v>0</v>
      </c>
    </row>
    <row r="3102" spans="1:26" x14ac:dyDescent="0.2">
      <c r="A3102" s="1">
        <v>41887</v>
      </c>
      <c r="B3102" s="6" t="s">
        <v>10222</v>
      </c>
      <c r="C3102" s="2" t="s">
        <v>62</v>
      </c>
      <c r="D3102" s="2" t="s">
        <v>1</v>
      </c>
      <c r="E3102" s="2" t="s">
        <v>10223</v>
      </c>
      <c r="F3102" s="3">
        <v>41913</v>
      </c>
      <c r="G3102" s="2" t="s">
        <v>1</v>
      </c>
      <c r="H3102" s="6" t="s">
        <v>10224</v>
      </c>
      <c r="I3102" s="6" t="s">
        <v>10225</v>
      </c>
      <c r="J3102" s="6" t="s">
        <v>10226</v>
      </c>
      <c r="K3102" s="2" t="s">
        <v>7156</v>
      </c>
      <c r="L3102" s="1">
        <v>41887</v>
      </c>
      <c r="M3102" s="1">
        <v>41916</v>
      </c>
      <c r="N3102" s="2" t="s">
        <v>1</v>
      </c>
      <c r="O3102" s="2" t="s">
        <v>5640</v>
      </c>
      <c r="P3102" s="2" t="s">
        <v>1</v>
      </c>
      <c r="Q3102" s="2">
        <v>2014</v>
      </c>
      <c r="R3102" s="2">
        <v>9</v>
      </c>
      <c r="S3102" s="2" t="b">
        <v>1</v>
      </c>
      <c r="U3102" s="8">
        <f t="shared" si="109"/>
        <v>0</v>
      </c>
      <c r="V3102" s="8">
        <f t="shared" si="110"/>
        <v>0</v>
      </c>
      <c r="W3102" s="8">
        <f t="shared" si="110"/>
        <v>0</v>
      </c>
      <c r="X3102" s="8">
        <f t="shared" si="110"/>
        <v>0</v>
      </c>
      <c r="Y3102" s="8">
        <f t="shared" si="110"/>
        <v>0</v>
      </c>
      <c r="Z3102" s="8">
        <f t="shared" si="110"/>
        <v>0</v>
      </c>
    </row>
    <row r="3103" spans="1:26" x14ac:dyDescent="0.2">
      <c r="A3103" s="1">
        <v>41889</v>
      </c>
      <c r="B3103" s="6" t="s">
        <v>1278</v>
      </c>
      <c r="C3103" s="2" t="s">
        <v>1</v>
      </c>
      <c r="D3103" s="2" t="s">
        <v>1</v>
      </c>
      <c r="E3103" s="2" t="s">
        <v>1</v>
      </c>
      <c r="F3103" s="2" t="s">
        <v>199</v>
      </c>
      <c r="G3103" s="2" t="s">
        <v>281</v>
      </c>
      <c r="H3103" s="6" t="s">
        <v>10227</v>
      </c>
      <c r="I3103" s="6" t="s">
        <v>10228</v>
      </c>
      <c r="J3103" s="6" t="s">
        <v>10229</v>
      </c>
      <c r="K3103" s="2" t="s">
        <v>8792</v>
      </c>
      <c r="L3103" s="1">
        <v>41890</v>
      </c>
      <c r="M3103" s="1">
        <v>41919</v>
      </c>
      <c r="N3103" s="2" t="s">
        <v>1</v>
      </c>
      <c r="O3103" s="2" t="s">
        <v>1</v>
      </c>
      <c r="P3103" s="2" t="s">
        <v>1</v>
      </c>
      <c r="Q3103" s="2">
        <v>2014</v>
      </c>
      <c r="R3103" s="2">
        <v>9</v>
      </c>
      <c r="S3103" s="2" t="b">
        <v>1</v>
      </c>
      <c r="U3103" s="8">
        <f t="shared" si="109"/>
        <v>0</v>
      </c>
      <c r="V3103" s="8">
        <f t="shared" si="110"/>
        <v>0</v>
      </c>
      <c r="W3103" s="8">
        <f t="shared" si="110"/>
        <v>0</v>
      </c>
      <c r="X3103" s="8">
        <f t="shared" si="110"/>
        <v>0</v>
      </c>
      <c r="Y3103" s="8">
        <f t="shared" si="110"/>
        <v>0</v>
      </c>
      <c r="Z3103" s="8">
        <f t="shared" si="110"/>
        <v>0</v>
      </c>
    </row>
    <row r="3104" spans="1:26" x14ac:dyDescent="0.2">
      <c r="A3104" s="1">
        <v>41891</v>
      </c>
      <c r="B3104" s="6" t="s">
        <v>9983</v>
      </c>
      <c r="C3104" s="2" t="s">
        <v>62</v>
      </c>
      <c r="D3104" s="2" t="s">
        <v>1</v>
      </c>
      <c r="E3104" s="2" t="s">
        <v>1</v>
      </c>
      <c r="F3104" s="2" t="s">
        <v>199</v>
      </c>
      <c r="G3104" s="2" t="s">
        <v>212</v>
      </c>
      <c r="H3104" s="6" t="s">
        <v>9984</v>
      </c>
      <c r="I3104" s="6" t="s">
        <v>9985</v>
      </c>
      <c r="J3104" s="6" t="s">
        <v>9986</v>
      </c>
      <c r="K3104" s="2" t="s">
        <v>9778</v>
      </c>
      <c r="L3104" s="1">
        <v>41891</v>
      </c>
      <c r="M3104" s="1">
        <v>41920</v>
      </c>
      <c r="N3104" s="2" t="s">
        <v>1</v>
      </c>
      <c r="O3104" s="2" t="s">
        <v>9865</v>
      </c>
      <c r="P3104" s="2" t="s">
        <v>1</v>
      </c>
      <c r="Q3104" s="2">
        <v>2014</v>
      </c>
      <c r="R3104" s="2">
        <v>9</v>
      </c>
      <c r="S3104" s="2" t="b">
        <v>1</v>
      </c>
      <c r="U3104" s="8">
        <f t="shared" si="109"/>
        <v>0</v>
      </c>
      <c r="V3104" s="8">
        <f t="shared" si="110"/>
        <v>0</v>
      </c>
      <c r="W3104" s="8">
        <f t="shared" si="110"/>
        <v>0</v>
      </c>
      <c r="X3104" s="8">
        <f t="shared" si="110"/>
        <v>0</v>
      </c>
      <c r="Y3104" s="8">
        <f t="shared" si="110"/>
        <v>1</v>
      </c>
      <c r="Z3104" s="8">
        <f t="shared" si="110"/>
        <v>0</v>
      </c>
    </row>
    <row r="3105" spans="1:26" x14ac:dyDescent="0.2">
      <c r="A3105" s="1">
        <v>41891</v>
      </c>
      <c r="B3105" s="6" t="s">
        <v>0</v>
      </c>
      <c r="C3105" s="2" t="s">
        <v>1</v>
      </c>
      <c r="D3105" s="2" t="s">
        <v>1</v>
      </c>
      <c r="E3105" s="2" t="s">
        <v>1</v>
      </c>
      <c r="F3105" s="2" t="s">
        <v>1</v>
      </c>
      <c r="G3105" s="2" t="s">
        <v>1</v>
      </c>
      <c r="H3105" s="6" t="s">
        <v>10230</v>
      </c>
      <c r="I3105" s="6" t="s">
        <v>1</v>
      </c>
      <c r="J3105" s="6" t="s">
        <v>10231</v>
      </c>
      <c r="K3105" s="2" t="s">
        <v>1</v>
      </c>
      <c r="L3105" s="1">
        <v>41892</v>
      </c>
      <c r="M3105" s="1">
        <v>41921</v>
      </c>
      <c r="N3105" s="2" t="s">
        <v>1</v>
      </c>
      <c r="O3105" s="2" t="s">
        <v>1</v>
      </c>
      <c r="P3105" s="2" t="s">
        <v>10232</v>
      </c>
      <c r="Q3105" s="2">
        <v>2014</v>
      </c>
      <c r="R3105" s="2">
        <v>9</v>
      </c>
      <c r="S3105" s="2" t="b">
        <v>1</v>
      </c>
      <c r="U3105" s="8">
        <f t="shared" si="109"/>
        <v>0</v>
      </c>
      <c r="V3105" s="8">
        <f t="shared" si="110"/>
        <v>0</v>
      </c>
      <c r="W3105" s="8">
        <f t="shared" si="110"/>
        <v>0</v>
      </c>
      <c r="X3105" s="8">
        <f t="shared" si="110"/>
        <v>0</v>
      </c>
      <c r="Y3105" s="8">
        <f t="shared" si="110"/>
        <v>0</v>
      </c>
      <c r="Z3105" s="8">
        <f t="shared" si="110"/>
        <v>0</v>
      </c>
    </row>
    <row r="3106" spans="1:26" x14ac:dyDescent="0.2">
      <c r="A3106" s="1">
        <v>41892</v>
      </c>
      <c r="B3106" s="6" t="s">
        <v>9602</v>
      </c>
      <c r="C3106" s="2" t="s">
        <v>62</v>
      </c>
      <c r="D3106" s="2" t="s">
        <v>1</v>
      </c>
      <c r="E3106" s="2" t="s">
        <v>1</v>
      </c>
      <c r="F3106" s="2" t="s">
        <v>3070</v>
      </c>
      <c r="G3106" s="2" t="s">
        <v>281</v>
      </c>
      <c r="H3106" s="6" t="s">
        <v>9603</v>
      </c>
      <c r="I3106" s="6" t="s">
        <v>1</v>
      </c>
      <c r="J3106" s="6" t="s">
        <v>9604</v>
      </c>
      <c r="K3106" s="2" t="s">
        <v>5310</v>
      </c>
      <c r="L3106" s="1">
        <v>41893</v>
      </c>
      <c r="M3106" s="1">
        <v>41922</v>
      </c>
      <c r="N3106" s="2" t="s">
        <v>1</v>
      </c>
      <c r="O3106" s="2" t="s">
        <v>5113</v>
      </c>
      <c r="P3106" s="2" t="s">
        <v>1</v>
      </c>
      <c r="Q3106" s="2">
        <v>2014</v>
      </c>
      <c r="R3106" s="2">
        <v>9</v>
      </c>
      <c r="S3106" s="2" t="b">
        <v>1</v>
      </c>
      <c r="U3106" s="8">
        <f t="shared" si="109"/>
        <v>1</v>
      </c>
      <c r="V3106" s="8">
        <f t="shared" si="110"/>
        <v>0</v>
      </c>
      <c r="W3106" s="8">
        <f t="shared" si="110"/>
        <v>0</v>
      </c>
      <c r="X3106" s="8">
        <f t="shared" si="110"/>
        <v>0</v>
      </c>
      <c r="Y3106" s="8">
        <f t="shared" si="110"/>
        <v>0</v>
      </c>
      <c r="Z3106" s="8">
        <f t="shared" si="110"/>
        <v>0</v>
      </c>
    </row>
    <row r="3107" spans="1:26" x14ac:dyDescent="0.2">
      <c r="A3107" s="1">
        <v>41892</v>
      </c>
      <c r="B3107" s="6" t="s">
        <v>9071</v>
      </c>
      <c r="C3107" s="2" t="s">
        <v>62</v>
      </c>
      <c r="D3107" s="2" t="s">
        <v>1</v>
      </c>
      <c r="E3107" s="2" t="s">
        <v>1</v>
      </c>
      <c r="F3107" s="2" t="s">
        <v>3070</v>
      </c>
      <c r="G3107" s="2" t="s">
        <v>281</v>
      </c>
      <c r="H3107" s="6" t="s">
        <v>9514</v>
      </c>
      <c r="I3107" s="6" t="s">
        <v>1</v>
      </c>
      <c r="J3107" s="6" t="s">
        <v>9515</v>
      </c>
      <c r="K3107" s="2" t="s">
        <v>5310</v>
      </c>
      <c r="L3107" s="1">
        <v>41893</v>
      </c>
      <c r="M3107" s="1">
        <v>41922</v>
      </c>
      <c r="N3107" s="2" t="s">
        <v>1</v>
      </c>
      <c r="O3107" s="2" t="s">
        <v>5113</v>
      </c>
      <c r="P3107" s="2" t="s">
        <v>1</v>
      </c>
      <c r="Q3107" s="2">
        <v>2014</v>
      </c>
      <c r="R3107" s="2">
        <v>9</v>
      </c>
      <c r="S3107" s="2" t="b">
        <v>1</v>
      </c>
      <c r="U3107" s="8">
        <f t="shared" si="109"/>
        <v>1</v>
      </c>
      <c r="V3107" s="8">
        <f t="shared" si="110"/>
        <v>0</v>
      </c>
      <c r="W3107" s="8">
        <f t="shared" si="110"/>
        <v>0</v>
      </c>
      <c r="X3107" s="8">
        <f t="shared" si="110"/>
        <v>0</v>
      </c>
      <c r="Y3107" s="8">
        <f t="shared" si="110"/>
        <v>0</v>
      </c>
      <c r="Z3107" s="8">
        <f t="shared" si="110"/>
        <v>0</v>
      </c>
    </row>
    <row r="3108" spans="1:26" x14ac:dyDescent="0.2">
      <c r="A3108" s="1">
        <v>41892</v>
      </c>
      <c r="B3108" s="6" t="s">
        <v>5155</v>
      </c>
      <c r="C3108" s="2" t="s">
        <v>62</v>
      </c>
      <c r="D3108" s="2" t="s">
        <v>1</v>
      </c>
      <c r="E3108" s="2" t="s">
        <v>1</v>
      </c>
      <c r="F3108" s="2" t="s">
        <v>3070</v>
      </c>
      <c r="G3108" s="2" t="s">
        <v>281</v>
      </c>
      <c r="H3108" s="6" t="s">
        <v>9353</v>
      </c>
      <c r="I3108" s="6" t="s">
        <v>1</v>
      </c>
      <c r="J3108" s="6" t="s">
        <v>9354</v>
      </c>
      <c r="K3108" s="2" t="s">
        <v>5310</v>
      </c>
      <c r="L3108" s="1">
        <v>41893</v>
      </c>
      <c r="M3108" s="1">
        <v>41922</v>
      </c>
      <c r="N3108" s="2" t="s">
        <v>1</v>
      </c>
      <c r="O3108" s="2" t="s">
        <v>5113</v>
      </c>
      <c r="P3108" s="2" t="s">
        <v>1</v>
      </c>
      <c r="Q3108" s="2">
        <v>2014</v>
      </c>
      <c r="R3108" s="2">
        <v>9</v>
      </c>
      <c r="S3108" s="2" t="b">
        <v>1</v>
      </c>
      <c r="U3108" s="8">
        <f t="shared" si="109"/>
        <v>1</v>
      </c>
      <c r="V3108" s="8">
        <f t="shared" si="110"/>
        <v>0</v>
      </c>
      <c r="W3108" s="8">
        <f t="shared" si="110"/>
        <v>0</v>
      </c>
      <c r="X3108" s="8">
        <f t="shared" si="110"/>
        <v>0</v>
      </c>
      <c r="Y3108" s="8">
        <f t="shared" si="110"/>
        <v>0</v>
      </c>
      <c r="Z3108" s="8">
        <f t="shared" si="110"/>
        <v>0</v>
      </c>
    </row>
    <row r="3109" spans="1:26" x14ac:dyDescent="0.2">
      <c r="A3109" s="1">
        <v>41893</v>
      </c>
      <c r="B3109" s="6" t="s">
        <v>9736</v>
      </c>
      <c r="C3109" s="2" t="s">
        <v>62</v>
      </c>
      <c r="D3109" s="2" t="s">
        <v>1</v>
      </c>
      <c r="E3109" s="2" t="s">
        <v>1</v>
      </c>
      <c r="F3109" s="2" t="s">
        <v>1</v>
      </c>
      <c r="G3109" s="2" t="s">
        <v>281</v>
      </c>
      <c r="H3109" s="6" t="s">
        <v>10233</v>
      </c>
      <c r="I3109" s="6" t="s">
        <v>9738</v>
      </c>
      <c r="J3109" s="6" t="s">
        <v>10234</v>
      </c>
      <c r="K3109" s="2" t="s">
        <v>10235</v>
      </c>
      <c r="L3109" s="1">
        <v>41893</v>
      </c>
      <c r="M3109" s="1">
        <v>41922</v>
      </c>
      <c r="N3109" s="2" t="s">
        <v>1</v>
      </c>
      <c r="O3109" s="2" t="s">
        <v>9111</v>
      </c>
      <c r="P3109" s="2" t="s">
        <v>1</v>
      </c>
      <c r="Q3109" s="2">
        <v>2014</v>
      </c>
      <c r="R3109" s="2">
        <v>9</v>
      </c>
      <c r="S3109" s="2" t="b">
        <v>1</v>
      </c>
      <c r="U3109" s="8">
        <f t="shared" si="109"/>
        <v>1</v>
      </c>
      <c r="V3109" s="8">
        <f t="shared" si="110"/>
        <v>1</v>
      </c>
      <c r="W3109" s="8">
        <f t="shared" si="110"/>
        <v>0</v>
      </c>
      <c r="X3109" s="8">
        <f t="shared" si="110"/>
        <v>0</v>
      </c>
      <c r="Y3109" s="8">
        <f t="shared" si="110"/>
        <v>0</v>
      </c>
      <c r="Z3109" s="8">
        <f t="shared" si="110"/>
        <v>0</v>
      </c>
    </row>
    <row r="3110" spans="1:26" x14ac:dyDescent="0.2">
      <c r="A3110" s="1">
        <v>41893</v>
      </c>
      <c r="B3110" s="6" t="s">
        <v>1429</v>
      </c>
      <c r="C3110" s="2" t="s">
        <v>62</v>
      </c>
      <c r="D3110" s="2" t="s">
        <v>1</v>
      </c>
      <c r="E3110" s="2" t="s">
        <v>1</v>
      </c>
      <c r="F3110" s="2" t="s">
        <v>199</v>
      </c>
      <c r="G3110" s="2" t="s">
        <v>281</v>
      </c>
      <c r="H3110" s="6" t="s">
        <v>9362</v>
      </c>
      <c r="I3110" s="6" t="s">
        <v>10236</v>
      </c>
      <c r="J3110" s="6" t="s">
        <v>10237</v>
      </c>
      <c r="K3110" s="2" t="s">
        <v>9365</v>
      </c>
      <c r="L3110" s="1">
        <v>41894</v>
      </c>
      <c r="M3110" s="1">
        <v>41906</v>
      </c>
      <c r="N3110" s="2" t="s">
        <v>1</v>
      </c>
      <c r="O3110" s="2" t="s">
        <v>1</v>
      </c>
      <c r="P3110" s="2" t="s">
        <v>1</v>
      </c>
      <c r="Q3110" s="2">
        <v>2014</v>
      </c>
      <c r="R3110" s="2">
        <v>9</v>
      </c>
      <c r="S3110" s="2" t="b">
        <v>1</v>
      </c>
      <c r="U3110" s="8">
        <f t="shared" si="109"/>
        <v>0</v>
      </c>
      <c r="V3110" s="8">
        <f t="shared" si="110"/>
        <v>1</v>
      </c>
      <c r="W3110" s="8">
        <f t="shared" si="110"/>
        <v>0</v>
      </c>
      <c r="X3110" s="8">
        <f t="shared" si="110"/>
        <v>1</v>
      </c>
      <c r="Y3110" s="8">
        <f t="shared" si="110"/>
        <v>0</v>
      </c>
      <c r="Z3110" s="8">
        <f t="shared" si="110"/>
        <v>0</v>
      </c>
    </row>
    <row r="3111" spans="1:26" x14ac:dyDescent="0.2">
      <c r="A3111" s="1">
        <v>41894</v>
      </c>
      <c r="B3111" s="6" t="s">
        <v>1092</v>
      </c>
      <c r="C3111" s="2" t="s">
        <v>62</v>
      </c>
      <c r="D3111" s="2" t="s">
        <v>1</v>
      </c>
      <c r="E3111" s="2" t="s">
        <v>1</v>
      </c>
      <c r="F3111" s="2" t="s">
        <v>199</v>
      </c>
      <c r="G3111" s="2" t="s">
        <v>1</v>
      </c>
      <c r="H3111" s="6" t="s">
        <v>10238</v>
      </c>
      <c r="I3111" s="6" t="s">
        <v>10239</v>
      </c>
      <c r="J3111" s="6" t="s">
        <v>10240</v>
      </c>
      <c r="K3111" s="2" t="s">
        <v>6896</v>
      </c>
      <c r="L3111" s="1">
        <v>41894</v>
      </c>
      <c r="M3111" s="1">
        <v>41908</v>
      </c>
      <c r="N3111" s="2" t="s">
        <v>1</v>
      </c>
      <c r="O3111" s="2" t="s">
        <v>1</v>
      </c>
      <c r="P3111" s="2" t="s">
        <v>1</v>
      </c>
      <c r="Q3111" s="2">
        <v>2014</v>
      </c>
      <c r="R3111" s="2">
        <v>9</v>
      </c>
      <c r="S3111" s="2" t="b">
        <v>1</v>
      </c>
      <c r="U3111" s="8">
        <f t="shared" si="109"/>
        <v>0</v>
      </c>
      <c r="V3111" s="8">
        <f t="shared" si="110"/>
        <v>1</v>
      </c>
      <c r="W3111" s="8">
        <f t="shared" si="110"/>
        <v>1</v>
      </c>
      <c r="X3111" s="8">
        <f t="shared" si="110"/>
        <v>0</v>
      </c>
      <c r="Y3111" s="8">
        <f t="shared" si="110"/>
        <v>1</v>
      </c>
      <c r="Z3111" s="8">
        <f t="shared" si="110"/>
        <v>1</v>
      </c>
    </row>
    <row r="3112" spans="1:26" x14ac:dyDescent="0.2">
      <c r="A3112" s="1">
        <v>41898</v>
      </c>
      <c r="B3112" s="6" t="s">
        <v>1092</v>
      </c>
      <c r="C3112" s="2" t="s">
        <v>1</v>
      </c>
      <c r="D3112" s="2" t="s">
        <v>1</v>
      </c>
      <c r="E3112" s="2" t="s">
        <v>1</v>
      </c>
      <c r="F3112" s="2" t="s">
        <v>199</v>
      </c>
      <c r="G3112" s="2" t="s">
        <v>281</v>
      </c>
      <c r="H3112" s="6" t="s">
        <v>10241</v>
      </c>
      <c r="I3112" s="6" t="s">
        <v>10242</v>
      </c>
      <c r="J3112" s="6" t="s">
        <v>10243</v>
      </c>
      <c r="K3112" s="2" t="s">
        <v>10244</v>
      </c>
      <c r="L3112" s="1">
        <v>41898</v>
      </c>
      <c r="M3112" s="1">
        <v>41927</v>
      </c>
      <c r="N3112" s="2" t="s">
        <v>1</v>
      </c>
      <c r="O3112" s="2" t="s">
        <v>10245</v>
      </c>
      <c r="P3112" s="2" t="s">
        <v>1</v>
      </c>
      <c r="Q3112" s="2">
        <v>2014</v>
      </c>
      <c r="R3112" s="2">
        <v>9</v>
      </c>
      <c r="S3112" s="2" t="b">
        <v>1</v>
      </c>
      <c r="U3112" s="8">
        <f t="shared" si="109"/>
        <v>0</v>
      </c>
      <c r="V3112" s="8">
        <f t="shared" si="110"/>
        <v>0</v>
      </c>
      <c r="W3112" s="8">
        <f t="shared" si="110"/>
        <v>0</v>
      </c>
      <c r="X3112" s="8">
        <f t="shared" si="110"/>
        <v>0</v>
      </c>
      <c r="Y3112" s="8">
        <f t="shared" si="110"/>
        <v>1</v>
      </c>
      <c r="Z3112" s="8">
        <f t="shared" si="110"/>
        <v>1</v>
      </c>
    </row>
    <row r="3113" spans="1:26" x14ac:dyDescent="0.2">
      <c r="A3113" s="1">
        <v>41899</v>
      </c>
      <c r="B3113" s="6" t="s">
        <v>6968</v>
      </c>
      <c r="C3113" s="2" t="s">
        <v>62</v>
      </c>
      <c r="D3113" s="2" t="s">
        <v>1</v>
      </c>
      <c r="E3113" s="2" t="s">
        <v>1</v>
      </c>
      <c r="F3113" s="2" t="s">
        <v>199</v>
      </c>
      <c r="G3113" s="2" t="s">
        <v>281</v>
      </c>
      <c r="H3113" s="6" t="s">
        <v>10246</v>
      </c>
      <c r="I3113" s="6" t="s">
        <v>9325</v>
      </c>
      <c r="J3113" s="6" t="s">
        <v>10247</v>
      </c>
      <c r="K3113" s="2" t="s">
        <v>6423</v>
      </c>
      <c r="L3113" s="1">
        <v>41899</v>
      </c>
      <c r="M3113" s="1">
        <v>41928</v>
      </c>
      <c r="N3113" s="2" t="s">
        <v>1</v>
      </c>
      <c r="O3113" s="2" t="s">
        <v>9840</v>
      </c>
      <c r="P3113" s="2" t="s">
        <v>1</v>
      </c>
      <c r="Q3113" s="2">
        <v>2014</v>
      </c>
      <c r="R3113" s="2">
        <v>9</v>
      </c>
      <c r="S3113" s="2" t="b">
        <v>1</v>
      </c>
      <c r="U3113" s="8">
        <f t="shared" si="109"/>
        <v>0</v>
      </c>
      <c r="V3113" s="8">
        <f t="shared" si="110"/>
        <v>1</v>
      </c>
      <c r="W3113" s="8">
        <f t="shared" si="110"/>
        <v>0</v>
      </c>
      <c r="X3113" s="8">
        <f t="shared" si="110"/>
        <v>0</v>
      </c>
      <c r="Y3113" s="8">
        <f t="shared" si="110"/>
        <v>0</v>
      </c>
      <c r="Z3113" s="8">
        <f t="shared" si="110"/>
        <v>0</v>
      </c>
    </row>
    <row r="3114" spans="1:26" x14ac:dyDescent="0.2">
      <c r="A3114" s="1">
        <v>41899</v>
      </c>
      <c r="B3114" s="6" t="s">
        <v>1483</v>
      </c>
      <c r="C3114" s="2" t="s">
        <v>1</v>
      </c>
      <c r="D3114" s="2" t="s">
        <v>1</v>
      </c>
      <c r="E3114" s="2" t="s">
        <v>1</v>
      </c>
      <c r="F3114" s="2" t="s">
        <v>199</v>
      </c>
      <c r="G3114" s="2" t="s">
        <v>281</v>
      </c>
      <c r="H3114" s="6" t="s">
        <v>10028</v>
      </c>
      <c r="I3114" s="6" t="s">
        <v>10029</v>
      </c>
      <c r="J3114" s="6" t="s">
        <v>10030</v>
      </c>
      <c r="K3114" s="2" t="s">
        <v>6423</v>
      </c>
      <c r="L3114" s="1">
        <v>41899</v>
      </c>
      <c r="M3114" s="1">
        <v>41928</v>
      </c>
      <c r="N3114" s="2" t="s">
        <v>1</v>
      </c>
      <c r="O3114" s="2" t="s">
        <v>9840</v>
      </c>
      <c r="P3114" s="2" t="s">
        <v>1</v>
      </c>
      <c r="Q3114" s="2">
        <v>2014</v>
      </c>
      <c r="R3114" s="2">
        <v>9</v>
      </c>
      <c r="S3114" s="2" t="b">
        <v>1</v>
      </c>
      <c r="U3114" s="8">
        <f t="shared" si="109"/>
        <v>0</v>
      </c>
      <c r="V3114" s="8">
        <f t="shared" si="110"/>
        <v>1</v>
      </c>
      <c r="W3114" s="8">
        <f t="shared" si="110"/>
        <v>0</v>
      </c>
      <c r="X3114" s="8">
        <f t="shared" si="110"/>
        <v>1</v>
      </c>
      <c r="Y3114" s="8">
        <f t="shared" si="110"/>
        <v>1</v>
      </c>
      <c r="Z3114" s="8">
        <f t="shared" si="110"/>
        <v>1</v>
      </c>
    </row>
    <row r="3115" spans="1:26" x14ac:dyDescent="0.2">
      <c r="A3115" s="1">
        <v>41899</v>
      </c>
      <c r="B3115" s="6" t="s">
        <v>7466</v>
      </c>
      <c r="C3115" s="2" t="s">
        <v>62</v>
      </c>
      <c r="D3115" s="2" t="s">
        <v>1</v>
      </c>
      <c r="E3115" s="2" t="s">
        <v>1</v>
      </c>
      <c r="F3115" s="2" t="s">
        <v>199</v>
      </c>
      <c r="G3115" s="2" t="s">
        <v>281</v>
      </c>
      <c r="H3115" s="6" t="s">
        <v>10116</v>
      </c>
      <c r="I3115" s="6" t="s">
        <v>9325</v>
      </c>
      <c r="J3115" s="6" t="s">
        <v>9326</v>
      </c>
      <c r="K3115" s="2" t="s">
        <v>6423</v>
      </c>
      <c r="L3115" s="1">
        <v>41899</v>
      </c>
      <c r="M3115" s="1">
        <v>41928</v>
      </c>
      <c r="N3115" s="2" t="s">
        <v>1</v>
      </c>
      <c r="O3115" s="2" t="s">
        <v>9840</v>
      </c>
      <c r="P3115" s="2" t="s">
        <v>1</v>
      </c>
      <c r="Q3115" s="2">
        <v>2014</v>
      </c>
      <c r="R3115" s="2">
        <v>9</v>
      </c>
      <c r="S3115" s="2" t="b">
        <v>1</v>
      </c>
      <c r="U3115" s="8">
        <f t="shared" si="109"/>
        <v>0</v>
      </c>
      <c r="V3115" s="8">
        <f t="shared" si="110"/>
        <v>1</v>
      </c>
      <c r="W3115" s="8">
        <f t="shared" si="110"/>
        <v>0</v>
      </c>
      <c r="X3115" s="8">
        <f t="shared" si="110"/>
        <v>0</v>
      </c>
      <c r="Y3115" s="8">
        <f t="shared" si="110"/>
        <v>0</v>
      </c>
      <c r="Z3115" s="8">
        <f t="shared" si="110"/>
        <v>0</v>
      </c>
    </row>
    <row r="3116" spans="1:26" x14ac:dyDescent="0.2">
      <c r="A3116" s="1">
        <v>41899</v>
      </c>
      <c r="B3116" s="6" t="s">
        <v>6684</v>
      </c>
      <c r="C3116" s="2" t="s">
        <v>62</v>
      </c>
      <c r="D3116" s="2" t="s">
        <v>1</v>
      </c>
      <c r="E3116" s="2" t="s">
        <v>1</v>
      </c>
      <c r="F3116" s="2" t="s">
        <v>199</v>
      </c>
      <c r="G3116" s="2" t="s">
        <v>281</v>
      </c>
      <c r="H3116" s="6" t="s">
        <v>10248</v>
      </c>
      <c r="I3116" s="6" t="s">
        <v>9313</v>
      </c>
      <c r="J3116" s="6" t="s">
        <v>9587</v>
      </c>
      <c r="K3116" s="2" t="s">
        <v>6423</v>
      </c>
      <c r="L3116" s="1">
        <v>41899</v>
      </c>
      <c r="M3116" s="1">
        <v>41928</v>
      </c>
      <c r="N3116" s="2" t="s">
        <v>1</v>
      </c>
      <c r="O3116" s="2" t="s">
        <v>9840</v>
      </c>
      <c r="P3116" s="2" t="s">
        <v>1</v>
      </c>
      <c r="Q3116" s="2">
        <v>2014</v>
      </c>
      <c r="R3116" s="2">
        <v>9</v>
      </c>
      <c r="S3116" s="2" t="b">
        <v>1</v>
      </c>
      <c r="U3116" s="8">
        <f t="shared" si="109"/>
        <v>0</v>
      </c>
      <c r="V3116" s="8">
        <f t="shared" si="110"/>
        <v>1</v>
      </c>
      <c r="W3116" s="8">
        <f t="shared" si="110"/>
        <v>1</v>
      </c>
      <c r="X3116" s="8">
        <f t="shared" si="110"/>
        <v>1</v>
      </c>
      <c r="Y3116" s="8">
        <f t="shared" si="110"/>
        <v>1</v>
      </c>
      <c r="Z3116" s="8">
        <f t="shared" si="110"/>
        <v>1</v>
      </c>
    </row>
    <row r="3117" spans="1:26" x14ac:dyDescent="0.2">
      <c r="A3117" s="1">
        <v>41900</v>
      </c>
      <c r="B3117" s="6" t="s">
        <v>10249</v>
      </c>
      <c r="C3117" s="2" t="s">
        <v>1</v>
      </c>
      <c r="D3117" s="2" t="s">
        <v>1</v>
      </c>
      <c r="E3117" s="2" t="s">
        <v>1</v>
      </c>
      <c r="F3117" s="2" t="s">
        <v>1</v>
      </c>
      <c r="G3117" s="2" t="s">
        <v>1</v>
      </c>
      <c r="H3117" s="6" t="s">
        <v>10250</v>
      </c>
      <c r="I3117" s="6" t="s">
        <v>1</v>
      </c>
      <c r="J3117" s="6" t="s">
        <v>10251</v>
      </c>
      <c r="K3117" s="2" t="s">
        <v>1</v>
      </c>
      <c r="L3117" s="1">
        <v>41900</v>
      </c>
      <c r="M3117" s="1">
        <v>41922</v>
      </c>
      <c r="N3117" s="2" t="s">
        <v>1</v>
      </c>
      <c r="O3117" s="2" t="s">
        <v>1</v>
      </c>
      <c r="P3117" s="2" t="s">
        <v>1</v>
      </c>
      <c r="Q3117" s="2">
        <v>2014</v>
      </c>
      <c r="R3117" s="2">
        <v>9</v>
      </c>
      <c r="S3117" s="2" t="b">
        <v>1</v>
      </c>
      <c r="U3117" s="8">
        <f t="shared" si="109"/>
        <v>0</v>
      </c>
      <c r="V3117" s="8">
        <f t="shared" si="110"/>
        <v>0</v>
      </c>
      <c r="W3117" s="8">
        <f t="shared" si="110"/>
        <v>0</v>
      </c>
      <c r="X3117" s="8">
        <f t="shared" si="110"/>
        <v>1</v>
      </c>
      <c r="Y3117" s="8">
        <f t="shared" si="110"/>
        <v>0</v>
      </c>
      <c r="Z3117" s="8">
        <f t="shared" si="110"/>
        <v>0</v>
      </c>
    </row>
    <row r="3118" spans="1:26" x14ac:dyDescent="0.2">
      <c r="A3118" s="1">
        <v>41900</v>
      </c>
      <c r="B3118" s="6" t="s">
        <v>0</v>
      </c>
      <c r="C3118" s="2" t="s">
        <v>1</v>
      </c>
      <c r="D3118" s="2" t="s">
        <v>1</v>
      </c>
      <c r="E3118" s="2" t="s">
        <v>1</v>
      </c>
      <c r="F3118" s="2" t="s">
        <v>1</v>
      </c>
      <c r="G3118" s="2" t="s">
        <v>1</v>
      </c>
      <c r="H3118" s="6" t="s">
        <v>10252</v>
      </c>
      <c r="I3118" s="6" t="s">
        <v>1</v>
      </c>
      <c r="J3118" s="6" t="s">
        <v>10253</v>
      </c>
      <c r="K3118" s="2" t="s">
        <v>1</v>
      </c>
      <c r="L3118" s="1">
        <v>41900</v>
      </c>
      <c r="M3118" s="1">
        <v>41922</v>
      </c>
      <c r="N3118" s="2" t="s">
        <v>1</v>
      </c>
      <c r="O3118" s="2" t="s">
        <v>1</v>
      </c>
      <c r="P3118" s="2" t="s">
        <v>1</v>
      </c>
      <c r="Q3118" s="2">
        <v>2014</v>
      </c>
      <c r="R3118" s="2">
        <v>9</v>
      </c>
      <c r="S3118" s="2" t="b">
        <v>1</v>
      </c>
      <c r="U3118" s="8">
        <f t="shared" si="109"/>
        <v>0</v>
      </c>
      <c r="V3118" s="8">
        <f t="shared" si="110"/>
        <v>0</v>
      </c>
      <c r="W3118" s="8">
        <f t="shared" si="110"/>
        <v>0</v>
      </c>
      <c r="X3118" s="8">
        <f t="shared" si="110"/>
        <v>1</v>
      </c>
      <c r="Y3118" s="8">
        <f t="shared" si="110"/>
        <v>1</v>
      </c>
      <c r="Z3118" s="8">
        <f t="shared" si="110"/>
        <v>1</v>
      </c>
    </row>
    <row r="3119" spans="1:26" x14ac:dyDescent="0.2">
      <c r="A3119" s="1">
        <v>41900</v>
      </c>
      <c r="B3119" s="6" t="s">
        <v>1668</v>
      </c>
      <c r="C3119" s="2" t="s">
        <v>62</v>
      </c>
      <c r="D3119" s="2" t="s">
        <v>1</v>
      </c>
      <c r="E3119" s="2" t="s">
        <v>1</v>
      </c>
      <c r="F3119" s="2" t="s">
        <v>199</v>
      </c>
      <c r="G3119" s="2" t="s">
        <v>281</v>
      </c>
      <c r="H3119" s="6" t="s">
        <v>7604</v>
      </c>
      <c r="I3119" s="6" t="s">
        <v>10254</v>
      </c>
      <c r="J3119" s="6" t="s">
        <v>10255</v>
      </c>
      <c r="K3119" s="2" t="s">
        <v>10167</v>
      </c>
      <c r="L3119" s="1">
        <v>41900</v>
      </c>
      <c r="M3119" s="1">
        <v>41929</v>
      </c>
      <c r="N3119" s="2" t="s">
        <v>1</v>
      </c>
      <c r="O3119" s="2" t="s">
        <v>9883</v>
      </c>
      <c r="P3119" s="2" t="s">
        <v>1</v>
      </c>
      <c r="Q3119" s="2">
        <v>2014</v>
      </c>
      <c r="R3119" s="2">
        <v>9</v>
      </c>
      <c r="S3119" s="2" t="b">
        <v>1</v>
      </c>
      <c r="U3119" s="8">
        <f t="shared" si="109"/>
        <v>0</v>
      </c>
      <c r="V3119" s="8">
        <f t="shared" si="110"/>
        <v>0</v>
      </c>
      <c r="W3119" s="8">
        <f t="shared" si="110"/>
        <v>0</v>
      </c>
      <c r="X3119" s="8">
        <f t="shared" si="110"/>
        <v>0</v>
      </c>
      <c r="Y3119" s="8">
        <f t="shared" si="110"/>
        <v>0</v>
      </c>
      <c r="Z3119" s="8">
        <f t="shared" si="110"/>
        <v>0</v>
      </c>
    </row>
    <row r="3120" spans="1:26" x14ac:dyDescent="0.2">
      <c r="A3120" s="1">
        <v>41901</v>
      </c>
      <c r="B3120" s="6" t="s">
        <v>1368</v>
      </c>
      <c r="C3120" s="2" t="s">
        <v>1</v>
      </c>
      <c r="D3120" s="2" t="s">
        <v>1</v>
      </c>
      <c r="E3120" s="2" t="s">
        <v>1</v>
      </c>
      <c r="F3120" s="2" t="s">
        <v>1</v>
      </c>
      <c r="G3120" s="2" t="s">
        <v>1</v>
      </c>
      <c r="H3120" s="6" t="s">
        <v>105</v>
      </c>
      <c r="I3120" s="6" t="s">
        <v>10256</v>
      </c>
      <c r="J3120" s="6" t="s">
        <v>10257</v>
      </c>
      <c r="K3120" s="2" t="s">
        <v>1</v>
      </c>
      <c r="L3120" s="1">
        <v>41901</v>
      </c>
      <c r="M3120" s="1">
        <v>41913</v>
      </c>
      <c r="N3120" s="2" t="s">
        <v>1</v>
      </c>
      <c r="O3120" s="2" t="s">
        <v>1</v>
      </c>
      <c r="P3120" s="2" t="s">
        <v>1</v>
      </c>
      <c r="Q3120" s="2">
        <v>2014</v>
      </c>
      <c r="R3120" s="2">
        <v>9</v>
      </c>
      <c r="S3120" s="2" t="b">
        <v>1</v>
      </c>
      <c r="U3120" s="8">
        <f t="shared" si="109"/>
        <v>0</v>
      </c>
      <c r="V3120" s="8">
        <f t="shared" si="110"/>
        <v>0</v>
      </c>
      <c r="W3120" s="8">
        <f t="shared" si="110"/>
        <v>0</v>
      </c>
      <c r="X3120" s="8">
        <f t="shared" si="110"/>
        <v>0</v>
      </c>
      <c r="Y3120" s="8">
        <f t="shared" si="110"/>
        <v>0</v>
      </c>
      <c r="Z3120" s="8">
        <f t="shared" si="110"/>
        <v>0</v>
      </c>
    </row>
    <row r="3121" spans="1:26" x14ac:dyDescent="0.2">
      <c r="A3121" s="1">
        <v>41903</v>
      </c>
      <c r="B3121" s="6" t="s">
        <v>1092</v>
      </c>
      <c r="C3121" s="2" t="s">
        <v>62</v>
      </c>
      <c r="D3121" s="2" t="s">
        <v>1</v>
      </c>
      <c r="E3121" s="2" t="s">
        <v>1</v>
      </c>
      <c r="F3121" s="2" t="s">
        <v>199</v>
      </c>
      <c r="G3121" s="2" t="s">
        <v>1</v>
      </c>
      <c r="H3121" s="6" t="s">
        <v>105</v>
      </c>
      <c r="I3121" s="6" t="s">
        <v>1</v>
      </c>
      <c r="J3121" s="6" t="s">
        <v>10258</v>
      </c>
      <c r="K3121" s="2" t="s">
        <v>9535</v>
      </c>
      <c r="L3121" s="1">
        <v>41904</v>
      </c>
      <c r="M3121" s="1">
        <v>41933</v>
      </c>
      <c r="N3121" s="2" t="s">
        <v>1</v>
      </c>
      <c r="O3121" s="2" t="s">
        <v>1</v>
      </c>
      <c r="P3121" s="2" t="s">
        <v>1</v>
      </c>
      <c r="Q3121" s="2">
        <v>2014</v>
      </c>
      <c r="R3121" s="2">
        <v>9</v>
      </c>
      <c r="S3121" s="2" t="b">
        <v>1</v>
      </c>
      <c r="U3121" s="8">
        <f t="shared" si="109"/>
        <v>0</v>
      </c>
      <c r="V3121" s="8">
        <f t="shared" si="110"/>
        <v>0</v>
      </c>
      <c r="W3121" s="8">
        <f t="shared" si="110"/>
        <v>0</v>
      </c>
      <c r="X3121" s="8">
        <f t="shared" si="110"/>
        <v>0</v>
      </c>
      <c r="Y3121" s="8">
        <f t="shared" si="110"/>
        <v>0</v>
      </c>
      <c r="Z3121" s="8">
        <f t="shared" si="110"/>
        <v>0</v>
      </c>
    </row>
    <row r="3122" spans="1:26" x14ac:dyDescent="0.2">
      <c r="A3122" s="1">
        <v>41903</v>
      </c>
      <c r="B3122" s="6" t="s">
        <v>5680</v>
      </c>
      <c r="C3122" s="2" t="s">
        <v>62</v>
      </c>
      <c r="D3122" s="2" t="s">
        <v>1</v>
      </c>
      <c r="E3122" s="2" t="s">
        <v>1</v>
      </c>
      <c r="F3122" s="2" t="s">
        <v>199</v>
      </c>
      <c r="G3122" s="2" t="s">
        <v>281</v>
      </c>
      <c r="H3122" s="6" t="s">
        <v>10259</v>
      </c>
      <c r="I3122" s="6" t="s">
        <v>10260</v>
      </c>
      <c r="J3122" s="6" t="s">
        <v>10261</v>
      </c>
      <c r="K3122" s="2" t="s">
        <v>6423</v>
      </c>
      <c r="L3122" s="1">
        <v>41904</v>
      </c>
      <c r="M3122" s="1">
        <v>41928</v>
      </c>
      <c r="N3122" s="2" t="s">
        <v>1</v>
      </c>
      <c r="O3122" s="2" t="s">
        <v>9840</v>
      </c>
      <c r="P3122" s="2" t="s">
        <v>1</v>
      </c>
      <c r="Q3122" s="2">
        <v>2014</v>
      </c>
      <c r="R3122" s="2">
        <v>9</v>
      </c>
      <c r="S3122" s="2" t="b">
        <v>1</v>
      </c>
      <c r="U3122" s="8">
        <f t="shared" si="109"/>
        <v>0</v>
      </c>
      <c r="V3122" s="8">
        <f t="shared" si="110"/>
        <v>1</v>
      </c>
      <c r="W3122" s="8">
        <f t="shared" si="110"/>
        <v>1</v>
      </c>
      <c r="X3122" s="8">
        <f t="shared" ref="V3122:Z3185" si="111">IF(ISNUMBER(SEARCH(X$1,$B3122)), 1, IF(ISNUMBER(SEARCH(X$1,$H3122)),1,IF(ISNUMBER(SEARCH(X$1,$I3122)),1,IF(ISNUMBER(SEARCH(X$1,$J3122)),1,0))))</f>
        <v>0</v>
      </c>
      <c r="Y3122" s="8">
        <f t="shared" si="111"/>
        <v>1</v>
      </c>
      <c r="Z3122" s="8">
        <f t="shared" si="111"/>
        <v>1</v>
      </c>
    </row>
    <row r="3123" spans="1:26" x14ac:dyDescent="0.2">
      <c r="A3123" s="1">
        <v>41904</v>
      </c>
      <c r="B3123" s="6" t="s">
        <v>6923</v>
      </c>
      <c r="C3123" s="2" t="s">
        <v>1</v>
      </c>
      <c r="D3123" s="2" t="s">
        <v>1</v>
      </c>
      <c r="E3123" s="2" t="s">
        <v>1</v>
      </c>
      <c r="F3123" s="2" t="s">
        <v>1</v>
      </c>
      <c r="G3123" s="2" t="s">
        <v>3006</v>
      </c>
      <c r="H3123" s="6" t="s">
        <v>9693</v>
      </c>
      <c r="I3123" s="6" t="s">
        <v>9694</v>
      </c>
      <c r="J3123" s="6" t="s">
        <v>9695</v>
      </c>
      <c r="K3123" s="2" t="s">
        <v>7268</v>
      </c>
      <c r="L3123" s="1">
        <v>41904</v>
      </c>
      <c r="M3123" s="1">
        <v>41933</v>
      </c>
      <c r="N3123" s="2" t="s">
        <v>7847</v>
      </c>
      <c r="O3123" s="2" t="s">
        <v>9689</v>
      </c>
      <c r="P3123" s="2" t="s">
        <v>1</v>
      </c>
      <c r="Q3123" s="2">
        <v>2014</v>
      </c>
      <c r="R3123" s="2">
        <v>9</v>
      </c>
      <c r="S3123" s="2" t="b">
        <v>1</v>
      </c>
      <c r="U3123" s="8">
        <f t="shared" si="109"/>
        <v>0</v>
      </c>
      <c r="V3123" s="8">
        <f t="shared" si="111"/>
        <v>0</v>
      </c>
      <c r="W3123" s="8">
        <f t="shared" si="111"/>
        <v>0</v>
      </c>
      <c r="X3123" s="8">
        <f t="shared" si="111"/>
        <v>0</v>
      </c>
      <c r="Y3123" s="8">
        <f t="shared" si="111"/>
        <v>0</v>
      </c>
      <c r="Z3123" s="8">
        <f t="shared" si="111"/>
        <v>0</v>
      </c>
    </row>
    <row r="3124" spans="1:26" x14ac:dyDescent="0.2">
      <c r="A3124" s="1">
        <v>41905</v>
      </c>
      <c r="B3124" s="6" t="s">
        <v>1092</v>
      </c>
      <c r="C3124" s="2" t="s">
        <v>1</v>
      </c>
      <c r="D3124" s="2" t="s">
        <v>1</v>
      </c>
      <c r="E3124" s="2" t="s">
        <v>1</v>
      </c>
      <c r="F3124" s="2" t="s">
        <v>199</v>
      </c>
      <c r="G3124" s="2" t="s">
        <v>281</v>
      </c>
      <c r="H3124" s="6" t="s">
        <v>9911</v>
      </c>
      <c r="I3124" s="6" t="s">
        <v>10074</v>
      </c>
      <c r="J3124" s="6" t="s">
        <v>10262</v>
      </c>
      <c r="K3124" s="2" t="s">
        <v>8792</v>
      </c>
      <c r="L3124" s="1">
        <v>41905</v>
      </c>
      <c r="M3124" s="1">
        <v>41934</v>
      </c>
      <c r="N3124" s="2" t="s">
        <v>1</v>
      </c>
      <c r="O3124" s="2" t="s">
        <v>10263</v>
      </c>
      <c r="P3124" s="2" t="s">
        <v>1</v>
      </c>
      <c r="Q3124" s="2">
        <v>2014</v>
      </c>
      <c r="R3124" s="2">
        <v>9</v>
      </c>
      <c r="S3124" s="2" t="b">
        <v>1</v>
      </c>
      <c r="U3124" s="8">
        <f t="shared" si="109"/>
        <v>0</v>
      </c>
      <c r="V3124" s="8">
        <f t="shared" si="111"/>
        <v>0</v>
      </c>
      <c r="W3124" s="8">
        <f t="shared" si="111"/>
        <v>0</v>
      </c>
      <c r="X3124" s="8">
        <f t="shared" si="111"/>
        <v>0</v>
      </c>
      <c r="Y3124" s="8">
        <f t="shared" si="111"/>
        <v>0</v>
      </c>
      <c r="Z3124" s="8">
        <f t="shared" si="111"/>
        <v>0</v>
      </c>
    </row>
    <row r="3125" spans="1:26" x14ac:dyDescent="0.2">
      <c r="A3125" s="1">
        <v>41905</v>
      </c>
      <c r="B3125" s="6" t="s">
        <v>709</v>
      </c>
      <c r="C3125" s="2" t="s">
        <v>1</v>
      </c>
      <c r="D3125" s="2" t="s">
        <v>10264</v>
      </c>
      <c r="E3125" s="2" t="s">
        <v>1</v>
      </c>
      <c r="F3125" s="2" t="s">
        <v>199</v>
      </c>
      <c r="G3125" s="2" t="s">
        <v>281</v>
      </c>
      <c r="H3125" s="6" t="s">
        <v>9911</v>
      </c>
      <c r="I3125" s="6" t="s">
        <v>10074</v>
      </c>
      <c r="J3125" s="6" t="s">
        <v>10265</v>
      </c>
      <c r="K3125" s="2" t="s">
        <v>8792</v>
      </c>
      <c r="L3125" s="1">
        <v>41905</v>
      </c>
      <c r="M3125" s="1">
        <v>41934</v>
      </c>
      <c r="N3125" s="2" t="s">
        <v>1</v>
      </c>
      <c r="O3125" s="2" t="s">
        <v>10263</v>
      </c>
      <c r="P3125" s="2" t="s">
        <v>1</v>
      </c>
      <c r="Q3125" s="2">
        <v>2014</v>
      </c>
      <c r="R3125" s="2">
        <v>9</v>
      </c>
      <c r="S3125" s="2" t="b">
        <v>1</v>
      </c>
      <c r="U3125" s="8">
        <f t="shared" si="109"/>
        <v>0</v>
      </c>
      <c r="V3125" s="8">
        <f t="shared" si="111"/>
        <v>0</v>
      </c>
      <c r="W3125" s="8">
        <f t="shared" si="111"/>
        <v>0</v>
      </c>
      <c r="X3125" s="8">
        <f t="shared" si="111"/>
        <v>0</v>
      </c>
      <c r="Y3125" s="8">
        <f t="shared" si="111"/>
        <v>0</v>
      </c>
      <c r="Z3125" s="8">
        <f t="shared" si="111"/>
        <v>0</v>
      </c>
    </row>
    <row r="3126" spans="1:26" x14ac:dyDescent="0.2">
      <c r="A3126" s="1">
        <v>41906</v>
      </c>
      <c r="B3126" s="6" t="s">
        <v>10266</v>
      </c>
      <c r="C3126" s="2" t="s">
        <v>1</v>
      </c>
      <c r="D3126" s="2" t="s">
        <v>1</v>
      </c>
      <c r="E3126" s="2" t="s">
        <v>1</v>
      </c>
      <c r="F3126" s="2" t="s">
        <v>1</v>
      </c>
      <c r="G3126" s="2" t="s">
        <v>1</v>
      </c>
      <c r="H3126" s="6" t="s">
        <v>10267</v>
      </c>
      <c r="I3126" s="6" t="s">
        <v>10268</v>
      </c>
      <c r="J3126" s="6" t="s">
        <v>10269</v>
      </c>
      <c r="K3126" s="2" t="s">
        <v>1</v>
      </c>
      <c r="L3126" s="1">
        <v>41906</v>
      </c>
      <c r="M3126" s="1">
        <v>41935</v>
      </c>
      <c r="N3126" s="2" t="s">
        <v>1</v>
      </c>
      <c r="O3126" s="2" t="s">
        <v>1</v>
      </c>
      <c r="P3126" s="2" t="s">
        <v>1</v>
      </c>
      <c r="Q3126" s="2">
        <v>2014</v>
      </c>
      <c r="R3126" s="2">
        <v>9</v>
      </c>
      <c r="S3126" s="2" t="b">
        <v>1</v>
      </c>
      <c r="U3126" s="8">
        <f t="shared" si="109"/>
        <v>0</v>
      </c>
      <c r="V3126" s="8">
        <f t="shared" si="111"/>
        <v>0</v>
      </c>
      <c r="W3126" s="8">
        <f t="shared" si="111"/>
        <v>0</v>
      </c>
      <c r="X3126" s="8">
        <f t="shared" si="111"/>
        <v>0</v>
      </c>
      <c r="Y3126" s="8">
        <f t="shared" si="111"/>
        <v>0</v>
      </c>
      <c r="Z3126" s="8">
        <f t="shared" si="111"/>
        <v>0</v>
      </c>
    </row>
    <row r="3127" spans="1:26" x14ac:dyDescent="0.2">
      <c r="A3127" s="1">
        <v>41906</v>
      </c>
      <c r="B3127" s="6" t="s">
        <v>6934</v>
      </c>
      <c r="C3127" s="2" t="s">
        <v>1</v>
      </c>
      <c r="D3127" s="2" t="s">
        <v>1</v>
      </c>
      <c r="E3127" s="2" t="s">
        <v>1</v>
      </c>
      <c r="F3127" s="2" t="s">
        <v>1</v>
      </c>
      <c r="G3127" s="2" t="s">
        <v>3006</v>
      </c>
      <c r="H3127" s="6" t="s">
        <v>10270</v>
      </c>
      <c r="I3127" s="6" t="s">
        <v>10271</v>
      </c>
      <c r="J3127" s="6" t="s">
        <v>10272</v>
      </c>
      <c r="K3127" s="2" t="s">
        <v>10273</v>
      </c>
      <c r="L3127" s="1">
        <v>41907</v>
      </c>
      <c r="M3127" s="1">
        <v>41936</v>
      </c>
      <c r="N3127" s="2" t="s">
        <v>1</v>
      </c>
      <c r="O3127" s="2" t="s">
        <v>10274</v>
      </c>
      <c r="P3127" s="2" t="s">
        <v>1</v>
      </c>
      <c r="Q3127" s="2">
        <v>2014</v>
      </c>
      <c r="R3127" s="2">
        <v>9</v>
      </c>
      <c r="S3127" s="2" t="b">
        <v>1</v>
      </c>
      <c r="U3127" s="8">
        <f t="shared" si="109"/>
        <v>0</v>
      </c>
      <c r="V3127" s="8">
        <f t="shared" si="111"/>
        <v>1</v>
      </c>
      <c r="W3127" s="8">
        <f t="shared" si="111"/>
        <v>0</v>
      </c>
      <c r="X3127" s="8">
        <f t="shared" si="111"/>
        <v>1</v>
      </c>
      <c r="Y3127" s="8">
        <f t="shared" si="111"/>
        <v>1</v>
      </c>
      <c r="Z3127" s="8">
        <f t="shared" si="111"/>
        <v>1</v>
      </c>
    </row>
    <row r="3128" spans="1:26" x14ac:dyDescent="0.2">
      <c r="A3128" s="1">
        <v>41906</v>
      </c>
      <c r="B3128" s="6" t="s">
        <v>10121</v>
      </c>
      <c r="C3128" s="2" t="s">
        <v>1</v>
      </c>
      <c r="D3128" s="2" t="s">
        <v>1</v>
      </c>
      <c r="E3128" s="2" t="s">
        <v>1</v>
      </c>
      <c r="F3128" s="2" t="s">
        <v>1</v>
      </c>
      <c r="G3128" s="2" t="s">
        <v>1</v>
      </c>
      <c r="H3128" s="6" t="s">
        <v>10275</v>
      </c>
      <c r="I3128" s="6" t="s">
        <v>1</v>
      </c>
      <c r="J3128" s="6" t="s">
        <v>10276</v>
      </c>
      <c r="K3128" s="2" t="s">
        <v>1</v>
      </c>
      <c r="L3128" s="1">
        <v>41906</v>
      </c>
      <c r="M3128" s="1">
        <v>41935</v>
      </c>
      <c r="N3128" s="2" t="s">
        <v>1</v>
      </c>
      <c r="O3128" s="2" t="s">
        <v>1</v>
      </c>
      <c r="P3128" s="2" t="s">
        <v>1</v>
      </c>
      <c r="Q3128" s="2">
        <v>2014</v>
      </c>
      <c r="R3128" s="2">
        <v>9</v>
      </c>
      <c r="S3128" s="2" t="b">
        <v>1</v>
      </c>
      <c r="U3128" s="8">
        <f t="shared" si="109"/>
        <v>0</v>
      </c>
      <c r="V3128" s="8">
        <f t="shared" si="111"/>
        <v>1</v>
      </c>
      <c r="W3128" s="8">
        <f t="shared" si="111"/>
        <v>1</v>
      </c>
      <c r="X3128" s="8">
        <f t="shared" si="111"/>
        <v>0</v>
      </c>
      <c r="Y3128" s="8">
        <f t="shared" si="111"/>
        <v>1</v>
      </c>
      <c r="Z3128" s="8">
        <f t="shared" si="111"/>
        <v>1</v>
      </c>
    </row>
    <row r="3129" spans="1:26" x14ac:dyDescent="0.2">
      <c r="A3129" s="1">
        <v>41906</v>
      </c>
      <c r="B3129" s="6" t="s">
        <v>2891</v>
      </c>
      <c r="C3129" s="2" t="s">
        <v>62</v>
      </c>
      <c r="D3129" s="2" t="s">
        <v>1</v>
      </c>
      <c r="E3129" s="2" t="s">
        <v>1</v>
      </c>
      <c r="F3129" s="2" t="s">
        <v>199</v>
      </c>
      <c r="G3129" s="2" t="s">
        <v>212</v>
      </c>
      <c r="H3129" s="6" t="s">
        <v>5976</v>
      </c>
      <c r="I3129" s="6" t="s">
        <v>10277</v>
      </c>
      <c r="J3129" s="6" t="s">
        <v>10278</v>
      </c>
      <c r="K3129" s="2" t="s">
        <v>1</v>
      </c>
      <c r="L3129" s="1">
        <v>41906</v>
      </c>
      <c r="M3129" s="1">
        <v>41935</v>
      </c>
      <c r="N3129" s="2" t="s">
        <v>1</v>
      </c>
      <c r="O3129" s="2" t="s">
        <v>9991</v>
      </c>
      <c r="P3129" s="2" t="s">
        <v>1</v>
      </c>
      <c r="Q3129" s="2">
        <v>2014</v>
      </c>
      <c r="R3129" s="2">
        <v>9</v>
      </c>
      <c r="S3129" s="2" t="b">
        <v>1</v>
      </c>
      <c r="U3129" s="8">
        <f t="shared" si="109"/>
        <v>0</v>
      </c>
      <c r="V3129" s="8">
        <f t="shared" si="111"/>
        <v>1</v>
      </c>
      <c r="W3129" s="8">
        <f t="shared" si="111"/>
        <v>0</v>
      </c>
      <c r="X3129" s="8">
        <f t="shared" si="111"/>
        <v>0</v>
      </c>
      <c r="Y3129" s="8">
        <f t="shared" si="111"/>
        <v>1</v>
      </c>
      <c r="Z3129" s="8">
        <f t="shared" si="111"/>
        <v>1</v>
      </c>
    </row>
    <row r="3130" spans="1:26" x14ac:dyDescent="0.2">
      <c r="A3130" s="1">
        <v>41908</v>
      </c>
      <c r="B3130" s="6" t="s">
        <v>0</v>
      </c>
      <c r="C3130" s="2" t="s">
        <v>62</v>
      </c>
      <c r="D3130" s="2" t="s">
        <v>1</v>
      </c>
      <c r="E3130" s="2" t="s">
        <v>1</v>
      </c>
      <c r="F3130" s="2" t="s">
        <v>1</v>
      </c>
      <c r="G3130" s="2" t="s">
        <v>1</v>
      </c>
      <c r="H3130" s="6" t="s">
        <v>10279</v>
      </c>
      <c r="I3130" s="6" t="s">
        <v>1</v>
      </c>
      <c r="J3130" s="6" t="s">
        <v>10280</v>
      </c>
      <c r="K3130" s="2" t="s">
        <v>10281</v>
      </c>
      <c r="L3130" s="1">
        <v>41908</v>
      </c>
      <c r="M3130" s="1">
        <v>41937</v>
      </c>
      <c r="N3130" s="2" t="s">
        <v>1</v>
      </c>
      <c r="O3130" s="2" t="s">
        <v>1</v>
      </c>
      <c r="P3130" s="2" t="s">
        <v>1</v>
      </c>
      <c r="Q3130" s="2">
        <v>2014</v>
      </c>
      <c r="R3130" s="2">
        <v>9</v>
      </c>
      <c r="S3130" s="2" t="b">
        <v>1</v>
      </c>
      <c r="U3130" s="8">
        <f t="shared" si="109"/>
        <v>0</v>
      </c>
      <c r="V3130" s="8">
        <f t="shared" si="111"/>
        <v>1</v>
      </c>
      <c r="W3130" s="8">
        <f t="shared" si="111"/>
        <v>0</v>
      </c>
      <c r="X3130" s="8">
        <f t="shared" si="111"/>
        <v>0</v>
      </c>
      <c r="Y3130" s="8">
        <f t="shared" si="111"/>
        <v>0</v>
      </c>
      <c r="Z3130" s="8">
        <f t="shared" si="111"/>
        <v>0</v>
      </c>
    </row>
    <row r="3131" spans="1:26" x14ac:dyDescent="0.2">
      <c r="A3131" s="1">
        <v>41911</v>
      </c>
      <c r="B3131" s="6" t="s">
        <v>0</v>
      </c>
      <c r="C3131" s="2" t="s">
        <v>1</v>
      </c>
      <c r="D3131" s="2" t="s">
        <v>1</v>
      </c>
      <c r="E3131" s="2" t="s">
        <v>1</v>
      </c>
      <c r="F3131" s="2" t="s">
        <v>1</v>
      </c>
      <c r="G3131" s="2" t="s">
        <v>1</v>
      </c>
      <c r="H3131" s="6" t="s">
        <v>10252</v>
      </c>
      <c r="I3131" s="6" t="s">
        <v>1</v>
      </c>
      <c r="J3131" s="6" t="s">
        <v>10282</v>
      </c>
      <c r="K3131" s="2" t="s">
        <v>1</v>
      </c>
      <c r="L3131" s="1">
        <v>41911</v>
      </c>
      <c r="M3131" s="1">
        <v>41940</v>
      </c>
      <c r="N3131" s="2" t="s">
        <v>1</v>
      </c>
      <c r="O3131" s="2" t="s">
        <v>1</v>
      </c>
      <c r="P3131" s="2" t="s">
        <v>1</v>
      </c>
      <c r="Q3131" s="2">
        <v>2014</v>
      </c>
      <c r="R3131" s="2">
        <v>9</v>
      </c>
      <c r="S3131" s="2" t="b">
        <v>1</v>
      </c>
      <c r="U3131" s="8">
        <f t="shared" si="109"/>
        <v>0</v>
      </c>
      <c r="V3131" s="8">
        <f t="shared" si="111"/>
        <v>0</v>
      </c>
      <c r="W3131" s="8">
        <f t="shared" si="111"/>
        <v>0</v>
      </c>
      <c r="X3131" s="8">
        <f t="shared" si="111"/>
        <v>1</v>
      </c>
      <c r="Y3131" s="8">
        <f t="shared" si="111"/>
        <v>1</v>
      </c>
      <c r="Z3131" s="8">
        <f t="shared" si="111"/>
        <v>1</v>
      </c>
    </row>
    <row r="3132" spans="1:26" x14ac:dyDescent="0.2">
      <c r="A3132" s="1">
        <v>41912</v>
      </c>
      <c r="B3132" s="6" t="s">
        <v>916</v>
      </c>
      <c r="C3132" s="2" t="s">
        <v>1</v>
      </c>
      <c r="D3132" s="2" t="s">
        <v>1</v>
      </c>
      <c r="E3132" s="2" t="s">
        <v>1</v>
      </c>
      <c r="F3132" s="2" t="s">
        <v>1</v>
      </c>
      <c r="G3132" s="2" t="s">
        <v>1</v>
      </c>
      <c r="H3132" s="6" t="s">
        <v>10283</v>
      </c>
      <c r="I3132" s="6" t="s">
        <v>1</v>
      </c>
      <c r="J3132" s="6" t="s">
        <v>10284</v>
      </c>
      <c r="K3132" s="2" t="s">
        <v>1</v>
      </c>
      <c r="L3132" s="1">
        <v>41912</v>
      </c>
      <c r="M3132" s="1">
        <v>41941</v>
      </c>
      <c r="N3132" s="2" t="s">
        <v>1</v>
      </c>
      <c r="O3132" s="2" t="s">
        <v>1</v>
      </c>
      <c r="P3132" s="2" t="s">
        <v>1</v>
      </c>
      <c r="Q3132" s="2">
        <v>2014</v>
      </c>
      <c r="R3132" s="2">
        <v>9</v>
      </c>
      <c r="S3132" s="2" t="b">
        <v>1</v>
      </c>
      <c r="U3132" s="8">
        <f t="shared" si="109"/>
        <v>0</v>
      </c>
      <c r="V3132" s="8">
        <f t="shared" si="111"/>
        <v>0</v>
      </c>
      <c r="W3132" s="8">
        <f t="shared" si="111"/>
        <v>0</v>
      </c>
      <c r="X3132" s="8">
        <f t="shared" si="111"/>
        <v>0</v>
      </c>
      <c r="Y3132" s="8">
        <f t="shared" si="111"/>
        <v>0</v>
      </c>
      <c r="Z3132" s="8">
        <f t="shared" si="111"/>
        <v>0</v>
      </c>
    </row>
    <row r="3133" spans="1:26" x14ac:dyDescent="0.2">
      <c r="A3133" s="1">
        <v>41912</v>
      </c>
      <c r="B3133" s="6" t="s">
        <v>10285</v>
      </c>
      <c r="C3133" s="2" t="s">
        <v>1</v>
      </c>
      <c r="D3133" s="2" t="s">
        <v>1</v>
      </c>
      <c r="E3133" s="2" t="s">
        <v>1</v>
      </c>
      <c r="F3133" s="2" t="s">
        <v>1</v>
      </c>
      <c r="G3133" s="2" t="s">
        <v>1</v>
      </c>
      <c r="H3133" s="6" t="s">
        <v>10286</v>
      </c>
      <c r="I3133" s="6" t="s">
        <v>9934</v>
      </c>
      <c r="J3133" s="6" t="s">
        <v>10287</v>
      </c>
      <c r="K3133" s="2" t="s">
        <v>10288</v>
      </c>
      <c r="L3133" s="1">
        <v>41912</v>
      </c>
      <c r="M3133" s="1">
        <v>41941</v>
      </c>
      <c r="N3133" s="2" t="s">
        <v>1</v>
      </c>
      <c r="O3133" s="2" t="s">
        <v>9188</v>
      </c>
      <c r="P3133" s="2" t="s">
        <v>1</v>
      </c>
      <c r="Q3133" s="2">
        <v>2014</v>
      </c>
      <c r="R3133" s="2">
        <v>9</v>
      </c>
      <c r="S3133" s="2" t="b">
        <v>1</v>
      </c>
      <c r="U3133" s="8">
        <f t="shared" si="109"/>
        <v>0</v>
      </c>
      <c r="V3133" s="8">
        <f t="shared" si="111"/>
        <v>0</v>
      </c>
      <c r="W3133" s="8">
        <f t="shared" si="111"/>
        <v>0</v>
      </c>
      <c r="X3133" s="8">
        <f t="shared" si="111"/>
        <v>0</v>
      </c>
      <c r="Y3133" s="8">
        <f t="shared" si="111"/>
        <v>0</v>
      </c>
      <c r="Z3133" s="8">
        <f t="shared" si="111"/>
        <v>0</v>
      </c>
    </row>
    <row r="3134" spans="1:26" x14ac:dyDescent="0.2">
      <c r="A3134" s="1">
        <v>41912</v>
      </c>
      <c r="B3134" s="6" t="s">
        <v>2594</v>
      </c>
      <c r="C3134" s="2" t="s">
        <v>62</v>
      </c>
      <c r="D3134" s="2" t="s">
        <v>1</v>
      </c>
      <c r="E3134" s="2" t="s">
        <v>1</v>
      </c>
      <c r="F3134" s="2" t="s">
        <v>199</v>
      </c>
      <c r="G3134" s="2" t="s">
        <v>281</v>
      </c>
      <c r="H3134" s="6" t="s">
        <v>10289</v>
      </c>
      <c r="I3134" s="6" t="s">
        <v>10188</v>
      </c>
      <c r="J3134" s="6" t="s">
        <v>10290</v>
      </c>
      <c r="K3134" s="2" t="s">
        <v>10291</v>
      </c>
      <c r="L3134" s="1">
        <v>41913</v>
      </c>
      <c r="M3134" s="1">
        <v>41943</v>
      </c>
      <c r="N3134" s="2" t="s">
        <v>1</v>
      </c>
      <c r="O3134" s="2" t="s">
        <v>1</v>
      </c>
      <c r="P3134" s="2" t="s">
        <v>1</v>
      </c>
      <c r="Q3134" s="2">
        <v>2014</v>
      </c>
      <c r="R3134" s="2">
        <v>9</v>
      </c>
      <c r="S3134" s="2" t="b">
        <v>1</v>
      </c>
      <c r="U3134" s="8">
        <f t="shared" si="109"/>
        <v>0</v>
      </c>
      <c r="V3134" s="8">
        <f t="shared" si="111"/>
        <v>1</v>
      </c>
      <c r="W3134" s="8">
        <f t="shared" si="111"/>
        <v>0</v>
      </c>
      <c r="X3134" s="8">
        <f t="shared" si="111"/>
        <v>0</v>
      </c>
      <c r="Y3134" s="8">
        <f t="shared" si="111"/>
        <v>0</v>
      </c>
      <c r="Z3134" s="8">
        <f t="shared" si="111"/>
        <v>0</v>
      </c>
    </row>
    <row r="3135" spans="1:26" x14ac:dyDescent="0.2">
      <c r="A3135" s="1">
        <v>41912</v>
      </c>
      <c r="B3135" s="6" t="s">
        <v>9817</v>
      </c>
      <c r="C3135" s="2" t="s">
        <v>1</v>
      </c>
      <c r="D3135" s="2" t="s">
        <v>1</v>
      </c>
      <c r="E3135" s="2" t="s">
        <v>1</v>
      </c>
      <c r="F3135" s="2" t="s">
        <v>1</v>
      </c>
      <c r="G3135" s="2" t="s">
        <v>1</v>
      </c>
      <c r="H3135" s="6" t="s">
        <v>105</v>
      </c>
      <c r="I3135" s="6" t="s">
        <v>10292</v>
      </c>
      <c r="J3135" s="6" t="s">
        <v>10293</v>
      </c>
      <c r="K3135" s="2" t="s">
        <v>960</v>
      </c>
      <c r="L3135" s="1">
        <v>41913</v>
      </c>
      <c r="M3135" s="1">
        <v>41943</v>
      </c>
      <c r="N3135" s="2" t="s">
        <v>1</v>
      </c>
      <c r="O3135" s="2" t="s">
        <v>1</v>
      </c>
      <c r="P3135" s="2" t="s">
        <v>1</v>
      </c>
      <c r="Q3135" s="2">
        <v>2014</v>
      </c>
      <c r="R3135" s="2">
        <v>9</v>
      </c>
      <c r="S3135" s="2" t="b">
        <v>1</v>
      </c>
      <c r="U3135" s="8">
        <f t="shared" ref="U3135:U3198" si="112">IF(ISNUMBER(SEARCH(U$1,$B3135)), 1, IF(ISNUMBER(SEARCH(U$1,$H3135)),1,IF(ISNUMBER(SEARCH(U$1,$I3135)),1,IF(ISNUMBER(SEARCH(U$1,$J3135)),1,0))))</f>
        <v>0</v>
      </c>
      <c r="V3135" s="8">
        <f t="shared" si="111"/>
        <v>0</v>
      </c>
      <c r="W3135" s="8">
        <f t="shared" si="111"/>
        <v>0</v>
      </c>
      <c r="X3135" s="8">
        <f t="shared" si="111"/>
        <v>0</v>
      </c>
      <c r="Y3135" s="8">
        <f t="shared" si="111"/>
        <v>0</v>
      </c>
      <c r="Z3135" s="8">
        <f t="shared" si="111"/>
        <v>0</v>
      </c>
    </row>
    <row r="3136" spans="1:26" x14ac:dyDescent="0.2">
      <c r="A3136" s="1">
        <v>41912</v>
      </c>
      <c r="B3136" s="6" t="s">
        <v>10294</v>
      </c>
      <c r="C3136" s="2" t="s">
        <v>1</v>
      </c>
      <c r="D3136" s="2" t="s">
        <v>1</v>
      </c>
      <c r="E3136" s="2" t="s">
        <v>1</v>
      </c>
      <c r="F3136" s="2" t="s">
        <v>1</v>
      </c>
      <c r="G3136" s="2" t="s">
        <v>281</v>
      </c>
      <c r="H3136" s="6" t="s">
        <v>10295</v>
      </c>
      <c r="I3136" s="6" t="s">
        <v>10296</v>
      </c>
      <c r="J3136" s="6" t="s">
        <v>10297</v>
      </c>
      <c r="K3136" s="2" t="s">
        <v>10298</v>
      </c>
      <c r="L3136" s="1">
        <v>41913</v>
      </c>
      <c r="M3136" s="1">
        <v>41936</v>
      </c>
      <c r="N3136" s="2" t="s">
        <v>1</v>
      </c>
      <c r="O3136" s="2" t="s">
        <v>1</v>
      </c>
      <c r="P3136" s="2" t="s">
        <v>1</v>
      </c>
      <c r="Q3136" s="2">
        <v>2014</v>
      </c>
      <c r="R3136" s="2">
        <v>9</v>
      </c>
      <c r="S3136" s="2" t="b">
        <v>1</v>
      </c>
      <c r="U3136" s="8">
        <f t="shared" si="112"/>
        <v>0</v>
      </c>
      <c r="V3136" s="8">
        <f t="shared" si="111"/>
        <v>0</v>
      </c>
      <c r="W3136" s="8">
        <f t="shared" si="111"/>
        <v>0</v>
      </c>
      <c r="X3136" s="8">
        <f t="shared" si="111"/>
        <v>0</v>
      </c>
      <c r="Y3136" s="8">
        <f t="shared" si="111"/>
        <v>0</v>
      </c>
      <c r="Z3136" s="8">
        <f t="shared" si="111"/>
        <v>0</v>
      </c>
    </row>
    <row r="3137" spans="1:26" x14ac:dyDescent="0.2">
      <c r="A3137" s="1">
        <v>41913</v>
      </c>
      <c r="B3137" s="6" t="s">
        <v>8581</v>
      </c>
      <c r="C3137" s="2" t="s">
        <v>202</v>
      </c>
      <c r="D3137" s="2" t="s">
        <v>1</v>
      </c>
      <c r="E3137" s="2" t="s">
        <v>1</v>
      </c>
      <c r="F3137" s="2" t="s">
        <v>1</v>
      </c>
      <c r="G3137" s="2" t="s">
        <v>1</v>
      </c>
      <c r="H3137" s="6" t="s">
        <v>10180</v>
      </c>
      <c r="I3137" s="6" t="s">
        <v>8583</v>
      </c>
      <c r="J3137" s="6" t="s">
        <v>10181</v>
      </c>
      <c r="K3137" s="2" t="s">
        <v>10182</v>
      </c>
      <c r="L3137" s="1">
        <v>41913</v>
      </c>
      <c r="M3137" s="1">
        <v>41927</v>
      </c>
      <c r="N3137" s="2" t="s">
        <v>1</v>
      </c>
      <c r="O3137" s="2" t="s">
        <v>10183</v>
      </c>
      <c r="P3137" s="2" t="s">
        <v>1</v>
      </c>
      <c r="Q3137" s="2">
        <v>2014</v>
      </c>
      <c r="R3137" s="2">
        <v>10</v>
      </c>
      <c r="S3137" s="2" t="b">
        <v>1</v>
      </c>
      <c r="U3137" s="8">
        <f t="shared" si="112"/>
        <v>1</v>
      </c>
      <c r="V3137" s="8">
        <f t="shared" si="111"/>
        <v>0</v>
      </c>
      <c r="W3137" s="8">
        <f t="shared" si="111"/>
        <v>0</v>
      </c>
      <c r="X3137" s="8">
        <f t="shared" si="111"/>
        <v>0</v>
      </c>
      <c r="Y3137" s="8">
        <f t="shared" si="111"/>
        <v>0</v>
      </c>
      <c r="Z3137" s="8">
        <f t="shared" si="111"/>
        <v>0</v>
      </c>
    </row>
    <row r="3138" spans="1:26" x14ac:dyDescent="0.2">
      <c r="A3138" s="1">
        <v>41913</v>
      </c>
      <c r="B3138" s="6" t="s">
        <v>8571</v>
      </c>
      <c r="C3138" s="2" t="s">
        <v>202</v>
      </c>
      <c r="D3138" s="2" t="s">
        <v>1</v>
      </c>
      <c r="E3138" s="2" t="s">
        <v>1</v>
      </c>
      <c r="F3138" s="2" t="s">
        <v>199</v>
      </c>
      <c r="G3138" s="2" t="s">
        <v>1</v>
      </c>
      <c r="H3138" s="6" t="s">
        <v>10175</v>
      </c>
      <c r="I3138" s="6" t="s">
        <v>10176</v>
      </c>
      <c r="J3138" s="6" t="s">
        <v>10177</v>
      </c>
      <c r="K3138" s="2" t="s">
        <v>10178</v>
      </c>
      <c r="L3138" s="1">
        <v>41913</v>
      </c>
      <c r="M3138" s="1">
        <v>41927</v>
      </c>
      <c r="N3138" s="2" t="s">
        <v>1</v>
      </c>
      <c r="O3138" s="2" t="s">
        <v>10179</v>
      </c>
      <c r="P3138" s="2" t="s">
        <v>1</v>
      </c>
      <c r="Q3138" s="2">
        <v>2014</v>
      </c>
      <c r="R3138" s="2">
        <v>10</v>
      </c>
      <c r="S3138" s="2" t="b">
        <v>1</v>
      </c>
      <c r="U3138" s="8">
        <f t="shared" si="112"/>
        <v>0</v>
      </c>
      <c r="V3138" s="8">
        <f t="shared" si="111"/>
        <v>0</v>
      </c>
      <c r="W3138" s="8">
        <f t="shared" si="111"/>
        <v>0</v>
      </c>
      <c r="X3138" s="8">
        <f t="shared" si="111"/>
        <v>0</v>
      </c>
      <c r="Y3138" s="8">
        <f t="shared" si="111"/>
        <v>0</v>
      </c>
      <c r="Z3138" s="8">
        <f t="shared" si="111"/>
        <v>0</v>
      </c>
    </row>
    <row r="3139" spans="1:26" x14ac:dyDescent="0.2">
      <c r="A3139" s="1">
        <v>41915</v>
      </c>
      <c r="B3139" s="6" t="s">
        <v>7584</v>
      </c>
      <c r="C3139" s="2" t="s">
        <v>62</v>
      </c>
      <c r="D3139" s="2" t="s">
        <v>1</v>
      </c>
      <c r="E3139" s="2" t="s">
        <v>1</v>
      </c>
      <c r="F3139" s="2" t="s">
        <v>1</v>
      </c>
      <c r="G3139" s="2" t="s">
        <v>1</v>
      </c>
      <c r="H3139" s="6" t="s">
        <v>10299</v>
      </c>
      <c r="I3139" s="6" t="s">
        <v>10300</v>
      </c>
      <c r="J3139" s="6" t="s">
        <v>10301</v>
      </c>
      <c r="K3139" s="2" t="s">
        <v>10288</v>
      </c>
      <c r="L3139" s="1">
        <v>41915</v>
      </c>
      <c r="M3139" s="1">
        <v>41945</v>
      </c>
      <c r="N3139" s="2" t="s">
        <v>1</v>
      </c>
      <c r="O3139" s="2" t="s">
        <v>9188</v>
      </c>
      <c r="P3139" s="2" t="s">
        <v>1</v>
      </c>
      <c r="Q3139" s="2">
        <v>2014</v>
      </c>
      <c r="R3139" s="2">
        <v>10</v>
      </c>
      <c r="S3139" s="2" t="b">
        <v>1</v>
      </c>
      <c r="U3139" s="8">
        <f t="shared" si="112"/>
        <v>0</v>
      </c>
      <c r="V3139" s="8">
        <f t="shared" si="111"/>
        <v>1</v>
      </c>
      <c r="W3139" s="8">
        <f t="shared" si="111"/>
        <v>0</v>
      </c>
      <c r="X3139" s="8">
        <f t="shared" si="111"/>
        <v>0</v>
      </c>
      <c r="Y3139" s="8">
        <f t="shared" si="111"/>
        <v>1</v>
      </c>
      <c r="Z3139" s="8">
        <f t="shared" si="111"/>
        <v>1</v>
      </c>
    </row>
    <row r="3140" spans="1:26" x14ac:dyDescent="0.2">
      <c r="A3140" s="1">
        <v>41919</v>
      </c>
      <c r="B3140" s="6" t="s">
        <v>2124</v>
      </c>
      <c r="C3140" s="2" t="s">
        <v>1</v>
      </c>
      <c r="D3140" s="2" t="s">
        <v>1</v>
      </c>
      <c r="E3140" s="2" t="s">
        <v>1</v>
      </c>
      <c r="F3140" s="2" t="s">
        <v>1</v>
      </c>
      <c r="G3140" s="2" t="s">
        <v>1</v>
      </c>
      <c r="H3140" s="6" t="s">
        <v>9837</v>
      </c>
      <c r="I3140" s="6" t="s">
        <v>9838</v>
      </c>
      <c r="J3140" s="6" t="s">
        <v>9839</v>
      </c>
      <c r="K3140" s="2" t="s">
        <v>1</v>
      </c>
      <c r="L3140" s="1">
        <v>41919</v>
      </c>
      <c r="M3140" s="1">
        <v>41949</v>
      </c>
      <c r="N3140" s="2" t="s">
        <v>1</v>
      </c>
      <c r="O3140" s="2" t="s">
        <v>1</v>
      </c>
      <c r="P3140" s="2" t="s">
        <v>1</v>
      </c>
      <c r="Q3140" s="2">
        <v>2014</v>
      </c>
      <c r="R3140" s="2">
        <v>10</v>
      </c>
      <c r="S3140" s="2" t="b">
        <v>1</v>
      </c>
      <c r="U3140" s="8">
        <f t="shared" si="112"/>
        <v>0</v>
      </c>
      <c r="V3140" s="8">
        <f t="shared" si="111"/>
        <v>0</v>
      </c>
      <c r="W3140" s="8">
        <f t="shared" si="111"/>
        <v>0</v>
      </c>
      <c r="X3140" s="8">
        <f t="shared" si="111"/>
        <v>0</v>
      </c>
      <c r="Y3140" s="8">
        <f t="shared" si="111"/>
        <v>0</v>
      </c>
      <c r="Z3140" s="8">
        <f t="shared" si="111"/>
        <v>0</v>
      </c>
    </row>
    <row r="3141" spans="1:26" x14ac:dyDescent="0.2">
      <c r="A3141" s="1">
        <v>41920</v>
      </c>
      <c r="B3141" s="6" t="s">
        <v>1877</v>
      </c>
      <c r="C3141" s="2" t="s">
        <v>62</v>
      </c>
      <c r="D3141" s="2" t="s">
        <v>1</v>
      </c>
      <c r="E3141" s="2" t="s">
        <v>1</v>
      </c>
      <c r="F3141" s="2" t="s">
        <v>1</v>
      </c>
      <c r="G3141" s="2" t="s">
        <v>281</v>
      </c>
      <c r="H3141" s="6" t="s">
        <v>10302</v>
      </c>
      <c r="I3141" s="6" t="s">
        <v>9943</v>
      </c>
      <c r="J3141" s="6" t="s">
        <v>10303</v>
      </c>
      <c r="K3141" s="2" t="s">
        <v>9940</v>
      </c>
      <c r="L3141" s="1">
        <v>41920</v>
      </c>
      <c r="M3141" s="1">
        <v>41934</v>
      </c>
      <c r="N3141" s="2" t="s">
        <v>1</v>
      </c>
      <c r="O3141" s="2" t="s">
        <v>10304</v>
      </c>
      <c r="P3141" s="2" t="s">
        <v>1</v>
      </c>
      <c r="Q3141" s="2">
        <v>2014</v>
      </c>
      <c r="R3141" s="2">
        <v>10</v>
      </c>
      <c r="S3141" s="2" t="b">
        <v>1</v>
      </c>
      <c r="U3141" s="8">
        <f t="shared" si="112"/>
        <v>0</v>
      </c>
      <c r="V3141" s="8">
        <f t="shared" si="111"/>
        <v>1</v>
      </c>
      <c r="W3141" s="8">
        <f t="shared" si="111"/>
        <v>1</v>
      </c>
      <c r="X3141" s="8">
        <f t="shared" si="111"/>
        <v>0</v>
      </c>
      <c r="Y3141" s="8">
        <f t="shared" si="111"/>
        <v>1</v>
      </c>
      <c r="Z3141" s="8">
        <f t="shared" si="111"/>
        <v>1</v>
      </c>
    </row>
    <row r="3142" spans="1:26" x14ac:dyDescent="0.2">
      <c r="A3142" s="1">
        <v>41920</v>
      </c>
      <c r="B3142" s="6" t="s">
        <v>7466</v>
      </c>
      <c r="C3142" s="2" t="s">
        <v>62</v>
      </c>
      <c r="D3142" s="2" t="s">
        <v>1</v>
      </c>
      <c r="E3142" s="2" t="s">
        <v>1</v>
      </c>
      <c r="F3142" s="2" t="s">
        <v>199</v>
      </c>
      <c r="G3142" s="2" t="s">
        <v>281</v>
      </c>
      <c r="H3142" s="6" t="s">
        <v>10305</v>
      </c>
      <c r="I3142" s="6" t="s">
        <v>10306</v>
      </c>
      <c r="J3142" s="6" t="s">
        <v>10307</v>
      </c>
      <c r="K3142" s="2" t="s">
        <v>6423</v>
      </c>
      <c r="L3142" s="1">
        <v>41920</v>
      </c>
      <c r="M3142" s="1">
        <v>41950</v>
      </c>
      <c r="N3142" s="2" t="s">
        <v>1</v>
      </c>
      <c r="O3142" s="2" t="s">
        <v>10308</v>
      </c>
      <c r="P3142" s="2" t="s">
        <v>1</v>
      </c>
      <c r="Q3142" s="2">
        <v>2014</v>
      </c>
      <c r="R3142" s="2">
        <v>10</v>
      </c>
      <c r="S3142" s="2" t="b">
        <v>1</v>
      </c>
      <c r="U3142" s="8">
        <f t="shared" si="112"/>
        <v>0</v>
      </c>
      <c r="V3142" s="8">
        <f t="shared" si="111"/>
        <v>0</v>
      </c>
      <c r="W3142" s="8">
        <f t="shared" si="111"/>
        <v>0</v>
      </c>
      <c r="X3142" s="8">
        <f t="shared" si="111"/>
        <v>0</v>
      </c>
      <c r="Y3142" s="8">
        <f t="shared" si="111"/>
        <v>0</v>
      </c>
      <c r="Z3142" s="8">
        <f t="shared" si="111"/>
        <v>0</v>
      </c>
    </row>
    <row r="3143" spans="1:26" x14ac:dyDescent="0.2">
      <c r="A3143" s="1">
        <v>41920</v>
      </c>
      <c r="B3143" s="6" t="s">
        <v>6968</v>
      </c>
      <c r="C3143" s="2" t="s">
        <v>62</v>
      </c>
      <c r="D3143" s="2" t="s">
        <v>1</v>
      </c>
      <c r="E3143" s="2" t="s">
        <v>1</v>
      </c>
      <c r="F3143" s="2" t="s">
        <v>199</v>
      </c>
      <c r="G3143" s="2" t="s">
        <v>281</v>
      </c>
      <c r="H3143" s="6" t="s">
        <v>10309</v>
      </c>
      <c r="I3143" s="6" t="s">
        <v>10310</v>
      </c>
      <c r="J3143" s="6" t="s">
        <v>10311</v>
      </c>
      <c r="K3143" s="2" t="s">
        <v>6423</v>
      </c>
      <c r="L3143" s="1">
        <v>41920</v>
      </c>
      <c r="M3143" s="1">
        <v>41950</v>
      </c>
      <c r="N3143" s="2" t="s">
        <v>1</v>
      </c>
      <c r="O3143" s="2" t="s">
        <v>10308</v>
      </c>
      <c r="P3143" s="2" t="s">
        <v>1</v>
      </c>
      <c r="Q3143" s="2">
        <v>2014</v>
      </c>
      <c r="R3143" s="2">
        <v>10</v>
      </c>
      <c r="S3143" s="2" t="b">
        <v>1</v>
      </c>
      <c r="U3143" s="8">
        <f t="shared" si="112"/>
        <v>0</v>
      </c>
      <c r="V3143" s="8">
        <f t="shared" si="111"/>
        <v>1</v>
      </c>
      <c r="W3143" s="8">
        <f t="shared" si="111"/>
        <v>0</v>
      </c>
      <c r="X3143" s="8">
        <f t="shared" si="111"/>
        <v>0</v>
      </c>
      <c r="Y3143" s="8">
        <f t="shared" si="111"/>
        <v>0</v>
      </c>
      <c r="Z3143" s="8">
        <f t="shared" si="111"/>
        <v>0</v>
      </c>
    </row>
    <row r="3144" spans="1:26" x14ac:dyDescent="0.2">
      <c r="A3144" s="1">
        <v>41920</v>
      </c>
      <c r="B3144" s="6" t="s">
        <v>486</v>
      </c>
      <c r="C3144" s="2" t="s">
        <v>62</v>
      </c>
      <c r="D3144" s="2" t="s">
        <v>1</v>
      </c>
      <c r="E3144" s="2" t="s">
        <v>1</v>
      </c>
      <c r="F3144" s="2" t="s">
        <v>1</v>
      </c>
      <c r="G3144" s="2" t="s">
        <v>1</v>
      </c>
      <c r="H3144" s="6" t="s">
        <v>10312</v>
      </c>
      <c r="I3144" s="6" t="s">
        <v>10313</v>
      </c>
      <c r="J3144" s="6" t="s">
        <v>10314</v>
      </c>
      <c r="K3144" s="2" t="s">
        <v>3103</v>
      </c>
      <c r="L3144" s="1">
        <v>41921</v>
      </c>
      <c r="M3144" s="1">
        <v>41951</v>
      </c>
      <c r="N3144" s="2" t="s">
        <v>1</v>
      </c>
      <c r="O3144" s="2" t="s">
        <v>10006</v>
      </c>
      <c r="P3144" s="2" t="s">
        <v>1</v>
      </c>
      <c r="Q3144" s="2">
        <v>2014</v>
      </c>
      <c r="R3144" s="2">
        <v>10</v>
      </c>
      <c r="S3144" s="2" t="b">
        <v>1</v>
      </c>
      <c r="U3144" s="8">
        <f t="shared" si="112"/>
        <v>1</v>
      </c>
      <c r="V3144" s="8">
        <f t="shared" si="111"/>
        <v>1</v>
      </c>
      <c r="W3144" s="8">
        <f t="shared" si="111"/>
        <v>0</v>
      </c>
      <c r="X3144" s="8">
        <f t="shared" si="111"/>
        <v>0</v>
      </c>
      <c r="Y3144" s="8">
        <f t="shared" si="111"/>
        <v>0</v>
      </c>
      <c r="Z3144" s="8">
        <f t="shared" si="111"/>
        <v>0</v>
      </c>
    </row>
    <row r="3145" spans="1:26" x14ac:dyDescent="0.2">
      <c r="A3145" s="1">
        <v>41921</v>
      </c>
      <c r="B3145" s="6" t="s">
        <v>1647</v>
      </c>
      <c r="C3145" s="2" t="s">
        <v>1</v>
      </c>
      <c r="D3145" s="2" t="s">
        <v>1</v>
      </c>
      <c r="E3145" s="2" t="s">
        <v>1</v>
      </c>
      <c r="F3145" s="2" t="s">
        <v>1</v>
      </c>
      <c r="G3145" s="2" t="s">
        <v>1</v>
      </c>
      <c r="H3145" s="6" t="s">
        <v>10315</v>
      </c>
      <c r="I3145" s="6" t="s">
        <v>10316</v>
      </c>
      <c r="J3145" s="6" t="s">
        <v>10317</v>
      </c>
      <c r="K3145" s="2" t="s">
        <v>1</v>
      </c>
      <c r="L3145" s="1">
        <v>41921</v>
      </c>
      <c r="M3145" s="1">
        <v>41951</v>
      </c>
      <c r="N3145" s="2" t="s">
        <v>1</v>
      </c>
      <c r="O3145" s="2" t="s">
        <v>9616</v>
      </c>
      <c r="P3145" s="2" t="s">
        <v>1</v>
      </c>
      <c r="Q3145" s="2">
        <v>2014</v>
      </c>
      <c r="R3145" s="2">
        <v>10</v>
      </c>
      <c r="S3145" s="2" t="b">
        <v>1</v>
      </c>
      <c r="U3145" s="8">
        <f t="shared" si="112"/>
        <v>1</v>
      </c>
      <c r="V3145" s="8">
        <f t="shared" si="111"/>
        <v>0</v>
      </c>
      <c r="W3145" s="8">
        <f t="shared" si="111"/>
        <v>0</v>
      </c>
      <c r="X3145" s="8">
        <f t="shared" si="111"/>
        <v>0</v>
      </c>
      <c r="Y3145" s="8">
        <f t="shared" si="111"/>
        <v>0</v>
      </c>
      <c r="Z3145" s="8">
        <f t="shared" si="111"/>
        <v>0</v>
      </c>
    </row>
    <row r="3146" spans="1:26" x14ac:dyDescent="0.2">
      <c r="A3146" s="1">
        <v>41925</v>
      </c>
      <c r="B3146" s="6" t="s">
        <v>10318</v>
      </c>
      <c r="C3146" s="2" t="s">
        <v>1</v>
      </c>
      <c r="D3146" s="2" t="s">
        <v>1</v>
      </c>
      <c r="E3146" s="2" t="s">
        <v>1</v>
      </c>
      <c r="F3146" s="2" t="s">
        <v>199</v>
      </c>
      <c r="G3146" s="2" t="s">
        <v>3429</v>
      </c>
      <c r="H3146" s="6" t="s">
        <v>10315</v>
      </c>
      <c r="I3146" s="6" t="s">
        <v>10319</v>
      </c>
      <c r="J3146" s="6" t="s">
        <v>10320</v>
      </c>
      <c r="K3146" s="2" t="s">
        <v>10321</v>
      </c>
      <c r="L3146" s="1">
        <v>41925</v>
      </c>
      <c r="M3146" s="1">
        <v>41943</v>
      </c>
      <c r="N3146" s="2" t="s">
        <v>1</v>
      </c>
      <c r="O3146" s="2" t="s">
        <v>10322</v>
      </c>
      <c r="P3146" s="2" t="s">
        <v>1</v>
      </c>
      <c r="Q3146" s="2">
        <v>2014</v>
      </c>
      <c r="R3146" s="2">
        <v>10</v>
      </c>
      <c r="S3146" s="2" t="b">
        <v>1</v>
      </c>
      <c r="U3146" s="8">
        <f t="shared" si="112"/>
        <v>1</v>
      </c>
      <c r="V3146" s="8">
        <f t="shared" si="111"/>
        <v>0</v>
      </c>
      <c r="W3146" s="8">
        <f t="shared" si="111"/>
        <v>0</v>
      </c>
      <c r="X3146" s="8">
        <f t="shared" si="111"/>
        <v>0</v>
      </c>
      <c r="Y3146" s="8">
        <f t="shared" si="111"/>
        <v>0</v>
      </c>
      <c r="Z3146" s="8">
        <f t="shared" si="111"/>
        <v>0</v>
      </c>
    </row>
    <row r="3147" spans="1:26" x14ac:dyDescent="0.2">
      <c r="A3147" s="1">
        <v>41926</v>
      </c>
      <c r="B3147" s="6" t="s">
        <v>10323</v>
      </c>
      <c r="C3147" s="2" t="s">
        <v>62</v>
      </c>
      <c r="D3147" s="2" t="s">
        <v>1</v>
      </c>
      <c r="E3147" s="2" t="s">
        <v>1</v>
      </c>
      <c r="F3147" s="2" t="s">
        <v>199</v>
      </c>
      <c r="G3147" s="2" t="s">
        <v>281</v>
      </c>
      <c r="H3147" s="6" t="s">
        <v>105</v>
      </c>
      <c r="I3147" s="6" t="s">
        <v>10324</v>
      </c>
      <c r="J3147" s="6" t="s">
        <v>10325</v>
      </c>
      <c r="K3147" s="2" t="s">
        <v>10326</v>
      </c>
      <c r="L3147" s="1">
        <v>41926</v>
      </c>
      <c r="M3147" s="1">
        <v>41956</v>
      </c>
      <c r="N3147" s="2" t="s">
        <v>1</v>
      </c>
      <c r="O3147" s="2" t="s">
        <v>10327</v>
      </c>
      <c r="P3147" s="2" t="s">
        <v>1</v>
      </c>
      <c r="Q3147" s="2">
        <v>2014</v>
      </c>
      <c r="R3147" s="2">
        <v>10</v>
      </c>
      <c r="S3147" s="2" t="b">
        <v>1</v>
      </c>
      <c r="U3147" s="8">
        <f t="shared" si="112"/>
        <v>0</v>
      </c>
      <c r="V3147" s="8">
        <f t="shared" si="111"/>
        <v>0</v>
      </c>
      <c r="W3147" s="8">
        <f t="shared" si="111"/>
        <v>0</v>
      </c>
      <c r="X3147" s="8">
        <f t="shared" si="111"/>
        <v>0</v>
      </c>
      <c r="Y3147" s="8">
        <f t="shared" si="111"/>
        <v>0</v>
      </c>
      <c r="Z3147" s="8">
        <f t="shared" si="111"/>
        <v>0</v>
      </c>
    </row>
    <row r="3148" spans="1:26" x14ac:dyDescent="0.2">
      <c r="A3148" s="1">
        <v>41926</v>
      </c>
      <c r="B3148" s="6" t="s">
        <v>6323</v>
      </c>
      <c r="C3148" s="2" t="s">
        <v>1</v>
      </c>
      <c r="D3148" s="2" t="s">
        <v>1</v>
      </c>
      <c r="E3148" s="2" t="s">
        <v>1</v>
      </c>
      <c r="F3148" s="2" t="s">
        <v>1</v>
      </c>
      <c r="G3148" s="2" t="s">
        <v>281</v>
      </c>
      <c r="H3148" s="6" t="s">
        <v>10328</v>
      </c>
      <c r="I3148" s="6" t="s">
        <v>10329</v>
      </c>
      <c r="J3148" s="6" t="s">
        <v>10330</v>
      </c>
      <c r="K3148" s="2" t="s">
        <v>10331</v>
      </c>
      <c r="L3148" s="1">
        <v>41926</v>
      </c>
      <c r="M3148" s="1">
        <v>41956</v>
      </c>
      <c r="N3148" s="2" t="s">
        <v>1</v>
      </c>
      <c r="O3148" s="2" t="s">
        <v>9424</v>
      </c>
      <c r="P3148" s="2" t="s">
        <v>1</v>
      </c>
      <c r="Q3148" s="2">
        <v>2014</v>
      </c>
      <c r="R3148" s="2">
        <v>10</v>
      </c>
      <c r="S3148" s="2" t="b">
        <v>1</v>
      </c>
      <c r="U3148" s="8">
        <f t="shared" si="112"/>
        <v>0</v>
      </c>
      <c r="V3148" s="8">
        <f t="shared" si="111"/>
        <v>1</v>
      </c>
      <c r="W3148" s="8">
        <f t="shared" si="111"/>
        <v>0</v>
      </c>
      <c r="X3148" s="8">
        <f t="shared" si="111"/>
        <v>0</v>
      </c>
      <c r="Y3148" s="8">
        <f t="shared" si="111"/>
        <v>1</v>
      </c>
      <c r="Z3148" s="8">
        <f t="shared" si="111"/>
        <v>1</v>
      </c>
    </row>
    <row r="3149" spans="1:26" x14ac:dyDescent="0.2">
      <c r="A3149" s="1">
        <v>41927</v>
      </c>
      <c r="B3149" s="6" t="s">
        <v>2537</v>
      </c>
      <c r="C3149" s="2" t="s">
        <v>1</v>
      </c>
      <c r="D3149" s="2" t="s">
        <v>1</v>
      </c>
      <c r="E3149" s="2" t="s">
        <v>1</v>
      </c>
      <c r="F3149" s="2" t="s">
        <v>1</v>
      </c>
      <c r="G3149" s="2" t="s">
        <v>281</v>
      </c>
      <c r="H3149" s="6" t="s">
        <v>10332</v>
      </c>
      <c r="I3149" s="6" t="s">
        <v>1</v>
      </c>
      <c r="J3149" s="6" t="s">
        <v>10333</v>
      </c>
      <c r="K3149" s="2" t="s">
        <v>1</v>
      </c>
      <c r="L3149" s="1">
        <v>41927</v>
      </c>
      <c r="M3149" s="1">
        <v>41941</v>
      </c>
      <c r="N3149" s="2" t="s">
        <v>1</v>
      </c>
      <c r="O3149" s="2" t="s">
        <v>10334</v>
      </c>
      <c r="P3149" s="2" t="s">
        <v>1</v>
      </c>
      <c r="Q3149" s="2">
        <v>2014</v>
      </c>
      <c r="R3149" s="2">
        <v>10</v>
      </c>
      <c r="S3149" s="2" t="b">
        <v>1</v>
      </c>
      <c r="U3149" s="8">
        <f t="shared" si="112"/>
        <v>0</v>
      </c>
      <c r="V3149" s="8">
        <f t="shared" si="111"/>
        <v>0</v>
      </c>
      <c r="W3149" s="8">
        <f t="shared" si="111"/>
        <v>0</v>
      </c>
      <c r="X3149" s="8">
        <f t="shared" si="111"/>
        <v>1</v>
      </c>
      <c r="Y3149" s="8">
        <f t="shared" si="111"/>
        <v>1</v>
      </c>
      <c r="Z3149" s="8">
        <f t="shared" si="111"/>
        <v>1</v>
      </c>
    </row>
    <row r="3150" spans="1:26" x14ac:dyDescent="0.2">
      <c r="A3150" s="1">
        <v>41927</v>
      </c>
      <c r="B3150" s="6" t="s">
        <v>7715</v>
      </c>
      <c r="C3150" s="2" t="s">
        <v>1</v>
      </c>
      <c r="D3150" s="2" t="s">
        <v>1</v>
      </c>
      <c r="E3150" s="2" t="s">
        <v>1</v>
      </c>
      <c r="F3150" s="2" t="s">
        <v>1</v>
      </c>
      <c r="G3150" s="2" t="s">
        <v>281</v>
      </c>
      <c r="H3150" s="6" t="s">
        <v>10335</v>
      </c>
      <c r="I3150" s="6" t="s">
        <v>10336</v>
      </c>
      <c r="J3150" s="6" t="s">
        <v>10337</v>
      </c>
      <c r="K3150" s="2" t="s">
        <v>7719</v>
      </c>
      <c r="L3150" s="1">
        <v>41927</v>
      </c>
      <c r="M3150" s="1">
        <v>41941</v>
      </c>
      <c r="N3150" s="2" t="s">
        <v>1</v>
      </c>
      <c r="O3150" s="2" t="s">
        <v>9230</v>
      </c>
      <c r="P3150" s="2" t="s">
        <v>1</v>
      </c>
      <c r="Q3150" s="2">
        <v>2014</v>
      </c>
      <c r="R3150" s="2">
        <v>10</v>
      </c>
      <c r="S3150" s="2" t="b">
        <v>1</v>
      </c>
      <c r="U3150" s="8">
        <f t="shared" si="112"/>
        <v>1</v>
      </c>
      <c r="V3150" s="8">
        <f t="shared" si="111"/>
        <v>1</v>
      </c>
      <c r="W3150" s="8">
        <f t="shared" si="111"/>
        <v>1</v>
      </c>
      <c r="X3150" s="8">
        <f t="shared" si="111"/>
        <v>0</v>
      </c>
      <c r="Y3150" s="8">
        <f t="shared" si="111"/>
        <v>0</v>
      </c>
      <c r="Z3150" s="8">
        <f t="shared" si="111"/>
        <v>0</v>
      </c>
    </row>
    <row r="3151" spans="1:26" x14ac:dyDescent="0.2">
      <c r="A3151" s="1">
        <v>41931</v>
      </c>
      <c r="B3151" s="6" t="s">
        <v>483</v>
      </c>
      <c r="C3151" s="2" t="s">
        <v>1</v>
      </c>
      <c r="D3151" s="2" t="s">
        <v>1</v>
      </c>
      <c r="E3151" s="2" t="s">
        <v>1</v>
      </c>
      <c r="F3151" s="2" t="s">
        <v>1</v>
      </c>
      <c r="G3151" s="2" t="s">
        <v>1</v>
      </c>
      <c r="H3151" s="6" t="s">
        <v>10338</v>
      </c>
      <c r="I3151" s="6" t="s">
        <v>10339</v>
      </c>
      <c r="J3151" s="6" t="s">
        <v>10340</v>
      </c>
      <c r="K3151" s="2" t="s">
        <v>1</v>
      </c>
      <c r="L3151" s="1">
        <v>41932</v>
      </c>
      <c r="M3151" s="1">
        <v>41962</v>
      </c>
      <c r="N3151" s="2" t="s">
        <v>1</v>
      </c>
      <c r="O3151" s="2" t="s">
        <v>1</v>
      </c>
      <c r="P3151" s="2" t="s">
        <v>1</v>
      </c>
      <c r="Q3151" s="2">
        <v>2014</v>
      </c>
      <c r="R3151" s="2">
        <v>10</v>
      </c>
      <c r="S3151" s="2" t="b">
        <v>1</v>
      </c>
      <c r="U3151" s="8">
        <f t="shared" si="112"/>
        <v>0</v>
      </c>
      <c r="V3151" s="8">
        <f t="shared" si="111"/>
        <v>0</v>
      </c>
      <c r="W3151" s="8">
        <f t="shared" si="111"/>
        <v>0</v>
      </c>
      <c r="X3151" s="8">
        <f t="shared" si="111"/>
        <v>0</v>
      </c>
      <c r="Y3151" s="8">
        <f t="shared" si="111"/>
        <v>0</v>
      </c>
      <c r="Z3151" s="8">
        <f t="shared" si="111"/>
        <v>0</v>
      </c>
    </row>
    <row r="3152" spans="1:26" x14ac:dyDescent="0.2">
      <c r="A3152" s="1">
        <v>41932</v>
      </c>
      <c r="B3152" s="6" t="s">
        <v>4719</v>
      </c>
      <c r="C3152" s="2" t="s">
        <v>1</v>
      </c>
      <c r="D3152" s="2" t="s">
        <v>571</v>
      </c>
      <c r="E3152" s="2" t="s">
        <v>1</v>
      </c>
      <c r="F3152" s="2" t="s">
        <v>1</v>
      </c>
      <c r="G3152" s="2" t="s">
        <v>1</v>
      </c>
      <c r="H3152" s="6" t="s">
        <v>10016</v>
      </c>
      <c r="I3152" s="6" t="s">
        <v>10017</v>
      </c>
      <c r="J3152" s="6" t="s">
        <v>10341</v>
      </c>
      <c r="K3152" s="2" t="s">
        <v>1</v>
      </c>
      <c r="L3152" s="1">
        <v>41932</v>
      </c>
      <c r="M3152" s="1">
        <v>41962</v>
      </c>
      <c r="N3152" s="2" t="s">
        <v>1</v>
      </c>
      <c r="O3152" s="2" t="s">
        <v>3645</v>
      </c>
      <c r="P3152" s="2" t="s">
        <v>1</v>
      </c>
      <c r="Q3152" s="2">
        <v>2014</v>
      </c>
      <c r="R3152" s="2">
        <v>10</v>
      </c>
      <c r="S3152" s="2" t="b">
        <v>1</v>
      </c>
      <c r="U3152" s="8">
        <f t="shared" si="112"/>
        <v>0</v>
      </c>
      <c r="V3152" s="8">
        <f t="shared" si="111"/>
        <v>1</v>
      </c>
      <c r="W3152" s="8">
        <f t="shared" si="111"/>
        <v>1</v>
      </c>
      <c r="X3152" s="8">
        <f t="shared" si="111"/>
        <v>0</v>
      </c>
      <c r="Y3152" s="8">
        <f t="shared" si="111"/>
        <v>1</v>
      </c>
      <c r="Z3152" s="8">
        <f t="shared" si="111"/>
        <v>1</v>
      </c>
    </row>
    <row r="3153" spans="1:26" x14ac:dyDescent="0.2">
      <c r="A3153" s="1">
        <v>41931</v>
      </c>
      <c r="B3153" s="6" t="s">
        <v>10342</v>
      </c>
      <c r="C3153" s="2" t="s">
        <v>1</v>
      </c>
      <c r="D3153" s="2" t="s">
        <v>1</v>
      </c>
      <c r="E3153" s="2" t="s">
        <v>1</v>
      </c>
      <c r="F3153" s="2" t="s">
        <v>1</v>
      </c>
      <c r="G3153" s="2" t="s">
        <v>1</v>
      </c>
      <c r="H3153" s="6" t="s">
        <v>10343</v>
      </c>
      <c r="I3153" s="6" t="s">
        <v>10344</v>
      </c>
      <c r="J3153" s="6" t="s">
        <v>10345</v>
      </c>
      <c r="K3153" s="2" t="s">
        <v>1</v>
      </c>
      <c r="L3153" s="1">
        <v>41932</v>
      </c>
      <c r="M3153" s="1">
        <v>41962</v>
      </c>
      <c r="N3153" s="2" t="s">
        <v>1</v>
      </c>
      <c r="O3153" s="2" t="s">
        <v>1</v>
      </c>
      <c r="P3153" s="2" t="s">
        <v>1</v>
      </c>
      <c r="Q3153" s="2">
        <v>2014</v>
      </c>
      <c r="R3153" s="2">
        <v>10</v>
      </c>
      <c r="S3153" s="2" t="b">
        <v>1</v>
      </c>
      <c r="U3153" s="8">
        <f t="shared" si="112"/>
        <v>0</v>
      </c>
      <c r="V3153" s="8">
        <f t="shared" si="111"/>
        <v>0</v>
      </c>
      <c r="W3153" s="8">
        <f t="shared" si="111"/>
        <v>0</v>
      </c>
      <c r="X3153" s="8">
        <f t="shared" si="111"/>
        <v>0</v>
      </c>
      <c r="Y3153" s="8">
        <f t="shared" si="111"/>
        <v>0</v>
      </c>
      <c r="Z3153" s="8">
        <f t="shared" si="111"/>
        <v>0</v>
      </c>
    </row>
    <row r="3154" spans="1:26" x14ac:dyDescent="0.2">
      <c r="A3154" s="1">
        <v>41933</v>
      </c>
      <c r="B3154" s="6" t="s">
        <v>0</v>
      </c>
      <c r="C3154" s="2" t="s">
        <v>1</v>
      </c>
      <c r="D3154" s="2" t="s">
        <v>1</v>
      </c>
      <c r="E3154" s="2" t="s">
        <v>1</v>
      </c>
      <c r="F3154" s="2" t="s">
        <v>1</v>
      </c>
      <c r="G3154" s="2" t="s">
        <v>1</v>
      </c>
      <c r="H3154" s="6" t="s">
        <v>10346</v>
      </c>
      <c r="I3154" s="6" t="s">
        <v>10347</v>
      </c>
      <c r="J3154" s="6" t="s">
        <v>10348</v>
      </c>
      <c r="K3154" s="2" t="s">
        <v>3103</v>
      </c>
      <c r="L3154" s="1">
        <v>41933</v>
      </c>
      <c r="M3154" s="1">
        <v>41963</v>
      </c>
      <c r="N3154" s="2" t="s">
        <v>1</v>
      </c>
      <c r="O3154" s="2" t="s">
        <v>10006</v>
      </c>
      <c r="P3154" s="2" t="s">
        <v>1</v>
      </c>
      <c r="Q3154" s="2">
        <v>2014</v>
      </c>
      <c r="R3154" s="2">
        <v>10</v>
      </c>
      <c r="S3154" s="2" t="b">
        <v>1</v>
      </c>
      <c r="U3154" s="8">
        <f t="shared" si="112"/>
        <v>1</v>
      </c>
      <c r="V3154" s="8">
        <f t="shared" si="111"/>
        <v>1</v>
      </c>
      <c r="W3154" s="8">
        <f t="shared" si="111"/>
        <v>1</v>
      </c>
      <c r="X3154" s="8">
        <f t="shared" si="111"/>
        <v>0</v>
      </c>
      <c r="Y3154" s="8">
        <f t="shared" si="111"/>
        <v>1</v>
      </c>
      <c r="Z3154" s="8">
        <f t="shared" si="111"/>
        <v>1</v>
      </c>
    </row>
    <row r="3155" spans="1:26" x14ac:dyDescent="0.2">
      <c r="A3155" s="1">
        <v>41933</v>
      </c>
      <c r="B3155" s="6" t="s">
        <v>1483</v>
      </c>
      <c r="C3155" s="2" t="s">
        <v>1</v>
      </c>
      <c r="D3155" s="2" t="s">
        <v>1</v>
      </c>
      <c r="E3155" s="2" t="s">
        <v>1</v>
      </c>
      <c r="F3155" s="2" t="s">
        <v>1</v>
      </c>
      <c r="G3155" s="2" t="s">
        <v>281</v>
      </c>
      <c r="H3155" s="6" t="s">
        <v>105</v>
      </c>
      <c r="I3155" s="6" t="s">
        <v>10349</v>
      </c>
      <c r="J3155" s="6" t="s">
        <v>10350</v>
      </c>
      <c r="K3155" s="2" t="s">
        <v>10351</v>
      </c>
      <c r="L3155" s="1">
        <v>41933</v>
      </c>
      <c r="M3155" s="1">
        <v>41963</v>
      </c>
      <c r="N3155" s="2" t="s">
        <v>1</v>
      </c>
      <c r="O3155" s="2" t="s">
        <v>10352</v>
      </c>
      <c r="P3155" s="2" t="s">
        <v>1</v>
      </c>
      <c r="Q3155" s="2">
        <v>2014</v>
      </c>
      <c r="R3155" s="2">
        <v>10</v>
      </c>
      <c r="S3155" s="2" t="b">
        <v>1</v>
      </c>
      <c r="U3155" s="8">
        <f t="shared" si="112"/>
        <v>0</v>
      </c>
      <c r="V3155" s="8">
        <f t="shared" si="111"/>
        <v>1</v>
      </c>
      <c r="W3155" s="8">
        <f t="shared" si="111"/>
        <v>0</v>
      </c>
      <c r="X3155" s="8">
        <f t="shared" si="111"/>
        <v>1</v>
      </c>
      <c r="Y3155" s="8">
        <f t="shared" si="111"/>
        <v>1</v>
      </c>
      <c r="Z3155" s="8">
        <f t="shared" si="111"/>
        <v>1</v>
      </c>
    </row>
    <row r="3156" spans="1:26" x14ac:dyDescent="0.2">
      <c r="A3156" s="1">
        <v>41933</v>
      </c>
      <c r="B3156" s="6" t="s">
        <v>1483</v>
      </c>
      <c r="C3156" s="2" t="s">
        <v>1</v>
      </c>
      <c r="D3156" s="2" t="s">
        <v>1</v>
      </c>
      <c r="E3156" s="2" t="s">
        <v>1</v>
      </c>
      <c r="F3156" s="2" t="s">
        <v>199</v>
      </c>
      <c r="G3156" s="2" t="s">
        <v>281</v>
      </c>
      <c r="H3156" s="6" t="s">
        <v>10028</v>
      </c>
      <c r="I3156" s="6" t="s">
        <v>10029</v>
      </c>
      <c r="J3156" s="6" t="s">
        <v>10353</v>
      </c>
      <c r="K3156" s="2" t="s">
        <v>6423</v>
      </c>
      <c r="L3156" s="1">
        <v>41934</v>
      </c>
      <c r="M3156" s="1">
        <v>41964</v>
      </c>
      <c r="N3156" s="2" t="s">
        <v>1</v>
      </c>
      <c r="O3156" s="2" t="s">
        <v>10354</v>
      </c>
      <c r="P3156" s="2" t="s">
        <v>1</v>
      </c>
      <c r="Q3156" s="2">
        <v>2014</v>
      </c>
      <c r="R3156" s="2">
        <v>10</v>
      </c>
      <c r="S3156" s="2" t="b">
        <v>1</v>
      </c>
      <c r="U3156" s="8">
        <f t="shared" si="112"/>
        <v>0</v>
      </c>
      <c r="V3156" s="8">
        <f t="shared" si="111"/>
        <v>1</v>
      </c>
      <c r="W3156" s="8">
        <f t="shared" si="111"/>
        <v>0</v>
      </c>
      <c r="X3156" s="8">
        <f t="shared" si="111"/>
        <v>1</v>
      </c>
      <c r="Y3156" s="8">
        <f t="shared" si="111"/>
        <v>1</v>
      </c>
      <c r="Z3156" s="8">
        <f t="shared" si="111"/>
        <v>1</v>
      </c>
    </row>
    <row r="3157" spans="1:26" x14ac:dyDescent="0.2">
      <c r="A3157" s="1">
        <v>41933</v>
      </c>
      <c r="B3157" s="6" t="s">
        <v>6684</v>
      </c>
      <c r="C3157" s="2" t="s">
        <v>62</v>
      </c>
      <c r="D3157" s="2" t="s">
        <v>1</v>
      </c>
      <c r="E3157" s="2" t="s">
        <v>1</v>
      </c>
      <c r="F3157" s="2" t="s">
        <v>199</v>
      </c>
      <c r="G3157" s="2" t="s">
        <v>281</v>
      </c>
      <c r="H3157" s="6" t="s">
        <v>10248</v>
      </c>
      <c r="I3157" s="6" t="s">
        <v>9313</v>
      </c>
      <c r="J3157" s="6" t="s">
        <v>9587</v>
      </c>
      <c r="K3157" s="2" t="s">
        <v>6423</v>
      </c>
      <c r="L3157" s="1">
        <v>41934</v>
      </c>
      <c r="M3157" s="1">
        <v>41964</v>
      </c>
      <c r="N3157" s="2" t="s">
        <v>1</v>
      </c>
      <c r="O3157" s="2" t="s">
        <v>10354</v>
      </c>
      <c r="P3157" s="2" t="s">
        <v>1</v>
      </c>
      <c r="Q3157" s="2">
        <v>2014</v>
      </c>
      <c r="R3157" s="2">
        <v>10</v>
      </c>
      <c r="S3157" s="2" t="b">
        <v>1</v>
      </c>
      <c r="U3157" s="8">
        <f t="shared" si="112"/>
        <v>0</v>
      </c>
      <c r="V3157" s="8">
        <f t="shared" si="111"/>
        <v>1</v>
      </c>
      <c r="W3157" s="8">
        <f t="shared" si="111"/>
        <v>1</v>
      </c>
      <c r="X3157" s="8">
        <f t="shared" si="111"/>
        <v>1</v>
      </c>
      <c r="Y3157" s="8">
        <f t="shared" si="111"/>
        <v>1</v>
      </c>
      <c r="Z3157" s="8">
        <f t="shared" si="111"/>
        <v>1</v>
      </c>
    </row>
    <row r="3158" spans="1:26" x14ac:dyDescent="0.2">
      <c r="A3158" s="1">
        <v>41933</v>
      </c>
      <c r="B3158" s="6" t="s">
        <v>7466</v>
      </c>
      <c r="C3158" s="2" t="s">
        <v>62</v>
      </c>
      <c r="D3158" s="2" t="s">
        <v>1</v>
      </c>
      <c r="E3158" s="2" t="s">
        <v>1</v>
      </c>
      <c r="F3158" s="2" t="s">
        <v>199</v>
      </c>
      <c r="G3158" s="2" t="s">
        <v>281</v>
      </c>
      <c r="H3158" s="6" t="s">
        <v>10116</v>
      </c>
      <c r="I3158" s="6" t="s">
        <v>9325</v>
      </c>
      <c r="J3158" s="6" t="s">
        <v>9326</v>
      </c>
      <c r="K3158" s="2" t="s">
        <v>6423</v>
      </c>
      <c r="L3158" s="1">
        <v>41934</v>
      </c>
      <c r="M3158" s="1">
        <v>41964</v>
      </c>
      <c r="N3158" s="2" t="s">
        <v>1</v>
      </c>
      <c r="O3158" s="2" t="s">
        <v>10354</v>
      </c>
      <c r="P3158" s="2" t="s">
        <v>1</v>
      </c>
      <c r="Q3158" s="2">
        <v>2014</v>
      </c>
      <c r="R3158" s="2">
        <v>10</v>
      </c>
      <c r="S3158" s="2" t="b">
        <v>1</v>
      </c>
      <c r="U3158" s="8">
        <f t="shared" si="112"/>
        <v>0</v>
      </c>
      <c r="V3158" s="8">
        <f t="shared" si="111"/>
        <v>1</v>
      </c>
      <c r="W3158" s="8">
        <f t="shared" si="111"/>
        <v>0</v>
      </c>
      <c r="X3158" s="8">
        <f t="shared" si="111"/>
        <v>0</v>
      </c>
      <c r="Y3158" s="8">
        <f t="shared" si="111"/>
        <v>0</v>
      </c>
      <c r="Z3158" s="8">
        <f t="shared" si="111"/>
        <v>0</v>
      </c>
    </row>
    <row r="3159" spans="1:26" x14ac:dyDescent="0.2">
      <c r="A3159" s="1">
        <v>41933</v>
      </c>
      <c r="B3159" s="6" t="s">
        <v>16</v>
      </c>
      <c r="C3159" s="2" t="s">
        <v>1</v>
      </c>
      <c r="D3159" s="2" t="s">
        <v>1</v>
      </c>
      <c r="E3159" s="2" t="s">
        <v>1</v>
      </c>
      <c r="F3159" s="2" t="s">
        <v>1</v>
      </c>
      <c r="G3159" s="2" t="s">
        <v>1</v>
      </c>
      <c r="H3159" s="6" t="s">
        <v>10355</v>
      </c>
      <c r="I3159" s="6" t="s">
        <v>1</v>
      </c>
      <c r="J3159" s="6" t="s">
        <v>9446</v>
      </c>
      <c r="K3159" s="2" t="s">
        <v>1</v>
      </c>
      <c r="L3159" s="1">
        <v>41934</v>
      </c>
      <c r="M3159" s="1">
        <v>41964</v>
      </c>
      <c r="N3159" s="2" t="s">
        <v>1</v>
      </c>
      <c r="O3159" s="2" t="s">
        <v>1</v>
      </c>
      <c r="P3159" s="2" t="s">
        <v>10356</v>
      </c>
      <c r="Q3159" s="2">
        <v>2014</v>
      </c>
      <c r="R3159" s="2">
        <v>10</v>
      </c>
      <c r="S3159" s="2" t="b">
        <v>1</v>
      </c>
      <c r="U3159" s="8">
        <f t="shared" si="112"/>
        <v>0</v>
      </c>
      <c r="V3159" s="8">
        <f t="shared" si="111"/>
        <v>0</v>
      </c>
      <c r="W3159" s="8">
        <f t="shared" si="111"/>
        <v>0</v>
      </c>
      <c r="X3159" s="8">
        <f t="shared" si="111"/>
        <v>0</v>
      </c>
      <c r="Y3159" s="8">
        <f t="shared" si="111"/>
        <v>0</v>
      </c>
      <c r="Z3159" s="8">
        <f t="shared" si="111"/>
        <v>0</v>
      </c>
    </row>
    <row r="3160" spans="1:26" x14ac:dyDescent="0.2">
      <c r="A3160" s="1">
        <v>41933</v>
      </c>
      <c r="B3160" s="6" t="s">
        <v>5155</v>
      </c>
      <c r="C3160" s="2" t="s">
        <v>62</v>
      </c>
      <c r="D3160" s="2" t="s">
        <v>1</v>
      </c>
      <c r="E3160" s="2" t="s">
        <v>1</v>
      </c>
      <c r="F3160" s="2" t="s">
        <v>3070</v>
      </c>
      <c r="G3160" s="2" t="s">
        <v>281</v>
      </c>
      <c r="H3160" s="6" t="s">
        <v>9353</v>
      </c>
      <c r="I3160" s="6" t="s">
        <v>1</v>
      </c>
      <c r="J3160" s="6" t="s">
        <v>9354</v>
      </c>
      <c r="K3160" s="2" t="s">
        <v>5310</v>
      </c>
      <c r="L3160" s="1">
        <v>41934</v>
      </c>
      <c r="M3160" s="1">
        <v>41964</v>
      </c>
      <c r="N3160" s="2" t="s">
        <v>1</v>
      </c>
      <c r="O3160" s="2" t="s">
        <v>5113</v>
      </c>
      <c r="P3160" s="2" t="s">
        <v>1</v>
      </c>
      <c r="Q3160" s="2">
        <v>2014</v>
      </c>
      <c r="R3160" s="2">
        <v>10</v>
      </c>
      <c r="S3160" s="2" t="b">
        <v>1</v>
      </c>
      <c r="U3160" s="8">
        <f t="shared" si="112"/>
        <v>1</v>
      </c>
      <c r="V3160" s="8">
        <f t="shared" si="111"/>
        <v>0</v>
      </c>
      <c r="W3160" s="8">
        <f t="shared" si="111"/>
        <v>0</v>
      </c>
      <c r="X3160" s="8">
        <f t="shared" si="111"/>
        <v>0</v>
      </c>
      <c r="Y3160" s="8">
        <f t="shared" si="111"/>
        <v>0</v>
      </c>
      <c r="Z3160" s="8">
        <f t="shared" si="111"/>
        <v>0</v>
      </c>
    </row>
    <row r="3161" spans="1:26" x14ac:dyDescent="0.2">
      <c r="A3161" s="1">
        <v>41933</v>
      </c>
      <c r="B3161" s="6" t="s">
        <v>9071</v>
      </c>
      <c r="C3161" s="2" t="s">
        <v>62</v>
      </c>
      <c r="D3161" s="2" t="s">
        <v>1</v>
      </c>
      <c r="E3161" s="2" t="s">
        <v>1</v>
      </c>
      <c r="F3161" s="2" t="s">
        <v>3070</v>
      </c>
      <c r="G3161" s="2" t="s">
        <v>281</v>
      </c>
      <c r="H3161" s="6" t="s">
        <v>9514</v>
      </c>
      <c r="I3161" s="6" t="s">
        <v>1</v>
      </c>
      <c r="J3161" s="6" t="s">
        <v>9515</v>
      </c>
      <c r="K3161" s="2" t="s">
        <v>5310</v>
      </c>
      <c r="L3161" s="1">
        <v>41934</v>
      </c>
      <c r="M3161" s="1">
        <v>41964</v>
      </c>
      <c r="N3161" s="2" t="s">
        <v>1</v>
      </c>
      <c r="O3161" s="2" t="s">
        <v>5113</v>
      </c>
      <c r="P3161" s="2" t="s">
        <v>1</v>
      </c>
      <c r="Q3161" s="2">
        <v>2014</v>
      </c>
      <c r="R3161" s="2">
        <v>10</v>
      </c>
      <c r="S3161" s="2" t="b">
        <v>1</v>
      </c>
      <c r="U3161" s="8">
        <f t="shared" si="112"/>
        <v>1</v>
      </c>
      <c r="V3161" s="8">
        <f t="shared" si="111"/>
        <v>0</v>
      </c>
      <c r="W3161" s="8">
        <f t="shared" si="111"/>
        <v>0</v>
      </c>
      <c r="X3161" s="8">
        <f t="shared" si="111"/>
        <v>0</v>
      </c>
      <c r="Y3161" s="8">
        <f t="shared" si="111"/>
        <v>0</v>
      </c>
      <c r="Z3161" s="8">
        <f t="shared" si="111"/>
        <v>0</v>
      </c>
    </row>
    <row r="3162" spans="1:26" x14ac:dyDescent="0.2">
      <c r="A3162" s="1">
        <v>41933</v>
      </c>
      <c r="B3162" s="6" t="s">
        <v>1483</v>
      </c>
      <c r="C3162" s="2" t="s">
        <v>1</v>
      </c>
      <c r="D3162" s="2" t="s">
        <v>1</v>
      </c>
      <c r="E3162" s="2" t="s">
        <v>1</v>
      </c>
      <c r="F3162" s="2" t="s">
        <v>1</v>
      </c>
      <c r="G3162" s="2" t="s">
        <v>1</v>
      </c>
      <c r="H3162" s="6" t="s">
        <v>10357</v>
      </c>
      <c r="I3162" s="6" t="s">
        <v>10358</v>
      </c>
      <c r="J3162" s="6" t="s">
        <v>10359</v>
      </c>
      <c r="K3162" s="2" t="s">
        <v>10360</v>
      </c>
      <c r="L3162" s="1">
        <v>41934</v>
      </c>
      <c r="M3162" s="1">
        <v>41964</v>
      </c>
      <c r="N3162" s="2" t="s">
        <v>1</v>
      </c>
      <c r="O3162" s="2" t="s">
        <v>1</v>
      </c>
      <c r="P3162" s="2" t="s">
        <v>1</v>
      </c>
      <c r="Q3162" s="2">
        <v>2014</v>
      </c>
      <c r="R3162" s="2">
        <v>10</v>
      </c>
      <c r="S3162" s="2" t="b">
        <v>1</v>
      </c>
      <c r="U3162" s="8">
        <f t="shared" si="112"/>
        <v>0</v>
      </c>
      <c r="V3162" s="8">
        <f t="shared" si="111"/>
        <v>1</v>
      </c>
      <c r="W3162" s="8">
        <f t="shared" si="111"/>
        <v>0</v>
      </c>
      <c r="X3162" s="8">
        <f t="shared" si="111"/>
        <v>1</v>
      </c>
      <c r="Y3162" s="8">
        <f t="shared" si="111"/>
        <v>1</v>
      </c>
      <c r="Z3162" s="8">
        <f t="shared" si="111"/>
        <v>1</v>
      </c>
    </row>
    <row r="3163" spans="1:26" x14ac:dyDescent="0.2">
      <c r="A3163" s="1">
        <v>41934</v>
      </c>
      <c r="B3163" s="6" t="s">
        <v>8581</v>
      </c>
      <c r="C3163" s="2" t="s">
        <v>202</v>
      </c>
      <c r="D3163" s="2" t="s">
        <v>1</v>
      </c>
      <c r="E3163" s="2" t="s">
        <v>1</v>
      </c>
      <c r="F3163" s="2" t="s">
        <v>1</v>
      </c>
      <c r="G3163" s="2" t="s">
        <v>1</v>
      </c>
      <c r="H3163" s="6" t="s">
        <v>10180</v>
      </c>
      <c r="I3163" s="6" t="s">
        <v>8583</v>
      </c>
      <c r="J3163" s="6" t="s">
        <v>10181</v>
      </c>
      <c r="K3163" s="2" t="s">
        <v>10361</v>
      </c>
      <c r="L3163" s="1">
        <v>41934</v>
      </c>
      <c r="M3163" s="1">
        <v>41948</v>
      </c>
      <c r="N3163" s="2" t="s">
        <v>1</v>
      </c>
      <c r="O3163" s="2" t="s">
        <v>10183</v>
      </c>
      <c r="P3163" s="2" t="s">
        <v>1</v>
      </c>
      <c r="Q3163" s="2">
        <v>2014</v>
      </c>
      <c r="R3163" s="2">
        <v>10</v>
      </c>
      <c r="S3163" s="2" t="b">
        <v>1</v>
      </c>
      <c r="U3163" s="8">
        <f t="shared" si="112"/>
        <v>1</v>
      </c>
      <c r="V3163" s="8">
        <f t="shared" si="111"/>
        <v>0</v>
      </c>
      <c r="W3163" s="8">
        <f t="shared" si="111"/>
        <v>0</v>
      </c>
      <c r="X3163" s="8">
        <f t="shared" si="111"/>
        <v>0</v>
      </c>
      <c r="Y3163" s="8">
        <f t="shared" si="111"/>
        <v>0</v>
      </c>
      <c r="Z3163" s="8">
        <f t="shared" si="111"/>
        <v>0</v>
      </c>
    </row>
    <row r="3164" spans="1:26" x14ac:dyDescent="0.2">
      <c r="A3164" s="1">
        <v>41934</v>
      </c>
      <c r="B3164" s="6" t="s">
        <v>8571</v>
      </c>
      <c r="C3164" s="2" t="s">
        <v>202</v>
      </c>
      <c r="D3164" s="2" t="s">
        <v>1</v>
      </c>
      <c r="E3164" s="2" t="s">
        <v>1</v>
      </c>
      <c r="F3164" s="2" t="s">
        <v>199</v>
      </c>
      <c r="G3164" s="2" t="s">
        <v>1</v>
      </c>
      <c r="H3164" s="6" t="s">
        <v>10175</v>
      </c>
      <c r="I3164" s="6" t="s">
        <v>10176</v>
      </c>
      <c r="J3164" s="6" t="s">
        <v>10177</v>
      </c>
      <c r="K3164" s="2" t="s">
        <v>10178</v>
      </c>
      <c r="L3164" s="1">
        <v>41934</v>
      </c>
      <c r="M3164" s="1">
        <v>41948</v>
      </c>
      <c r="N3164" s="2" t="s">
        <v>1</v>
      </c>
      <c r="O3164" s="2" t="s">
        <v>10179</v>
      </c>
      <c r="P3164" s="2" t="s">
        <v>1</v>
      </c>
      <c r="Q3164" s="2">
        <v>2014</v>
      </c>
      <c r="R3164" s="2">
        <v>10</v>
      </c>
      <c r="S3164" s="2" t="b">
        <v>1</v>
      </c>
      <c r="U3164" s="8">
        <f t="shared" si="112"/>
        <v>0</v>
      </c>
      <c r="V3164" s="8">
        <f t="shared" si="111"/>
        <v>0</v>
      </c>
      <c r="W3164" s="8">
        <f t="shared" si="111"/>
        <v>0</v>
      </c>
      <c r="X3164" s="8">
        <f t="shared" si="111"/>
        <v>0</v>
      </c>
      <c r="Y3164" s="8">
        <f t="shared" si="111"/>
        <v>0</v>
      </c>
      <c r="Z3164" s="8">
        <f t="shared" si="111"/>
        <v>0</v>
      </c>
    </row>
    <row r="3165" spans="1:26" x14ac:dyDescent="0.2">
      <c r="A3165" s="1">
        <v>41933</v>
      </c>
      <c r="B3165" s="6" t="s">
        <v>5680</v>
      </c>
      <c r="C3165" s="2" t="s">
        <v>62</v>
      </c>
      <c r="D3165" s="2" t="s">
        <v>1</v>
      </c>
      <c r="E3165" s="2" t="s">
        <v>1</v>
      </c>
      <c r="F3165" s="2" t="s">
        <v>199</v>
      </c>
      <c r="G3165" s="2" t="s">
        <v>281</v>
      </c>
      <c r="H3165" s="6" t="s">
        <v>10259</v>
      </c>
      <c r="I3165" s="6" t="s">
        <v>10260</v>
      </c>
      <c r="J3165" s="6" t="s">
        <v>10261</v>
      </c>
      <c r="K3165" s="2" t="s">
        <v>6423</v>
      </c>
      <c r="L3165" s="1">
        <v>41934</v>
      </c>
      <c r="M3165" s="1">
        <v>41964</v>
      </c>
      <c r="N3165" s="2" t="s">
        <v>1</v>
      </c>
      <c r="O3165" s="2" t="s">
        <v>10354</v>
      </c>
      <c r="P3165" s="2" t="s">
        <v>1</v>
      </c>
      <c r="Q3165" s="2">
        <v>2014</v>
      </c>
      <c r="R3165" s="2">
        <v>10</v>
      </c>
      <c r="S3165" s="2" t="b">
        <v>1</v>
      </c>
      <c r="U3165" s="8">
        <f t="shared" si="112"/>
        <v>0</v>
      </c>
      <c r="V3165" s="8">
        <f t="shared" si="111"/>
        <v>1</v>
      </c>
      <c r="W3165" s="8">
        <f t="shared" si="111"/>
        <v>1</v>
      </c>
      <c r="X3165" s="8">
        <f t="shared" si="111"/>
        <v>0</v>
      </c>
      <c r="Y3165" s="8">
        <f t="shared" si="111"/>
        <v>1</v>
      </c>
      <c r="Z3165" s="8">
        <f t="shared" si="111"/>
        <v>1</v>
      </c>
    </row>
    <row r="3166" spans="1:26" x14ac:dyDescent="0.2">
      <c r="A3166" s="1">
        <v>41934</v>
      </c>
      <c r="B3166" s="6" t="s">
        <v>5711</v>
      </c>
      <c r="C3166" s="2" t="s">
        <v>1</v>
      </c>
      <c r="D3166" s="2" t="s">
        <v>1</v>
      </c>
      <c r="E3166" s="2" t="s">
        <v>1</v>
      </c>
      <c r="F3166" s="2" t="s">
        <v>1</v>
      </c>
      <c r="G3166" s="2" t="s">
        <v>1</v>
      </c>
      <c r="H3166" s="6" t="s">
        <v>5960</v>
      </c>
      <c r="I3166" s="6" t="s">
        <v>3524</v>
      </c>
      <c r="J3166" s="6" t="s">
        <v>10362</v>
      </c>
      <c r="K3166" s="2" t="s">
        <v>2768</v>
      </c>
      <c r="L3166" s="1">
        <v>41935</v>
      </c>
      <c r="M3166" s="1">
        <v>41965</v>
      </c>
      <c r="N3166" s="2" t="s">
        <v>1</v>
      </c>
      <c r="O3166" s="2" t="s">
        <v>10164</v>
      </c>
      <c r="P3166" s="2" t="s">
        <v>1</v>
      </c>
      <c r="Q3166" s="2">
        <v>2014</v>
      </c>
      <c r="R3166" s="2">
        <v>10</v>
      </c>
      <c r="S3166" s="2" t="b">
        <v>1</v>
      </c>
      <c r="U3166" s="8">
        <f t="shared" si="112"/>
        <v>0</v>
      </c>
      <c r="V3166" s="8">
        <f t="shared" si="111"/>
        <v>0</v>
      </c>
      <c r="W3166" s="8">
        <f t="shared" si="111"/>
        <v>0</v>
      </c>
      <c r="X3166" s="8">
        <f t="shared" si="111"/>
        <v>0</v>
      </c>
      <c r="Y3166" s="8">
        <f t="shared" si="111"/>
        <v>0</v>
      </c>
      <c r="Z3166" s="8">
        <f t="shared" si="111"/>
        <v>0</v>
      </c>
    </row>
    <row r="3167" spans="1:26" x14ac:dyDescent="0.2">
      <c r="A3167" s="1">
        <v>41939</v>
      </c>
      <c r="B3167" s="6" t="s">
        <v>2705</v>
      </c>
      <c r="C3167" s="2" t="s">
        <v>1</v>
      </c>
      <c r="D3167" s="2" t="s">
        <v>1</v>
      </c>
      <c r="E3167" s="2" t="s">
        <v>1</v>
      </c>
      <c r="F3167" s="2" t="s">
        <v>199</v>
      </c>
      <c r="G3167" s="2" t="s">
        <v>3429</v>
      </c>
      <c r="H3167" s="6" t="s">
        <v>10363</v>
      </c>
      <c r="I3167" s="6" t="s">
        <v>10364</v>
      </c>
      <c r="J3167" s="6" t="s">
        <v>10365</v>
      </c>
      <c r="K3167" s="2" t="s">
        <v>10366</v>
      </c>
      <c r="L3167" s="1">
        <v>41939</v>
      </c>
      <c r="M3167" s="1">
        <v>41969</v>
      </c>
      <c r="N3167" s="2" t="s">
        <v>1</v>
      </c>
      <c r="O3167" s="2" t="s">
        <v>10367</v>
      </c>
      <c r="P3167" s="2" t="s">
        <v>1</v>
      </c>
      <c r="Q3167" s="2">
        <v>2014</v>
      </c>
      <c r="R3167" s="2">
        <v>10</v>
      </c>
      <c r="S3167" s="2" t="b">
        <v>1</v>
      </c>
      <c r="U3167" s="8">
        <f t="shared" si="112"/>
        <v>1</v>
      </c>
      <c r="V3167" s="8">
        <f t="shared" si="111"/>
        <v>0</v>
      </c>
      <c r="W3167" s="8">
        <f t="shared" si="111"/>
        <v>0</v>
      </c>
      <c r="X3167" s="8">
        <f t="shared" si="111"/>
        <v>0</v>
      </c>
      <c r="Y3167" s="8">
        <f t="shared" si="111"/>
        <v>0</v>
      </c>
      <c r="Z3167" s="8">
        <f t="shared" si="111"/>
        <v>0</v>
      </c>
    </row>
    <row r="3168" spans="1:26" x14ac:dyDescent="0.2">
      <c r="A3168" s="1">
        <v>41939</v>
      </c>
      <c r="B3168" s="6" t="s">
        <v>8980</v>
      </c>
      <c r="C3168" s="2" t="s">
        <v>1</v>
      </c>
      <c r="D3168" s="2" t="s">
        <v>1</v>
      </c>
      <c r="E3168" s="2" t="s">
        <v>1</v>
      </c>
      <c r="F3168" s="2" t="s">
        <v>1</v>
      </c>
      <c r="G3168" s="2" t="s">
        <v>1</v>
      </c>
      <c r="H3168" s="6" t="s">
        <v>8981</v>
      </c>
      <c r="I3168" s="6" t="s">
        <v>10368</v>
      </c>
      <c r="J3168" s="6" t="s">
        <v>10369</v>
      </c>
      <c r="K3168" s="2" t="s">
        <v>8096</v>
      </c>
      <c r="L3168" s="1">
        <v>41939</v>
      </c>
      <c r="M3168" s="1">
        <v>41963</v>
      </c>
      <c r="N3168" s="2" t="s">
        <v>1</v>
      </c>
      <c r="O3168" s="2" t="s">
        <v>1</v>
      </c>
      <c r="P3168" s="2" t="s">
        <v>1</v>
      </c>
      <c r="Q3168" s="2">
        <v>2014</v>
      </c>
      <c r="R3168" s="2">
        <v>10</v>
      </c>
      <c r="S3168" s="2" t="b">
        <v>1</v>
      </c>
      <c r="U3168" s="8">
        <f t="shared" si="112"/>
        <v>0</v>
      </c>
      <c r="V3168" s="8">
        <f t="shared" si="111"/>
        <v>1</v>
      </c>
      <c r="W3168" s="8">
        <f t="shared" si="111"/>
        <v>0</v>
      </c>
      <c r="X3168" s="8">
        <f t="shared" si="111"/>
        <v>1</v>
      </c>
      <c r="Y3168" s="8">
        <f t="shared" si="111"/>
        <v>1</v>
      </c>
      <c r="Z3168" s="8">
        <f t="shared" si="111"/>
        <v>0</v>
      </c>
    </row>
    <row r="3169" spans="1:26" x14ac:dyDescent="0.2">
      <c r="A3169" s="1">
        <v>41940</v>
      </c>
      <c r="B3169" s="6" t="s">
        <v>10370</v>
      </c>
      <c r="C3169" s="2" t="s">
        <v>1</v>
      </c>
      <c r="D3169" s="2" t="s">
        <v>2238</v>
      </c>
      <c r="E3169" s="2" t="s">
        <v>1</v>
      </c>
      <c r="F3169" s="2" t="s">
        <v>199</v>
      </c>
      <c r="G3169" s="2" t="s">
        <v>281</v>
      </c>
      <c r="H3169" s="6" t="s">
        <v>10371</v>
      </c>
      <c r="I3169" s="6" t="s">
        <v>10372</v>
      </c>
      <c r="J3169" s="6" t="s">
        <v>10373</v>
      </c>
      <c r="K3169" s="2" t="s">
        <v>1129</v>
      </c>
      <c r="L3169" s="1">
        <v>41940</v>
      </c>
      <c r="M3169" s="1">
        <v>41968</v>
      </c>
      <c r="N3169" s="2" t="s">
        <v>1</v>
      </c>
      <c r="O3169" s="2" t="s">
        <v>10374</v>
      </c>
      <c r="P3169" s="2" t="s">
        <v>1</v>
      </c>
      <c r="Q3169" s="2">
        <v>2014</v>
      </c>
      <c r="R3169" s="2">
        <v>10</v>
      </c>
      <c r="S3169" s="2" t="b">
        <v>1</v>
      </c>
      <c r="U3169" s="8">
        <f t="shared" si="112"/>
        <v>0</v>
      </c>
      <c r="V3169" s="8">
        <f t="shared" si="111"/>
        <v>1</v>
      </c>
      <c r="W3169" s="8">
        <f t="shared" si="111"/>
        <v>1</v>
      </c>
      <c r="X3169" s="8">
        <f t="shared" si="111"/>
        <v>0</v>
      </c>
      <c r="Y3169" s="8">
        <f t="shared" si="111"/>
        <v>1</v>
      </c>
      <c r="Z3169" s="8">
        <f t="shared" si="111"/>
        <v>1</v>
      </c>
    </row>
    <row r="3170" spans="1:26" x14ac:dyDescent="0.2">
      <c r="A3170" s="1">
        <v>41940</v>
      </c>
      <c r="B3170" s="6" t="s">
        <v>1092</v>
      </c>
      <c r="C3170" s="2" t="s">
        <v>62</v>
      </c>
      <c r="D3170" s="2" t="s">
        <v>1</v>
      </c>
      <c r="E3170" s="2" t="s">
        <v>1</v>
      </c>
      <c r="F3170" s="2" t="s">
        <v>199</v>
      </c>
      <c r="G3170" s="2" t="s">
        <v>1</v>
      </c>
      <c r="H3170" s="6" t="s">
        <v>10238</v>
      </c>
      <c r="I3170" s="6" t="s">
        <v>10239</v>
      </c>
      <c r="J3170" s="6" t="s">
        <v>10240</v>
      </c>
      <c r="K3170" s="2" t="s">
        <v>6896</v>
      </c>
      <c r="L3170" s="1">
        <v>41940</v>
      </c>
      <c r="M3170" s="1">
        <v>41953</v>
      </c>
      <c r="N3170" s="2" t="s">
        <v>1</v>
      </c>
      <c r="O3170" s="2" t="s">
        <v>1</v>
      </c>
      <c r="P3170" s="2" t="s">
        <v>1</v>
      </c>
      <c r="Q3170" s="2">
        <v>2014</v>
      </c>
      <c r="R3170" s="2">
        <v>10</v>
      </c>
      <c r="S3170" s="2" t="b">
        <v>1</v>
      </c>
      <c r="U3170" s="8">
        <f t="shared" si="112"/>
        <v>0</v>
      </c>
      <c r="V3170" s="8">
        <f t="shared" si="111"/>
        <v>1</v>
      </c>
      <c r="W3170" s="8">
        <f t="shared" si="111"/>
        <v>1</v>
      </c>
      <c r="X3170" s="8">
        <f t="shared" si="111"/>
        <v>0</v>
      </c>
      <c r="Y3170" s="8">
        <f t="shared" si="111"/>
        <v>1</v>
      </c>
      <c r="Z3170" s="8">
        <f t="shared" si="111"/>
        <v>1</v>
      </c>
    </row>
    <row r="3171" spans="1:26" x14ac:dyDescent="0.2">
      <c r="A3171" s="1">
        <v>41939</v>
      </c>
      <c r="B3171" s="6" t="s">
        <v>8413</v>
      </c>
      <c r="C3171" s="2" t="s">
        <v>1</v>
      </c>
      <c r="D3171" s="2" t="s">
        <v>1</v>
      </c>
      <c r="E3171" s="2" t="s">
        <v>1</v>
      </c>
      <c r="F3171" s="2" t="s">
        <v>199</v>
      </c>
      <c r="G3171" s="2" t="s">
        <v>212</v>
      </c>
      <c r="H3171" s="6" t="s">
        <v>10375</v>
      </c>
      <c r="I3171" s="6" t="s">
        <v>10376</v>
      </c>
      <c r="J3171" s="6" t="s">
        <v>10377</v>
      </c>
      <c r="K3171" s="2" t="s">
        <v>10378</v>
      </c>
      <c r="L3171" s="1">
        <v>41940</v>
      </c>
      <c r="M3171" s="1">
        <v>41970</v>
      </c>
      <c r="N3171" s="2" t="s">
        <v>1</v>
      </c>
      <c r="O3171" s="2" t="s">
        <v>10379</v>
      </c>
      <c r="P3171" s="2" t="s">
        <v>1</v>
      </c>
      <c r="Q3171" s="2">
        <v>2014</v>
      </c>
      <c r="R3171" s="2">
        <v>10</v>
      </c>
      <c r="S3171" s="2" t="b">
        <v>1</v>
      </c>
      <c r="U3171" s="8">
        <f t="shared" si="112"/>
        <v>0</v>
      </c>
      <c r="V3171" s="8">
        <f t="shared" si="111"/>
        <v>1</v>
      </c>
      <c r="W3171" s="8">
        <f t="shared" si="111"/>
        <v>0</v>
      </c>
      <c r="X3171" s="8">
        <f t="shared" si="111"/>
        <v>0</v>
      </c>
      <c r="Y3171" s="8">
        <f t="shared" si="111"/>
        <v>0</v>
      </c>
      <c r="Z3171" s="8">
        <f t="shared" si="111"/>
        <v>0</v>
      </c>
    </row>
    <row r="3172" spans="1:26" x14ac:dyDescent="0.2">
      <c r="A3172" s="1">
        <v>41940</v>
      </c>
      <c r="B3172" s="6" t="s">
        <v>10380</v>
      </c>
      <c r="C3172" s="2" t="s">
        <v>62</v>
      </c>
      <c r="D3172" s="2" t="s">
        <v>199</v>
      </c>
      <c r="E3172" s="2" t="s">
        <v>1</v>
      </c>
      <c r="F3172" s="2" t="s">
        <v>1</v>
      </c>
      <c r="G3172" s="2" t="s">
        <v>281</v>
      </c>
      <c r="H3172" s="6" t="s">
        <v>10381</v>
      </c>
      <c r="I3172" s="6" t="s">
        <v>10382</v>
      </c>
      <c r="J3172" s="6" t="s">
        <v>10383</v>
      </c>
      <c r="K3172" s="2" t="s">
        <v>10086</v>
      </c>
      <c r="L3172" s="1">
        <v>41941</v>
      </c>
      <c r="M3172" s="1">
        <v>41970</v>
      </c>
      <c r="N3172" s="2" t="s">
        <v>1</v>
      </c>
      <c r="O3172" s="2" t="s">
        <v>10212</v>
      </c>
      <c r="P3172" s="2" t="s">
        <v>1</v>
      </c>
      <c r="Q3172" s="2">
        <v>2014</v>
      </c>
      <c r="R3172" s="2">
        <v>10</v>
      </c>
      <c r="S3172" s="2" t="b">
        <v>1</v>
      </c>
      <c r="U3172" s="8">
        <f t="shared" si="112"/>
        <v>0</v>
      </c>
      <c r="V3172" s="8">
        <f t="shared" si="111"/>
        <v>1</v>
      </c>
      <c r="W3172" s="8">
        <f t="shared" si="111"/>
        <v>0</v>
      </c>
      <c r="X3172" s="8">
        <f t="shared" si="111"/>
        <v>0</v>
      </c>
      <c r="Y3172" s="8">
        <f t="shared" si="111"/>
        <v>0</v>
      </c>
      <c r="Z3172" s="8">
        <f t="shared" si="111"/>
        <v>0</v>
      </c>
    </row>
    <row r="3173" spans="1:26" x14ac:dyDescent="0.2">
      <c r="A3173" s="1">
        <v>41940</v>
      </c>
      <c r="B3173" s="6" t="s">
        <v>513</v>
      </c>
      <c r="C3173" s="2" t="s">
        <v>62</v>
      </c>
      <c r="D3173" s="2" t="s">
        <v>1</v>
      </c>
      <c r="E3173" s="2" t="s">
        <v>1</v>
      </c>
      <c r="F3173" s="2" t="s">
        <v>199</v>
      </c>
      <c r="G3173" s="2" t="s">
        <v>281</v>
      </c>
      <c r="H3173" s="6" t="s">
        <v>10384</v>
      </c>
      <c r="I3173" s="6" t="s">
        <v>10385</v>
      </c>
      <c r="J3173" s="6" t="s">
        <v>10386</v>
      </c>
      <c r="K3173" s="2" t="s">
        <v>10086</v>
      </c>
      <c r="L3173" s="1">
        <v>41941</v>
      </c>
      <c r="M3173" s="1">
        <v>41970</v>
      </c>
      <c r="N3173" s="2" t="s">
        <v>1</v>
      </c>
      <c r="O3173" s="2" t="s">
        <v>10212</v>
      </c>
      <c r="P3173" s="2" t="s">
        <v>1</v>
      </c>
      <c r="Q3173" s="2">
        <v>2014</v>
      </c>
      <c r="R3173" s="2">
        <v>10</v>
      </c>
      <c r="S3173" s="2" t="b">
        <v>1</v>
      </c>
      <c r="U3173" s="8">
        <f t="shared" si="112"/>
        <v>0</v>
      </c>
      <c r="V3173" s="8">
        <f t="shared" si="111"/>
        <v>1</v>
      </c>
      <c r="W3173" s="8">
        <f t="shared" si="111"/>
        <v>0</v>
      </c>
      <c r="X3173" s="8">
        <f t="shared" ref="V3173:Z3236" si="113">IF(ISNUMBER(SEARCH(X$1,$B3173)), 1, IF(ISNUMBER(SEARCH(X$1,$H3173)),1,IF(ISNUMBER(SEARCH(X$1,$I3173)),1,IF(ISNUMBER(SEARCH(X$1,$J3173)),1,0))))</f>
        <v>0</v>
      </c>
      <c r="Y3173" s="8">
        <f t="shared" si="113"/>
        <v>0</v>
      </c>
      <c r="Z3173" s="8">
        <f t="shared" si="113"/>
        <v>0</v>
      </c>
    </row>
    <row r="3174" spans="1:26" x14ac:dyDescent="0.2">
      <c r="A3174" s="1">
        <v>41942</v>
      </c>
      <c r="B3174" s="6" t="s">
        <v>10387</v>
      </c>
      <c r="C3174" s="2" t="s">
        <v>1</v>
      </c>
      <c r="D3174" s="2" t="s">
        <v>1</v>
      </c>
      <c r="E3174" s="2" t="s">
        <v>1</v>
      </c>
      <c r="F3174" s="2" t="s">
        <v>1</v>
      </c>
      <c r="G3174" s="2" t="s">
        <v>1</v>
      </c>
      <c r="H3174" s="6" t="s">
        <v>10388</v>
      </c>
      <c r="I3174" s="6" t="s">
        <v>10389</v>
      </c>
      <c r="J3174" s="6" t="s">
        <v>10390</v>
      </c>
      <c r="K3174" s="2" t="s">
        <v>1</v>
      </c>
      <c r="L3174" s="1">
        <v>41942</v>
      </c>
      <c r="M3174" s="1">
        <v>41972</v>
      </c>
      <c r="N3174" s="2" t="s">
        <v>1</v>
      </c>
      <c r="O3174" s="2" t="s">
        <v>1</v>
      </c>
      <c r="P3174" s="2" t="s">
        <v>1</v>
      </c>
      <c r="Q3174" s="2">
        <v>2014</v>
      </c>
      <c r="R3174" s="2">
        <v>10</v>
      </c>
      <c r="S3174" s="2" t="b">
        <v>1</v>
      </c>
      <c r="U3174" s="8">
        <f t="shared" si="112"/>
        <v>0</v>
      </c>
      <c r="V3174" s="8">
        <f t="shared" si="113"/>
        <v>1</v>
      </c>
      <c r="W3174" s="8">
        <f t="shared" si="113"/>
        <v>0</v>
      </c>
      <c r="X3174" s="8">
        <f t="shared" si="113"/>
        <v>0</v>
      </c>
      <c r="Y3174" s="8">
        <f t="shared" si="113"/>
        <v>1</v>
      </c>
      <c r="Z3174" s="8">
        <f t="shared" si="113"/>
        <v>1</v>
      </c>
    </row>
    <row r="3175" spans="1:26" x14ac:dyDescent="0.2">
      <c r="A3175" s="1">
        <v>41942</v>
      </c>
      <c r="B3175" s="6" t="s">
        <v>10391</v>
      </c>
      <c r="C3175" s="2" t="s">
        <v>1</v>
      </c>
      <c r="D3175" s="2" t="s">
        <v>1</v>
      </c>
      <c r="E3175" s="2" t="s">
        <v>1</v>
      </c>
      <c r="F3175" s="2" t="s">
        <v>1</v>
      </c>
      <c r="G3175" s="2" t="s">
        <v>281</v>
      </c>
      <c r="H3175" s="6" t="s">
        <v>10392</v>
      </c>
      <c r="I3175" s="6" t="s">
        <v>10393</v>
      </c>
      <c r="J3175" s="6" t="s">
        <v>10394</v>
      </c>
      <c r="K3175" s="2" t="s">
        <v>7719</v>
      </c>
      <c r="L3175" s="1">
        <v>41942</v>
      </c>
      <c r="M3175" s="1">
        <v>41957</v>
      </c>
      <c r="N3175" s="2" t="s">
        <v>1</v>
      </c>
      <c r="O3175" s="2" t="s">
        <v>9230</v>
      </c>
      <c r="P3175" s="2" t="s">
        <v>1</v>
      </c>
      <c r="Q3175" s="2">
        <v>2014</v>
      </c>
      <c r="R3175" s="2">
        <v>10</v>
      </c>
      <c r="S3175" s="2" t="b">
        <v>1</v>
      </c>
      <c r="U3175" s="8">
        <f t="shared" si="112"/>
        <v>0</v>
      </c>
      <c r="V3175" s="8">
        <f t="shared" si="113"/>
        <v>0</v>
      </c>
      <c r="W3175" s="8">
        <f t="shared" si="113"/>
        <v>0</v>
      </c>
      <c r="X3175" s="8">
        <f t="shared" si="113"/>
        <v>0</v>
      </c>
      <c r="Y3175" s="8">
        <f t="shared" si="113"/>
        <v>0</v>
      </c>
      <c r="Z3175" s="8">
        <f t="shared" si="113"/>
        <v>0</v>
      </c>
    </row>
    <row r="3176" spans="1:26" x14ac:dyDescent="0.2">
      <c r="A3176" s="1">
        <v>41946</v>
      </c>
      <c r="B3176" s="6" t="s">
        <v>2594</v>
      </c>
      <c r="C3176" s="2" t="s">
        <v>62</v>
      </c>
      <c r="D3176" s="2" t="s">
        <v>1</v>
      </c>
      <c r="E3176" s="2" t="s">
        <v>1</v>
      </c>
      <c r="F3176" s="2" t="s">
        <v>199</v>
      </c>
      <c r="G3176" s="2" t="s">
        <v>281</v>
      </c>
      <c r="H3176" s="6" t="s">
        <v>10395</v>
      </c>
      <c r="I3176" s="6" t="s">
        <v>10188</v>
      </c>
      <c r="J3176" s="6" t="s">
        <v>10396</v>
      </c>
      <c r="K3176" s="2" t="s">
        <v>10291</v>
      </c>
      <c r="L3176" s="1">
        <v>41946</v>
      </c>
      <c r="M3176" s="1">
        <v>41975</v>
      </c>
      <c r="N3176" s="2" t="s">
        <v>1</v>
      </c>
      <c r="O3176" s="2" t="s">
        <v>1</v>
      </c>
      <c r="P3176" s="2" t="s">
        <v>1</v>
      </c>
      <c r="Q3176" s="2">
        <v>2014</v>
      </c>
      <c r="R3176" s="2">
        <v>11</v>
      </c>
      <c r="S3176" s="2" t="b">
        <v>1</v>
      </c>
      <c r="U3176" s="8">
        <f t="shared" si="112"/>
        <v>0</v>
      </c>
      <c r="V3176" s="8">
        <f t="shared" si="113"/>
        <v>1</v>
      </c>
      <c r="W3176" s="8">
        <f t="shared" si="113"/>
        <v>0</v>
      </c>
      <c r="X3176" s="8">
        <f t="shared" si="113"/>
        <v>0</v>
      </c>
      <c r="Y3176" s="8">
        <f t="shared" si="113"/>
        <v>0</v>
      </c>
      <c r="Z3176" s="8">
        <f t="shared" si="113"/>
        <v>0</v>
      </c>
    </row>
    <row r="3177" spans="1:26" x14ac:dyDescent="0.2">
      <c r="A3177" s="1">
        <v>41947</v>
      </c>
      <c r="B3177" s="6" t="s">
        <v>10397</v>
      </c>
      <c r="C3177" s="2" t="s">
        <v>1</v>
      </c>
      <c r="D3177" s="2" t="s">
        <v>1</v>
      </c>
      <c r="E3177" s="2" t="s">
        <v>1</v>
      </c>
      <c r="F3177" s="2" t="s">
        <v>1</v>
      </c>
      <c r="G3177" s="2" t="s">
        <v>1</v>
      </c>
      <c r="H3177" s="6" t="s">
        <v>10398</v>
      </c>
      <c r="I3177" s="6" t="s">
        <v>10399</v>
      </c>
      <c r="J3177" s="6" t="s">
        <v>10400</v>
      </c>
      <c r="K3177" s="2" t="s">
        <v>1</v>
      </c>
      <c r="L3177" s="1">
        <v>41947</v>
      </c>
      <c r="M3177" s="1">
        <v>41976</v>
      </c>
      <c r="N3177" s="2" t="s">
        <v>1</v>
      </c>
      <c r="O3177" s="2" t="s">
        <v>10401</v>
      </c>
      <c r="P3177" s="2" t="s">
        <v>1</v>
      </c>
      <c r="Q3177" s="2">
        <v>2014</v>
      </c>
      <c r="R3177" s="2">
        <v>11</v>
      </c>
      <c r="S3177" s="2" t="b">
        <v>1</v>
      </c>
      <c r="U3177" s="8">
        <f t="shared" si="112"/>
        <v>0</v>
      </c>
      <c r="V3177" s="8">
        <f t="shared" si="113"/>
        <v>1</v>
      </c>
      <c r="W3177" s="8">
        <f t="shared" si="113"/>
        <v>0</v>
      </c>
      <c r="X3177" s="8">
        <f t="shared" si="113"/>
        <v>0</v>
      </c>
      <c r="Y3177" s="8">
        <f t="shared" si="113"/>
        <v>1</v>
      </c>
      <c r="Z3177" s="8">
        <f t="shared" si="113"/>
        <v>1</v>
      </c>
    </row>
    <row r="3178" spans="1:26" x14ac:dyDescent="0.2">
      <c r="A3178" s="1">
        <v>41948</v>
      </c>
      <c r="B3178" s="6" t="s">
        <v>8655</v>
      </c>
      <c r="C3178" s="2" t="s">
        <v>62</v>
      </c>
      <c r="D3178" s="2" t="s">
        <v>1</v>
      </c>
      <c r="E3178" s="2" t="s">
        <v>1</v>
      </c>
      <c r="F3178" s="2" t="s">
        <v>1</v>
      </c>
      <c r="G3178" s="2" t="s">
        <v>10402</v>
      </c>
      <c r="H3178" s="6" t="s">
        <v>7882</v>
      </c>
      <c r="I3178" s="6" t="s">
        <v>10403</v>
      </c>
      <c r="J3178" s="6" t="s">
        <v>10404</v>
      </c>
      <c r="K3178" s="2" t="s">
        <v>3930</v>
      </c>
      <c r="L3178" s="1">
        <v>41948</v>
      </c>
      <c r="M3178" s="1">
        <v>41977</v>
      </c>
      <c r="N3178" s="2" t="s">
        <v>1</v>
      </c>
      <c r="O3178" s="2" t="s">
        <v>10405</v>
      </c>
      <c r="P3178" s="2" t="s">
        <v>1</v>
      </c>
      <c r="Q3178" s="2">
        <v>2014</v>
      </c>
      <c r="R3178" s="2">
        <v>11</v>
      </c>
      <c r="S3178" s="2" t="b">
        <v>1</v>
      </c>
      <c r="U3178" s="8">
        <f t="shared" si="112"/>
        <v>0</v>
      </c>
      <c r="V3178" s="8">
        <f t="shared" si="113"/>
        <v>0</v>
      </c>
      <c r="W3178" s="8">
        <f t="shared" si="113"/>
        <v>0</v>
      </c>
      <c r="X3178" s="8">
        <f t="shared" si="113"/>
        <v>0</v>
      </c>
      <c r="Y3178" s="8">
        <f t="shared" si="113"/>
        <v>0</v>
      </c>
      <c r="Z3178" s="8">
        <f t="shared" si="113"/>
        <v>0</v>
      </c>
    </row>
    <row r="3179" spans="1:26" x14ac:dyDescent="0.2">
      <c r="A3179" s="1">
        <v>41947</v>
      </c>
      <c r="B3179" s="6" t="s">
        <v>10406</v>
      </c>
      <c r="C3179" s="2" t="s">
        <v>1</v>
      </c>
      <c r="D3179" s="2" t="s">
        <v>1</v>
      </c>
      <c r="E3179" s="2" t="s">
        <v>1</v>
      </c>
      <c r="F3179" s="2" t="s">
        <v>1</v>
      </c>
      <c r="G3179" s="2" t="s">
        <v>1</v>
      </c>
      <c r="H3179" s="6" t="s">
        <v>10267</v>
      </c>
      <c r="I3179" s="6" t="s">
        <v>10268</v>
      </c>
      <c r="J3179" s="6" t="s">
        <v>10269</v>
      </c>
      <c r="K3179" s="2" t="s">
        <v>1</v>
      </c>
      <c r="L3179" s="1">
        <v>41948</v>
      </c>
      <c r="M3179" s="1">
        <v>41977</v>
      </c>
      <c r="N3179" s="2" t="s">
        <v>1</v>
      </c>
      <c r="O3179" s="2" t="s">
        <v>1</v>
      </c>
      <c r="P3179" s="2" t="s">
        <v>1</v>
      </c>
      <c r="Q3179" s="2">
        <v>2014</v>
      </c>
      <c r="R3179" s="2">
        <v>11</v>
      </c>
      <c r="S3179" s="2" t="b">
        <v>1</v>
      </c>
      <c r="U3179" s="8">
        <f t="shared" si="112"/>
        <v>0</v>
      </c>
      <c r="V3179" s="8">
        <f t="shared" si="113"/>
        <v>0</v>
      </c>
      <c r="W3179" s="8">
        <f t="shared" si="113"/>
        <v>0</v>
      </c>
      <c r="X3179" s="8">
        <f t="shared" si="113"/>
        <v>0</v>
      </c>
      <c r="Y3179" s="8">
        <f t="shared" si="113"/>
        <v>0</v>
      </c>
      <c r="Z3179" s="8">
        <f t="shared" si="113"/>
        <v>0</v>
      </c>
    </row>
    <row r="3180" spans="1:26" x14ac:dyDescent="0.2">
      <c r="A3180" s="1">
        <v>41949</v>
      </c>
      <c r="B3180" s="6" t="s">
        <v>1647</v>
      </c>
      <c r="C3180" s="2" t="s">
        <v>62</v>
      </c>
      <c r="D3180" s="2" t="s">
        <v>1</v>
      </c>
      <c r="E3180" s="2" t="s">
        <v>1</v>
      </c>
      <c r="F3180" s="2" t="s">
        <v>1</v>
      </c>
      <c r="G3180" s="2" t="s">
        <v>281</v>
      </c>
      <c r="H3180" s="6" t="s">
        <v>10407</v>
      </c>
      <c r="I3180" s="6" t="s">
        <v>9938</v>
      </c>
      <c r="J3180" s="6" t="s">
        <v>10408</v>
      </c>
      <c r="K3180" s="2" t="s">
        <v>9940</v>
      </c>
      <c r="L3180" s="1">
        <v>41949</v>
      </c>
      <c r="M3180" s="1">
        <v>41960</v>
      </c>
      <c r="N3180" s="2" t="s">
        <v>1</v>
      </c>
      <c r="O3180" s="2" t="s">
        <v>10409</v>
      </c>
      <c r="P3180" s="2" t="s">
        <v>1</v>
      </c>
      <c r="Q3180" s="2">
        <v>2014</v>
      </c>
      <c r="R3180" s="2">
        <v>11</v>
      </c>
      <c r="S3180" s="2" t="b">
        <v>1</v>
      </c>
      <c r="U3180" s="8">
        <f t="shared" si="112"/>
        <v>1</v>
      </c>
      <c r="V3180" s="8">
        <f t="shared" si="113"/>
        <v>0</v>
      </c>
      <c r="W3180" s="8">
        <f t="shared" si="113"/>
        <v>0</v>
      </c>
      <c r="X3180" s="8">
        <f t="shared" si="113"/>
        <v>0</v>
      </c>
      <c r="Y3180" s="8">
        <f t="shared" si="113"/>
        <v>0</v>
      </c>
      <c r="Z3180" s="8">
        <f t="shared" si="113"/>
        <v>0</v>
      </c>
    </row>
    <row r="3181" spans="1:26" x14ac:dyDescent="0.2">
      <c r="A3181" s="1">
        <v>41949</v>
      </c>
      <c r="B3181" s="6" t="s">
        <v>0</v>
      </c>
      <c r="C3181" s="2" t="s">
        <v>1</v>
      </c>
      <c r="D3181" s="2" t="s">
        <v>1</v>
      </c>
      <c r="E3181" s="2" t="s">
        <v>1</v>
      </c>
      <c r="F3181" s="2" t="s">
        <v>1</v>
      </c>
      <c r="G3181" s="2" t="s">
        <v>1</v>
      </c>
      <c r="H3181" s="6" t="s">
        <v>10410</v>
      </c>
      <c r="I3181" s="6" t="s">
        <v>1</v>
      </c>
      <c r="J3181" s="6" t="s">
        <v>10231</v>
      </c>
      <c r="K3181" s="2" t="s">
        <v>230</v>
      </c>
      <c r="L3181" s="1">
        <v>41950</v>
      </c>
      <c r="M3181" s="1">
        <v>41979</v>
      </c>
      <c r="N3181" s="2" t="s">
        <v>1</v>
      </c>
      <c r="O3181" s="2" t="s">
        <v>1</v>
      </c>
      <c r="P3181" s="2" t="s">
        <v>10411</v>
      </c>
      <c r="Q3181" s="2">
        <v>2014</v>
      </c>
      <c r="R3181" s="2">
        <v>11</v>
      </c>
      <c r="S3181" s="2" t="b">
        <v>1</v>
      </c>
      <c r="U3181" s="8">
        <f t="shared" si="112"/>
        <v>0</v>
      </c>
      <c r="V3181" s="8">
        <f t="shared" si="113"/>
        <v>0</v>
      </c>
      <c r="W3181" s="8">
        <f t="shared" si="113"/>
        <v>0</v>
      </c>
      <c r="X3181" s="8">
        <f t="shared" si="113"/>
        <v>0</v>
      </c>
      <c r="Y3181" s="8">
        <f t="shared" si="113"/>
        <v>0</v>
      </c>
      <c r="Z3181" s="8">
        <f t="shared" si="113"/>
        <v>0</v>
      </c>
    </row>
    <row r="3182" spans="1:26" x14ac:dyDescent="0.2">
      <c r="A3182" s="1">
        <v>41949</v>
      </c>
      <c r="B3182" s="6" t="s">
        <v>8168</v>
      </c>
      <c r="C3182" s="2" t="s">
        <v>1</v>
      </c>
      <c r="D3182" s="2" t="s">
        <v>1</v>
      </c>
      <c r="E3182" s="2" t="s">
        <v>1</v>
      </c>
      <c r="F3182" s="2" t="s">
        <v>1</v>
      </c>
      <c r="G3182" s="2" t="s">
        <v>1</v>
      </c>
      <c r="H3182" s="6" t="s">
        <v>8548</v>
      </c>
      <c r="I3182" s="6" t="s">
        <v>10412</v>
      </c>
      <c r="J3182" s="6" t="s">
        <v>10413</v>
      </c>
      <c r="K3182" s="2" t="s">
        <v>10414</v>
      </c>
      <c r="L3182" s="1">
        <v>41950</v>
      </c>
      <c r="M3182" s="1">
        <v>41979</v>
      </c>
      <c r="N3182" s="2" t="s">
        <v>1</v>
      </c>
      <c r="O3182" s="2" t="s">
        <v>1</v>
      </c>
      <c r="P3182" s="2" t="s">
        <v>10415</v>
      </c>
      <c r="Q3182" s="2">
        <v>2014</v>
      </c>
      <c r="R3182" s="2">
        <v>11</v>
      </c>
      <c r="S3182" s="2" t="b">
        <v>1</v>
      </c>
      <c r="U3182" s="8">
        <f t="shared" si="112"/>
        <v>0</v>
      </c>
      <c r="V3182" s="8">
        <f t="shared" si="113"/>
        <v>0</v>
      </c>
      <c r="W3182" s="8">
        <f t="shared" si="113"/>
        <v>0</v>
      </c>
      <c r="X3182" s="8">
        <f t="shared" si="113"/>
        <v>0</v>
      </c>
      <c r="Y3182" s="8">
        <f t="shared" si="113"/>
        <v>0</v>
      </c>
      <c r="Z3182" s="8">
        <f t="shared" si="113"/>
        <v>0</v>
      </c>
    </row>
    <row r="3183" spans="1:26" x14ac:dyDescent="0.2">
      <c r="A3183" s="1">
        <v>41953</v>
      </c>
      <c r="B3183" s="6" t="s">
        <v>291</v>
      </c>
      <c r="C3183" s="2" t="s">
        <v>62</v>
      </c>
      <c r="D3183" s="2" t="s">
        <v>1</v>
      </c>
      <c r="E3183" s="2" t="s">
        <v>1</v>
      </c>
      <c r="F3183" s="2" t="s">
        <v>199</v>
      </c>
      <c r="G3183" s="2" t="s">
        <v>281</v>
      </c>
      <c r="H3183" s="6" t="s">
        <v>10416</v>
      </c>
      <c r="I3183" s="6" t="s">
        <v>10417</v>
      </c>
      <c r="J3183" s="6" t="s">
        <v>10418</v>
      </c>
      <c r="K3183" s="2" t="s">
        <v>10086</v>
      </c>
      <c r="L3183" s="1">
        <v>41953</v>
      </c>
      <c r="M3183" s="1">
        <v>41982</v>
      </c>
      <c r="N3183" s="2" t="s">
        <v>1</v>
      </c>
      <c r="O3183" s="2" t="s">
        <v>10212</v>
      </c>
      <c r="P3183" s="2" t="s">
        <v>1</v>
      </c>
      <c r="Q3183" s="2">
        <v>2014</v>
      </c>
      <c r="R3183" s="2">
        <v>11</v>
      </c>
      <c r="S3183" s="2" t="b">
        <v>1</v>
      </c>
      <c r="U3183" s="8">
        <f t="shared" si="112"/>
        <v>0</v>
      </c>
      <c r="V3183" s="8">
        <f t="shared" si="113"/>
        <v>1</v>
      </c>
      <c r="W3183" s="8">
        <f t="shared" si="113"/>
        <v>0</v>
      </c>
      <c r="X3183" s="8">
        <f t="shared" si="113"/>
        <v>0</v>
      </c>
      <c r="Y3183" s="8">
        <f t="shared" si="113"/>
        <v>0</v>
      </c>
      <c r="Z3183" s="8">
        <f t="shared" si="113"/>
        <v>0</v>
      </c>
    </row>
    <row r="3184" spans="1:26" x14ac:dyDescent="0.2">
      <c r="A3184" s="1">
        <v>41954</v>
      </c>
      <c r="B3184" s="6" t="s">
        <v>1278</v>
      </c>
      <c r="C3184" s="2" t="s">
        <v>62</v>
      </c>
      <c r="D3184" s="2" t="s">
        <v>1</v>
      </c>
      <c r="E3184" s="2" t="s">
        <v>1</v>
      </c>
      <c r="F3184" s="2" t="s">
        <v>1</v>
      </c>
      <c r="G3184" s="2" t="s">
        <v>281</v>
      </c>
      <c r="H3184" s="6" t="s">
        <v>10419</v>
      </c>
      <c r="I3184" s="6" t="s">
        <v>10420</v>
      </c>
      <c r="J3184" s="6" t="s">
        <v>10421</v>
      </c>
      <c r="K3184" s="2" t="s">
        <v>1</v>
      </c>
      <c r="L3184" s="1">
        <v>41955</v>
      </c>
      <c r="M3184" s="1">
        <v>41968</v>
      </c>
      <c r="N3184" s="2" t="s">
        <v>1</v>
      </c>
      <c r="O3184" s="2" t="s">
        <v>10422</v>
      </c>
      <c r="P3184" s="2" t="s">
        <v>1</v>
      </c>
      <c r="Q3184" s="2">
        <v>2014</v>
      </c>
      <c r="R3184" s="2">
        <v>11</v>
      </c>
      <c r="S3184" s="2" t="b">
        <v>1</v>
      </c>
      <c r="U3184" s="8">
        <f t="shared" si="112"/>
        <v>0</v>
      </c>
      <c r="V3184" s="8">
        <f t="shared" si="113"/>
        <v>0</v>
      </c>
      <c r="W3184" s="8">
        <f t="shared" si="113"/>
        <v>0</v>
      </c>
      <c r="X3184" s="8">
        <f t="shared" si="113"/>
        <v>0</v>
      </c>
      <c r="Y3184" s="8">
        <f t="shared" si="113"/>
        <v>0</v>
      </c>
      <c r="Z3184" s="8">
        <f t="shared" si="113"/>
        <v>0</v>
      </c>
    </row>
    <row r="3185" spans="1:26" x14ac:dyDescent="0.2">
      <c r="A3185" s="1">
        <v>41954</v>
      </c>
      <c r="B3185" s="6" t="s">
        <v>10423</v>
      </c>
      <c r="C3185" s="2" t="s">
        <v>62</v>
      </c>
      <c r="D3185" s="2" t="s">
        <v>10424</v>
      </c>
      <c r="E3185" s="2" t="s">
        <v>1</v>
      </c>
      <c r="F3185" s="1">
        <v>41988</v>
      </c>
      <c r="G3185" s="2" t="s">
        <v>10425</v>
      </c>
      <c r="H3185" s="6" t="s">
        <v>10426</v>
      </c>
      <c r="I3185" s="6" t="s">
        <v>10427</v>
      </c>
      <c r="J3185" s="6" t="s">
        <v>10428</v>
      </c>
      <c r="K3185" s="2" t="s">
        <v>1</v>
      </c>
      <c r="L3185" s="1">
        <v>41955</v>
      </c>
      <c r="M3185" s="1">
        <v>41984</v>
      </c>
      <c r="N3185" s="2" t="s">
        <v>1</v>
      </c>
      <c r="O3185" s="2" t="s">
        <v>10429</v>
      </c>
      <c r="P3185" s="2" t="s">
        <v>1</v>
      </c>
      <c r="Q3185" s="2">
        <v>2014</v>
      </c>
      <c r="R3185" s="2">
        <v>11</v>
      </c>
      <c r="S3185" s="2" t="b">
        <v>1</v>
      </c>
      <c r="U3185" s="8">
        <f t="shared" si="112"/>
        <v>0</v>
      </c>
      <c r="V3185" s="8">
        <f t="shared" si="113"/>
        <v>1</v>
      </c>
      <c r="W3185" s="8">
        <f t="shared" si="113"/>
        <v>0</v>
      </c>
      <c r="X3185" s="8">
        <f t="shared" si="113"/>
        <v>0</v>
      </c>
      <c r="Y3185" s="8">
        <f t="shared" si="113"/>
        <v>0</v>
      </c>
      <c r="Z3185" s="8">
        <f t="shared" si="113"/>
        <v>0</v>
      </c>
    </row>
    <row r="3186" spans="1:26" x14ac:dyDescent="0.2">
      <c r="A3186" s="1">
        <v>41955</v>
      </c>
      <c r="B3186" s="6" t="s">
        <v>1483</v>
      </c>
      <c r="C3186" s="2" t="s">
        <v>1</v>
      </c>
      <c r="D3186" s="2" t="s">
        <v>1</v>
      </c>
      <c r="E3186" s="2" t="s">
        <v>1</v>
      </c>
      <c r="F3186" s="1">
        <v>41976</v>
      </c>
      <c r="G3186" s="2" t="s">
        <v>281</v>
      </c>
      <c r="H3186" s="6" t="s">
        <v>10430</v>
      </c>
      <c r="I3186" s="6" t="s">
        <v>10029</v>
      </c>
      <c r="J3186" s="6" t="s">
        <v>10431</v>
      </c>
      <c r="K3186" s="2" t="s">
        <v>1</v>
      </c>
      <c r="L3186" s="1">
        <v>41955</v>
      </c>
      <c r="M3186" s="1">
        <v>41974</v>
      </c>
      <c r="N3186" s="2" t="s">
        <v>1</v>
      </c>
      <c r="O3186" s="2" t="s">
        <v>10432</v>
      </c>
      <c r="P3186" s="2" t="s">
        <v>1</v>
      </c>
      <c r="Q3186" s="2">
        <v>2014</v>
      </c>
      <c r="R3186" s="2">
        <v>11</v>
      </c>
      <c r="S3186" s="2" t="b">
        <v>1</v>
      </c>
      <c r="U3186" s="8">
        <f t="shared" si="112"/>
        <v>0</v>
      </c>
      <c r="V3186" s="8">
        <f t="shared" si="113"/>
        <v>1</v>
      </c>
      <c r="W3186" s="8">
        <f t="shared" si="113"/>
        <v>0</v>
      </c>
      <c r="X3186" s="8">
        <f t="shared" si="113"/>
        <v>1</v>
      </c>
      <c r="Y3186" s="8">
        <f t="shared" si="113"/>
        <v>1</v>
      </c>
      <c r="Z3186" s="8">
        <f t="shared" si="113"/>
        <v>1</v>
      </c>
    </row>
    <row r="3187" spans="1:26" x14ac:dyDescent="0.2">
      <c r="A3187" s="1">
        <v>41955</v>
      </c>
      <c r="B3187" s="6" t="s">
        <v>10433</v>
      </c>
      <c r="C3187" s="2" t="s">
        <v>1</v>
      </c>
      <c r="D3187" s="2" t="s">
        <v>1</v>
      </c>
      <c r="E3187" s="2" t="s">
        <v>1</v>
      </c>
      <c r="F3187" s="2" t="s">
        <v>1</v>
      </c>
      <c r="G3187" s="2" t="s">
        <v>1</v>
      </c>
      <c r="H3187" s="6" t="s">
        <v>5960</v>
      </c>
      <c r="I3187" s="6" t="s">
        <v>10434</v>
      </c>
      <c r="J3187" s="6" t="s">
        <v>10435</v>
      </c>
      <c r="K3187" s="2" t="s">
        <v>2768</v>
      </c>
      <c r="L3187" s="1">
        <v>41955</v>
      </c>
      <c r="M3187" s="1">
        <v>41984</v>
      </c>
      <c r="N3187" s="2" t="s">
        <v>1</v>
      </c>
      <c r="O3187" s="2" t="s">
        <v>10436</v>
      </c>
      <c r="P3187" s="2" t="s">
        <v>1</v>
      </c>
      <c r="Q3187" s="2">
        <v>2014</v>
      </c>
      <c r="R3187" s="2">
        <v>11</v>
      </c>
      <c r="S3187" s="2" t="b">
        <v>1</v>
      </c>
      <c r="U3187" s="8">
        <f t="shared" si="112"/>
        <v>1</v>
      </c>
      <c r="V3187" s="8">
        <f t="shared" si="113"/>
        <v>1</v>
      </c>
      <c r="W3187" s="8">
        <f t="shared" si="113"/>
        <v>0</v>
      </c>
      <c r="X3187" s="8">
        <f t="shared" si="113"/>
        <v>0</v>
      </c>
      <c r="Y3187" s="8">
        <f t="shared" si="113"/>
        <v>0</v>
      </c>
      <c r="Z3187" s="8">
        <f t="shared" si="113"/>
        <v>0</v>
      </c>
    </row>
    <row r="3188" spans="1:26" x14ac:dyDescent="0.2">
      <c r="A3188" s="1">
        <v>41955</v>
      </c>
      <c r="B3188" s="6" t="s">
        <v>10437</v>
      </c>
      <c r="C3188" s="2" t="s">
        <v>1</v>
      </c>
      <c r="D3188" s="2" t="s">
        <v>1</v>
      </c>
      <c r="E3188" s="2" t="s">
        <v>1</v>
      </c>
      <c r="F3188" s="2" t="s">
        <v>1</v>
      </c>
      <c r="G3188" s="2" t="s">
        <v>1</v>
      </c>
      <c r="H3188" s="6" t="s">
        <v>10438</v>
      </c>
      <c r="I3188" s="6" t="s">
        <v>10439</v>
      </c>
      <c r="J3188" s="6" t="s">
        <v>10440</v>
      </c>
      <c r="K3188" s="2" t="s">
        <v>10441</v>
      </c>
      <c r="L3188" s="1">
        <v>41955</v>
      </c>
      <c r="M3188" s="1">
        <v>41984</v>
      </c>
      <c r="N3188" s="2" t="s">
        <v>1</v>
      </c>
      <c r="O3188" s="2" t="s">
        <v>1</v>
      </c>
      <c r="P3188" s="2" t="s">
        <v>1</v>
      </c>
      <c r="Q3188" s="2">
        <v>2014</v>
      </c>
      <c r="R3188" s="2">
        <v>11</v>
      </c>
      <c r="S3188" s="2" t="b">
        <v>1</v>
      </c>
      <c r="U3188" s="8">
        <f t="shared" si="112"/>
        <v>1</v>
      </c>
      <c r="V3188" s="8">
        <f t="shared" si="113"/>
        <v>0</v>
      </c>
      <c r="W3188" s="8">
        <f t="shared" si="113"/>
        <v>0</v>
      </c>
      <c r="X3188" s="8">
        <f t="shared" si="113"/>
        <v>0</v>
      </c>
      <c r="Y3188" s="8">
        <f t="shared" si="113"/>
        <v>0</v>
      </c>
      <c r="Z3188" s="8">
        <f t="shared" si="113"/>
        <v>0</v>
      </c>
    </row>
    <row r="3189" spans="1:26" x14ac:dyDescent="0.2">
      <c r="A3189" s="1">
        <v>41955</v>
      </c>
      <c r="B3189" s="6" t="s">
        <v>1668</v>
      </c>
      <c r="C3189" s="2" t="s">
        <v>62</v>
      </c>
      <c r="D3189" s="2" t="s">
        <v>1</v>
      </c>
      <c r="E3189" s="2" t="s">
        <v>1</v>
      </c>
      <c r="F3189" s="2" t="s">
        <v>1</v>
      </c>
      <c r="G3189" s="2" t="s">
        <v>281</v>
      </c>
      <c r="H3189" s="6" t="s">
        <v>10442</v>
      </c>
      <c r="I3189" s="6" t="s">
        <v>10443</v>
      </c>
      <c r="J3189" s="6" t="s">
        <v>10444</v>
      </c>
      <c r="K3189" s="2" t="s">
        <v>9940</v>
      </c>
      <c r="L3189" s="1">
        <v>41955</v>
      </c>
      <c r="M3189" s="1">
        <v>41969</v>
      </c>
      <c r="N3189" s="2" t="s">
        <v>1</v>
      </c>
      <c r="O3189" s="2" t="s">
        <v>10304</v>
      </c>
      <c r="P3189" s="2" t="s">
        <v>1</v>
      </c>
      <c r="Q3189" s="2">
        <v>2014</v>
      </c>
      <c r="R3189" s="2">
        <v>11</v>
      </c>
      <c r="S3189" s="2" t="b">
        <v>1</v>
      </c>
      <c r="U3189" s="8">
        <f t="shared" si="112"/>
        <v>0</v>
      </c>
      <c r="V3189" s="8">
        <f t="shared" si="113"/>
        <v>0</v>
      </c>
      <c r="W3189" s="8">
        <f t="shared" si="113"/>
        <v>0</v>
      </c>
      <c r="X3189" s="8">
        <f t="shared" si="113"/>
        <v>0</v>
      </c>
      <c r="Y3189" s="8">
        <f t="shared" si="113"/>
        <v>0</v>
      </c>
      <c r="Z3189" s="8">
        <f t="shared" si="113"/>
        <v>0</v>
      </c>
    </row>
    <row r="3190" spans="1:26" x14ac:dyDescent="0.2">
      <c r="A3190" s="1">
        <v>41954</v>
      </c>
      <c r="B3190" s="6" t="s">
        <v>1483</v>
      </c>
      <c r="C3190" s="2" t="s">
        <v>1</v>
      </c>
      <c r="D3190" s="2" t="s">
        <v>1</v>
      </c>
      <c r="E3190" s="2" t="s">
        <v>1</v>
      </c>
      <c r="F3190" s="2" t="s">
        <v>1</v>
      </c>
      <c r="G3190" s="2" t="s">
        <v>281</v>
      </c>
      <c r="H3190" s="6" t="s">
        <v>10445</v>
      </c>
      <c r="I3190" s="6" t="s">
        <v>10358</v>
      </c>
      <c r="J3190" s="6" t="s">
        <v>10446</v>
      </c>
      <c r="K3190" s="2" t="s">
        <v>10360</v>
      </c>
      <c r="L3190" s="1">
        <v>41955</v>
      </c>
      <c r="M3190" s="1">
        <v>41984</v>
      </c>
      <c r="N3190" s="2" t="s">
        <v>1</v>
      </c>
      <c r="O3190" s="2" t="s">
        <v>1</v>
      </c>
      <c r="P3190" s="2" t="s">
        <v>1</v>
      </c>
      <c r="Q3190" s="2">
        <v>2014</v>
      </c>
      <c r="R3190" s="2">
        <v>11</v>
      </c>
      <c r="S3190" s="2" t="b">
        <v>1</v>
      </c>
      <c r="U3190" s="8">
        <f t="shared" si="112"/>
        <v>0</v>
      </c>
      <c r="V3190" s="8">
        <f t="shared" si="113"/>
        <v>1</v>
      </c>
      <c r="W3190" s="8">
        <f t="shared" si="113"/>
        <v>0</v>
      </c>
      <c r="X3190" s="8">
        <f t="shared" si="113"/>
        <v>1</v>
      </c>
      <c r="Y3190" s="8">
        <f t="shared" si="113"/>
        <v>1</v>
      </c>
      <c r="Z3190" s="8">
        <f t="shared" si="113"/>
        <v>1</v>
      </c>
    </row>
    <row r="3191" spans="1:26" x14ac:dyDescent="0.2">
      <c r="A3191" s="1">
        <v>41956</v>
      </c>
      <c r="B3191" s="6" t="s">
        <v>5711</v>
      </c>
      <c r="C3191" s="2" t="s">
        <v>1</v>
      </c>
      <c r="D3191" s="2" t="s">
        <v>2238</v>
      </c>
      <c r="E3191" s="2" t="s">
        <v>1</v>
      </c>
      <c r="F3191" s="2" t="s">
        <v>199</v>
      </c>
      <c r="G3191" s="2" t="s">
        <v>281</v>
      </c>
      <c r="H3191" s="6" t="s">
        <v>10447</v>
      </c>
      <c r="I3191" s="6" t="s">
        <v>10448</v>
      </c>
      <c r="J3191" s="6" t="s">
        <v>10449</v>
      </c>
      <c r="K3191" s="2" t="s">
        <v>1129</v>
      </c>
      <c r="L3191" s="1">
        <v>41956</v>
      </c>
      <c r="M3191" s="1">
        <v>41984</v>
      </c>
      <c r="N3191" s="2" t="s">
        <v>1</v>
      </c>
      <c r="O3191" s="2" t="s">
        <v>10374</v>
      </c>
      <c r="P3191" s="2" t="s">
        <v>1</v>
      </c>
      <c r="Q3191" s="2">
        <v>2014</v>
      </c>
      <c r="R3191" s="2">
        <v>11</v>
      </c>
      <c r="S3191" s="2" t="b">
        <v>1</v>
      </c>
      <c r="U3191" s="8">
        <f t="shared" si="112"/>
        <v>0</v>
      </c>
      <c r="V3191" s="8">
        <f t="shared" si="113"/>
        <v>1</v>
      </c>
      <c r="W3191" s="8">
        <f t="shared" si="113"/>
        <v>0</v>
      </c>
      <c r="X3191" s="8">
        <f t="shared" si="113"/>
        <v>0</v>
      </c>
      <c r="Y3191" s="8">
        <f t="shared" si="113"/>
        <v>0</v>
      </c>
      <c r="Z3191" s="8">
        <f t="shared" si="113"/>
        <v>0</v>
      </c>
    </row>
    <row r="3192" spans="1:26" x14ac:dyDescent="0.2">
      <c r="A3192" s="1">
        <v>41956</v>
      </c>
      <c r="B3192" s="6" t="s">
        <v>10450</v>
      </c>
      <c r="C3192" s="2" t="s">
        <v>62</v>
      </c>
      <c r="D3192" s="2" t="s">
        <v>2238</v>
      </c>
      <c r="E3192" s="2" t="s">
        <v>1</v>
      </c>
      <c r="F3192" s="2" t="s">
        <v>199</v>
      </c>
      <c r="G3192" s="2" t="s">
        <v>3006</v>
      </c>
      <c r="H3192" s="6" t="s">
        <v>10451</v>
      </c>
      <c r="I3192" s="6" t="s">
        <v>9886</v>
      </c>
      <c r="J3192" s="6" t="s">
        <v>7777</v>
      </c>
      <c r="K3192" s="2" t="s">
        <v>1</v>
      </c>
      <c r="L3192" s="1">
        <v>41957</v>
      </c>
      <c r="M3192" s="1">
        <v>41973</v>
      </c>
      <c r="N3192" s="2" t="s">
        <v>1</v>
      </c>
      <c r="O3192" s="2" t="s">
        <v>6004</v>
      </c>
      <c r="P3192" s="2" t="s">
        <v>1</v>
      </c>
      <c r="Q3192" s="2">
        <v>2014</v>
      </c>
      <c r="R3192" s="2">
        <v>11</v>
      </c>
      <c r="S3192" s="2" t="b">
        <v>1</v>
      </c>
      <c r="U3192" s="8">
        <f t="shared" si="112"/>
        <v>0</v>
      </c>
      <c r="V3192" s="8">
        <f t="shared" si="113"/>
        <v>0</v>
      </c>
      <c r="W3192" s="8">
        <f t="shared" si="113"/>
        <v>0</v>
      </c>
      <c r="X3192" s="8">
        <f t="shared" si="113"/>
        <v>0</v>
      </c>
      <c r="Y3192" s="8">
        <f t="shared" si="113"/>
        <v>0</v>
      </c>
      <c r="Z3192" s="8">
        <f t="shared" si="113"/>
        <v>0</v>
      </c>
    </row>
    <row r="3193" spans="1:26" x14ac:dyDescent="0.2">
      <c r="A3193" s="1">
        <v>41961</v>
      </c>
      <c r="B3193" s="6" t="s">
        <v>8571</v>
      </c>
      <c r="C3193" s="2" t="s">
        <v>202</v>
      </c>
      <c r="D3193" s="2" t="s">
        <v>1</v>
      </c>
      <c r="E3193" s="2" t="s">
        <v>1</v>
      </c>
      <c r="F3193" s="2" t="s">
        <v>199</v>
      </c>
      <c r="G3193" s="2" t="s">
        <v>1</v>
      </c>
      <c r="H3193" s="6" t="s">
        <v>10175</v>
      </c>
      <c r="I3193" s="6" t="s">
        <v>10176</v>
      </c>
      <c r="J3193" s="6" t="s">
        <v>10177</v>
      </c>
      <c r="K3193" s="2" t="s">
        <v>10178</v>
      </c>
      <c r="L3193" s="1">
        <v>41961</v>
      </c>
      <c r="M3193" s="1">
        <v>41975</v>
      </c>
      <c r="N3193" s="2" t="s">
        <v>1</v>
      </c>
      <c r="O3193" s="2" t="s">
        <v>10179</v>
      </c>
      <c r="P3193" s="2" t="s">
        <v>1</v>
      </c>
      <c r="Q3193" s="2">
        <v>2014</v>
      </c>
      <c r="R3193" s="2">
        <v>11</v>
      </c>
      <c r="S3193" s="2" t="b">
        <v>1</v>
      </c>
      <c r="U3193" s="8">
        <f t="shared" si="112"/>
        <v>0</v>
      </c>
      <c r="V3193" s="8">
        <f t="shared" si="113"/>
        <v>0</v>
      </c>
      <c r="W3193" s="8">
        <f t="shared" si="113"/>
        <v>0</v>
      </c>
      <c r="X3193" s="8">
        <f t="shared" si="113"/>
        <v>0</v>
      </c>
      <c r="Y3193" s="8">
        <f t="shared" si="113"/>
        <v>0</v>
      </c>
      <c r="Z3193" s="8">
        <f t="shared" si="113"/>
        <v>0</v>
      </c>
    </row>
    <row r="3194" spans="1:26" x14ac:dyDescent="0.2">
      <c r="A3194" s="1">
        <v>41961</v>
      </c>
      <c r="B3194" s="6" t="s">
        <v>8581</v>
      </c>
      <c r="C3194" s="2" t="s">
        <v>202</v>
      </c>
      <c r="D3194" s="2" t="s">
        <v>1</v>
      </c>
      <c r="E3194" s="2" t="s">
        <v>1</v>
      </c>
      <c r="F3194" s="2" t="s">
        <v>1</v>
      </c>
      <c r="G3194" s="2" t="s">
        <v>1</v>
      </c>
      <c r="H3194" s="6" t="s">
        <v>10180</v>
      </c>
      <c r="I3194" s="6" t="s">
        <v>8583</v>
      </c>
      <c r="J3194" s="6" t="s">
        <v>10181</v>
      </c>
      <c r="K3194" s="2" t="s">
        <v>10361</v>
      </c>
      <c r="L3194" s="1">
        <v>41961</v>
      </c>
      <c r="M3194" s="1">
        <v>41975</v>
      </c>
      <c r="N3194" s="2" t="s">
        <v>1</v>
      </c>
      <c r="O3194" s="2" t="s">
        <v>10183</v>
      </c>
      <c r="P3194" s="2" t="s">
        <v>1</v>
      </c>
      <c r="Q3194" s="2">
        <v>2014</v>
      </c>
      <c r="R3194" s="2">
        <v>11</v>
      </c>
      <c r="S3194" s="2" t="b">
        <v>1</v>
      </c>
      <c r="U3194" s="8">
        <f t="shared" si="112"/>
        <v>1</v>
      </c>
      <c r="V3194" s="8">
        <f t="shared" si="113"/>
        <v>0</v>
      </c>
      <c r="W3194" s="8">
        <f t="shared" si="113"/>
        <v>0</v>
      </c>
      <c r="X3194" s="8">
        <f t="shared" si="113"/>
        <v>0</v>
      </c>
      <c r="Y3194" s="8">
        <f t="shared" si="113"/>
        <v>0</v>
      </c>
      <c r="Z3194" s="8">
        <f t="shared" si="113"/>
        <v>0</v>
      </c>
    </row>
    <row r="3195" spans="1:26" x14ac:dyDescent="0.2">
      <c r="A3195" s="1">
        <v>41963</v>
      </c>
      <c r="B3195" s="6" t="s">
        <v>2208</v>
      </c>
      <c r="C3195" s="2" t="s">
        <v>62</v>
      </c>
      <c r="D3195" s="2" t="s">
        <v>10452</v>
      </c>
      <c r="E3195" s="2" t="s">
        <v>1</v>
      </c>
      <c r="F3195" s="3">
        <v>42005</v>
      </c>
      <c r="G3195" s="2" t="s">
        <v>212</v>
      </c>
      <c r="H3195" s="6" t="s">
        <v>10453</v>
      </c>
      <c r="I3195" s="6" t="s">
        <v>10454</v>
      </c>
      <c r="J3195" s="6" t="s">
        <v>10455</v>
      </c>
      <c r="K3195" s="2" t="s">
        <v>1</v>
      </c>
      <c r="L3195" s="1">
        <v>41963</v>
      </c>
      <c r="M3195" s="1">
        <v>41992</v>
      </c>
      <c r="N3195" s="2" t="s">
        <v>1</v>
      </c>
      <c r="O3195" s="2" t="s">
        <v>10456</v>
      </c>
      <c r="P3195" s="2" t="s">
        <v>1</v>
      </c>
      <c r="Q3195" s="2">
        <v>2014</v>
      </c>
      <c r="R3195" s="2">
        <v>11</v>
      </c>
      <c r="S3195" s="2" t="b">
        <v>1</v>
      </c>
      <c r="U3195" s="8">
        <f t="shared" si="112"/>
        <v>0</v>
      </c>
      <c r="V3195" s="8">
        <f t="shared" si="113"/>
        <v>1</v>
      </c>
      <c r="W3195" s="8">
        <f t="shared" si="113"/>
        <v>1</v>
      </c>
      <c r="X3195" s="8">
        <f t="shared" si="113"/>
        <v>0</v>
      </c>
      <c r="Y3195" s="8">
        <f t="shared" si="113"/>
        <v>0</v>
      </c>
      <c r="Z3195" s="8">
        <f t="shared" si="113"/>
        <v>0</v>
      </c>
    </row>
    <row r="3196" spans="1:26" x14ac:dyDescent="0.2">
      <c r="A3196" s="1">
        <v>41963</v>
      </c>
      <c r="B3196" s="6" t="s">
        <v>5584</v>
      </c>
      <c r="C3196" s="2" t="s">
        <v>62</v>
      </c>
      <c r="D3196" s="2" t="s">
        <v>1</v>
      </c>
      <c r="E3196" s="2" t="s">
        <v>1</v>
      </c>
      <c r="F3196" s="2" t="s">
        <v>673</v>
      </c>
      <c r="G3196" s="2" t="s">
        <v>281</v>
      </c>
      <c r="H3196" s="6" t="s">
        <v>10457</v>
      </c>
      <c r="I3196" s="6" t="s">
        <v>10458</v>
      </c>
      <c r="J3196" s="6" t="s">
        <v>10139</v>
      </c>
      <c r="K3196" s="2" t="s">
        <v>1</v>
      </c>
      <c r="L3196" s="1">
        <v>41964</v>
      </c>
      <c r="M3196" s="1">
        <v>41993</v>
      </c>
      <c r="N3196" s="2" t="s">
        <v>1</v>
      </c>
      <c r="O3196" s="2" t="s">
        <v>9297</v>
      </c>
      <c r="P3196" s="2" t="s">
        <v>1</v>
      </c>
      <c r="Q3196" s="2">
        <v>2014</v>
      </c>
      <c r="R3196" s="2">
        <v>11</v>
      </c>
      <c r="S3196" s="2" t="b">
        <v>1</v>
      </c>
      <c r="U3196" s="8">
        <f t="shared" si="112"/>
        <v>0</v>
      </c>
      <c r="V3196" s="8">
        <f t="shared" si="113"/>
        <v>0</v>
      </c>
      <c r="W3196" s="8">
        <f t="shared" si="113"/>
        <v>0</v>
      </c>
      <c r="X3196" s="8">
        <f t="shared" si="113"/>
        <v>0</v>
      </c>
      <c r="Y3196" s="8">
        <f t="shared" si="113"/>
        <v>0</v>
      </c>
      <c r="Z3196" s="8">
        <f t="shared" si="113"/>
        <v>0</v>
      </c>
    </row>
    <row r="3197" spans="1:26" x14ac:dyDescent="0.2">
      <c r="A3197" s="1">
        <v>41964</v>
      </c>
      <c r="B3197" s="6" t="s">
        <v>235</v>
      </c>
      <c r="C3197" s="2" t="s">
        <v>1</v>
      </c>
      <c r="D3197" s="2" t="s">
        <v>1</v>
      </c>
      <c r="E3197" s="2" t="s">
        <v>1</v>
      </c>
      <c r="F3197" s="2" t="s">
        <v>1</v>
      </c>
      <c r="G3197" s="2" t="s">
        <v>1</v>
      </c>
      <c r="H3197" s="6" t="s">
        <v>10459</v>
      </c>
      <c r="I3197" s="6" t="s">
        <v>10217</v>
      </c>
      <c r="J3197" s="6" t="s">
        <v>10460</v>
      </c>
      <c r="K3197" s="2" t="s">
        <v>7432</v>
      </c>
      <c r="L3197" s="1">
        <v>41964</v>
      </c>
      <c r="M3197" s="1">
        <v>41993</v>
      </c>
      <c r="N3197" s="2" t="s">
        <v>1</v>
      </c>
      <c r="O3197" s="2" t="s">
        <v>10461</v>
      </c>
      <c r="P3197" s="2" t="s">
        <v>1</v>
      </c>
      <c r="Q3197" s="2">
        <v>2014</v>
      </c>
      <c r="R3197" s="2">
        <v>11</v>
      </c>
      <c r="S3197" s="2" t="b">
        <v>1</v>
      </c>
      <c r="U3197" s="8">
        <f t="shared" si="112"/>
        <v>1</v>
      </c>
      <c r="V3197" s="8">
        <f t="shared" si="113"/>
        <v>1</v>
      </c>
      <c r="W3197" s="8">
        <f t="shared" si="113"/>
        <v>0</v>
      </c>
      <c r="X3197" s="8">
        <f t="shared" si="113"/>
        <v>0</v>
      </c>
      <c r="Y3197" s="8">
        <f t="shared" si="113"/>
        <v>1</v>
      </c>
      <c r="Z3197" s="8">
        <f t="shared" si="113"/>
        <v>1</v>
      </c>
    </row>
    <row r="3198" spans="1:26" x14ac:dyDescent="0.2">
      <c r="A3198" s="1">
        <v>41963</v>
      </c>
      <c r="B3198" s="6" t="s">
        <v>10462</v>
      </c>
      <c r="C3198" s="2" t="s">
        <v>1</v>
      </c>
      <c r="D3198" s="2" t="s">
        <v>10463</v>
      </c>
      <c r="E3198" s="2" t="s">
        <v>1</v>
      </c>
      <c r="F3198" s="2" t="s">
        <v>1</v>
      </c>
      <c r="G3198" s="2" t="s">
        <v>1</v>
      </c>
      <c r="H3198" s="6" t="s">
        <v>10464</v>
      </c>
      <c r="I3198" s="6" t="s">
        <v>10465</v>
      </c>
      <c r="J3198" s="6" t="s">
        <v>10466</v>
      </c>
      <c r="K3198" s="2" t="s">
        <v>1</v>
      </c>
      <c r="L3198" s="1">
        <v>41963</v>
      </c>
      <c r="M3198" s="1">
        <v>41992</v>
      </c>
      <c r="N3198" s="2" t="s">
        <v>1</v>
      </c>
      <c r="O3198" s="2" t="s">
        <v>10456</v>
      </c>
      <c r="P3198" s="2" t="s">
        <v>1</v>
      </c>
      <c r="Q3198" s="2">
        <v>2014</v>
      </c>
      <c r="R3198" s="2">
        <v>11</v>
      </c>
      <c r="S3198" s="2" t="b">
        <v>1</v>
      </c>
      <c r="U3198" s="8">
        <f t="shared" si="112"/>
        <v>0</v>
      </c>
      <c r="V3198" s="8">
        <f t="shared" si="113"/>
        <v>1</v>
      </c>
      <c r="W3198" s="8">
        <f t="shared" si="113"/>
        <v>1</v>
      </c>
      <c r="X3198" s="8">
        <f t="shared" si="113"/>
        <v>0</v>
      </c>
      <c r="Y3198" s="8">
        <f t="shared" si="113"/>
        <v>0</v>
      </c>
      <c r="Z3198" s="8">
        <f t="shared" si="113"/>
        <v>0</v>
      </c>
    </row>
    <row r="3199" spans="1:26" x14ac:dyDescent="0.2">
      <c r="A3199" s="1">
        <v>41963</v>
      </c>
      <c r="B3199" s="6" t="s">
        <v>856</v>
      </c>
      <c r="C3199" s="2" t="s">
        <v>62</v>
      </c>
      <c r="D3199" s="2" t="s">
        <v>10467</v>
      </c>
      <c r="E3199" s="2" t="s">
        <v>1</v>
      </c>
      <c r="F3199" s="3">
        <v>42005</v>
      </c>
      <c r="G3199" s="2" t="s">
        <v>281</v>
      </c>
      <c r="H3199" s="6" t="s">
        <v>10468</v>
      </c>
      <c r="I3199" s="6" t="s">
        <v>10469</v>
      </c>
      <c r="J3199" s="6" t="s">
        <v>10455</v>
      </c>
      <c r="K3199" s="2" t="s">
        <v>1</v>
      </c>
      <c r="L3199" s="1">
        <v>41963</v>
      </c>
      <c r="M3199" s="1">
        <v>41992</v>
      </c>
      <c r="N3199" s="2" t="s">
        <v>1</v>
      </c>
      <c r="O3199" s="2" t="s">
        <v>10456</v>
      </c>
      <c r="P3199" s="2" t="s">
        <v>1</v>
      </c>
      <c r="Q3199" s="2">
        <v>2014</v>
      </c>
      <c r="R3199" s="2">
        <v>11</v>
      </c>
      <c r="S3199" s="2" t="b">
        <v>1</v>
      </c>
      <c r="U3199" s="8">
        <f t="shared" ref="U3199:U3262" si="114">IF(ISNUMBER(SEARCH(U$1,$B3199)), 1, IF(ISNUMBER(SEARCH(U$1,$H3199)),1,IF(ISNUMBER(SEARCH(U$1,$I3199)),1,IF(ISNUMBER(SEARCH(U$1,$J3199)),1,0))))</f>
        <v>0</v>
      </c>
      <c r="V3199" s="8">
        <f t="shared" si="113"/>
        <v>1</v>
      </c>
      <c r="W3199" s="8">
        <f t="shared" si="113"/>
        <v>1</v>
      </c>
      <c r="X3199" s="8">
        <f t="shared" si="113"/>
        <v>0</v>
      </c>
      <c r="Y3199" s="8">
        <f t="shared" si="113"/>
        <v>0</v>
      </c>
      <c r="Z3199" s="8">
        <f t="shared" si="113"/>
        <v>0</v>
      </c>
    </row>
    <row r="3200" spans="1:26" x14ac:dyDescent="0.2">
      <c r="A3200" s="1">
        <v>41964</v>
      </c>
      <c r="B3200" s="6" t="s">
        <v>2891</v>
      </c>
      <c r="C3200" s="2" t="s">
        <v>62</v>
      </c>
      <c r="D3200" s="2" t="s">
        <v>1</v>
      </c>
      <c r="E3200" s="2" t="s">
        <v>1</v>
      </c>
      <c r="F3200" s="2" t="s">
        <v>199</v>
      </c>
      <c r="G3200" s="2" t="s">
        <v>281</v>
      </c>
      <c r="H3200" s="6" t="s">
        <v>10470</v>
      </c>
      <c r="I3200" s="6" t="s">
        <v>9645</v>
      </c>
      <c r="J3200" s="6" t="s">
        <v>10471</v>
      </c>
      <c r="K3200" s="2" t="s">
        <v>10167</v>
      </c>
      <c r="L3200" s="1">
        <v>41964</v>
      </c>
      <c r="M3200" s="1">
        <v>41993</v>
      </c>
      <c r="N3200" s="2" t="s">
        <v>1</v>
      </c>
      <c r="O3200" s="2" t="s">
        <v>9883</v>
      </c>
      <c r="P3200" s="2" t="s">
        <v>1</v>
      </c>
      <c r="Q3200" s="2">
        <v>2014</v>
      </c>
      <c r="R3200" s="2">
        <v>11</v>
      </c>
      <c r="S3200" s="2" t="b">
        <v>1</v>
      </c>
      <c r="U3200" s="8">
        <f t="shared" si="114"/>
        <v>0</v>
      </c>
      <c r="V3200" s="8">
        <f t="shared" si="113"/>
        <v>1</v>
      </c>
      <c r="W3200" s="8">
        <f t="shared" si="113"/>
        <v>0</v>
      </c>
      <c r="X3200" s="8">
        <f t="shared" si="113"/>
        <v>0</v>
      </c>
      <c r="Y3200" s="8">
        <f t="shared" si="113"/>
        <v>0</v>
      </c>
      <c r="Z3200" s="8">
        <f t="shared" si="113"/>
        <v>0</v>
      </c>
    </row>
    <row r="3201" spans="1:26" x14ac:dyDescent="0.2">
      <c r="A3201" s="1">
        <v>41964</v>
      </c>
      <c r="B3201" s="6" t="s">
        <v>657</v>
      </c>
      <c r="C3201" s="2" t="s">
        <v>62</v>
      </c>
      <c r="D3201" s="2" t="s">
        <v>1</v>
      </c>
      <c r="E3201" s="2" t="s">
        <v>1</v>
      </c>
      <c r="F3201" s="2" t="s">
        <v>199</v>
      </c>
      <c r="G3201" s="2" t="s">
        <v>281</v>
      </c>
      <c r="H3201" s="6" t="s">
        <v>10472</v>
      </c>
      <c r="I3201" s="6" t="s">
        <v>9568</v>
      </c>
      <c r="J3201" s="6" t="s">
        <v>10473</v>
      </c>
      <c r="K3201" s="2" t="s">
        <v>10167</v>
      </c>
      <c r="L3201" s="1">
        <v>41964</v>
      </c>
      <c r="M3201" s="1">
        <v>41993</v>
      </c>
      <c r="N3201" s="2" t="s">
        <v>1</v>
      </c>
      <c r="O3201" s="2" t="s">
        <v>9883</v>
      </c>
      <c r="P3201" s="2" t="s">
        <v>1</v>
      </c>
      <c r="Q3201" s="2">
        <v>2014</v>
      </c>
      <c r="R3201" s="2">
        <v>11</v>
      </c>
      <c r="S3201" s="2" t="b">
        <v>1</v>
      </c>
      <c r="U3201" s="8">
        <f t="shared" si="114"/>
        <v>0</v>
      </c>
      <c r="V3201" s="8">
        <f t="shared" si="113"/>
        <v>1</v>
      </c>
      <c r="W3201" s="8">
        <f t="shared" si="113"/>
        <v>0</v>
      </c>
      <c r="X3201" s="8">
        <f t="shared" si="113"/>
        <v>1</v>
      </c>
      <c r="Y3201" s="8">
        <f t="shared" si="113"/>
        <v>1</v>
      </c>
      <c r="Z3201" s="8">
        <f t="shared" si="113"/>
        <v>1</v>
      </c>
    </row>
    <row r="3202" spans="1:26" x14ac:dyDescent="0.2">
      <c r="A3202" s="1">
        <v>41964</v>
      </c>
      <c r="B3202" s="6" t="s">
        <v>3086</v>
      </c>
      <c r="C3202" s="2" t="s">
        <v>62</v>
      </c>
      <c r="D3202" s="2" t="s">
        <v>1</v>
      </c>
      <c r="E3202" s="2" t="s">
        <v>1</v>
      </c>
      <c r="F3202" s="2" t="s">
        <v>199</v>
      </c>
      <c r="G3202" s="2" t="s">
        <v>281</v>
      </c>
      <c r="H3202" s="6" t="s">
        <v>10474</v>
      </c>
      <c r="I3202" s="6" t="s">
        <v>5604</v>
      </c>
      <c r="J3202" s="6" t="s">
        <v>10475</v>
      </c>
      <c r="K3202" s="2" t="s">
        <v>10167</v>
      </c>
      <c r="L3202" s="1">
        <v>41964</v>
      </c>
      <c r="M3202" s="1">
        <v>41993</v>
      </c>
      <c r="N3202" s="2" t="s">
        <v>1</v>
      </c>
      <c r="O3202" s="2" t="s">
        <v>9883</v>
      </c>
      <c r="P3202" s="2" t="s">
        <v>1</v>
      </c>
      <c r="Q3202" s="2">
        <v>2014</v>
      </c>
      <c r="R3202" s="2">
        <v>11</v>
      </c>
      <c r="S3202" s="2" t="b">
        <v>1</v>
      </c>
      <c r="U3202" s="8">
        <f t="shared" si="114"/>
        <v>0</v>
      </c>
      <c r="V3202" s="8">
        <f t="shared" si="113"/>
        <v>1</v>
      </c>
      <c r="W3202" s="8">
        <f t="shared" si="113"/>
        <v>0</v>
      </c>
      <c r="X3202" s="8">
        <f t="shared" si="113"/>
        <v>1</v>
      </c>
      <c r="Y3202" s="8">
        <f t="shared" si="113"/>
        <v>1</v>
      </c>
      <c r="Z3202" s="8">
        <f t="shared" si="113"/>
        <v>1</v>
      </c>
    </row>
    <row r="3203" spans="1:26" x14ac:dyDescent="0.2">
      <c r="A3203" s="1">
        <v>41966</v>
      </c>
      <c r="B3203" s="6" t="s">
        <v>1483</v>
      </c>
      <c r="C3203" s="2" t="s">
        <v>62</v>
      </c>
      <c r="D3203" s="2" t="s">
        <v>1</v>
      </c>
      <c r="E3203" s="2" t="s">
        <v>1</v>
      </c>
      <c r="F3203" s="2" t="s">
        <v>199</v>
      </c>
      <c r="G3203" s="2" t="s">
        <v>281</v>
      </c>
      <c r="H3203" s="6" t="s">
        <v>9380</v>
      </c>
      <c r="I3203" s="6" t="s">
        <v>5604</v>
      </c>
      <c r="J3203" s="6" t="s">
        <v>10476</v>
      </c>
      <c r="K3203" s="2" t="s">
        <v>10167</v>
      </c>
      <c r="L3203" s="1">
        <v>41967</v>
      </c>
      <c r="M3203" s="1">
        <v>41996</v>
      </c>
      <c r="N3203" s="2" t="s">
        <v>1</v>
      </c>
      <c r="O3203" s="2" t="s">
        <v>10477</v>
      </c>
      <c r="P3203" s="2" t="s">
        <v>1</v>
      </c>
      <c r="Q3203" s="2">
        <v>2014</v>
      </c>
      <c r="R3203" s="2">
        <v>11</v>
      </c>
      <c r="S3203" s="2" t="b">
        <v>1</v>
      </c>
      <c r="U3203" s="8">
        <f t="shared" si="114"/>
        <v>0</v>
      </c>
      <c r="V3203" s="8">
        <f t="shared" si="113"/>
        <v>0</v>
      </c>
      <c r="W3203" s="8">
        <f t="shared" si="113"/>
        <v>0</v>
      </c>
      <c r="X3203" s="8">
        <f t="shared" si="113"/>
        <v>1</v>
      </c>
      <c r="Y3203" s="8">
        <f t="shared" si="113"/>
        <v>1</v>
      </c>
      <c r="Z3203" s="8">
        <f t="shared" si="113"/>
        <v>0</v>
      </c>
    </row>
    <row r="3204" spans="1:26" x14ac:dyDescent="0.2">
      <c r="A3204" s="1">
        <v>41968</v>
      </c>
      <c r="B3204" s="6" t="s">
        <v>709</v>
      </c>
      <c r="C3204" s="2" t="s">
        <v>62</v>
      </c>
      <c r="D3204" s="2" t="s">
        <v>1</v>
      </c>
      <c r="E3204" s="2" t="s">
        <v>1</v>
      </c>
      <c r="F3204" s="2" t="s">
        <v>199</v>
      </c>
      <c r="G3204" s="2" t="s">
        <v>212</v>
      </c>
      <c r="H3204" s="6" t="s">
        <v>9779</v>
      </c>
      <c r="I3204" s="6" t="s">
        <v>9780</v>
      </c>
      <c r="J3204" s="6" t="s">
        <v>10478</v>
      </c>
      <c r="K3204" s="2" t="s">
        <v>9069</v>
      </c>
      <c r="L3204" s="1">
        <v>41968</v>
      </c>
      <c r="M3204" s="1">
        <v>41997</v>
      </c>
      <c r="N3204" s="2" t="s">
        <v>1</v>
      </c>
      <c r="O3204" s="2" t="s">
        <v>9865</v>
      </c>
      <c r="P3204" s="2" t="s">
        <v>1</v>
      </c>
      <c r="Q3204" s="2">
        <v>2014</v>
      </c>
      <c r="R3204" s="2">
        <v>11</v>
      </c>
      <c r="S3204" s="2" t="b">
        <v>1</v>
      </c>
      <c r="U3204" s="8">
        <f t="shared" si="114"/>
        <v>0</v>
      </c>
      <c r="V3204" s="8">
        <f t="shared" si="113"/>
        <v>1</v>
      </c>
      <c r="W3204" s="8">
        <f t="shared" si="113"/>
        <v>0</v>
      </c>
      <c r="X3204" s="8">
        <f t="shared" si="113"/>
        <v>0</v>
      </c>
      <c r="Y3204" s="8">
        <f t="shared" si="113"/>
        <v>1</v>
      </c>
      <c r="Z3204" s="8">
        <f t="shared" si="113"/>
        <v>0</v>
      </c>
    </row>
    <row r="3205" spans="1:26" x14ac:dyDescent="0.2">
      <c r="A3205" s="1">
        <v>41968</v>
      </c>
      <c r="B3205" s="6" t="s">
        <v>7466</v>
      </c>
      <c r="C3205" s="2" t="s">
        <v>62</v>
      </c>
      <c r="D3205" s="2" t="s">
        <v>1</v>
      </c>
      <c r="E3205" s="2" t="s">
        <v>1</v>
      </c>
      <c r="F3205" s="2" t="s">
        <v>1</v>
      </c>
      <c r="G3205" s="2" t="s">
        <v>1</v>
      </c>
      <c r="H3205" s="6" t="s">
        <v>10479</v>
      </c>
      <c r="I3205" s="6" t="s">
        <v>10480</v>
      </c>
      <c r="J3205" s="6" t="s">
        <v>10481</v>
      </c>
      <c r="K3205" s="2" t="s">
        <v>9958</v>
      </c>
      <c r="L3205" s="1">
        <v>41969</v>
      </c>
      <c r="M3205" s="1">
        <v>41998</v>
      </c>
      <c r="N3205" s="2" t="s">
        <v>1</v>
      </c>
      <c r="O3205" s="2" t="s">
        <v>9997</v>
      </c>
      <c r="P3205" s="2" t="s">
        <v>1</v>
      </c>
      <c r="Q3205" s="2">
        <v>2014</v>
      </c>
      <c r="R3205" s="2">
        <v>11</v>
      </c>
      <c r="S3205" s="2" t="b">
        <v>1</v>
      </c>
      <c r="U3205" s="8">
        <f t="shared" si="114"/>
        <v>1</v>
      </c>
      <c r="V3205" s="8">
        <f t="shared" si="113"/>
        <v>0</v>
      </c>
      <c r="W3205" s="8">
        <f t="shared" si="113"/>
        <v>0</v>
      </c>
      <c r="X3205" s="8">
        <f t="shared" si="113"/>
        <v>0</v>
      </c>
      <c r="Y3205" s="8">
        <f t="shared" si="113"/>
        <v>0</v>
      </c>
      <c r="Z3205" s="8">
        <f t="shared" si="113"/>
        <v>0</v>
      </c>
    </row>
    <row r="3206" spans="1:26" x14ac:dyDescent="0.2">
      <c r="A3206" s="1">
        <v>41969</v>
      </c>
      <c r="B3206" s="6" t="s">
        <v>1668</v>
      </c>
      <c r="C3206" s="2" t="s">
        <v>10482</v>
      </c>
      <c r="D3206" s="2" t="s">
        <v>1</v>
      </c>
      <c r="E3206" s="2" t="s">
        <v>1</v>
      </c>
      <c r="F3206" s="2" t="s">
        <v>1</v>
      </c>
      <c r="G3206" s="2" t="s">
        <v>10483</v>
      </c>
      <c r="H3206" s="6" t="s">
        <v>10484</v>
      </c>
      <c r="I3206" s="6" t="s">
        <v>10485</v>
      </c>
      <c r="J3206" s="6" t="s">
        <v>10486</v>
      </c>
      <c r="K3206" s="2" t="s">
        <v>10487</v>
      </c>
      <c r="L3206" s="1">
        <v>41969</v>
      </c>
      <c r="M3206" s="1">
        <v>41998</v>
      </c>
      <c r="N3206" s="2" t="s">
        <v>1</v>
      </c>
      <c r="O3206" s="2" t="s">
        <v>10488</v>
      </c>
      <c r="P3206" s="2" t="s">
        <v>1</v>
      </c>
      <c r="Q3206" s="2">
        <v>2014</v>
      </c>
      <c r="R3206" s="2">
        <v>11</v>
      </c>
      <c r="S3206" s="2" t="b">
        <v>1</v>
      </c>
      <c r="U3206" s="8">
        <f t="shared" si="114"/>
        <v>0</v>
      </c>
      <c r="V3206" s="8">
        <f t="shared" si="113"/>
        <v>0</v>
      </c>
      <c r="W3206" s="8">
        <f t="shared" si="113"/>
        <v>0</v>
      </c>
      <c r="X3206" s="8">
        <f t="shared" si="113"/>
        <v>0</v>
      </c>
      <c r="Y3206" s="8">
        <f t="shared" si="113"/>
        <v>0</v>
      </c>
      <c r="Z3206" s="8">
        <f t="shared" si="113"/>
        <v>0</v>
      </c>
    </row>
    <row r="3207" spans="1:26" x14ac:dyDescent="0.2">
      <c r="A3207" s="1">
        <v>41970</v>
      </c>
      <c r="B3207" s="6" t="s">
        <v>10489</v>
      </c>
      <c r="C3207" s="2" t="s">
        <v>62</v>
      </c>
      <c r="D3207" s="2" t="s">
        <v>1</v>
      </c>
      <c r="E3207" s="2" t="s">
        <v>1</v>
      </c>
      <c r="F3207" s="2" t="s">
        <v>199</v>
      </c>
      <c r="G3207" s="2" t="s">
        <v>212</v>
      </c>
      <c r="H3207" s="6" t="s">
        <v>10490</v>
      </c>
      <c r="I3207" s="6" t="s">
        <v>1</v>
      </c>
      <c r="J3207" s="6" t="s">
        <v>10491</v>
      </c>
      <c r="K3207" s="2" t="s">
        <v>2406</v>
      </c>
      <c r="L3207" s="1">
        <v>41970</v>
      </c>
      <c r="M3207" s="1">
        <v>41999</v>
      </c>
      <c r="N3207" s="2" t="s">
        <v>1</v>
      </c>
      <c r="O3207" s="2" t="s">
        <v>9502</v>
      </c>
      <c r="P3207" s="2" t="s">
        <v>1</v>
      </c>
      <c r="Q3207" s="2">
        <v>2014</v>
      </c>
      <c r="R3207" s="2">
        <v>11</v>
      </c>
      <c r="S3207" s="2" t="b">
        <v>1</v>
      </c>
      <c r="U3207" s="8">
        <f t="shared" si="114"/>
        <v>0</v>
      </c>
      <c r="V3207" s="8">
        <f t="shared" si="113"/>
        <v>0</v>
      </c>
      <c r="W3207" s="8">
        <f t="shared" si="113"/>
        <v>0</v>
      </c>
      <c r="X3207" s="8">
        <f t="shared" si="113"/>
        <v>0</v>
      </c>
      <c r="Y3207" s="8">
        <f t="shared" si="113"/>
        <v>0</v>
      </c>
      <c r="Z3207" s="8">
        <f t="shared" si="113"/>
        <v>0</v>
      </c>
    </row>
    <row r="3208" spans="1:26" x14ac:dyDescent="0.2">
      <c r="A3208" s="1">
        <v>41970</v>
      </c>
      <c r="B3208" s="6" t="s">
        <v>10492</v>
      </c>
      <c r="C3208" s="2" t="s">
        <v>62</v>
      </c>
      <c r="D3208" s="2" t="s">
        <v>1</v>
      </c>
      <c r="E3208" s="2" t="s">
        <v>1</v>
      </c>
      <c r="F3208" s="2" t="s">
        <v>199</v>
      </c>
      <c r="G3208" s="2" t="s">
        <v>212</v>
      </c>
      <c r="H3208" s="6" t="s">
        <v>10493</v>
      </c>
      <c r="I3208" s="6" t="s">
        <v>1</v>
      </c>
      <c r="J3208" s="6" t="s">
        <v>10494</v>
      </c>
      <c r="K3208" s="2" t="s">
        <v>2406</v>
      </c>
      <c r="L3208" s="1">
        <v>41970</v>
      </c>
      <c r="M3208" s="1">
        <v>41999</v>
      </c>
      <c r="N3208" s="2" t="s">
        <v>1</v>
      </c>
      <c r="O3208" s="2" t="s">
        <v>9502</v>
      </c>
      <c r="P3208" s="2" t="s">
        <v>1</v>
      </c>
      <c r="Q3208" s="2">
        <v>2014</v>
      </c>
      <c r="R3208" s="2">
        <v>11</v>
      </c>
      <c r="S3208" s="2" t="b">
        <v>1</v>
      </c>
      <c r="U3208" s="8">
        <f t="shared" si="114"/>
        <v>0</v>
      </c>
      <c r="V3208" s="8">
        <f t="shared" si="113"/>
        <v>0</v>
      </c>
      <c r="W3208" s="8">
        <f t="shared" si="113"/>
        <v>0</v>
      </c>
      <c r="X3208" s="8">
        <f t="shared" si="113"/>
        <v>0</v>
      </c>
      <c r="Y3208" s="8">
        <f t="shared" si="113"/>
        <v>1</v>
      </c>
      <c r="Z3208" s="8">
        <f t="shared" si="113"/>
        <v>0</v>
      </c>
    </row>
    <row r="3209" spans="1:26" x14ac:dyDescent="0.2">
      <c r="A3209" s="1">
        <v>41970</v>
      </c>
      <c r="B3209" s="6" t="s">
        <v>1668</v>
      </c>
      <c r="C3209" s="2" t="s">
        <v>62</v>
      </c>
      <c r="D3209" s="2" t="s">
        <v>1</v>
      </c>
      <c r="E3209" s="2" t="s">
        <v>1</v>
      </c>
      <c r="F3209" s="2" t="s">
        <v>199</v>
      </c>
      <c r="G3209" s="2" t="s">
        <v>212</v>
      </c>
      <c r="H3209" s="6" t="s">
        <v>10495</v>
      </c>
      <c r="I3209" s="6" t="s">
        <v>10496</v>
      </c>
      <c r="J3209" s="6" t="s">
        <v>10497</v>
      </c>
      <c r="K3209" s="2" t="s">
        <v>2406</v>
      </c>
      <c r="L3209" s="1">
        <v>41970</v>
      </c>
      <c r="M3209" s="1">
        <v>41999</v>
      </c>
      <c r="N3209" s="2" t="s">
        <v>1</v>
      </c>
      <c r="O3209" s="2" t="s">
        <v>9502</v>
      </c>
      <c r="P3209" s="2" t="s">
        <v>1</v>
      </c>
      <c r="Q3209" s="2">
        <v>2014</v>
      </c>
      <c r="R3209" s="2">
        <v>11</v>
      </c>
      <c r="S3209" s="2" t="b">
        <v>1</v>
      </c>
      <c r="U3209" s="8">
        <f t="shared" si="114"/>
        <v>0</v>
      </c>
      <c r="V3209" s="8">
        <f t="shared" si="113"/>
        <v>0</v>
      </c>
      <c r="W3209" s="8">
        <f t="shared" si="113"/>
        <v>0</v>
      </c>
      <c r="X3209" s="8">
        <f t="shared" si="113"/>
        <v>0</v>
      </c>
      <c r="Y3209" s="8">
        <f t="shared" si="113"/>
        <v>0</v>
      </c>
      <c r="Z3209" s="8">
        <f t="shared" si="113"/>
        <v>0</v>
      </c>
    </row>
    <row r="3210" spans="1:26" x14ac:dyDescent="0.2">
      <c r="A3210" s="1">
        <v>41971</v>
      </c>
      <c r="B3210" s="6" t="s">
        <v>10498</v>
      </c>
      <c r="C3210" s="2" t="s">
        <v>1</v>
      </c>
      <c r="D3210" s="2" t="s">
        <v>1</v>
      </c>
      <c r="E3210" s="2" t="s">
        <v>1</v>
      </c>
      <c r="F3210" s="2" t="s">
        <v>1</v>
      </c>
      <c r="G3210" s="2" t="s">
        <v>1</v>
      </c>
      <c r="H3210" s="6" t="s">
        <v>105</v>
      </c>
      <c r="I3210" s="6" t="s">
        <v>10499</v>
      </c>
      <c r="J3210" s="6" t="s">
        <v>10500</v>
      </c>
      <c r="K3210" s="2" t="s">
        <v>3853</v>
      </c>
      <c r="L3210" s="1">
        <v>41971</v>
      </c>
      <c r="M3210" s="1">
        <v>41992</v>
      </c>
      <c r="N3210" s="2" t="s">
        <v>1</v>
      </c>
      <c r="O3210" s="2" t="s">
        <v>1</v>
      </c>
      <c r="P3210" s="2" t="s">
        <v>1</v>
      </c>
      <c r="Q3210" s="2">
        <v>2014</v>
      </c>
      <c r="R3210" s="2">
        <v>11</v>
      </c>
      <c r="S3210" s="2" t="b">
        <v>1</v>
      </c>
      <c r="U3210" s="8">
        <f t="shared" si="114"/>
        <v>0</v>
      </c>
      <c r="V3210" s="8">
        <f t="shared" si="113"/>
        <v>0</v>
      </c>
      <c r="W3210" s="8">
        <f t="shared" si="113"/>
        <v>0</v>
      </c>
      <c r="X3210" s="8">
        <f t="shared" si="113"/>
        <v>0</v>
      </c>
      <c r="Y3210" s="8">
        <f t="shared" si="113"/>
        <v>0</v>
      </c>
      <c r="Z3210" s="8">
        <f t="shared" si="113"/>
        <v>0</v>
      </c>
    </row>
    <row r="3211" spans="1:26" x14ac:dyDescent="0.2">
      <c r="A3211" s="1">
        <v>41971</v>
      </c>
      <c r="B3211" s="6" t="s">
        <v>6923</v>
      </c>
      <c r="C3211" s="2" t="s">
        <v>62</v>
      </c>
      <c r="D3211" s="2" t="s">
        <v>1</v>
      </c>
      <c r="E3211" s="2" t="s">
        <v>1</v>
      </c>
      <c r="F3211" s="2" t="s">
        <v>1</v>
      </c>
      <c r="G3211" s="2" t="s">
        <v>1</v>
      </c>
      <c r="H3211" s="6" t="s">
        <v>10501</v>
      </c>
      <c r="I3211" s="6" t="s">
        <v>10502</v>
      </c>
      <c r="J3211" s="6" t="s">
        <v>10503</v>
      </c>
      <c r="K3211" s="2" t="s">
        <v>7268</v>
      </c>
      <c r="L3211" s="1">
        <v>41971</v>
      </c>
      <c r="M3211" s="1">
        <v>42000</v>
      </c>
      <c r="N3211" s="2" t="s">
        <v>6532</v>
      </c>
      <c r="O3211" s="2" t="s">
        <v>10504</v>
      </c>
      <c r="P3211" s="2" t="s">
        <v>1</v>
      </c>
      <c r="Q3211" s="2">
        <v>2014</v>
      </c>
      <c r="R3211" s="2">
        <v>11</v>
      </c>
      <c r="S3211" s="2" t="b">
        <v>1</v>
      </c>
      <c r="U3211" s="8">
        <f t="shared" si="114"/>
        <v>0</v>
      </c>
      <c r="V3211" s="8">
        <f t="shared" si="113"/>
        <v>0</v>
      </c>
      <c r="W3211" s="8">
        <f t="shared" si="113"/>
        <v>0</v>
      </c>
      <c r="X3211" s="8">
        <f t="shared" si="113"/>
        <v>0</v>
      </c>
      <c r="Y3211" s="8">
        <f t="shared" si="113"/>
        <v>0</v>
      </c>
      <c r="Z3211" s="8">
        <f t="shared" si="113"/>
        <v>0</v>
      </c>
    </row>
    <row r="3212" spans="1:26" x14ac:dyDescent="0.2">
      <c r="A3212" s="1">
        <v>41971</v>
      </c>
      <c r="B3212" s="6" t="s">
        <v>9690</v>
      </c>
      <c r="C3212" s="2" t="s">
        <v>62</v>
      </c>
      <c r="D3212" s="2" t="s">
        <v>1</v>
      </c>
      <c r="E3212" s="2" t="s">
        <v>1</v>
      </c>
      <c r="F3212" s="2" t="s">
        <v>1</v>
      </c>
      <c r="G3212" s="2" t="s">
        <v>1</v>
      </c>
      <c r="H3212" s="6" t="s">
        <v>10505</v>
      </c>
      <c r="I3212" s="6" t="s">
        <v>10506</v>
      </c>
      <c r="J3212" s="6" t="s">
        <v>10507</v>
      </c>
      <c r="K3212" s="2" t="s">
        <v>7268</v>
      </c>
      <c r="L3212" s="1">
        <v>41971</v>
      </c>
      <c r="M3212" s="1">
        <v>42000</v>
      </c>
      <c r="N3212" s="2" t="s">
        <v>10508</v>
      </c>
      <c r="O3212" s="2" t="s">
        <v>10504</v>
      </c>
      <c r="P3212" s="2" t="s">
        <v>1</v>
      </c>
      <c r="Q3212" s="2">
        <v>2014</v>
      </c>
      <c r="R3212" s="2">
        <v>11</v>
      </c>
      <c r="S3212" s="2" t="b">
        <v>1</v>
      </c>
      <c r="U3212" s="8">
        <f t="shared" si="114"/>
        <v>0</v>
      </c>
      <c r="V3212" s="8">
        <f t="shared" si="113"/>
        <v>1</v>
      </c>
      <c r="W3212" s="8">
        <f t="shared" si="113"/>
        <v>0</v>
      </c>
      <c r="X3212" s="8">
        <f t="shared" si="113"/>
        <v>0</v>
      </c>
      <c r="Y3212" s="8">
        <f t="shared" si="113"/>
        <v>1</v>
      </c>
      <c r="Z3212" s="8">
        <f t="shared" si="113"/>
        <v>1</v>
      </c>
    </row>
    <row r="3213" spans="1:26" x14ac:dyDescent="0.2">
      <c r="A3213" s="1">
        <v>41971</v>
      </c>
      <c r="B3213" s="6" t="s">
        <v>9102</v>
      </c>
      <c r="C3213" s="2" t="s">
        <v>62</v>
      </c>
      <c r="D3213" s="2" t="s">
        <v>1</v>
      </c>
      <c r="E3213" s="2" t="s">
        <v>1</v>
      </c>
      <c r="F3213" s="2" t="s">
        <v>1</v>
      </c>
      <c r="G3213" s="2" t="s">
        <v>1</v>
      </c>
      <c r="H3213" s="6" t="s">
        <v>10509</v>
      </c>
      <c r="I3213" s="6" t="s">
        <v>10510</v>
      </c>
      <c r="J3213" s="6" t="s">
        <v>10511</v>
      </c>
      <c r="K3213" s="2" t="s">
        <v>9506</v>
      </c>
      <c r="L3213" s="1">
        <v>41971</v>
      </c>
      <c r="M3213" s="1">
        <v>42000</v>
      </c>
      <c r="N3213" s="2" t="s">
        <v>1</v>
      </c>
      <c r="O3213" s="2" t="s">
        <v>9188</v>
      </c>
      <c r="P3213" s="2" t="s">
        <v>1</v>
      </c>
      <c r="Q3213" s="2">
        <v>2014</v>
      </c>
      <c r="R3213" s="2">
        <v>11</v>
      </c>
      <c r="S3213" s="2" t="b">
        <v>1</v>
      </c>
      <c r="U3213" s="8">
        <f t="shared" si="114"/>
        <v>0</v>
      </c>
      <c r="V3213" s="8">
        <f t="shared" si="113"/>
        <v>0</v>
      </c>
      <c r="W3213" s="8">
        <f t="shared" si="113"/>
        <v>0</v>
      </c>
      <c r="X3213" s="8">
        <f t="shared" si="113"/>
        <v>0</v>
      </c>
      <c r="Y3213" s="8">
        <f t="shared" si="113"/>
        <v>0</v>
      </c>
      <c r="Z3213" s="8">
        <f t="shared" si="113"/>
        <v>0</v>
      </c>
    </row>
    <row r="3214" spans="1:26" x14ac:dyDescent="0.2">
      <c r="A3214" s="1">
        <v>41971</v>
      </c>
      <c r="B3214" s="6" t="s">
        <v>6331</v>
      </c>
      <c r="C3214" s="2" t="s">
        <v>62</v>
      </c>
      <c r="D3214" s="2" t="s">
        <v>1</v>
      </c>
      <c r="E3214" s="2" t="s">
        <v>1</v>
      </c>
      <c r="F3214" s="2" t="s">
        <v>1</v>
      </c>
      <c r="G3214" s="2" t="s">
        <v>1</v>
      </c>
      <c r="H3214" s="6" t="s">
        <v>9098</v>
      </c>
      <c r="I3214" s="6" t="s">
        <v>10512</v>
      </c>
      <c r="J3214" s="6" t="s">
        <v>10513</v>
      </c>
      <c r="K3214" s="2" t="s">
        <v>9506</v>
      </c>
      <c r="L3214" s="1">
        <v>41971</v>
      </c>
      <c r="M3214" s="1">
        <v>42000</v>
      </c>
      <c r="N3214" s="2" t="s">
        <v>1</v>
      </c>
      <c r="O3214" s="2" t="s">
        <v>9188</v>
      </c>
      <c r="P3214" s="2" t="s">
        <v>1</v>
      </c>
      <c r="Q3214" s="2">
        <v>2014</v>
      </c>
      <c r="R3214" s="2">
        <v>11</v>
      </c>
      <c r="S3214" s="2" t="b">
        <v>1</v>
      </c>
      <c r="U3214" s="8">
        <f t="shared" si="114"/>
        <v>1</v>
      </c>
      <c r="V3214" s="8">
        <f t="shared" si="113"/>
        <v>0</v>
      </c>
      <c r="W3214" s="8">
        <f t="shared" si="113"/>
        <v>0</v>
      </c>
      <c r="X3214" s="8">
        <f t="shared" si="113"/>
        <v>0</v>
      </c>
      <c r="Y3214" s="8">
        <f t="shared" si="113"/>
        <v>0</v>
      </c>
      <c r="Z3214" s="8">
        <f t="shared" si="113"/>
        <v>0</v>
      </c>
    </row>
    <row r="3215" spans="1:26" x14ac:dyDescent="0.2">
      <c r="A3215" s="1">
        <v>41974</v>
      </c>
      <c r="B3215" s="6" t="s">
        <v>291</v>
      </c>
      <c r="C3215" s="2" t="s">
        <v>1</v>
      </c>
      <c r="D3215" s="2" t="s">
        <v>1</v>
      </c>
      <c r="E3215" s="2" t="s">
        <v>1</v>
      </c>
      <c r="F3215" s="2" t="s">
        <v>199</v>
      </c>
      <c r="G3215" s="2" t="s">
        <v>96</v>
      </c>
      <c r="H3215" s="6" t="s">
        <v>105</v>
      </c>
      <c r="I3215" s="6" t="s">
        <v>10514</v>
      </c>
      <c r="J3215" s="6" t="s">
        <v>10515</v>
      </c>
      <c r="K3215" s="2" t="s">
        <v>10516</v>
      </c>
      <c r="L3215" s="1">
        <v>41974</v>
      </c>
      <c r="M3215" s="1">
        <v>42004</v>
      </c>
      <c r="N3215" s="2" t="s">
        <v>1</v>
      </c>
      <c r="O3215" s="2" t="s">
        <v>1</v>
      </c>
      <c r="P3215" s="2" t="s">
        <v>1</v>
      </c>
      <c r="Q3215" s="2">
        <v>2014</v>
      </c>
      <c r="R3215" s="2">
        <v>12</v>
      </c>
      <c r="S3215" s="2" t="b">
        <v>1</v>
      </c>
      <c r="U3215" s="8">
        <f t="shared" si="114"/>
        <v>0</v>
      </c>
      <c r="V3215" s="8">
        <f t="shared" si="113"/>
        <v>1</v>
      </c>
      <c r="W3215" s="8">
        <f t="shared" si="113"/>
        <v>0</v>
      </c>
      <c r="X3215" s="8">
        <f t="shared" si="113"/>
        <v>0</v>
      </c>
      <c r="Y3215" s="8">
        <f t="shared" si="113"/>
        <v>0</v>
      </c>
      <c r="Z3215" s="8">
        <f t="shared" si="113"/>
        <v>0</v>
      </c>
    </row>
    <row r="3216" spans="1:26" x14ac:dyDescent="0.2">
      <c r="A3216" s="1">
        <v>41974</v>
      </c>
      <c r="B3216" s="6" t="s">
        <v>1483</v>
      </c>
      <c r="C3216" s="2" t="s">
        <v>1</v>
      </c>
      <c r="D3216" s="2" t="s">
        <v>1</v>
      </c>
      <c r="E3216" s="2" t="s">
        <v>1</v>
      </c>
      <c r="F3216" s="2" t="s">
        <v>199</v>
      </c>
      <c r="G3216" s="2" t="s">
        <v>281</v>
      </c>
      <c r="H3216" s="6" t="s">
        <v>10517</v>
      </c>
      <c r="I3216" s="6" t="s">
        <v>10029</v>
      </c>
      <c r="J3216" s="6" t="s">
        <v>10518</v>
      </c>
      <c r="K3216" s="2" t="s">
        <v>6660</v>
      </c>
      <c r="L3216" s="1">
        <v>41975</v>
      </c>
      <c r="M3216" s="1">
        <v>41995</v>
      </c>
      <c r="N3216" s="2" t="s">
        <v>1</v>
      </c>
      <c r="O3216" s="2" t="s">
        <v>10354</v>
      </c>
      <c r="P3216" s="2" t="s">
        <v>1</v>
      </c>
      <c r="Q3216" s="2">
        <v>2014</v>
      </c>
      <c r="R3216" s="2">
        <v>12</v>
      </c>
      <c r="S3216" s="2" t="b">
        <v>1</v>
      </c>
      <c r="U3216" s="8">
        <f t="shared" si="114"/>
        <v>0</v>
      </c>
      <c r="V3216" s="8">
        <f t="shared" si="113"/>
        <v>1</v>
      </c>
      <c r="W3216" s="8">
        <f t="shared" si="113"/>
        <v>0</v>
      </c>
      <c r="X3216" s="8">
        <f t="shared" si="113"/>
        <v>1</v>
      </c>
      <c r="Y3216" s="8">
        <f t="shared" si="113"/>
        <v>1</v>
      </c>
      <c r="Z3216" s="8">
        <f t="shared" si="113"/>
        <v>1</v>
      </c>
    </row>
    <row r="3217" spans="1:26" x14ac:dyDescent="0.2">
      <c r="A3217" s="1">
        <v>41975</v>
      </c>
      <c r="B3217" s="6" t="s">
        <v>1092</v>
      </c>
      <c r="C3217" s="2" t="s">
        <v>1</v>
      </c>
      <c r="D3217" s="2" t="s">
        <v>1</v>
      </c>
      <c r="E3217" s="2" t="s">
        <v>1</v>
      </c>
      <c r="F3217" s="2" t="s">
        <v>199</v>
      </c>
      <c r="G3217" s="2" t="s">
        <v>281</v>
      </c>
      <c r="H3217" s="6" t="s">
        <v>10519</v>
      </c>
      <c r="I3217" s="6" t="s">
        <v>10520</v>
      </c>
      <c r="J3217" s="6" t="s">
        <v>10521</v>
      </c>
      <c r="K3217" s="2" t="s">
        <v>9401</v>
      </c>
      <c r="L3217" s="1">
        <v>41976</v>
      </c>
      <c r="M3217" s="1">
        <v>41994</v>
      </c>
      <c r="N3217" s="2" t="s">
        <v>1</v>
      </c>
      <c r="O3217" s="2" t="s">
        <v>10522</v>
      </c>
      <c r="P3217" s="2" t="s">
        <v>1</v>
      </c>
      <c r="Q3217" s="2">
        <v>2014</v>
      </c>
      <c r="R3217" s="2">
        <v>12</v>
      </c>
      <c r="S3217" s="2" t="b">
        <v>1</v>
      </c>
      <c r="U3217" s="8">
        <f t="shared" si="114"/>
        <v>0</v>
      </c>
      <c r="V3217" s="8">
        <f t="shared" si="113"/>
        <v>0</v>
      </c>
      <c r="W3217" s="8">
        <f t="shared" si="113"/>
        <v>0</v>
      </c>
      <c r="X3217" s="8">
        <f t="shared" si="113"/>
        <v>0</v>
      </c>
      <c r="Y3217" s="8">
        <f t="shared" si="113"/>
        <v>0</v>
      </c>
      <c r="Z3217" s="8">
        <f t="shared" si="113"/>
        <v>0</v>
      </c>
    </row>
    <row r="3218" spans="1:26" x14ac:dyDescent="0.2">
      <c r="A3218" s="1">
        <v>41976</v>
      </c>
      <c r="B3218" s="6" t="s">
        <v>7466</v>
      </c>
      <c r="C3218" s="2" t="s">
        <v>62</v>
      </c>
      <c r="D3218" s="2" t="s">
        <v>1</v>
      </c>
      <c r="E3218" s="2" t="s">
        <v>1</v>
      </c>
      <c r="F3218" s="2" t="s">
        <v>199</v>
      </c>
      <c r="G3218" s="2" t="s">
        <v>281</v>
      </c>
      <c r="H3218" s="6" t="s">
        <v>10395</v>
      </c>
      <c r="I3218" s="6" t="s">
        <v>10188</v>
      </c>
      <c r="J3218" s="6" t="s">
        <v>10523</v>
      </c>
      <c r="K3218" s="2" t="s">
        <v>1</v>
      </c>
      <c r="L3218" s="1">
        <v>41976</v>
      </c>
      <c r="M3218" s="1">
        <v>42006</v>
      </c>
      <c r="N3218" s="2" t="s">
        <v>1</v>
      </c>
      <c r="O3218" s="2" t="s">
        <v>1</v>
      </c>
      <c r="P3218" s="2" t="s">
        <v>1</v>
      </c>
      <c r="Q3218" s="2">
        <v>2014</v>
      </c>
      <c r="R3218" s="2">
        <v>12</v>
      </c>
      <c r="S3218" s="2" t="b">
        <v>1</v>
      </c>
      <c r="U3218" s="8">
        <f t="shared" si="114"/>
        <v>0</v>
      </c>
      <c r="V3218" s="8">
        <f t="shared" si="113"/>
        <v>1</v>
      </c>
      <c r="W3218" s="8">
        <f t="shared" si="113"/>
        <v>0</v>
      </c>
      <c r="X3218" s="8">
        <f t="shared" si="113"/>
        <v>0</v>
      </c>
      <c r="Y3218" s="8">
        <f t="shared" si="113"/>
        <v>0</v>
      </c>
      <c r="Z3218" s="8">
        <f t="shared" si="113"/>
        <v>0</v>
      </c>
    </row>
    <row r="3219" spans="1:26" x14ac:dyDescent="0.2">
      <c r="A3219" s="1">
        <v>41976</v>
      </c>
      <c r="B3219" s="6" t="s">
        <v>10524</v>
      </c>
      <c r="C3219" s="2" t="s">
        <v>62</v>
      </c>
      <c r="D3219" s="2" t="s">
        <v>1</v>
      </c>
      <c r="E3219" s="2" t="s">
        <v>1</v>
      </c>
      <c r="F3219" s="2" t="s">
        <v>199</v>
      </c>
      <c r="G3219" s="2" t="s">
        <v>281</v>
      </c>
      <c r="H3219" s="6" t="s">
        <v>10525</v>
      </c>
      <c r="I3219" s="6" t="s">
        <v>10188</v>
      </c>
      <c r="J3219" s="6" t="s">
        <v>10526</v>
      </c>
      <c r="K3219" s="2" t="s">
        <v>1</v>
      </c>
      <c r="L3219" s="1">
        <v>41976</v>
      </c>
      <c r="M3219" s="1">
        <v>42006</v>
      </c>
      <c r="N3219" s="2" t="s">
        <v>1</v>
      </c>
      <c r="O3219" s="2" t="s">
        <v>1</v>
      </c>
      <c r="P3219" s="2" t="s">
        <v>1</v>
      </c>
      <c r="Q3219" s="2">
        <v>2014</v>
      </c>
      <c r="R3219" s="2">
        <v>12</v>
      </c>
      <c r="S3219" s="2" t="b">
        <v>1</v>
      </c>
      <c r="U3219" s="8">
        <f t="shared" si="114"/>
        <v>0</v>
      </c>
      <c r="V3219" s="8">
        <f t="shared" si="113"/>
        <v>1</v>
      </c>
      <c r="W3219" s="8">
        <f t="shared" si="113"/>
        <v>0</v>
      </c>
      <c r="X3219" s="8">
        <f t="shared" si="113"/>
        <v>1</v>
      </c>
      <c r="Y3219" s="8">
        <f t="shared" si="113"/>
        <v>1</v>
      </c>
      <c r="Z3219" s="8">
        <f t="shared" si="113"/>
        <v>0</v>
      </c>
    </row>
    <row r="3220" spans="1:26" x14ac:dyDescent="0.2">
      <c r="A3220" s="1">
        <v>41977</v>
      </c>
      <c r="B3220" s="6" t="s">
        <v>10527</v>
      </c>
      <c r="C3220" s="2" t="s">
        <v>1</v>
      </c>
      <c r="D3220" s="2" t="s">
        <v>1</v>
      </c>
      <c r="E3220" s="2" t="s">
        <v>1</v>
      </c>
      <c r="F3220" s="2" t="s">
        <v>1</v>
      </c>
      <c r="G3220" s="2" t="s">
        <v>1</v>
      </c>
      <c r="H3220" s="6" t="s">
        <v>5960</v>
      </c>
      <c r="I3220" s="6" t="s">
        <v>10528</v>
      </c>
      <c r="J3220" s="6" t="s">
        <v>10529</v>
      </c>
      <c r="K3220" s="2" t="s">
        <v>2768</v>
      </c>
      <c r="L3220" s="1">
        <v>41977</v>
      </c>
      <c r="M3220" s="1">
        <v>42007</v>
      </c>
      <c r="N3220" s="2" t="s">
        <v>1</v>
      </c>
      <c r="O3220" s="2" t="s">
        <v>10164</v>
      </c>
      <c r="P3220" s="2" t="s">
        <v>1</v>
      </c>
      <c r="Q3220" s="2">
        <v>2014</v>
      </c>
      <c r="R3220" s="2">
        <v>12</v>
      </c>
      <c r="S3220" s="2" t="b">
        <v>1</v>
      </c>
      <c r="U3220" s="8">
        <f t="shared" si="114"/>
        <v>0</v>
      </c>
      <c r="V3220" s="8">
        <f t="shared" si="113"/>
        <v>1</v>
      </c>
      <c r="W3220" s="8">
        <f t="shared" si="113"/>
        <v>1</v>
      </c>
      <c r="X3220" s="8">
        <f t="shared" si="113"/>
        <v>1</v>
      </c>
      <c r="Y3220" s="8">
        <f t="shared" si="113"/>
        <v>0</v>
      </c>
      <c r="Z3220" s="8">
        <f t="shared" si="113"/>
        <v>0</v>
      </c>
    </row>
    <row r="3221" spans="1:26" x14ac:dyDescent="0.2">
      <c r="A3221" s="1">
        <v>41977</v>
      </c>
      <c r="B3221" s="6" t="s">
        <v>1647</v>
      </c>
      <c r="C3221" s="2" t="s">
        <v>1</v>
      </c>
      <c r="D3221" s="2" t="s">
        <v>1</v>
      </c>
      <c r="E3221" s="2" t="s">
        <v>1</v>
      </c>
      <c r="F3221" s="2" t="s">
        <v>1</v>
      </c>
      <c r="G3221" s="2" t="s">
        <v>1</v>
      </c>
      <c r="H3221" s="6" t="s">
        <v>5960</v>
      </c>
      <c r="I3221" s="6" t="s">
        <v>8466</v>
      </c>
      <c r="J3221" s="6" t="s">
        <v>10530</v>
      </c>
      <c r="K3221" s="2" t="s">
        <v>2768</v>
      </c>
      <c r="L3221" s="1">
        <v>41977</v>
      </c>
      <c r="M3221" s="1">
        <v>42007</v>
      </c>
      <c r="N3221" s="2" t="s">
        <v>1</v>
      </c>
      <c r="O3221" s="2" t="s">
        <v>10164</v>
      </c>
      <c r="P3221" s="2" t="s">
        <v>1</v>
      </c>
      <c r="Q3221" s="2">
        <v>2014</v>
      </c>
      <c r="R3221" s="2">
        <v>12</v>
      </c>
      <c r="S3221" s="2" t="b">
        <v>1</v>
      </c>
      <c r="U3221" s="8">
        <f t="shared" si="114"/>
        <v>1</v>
      </c>
      <c r="V3221" s="8">
        <f t="shared" si="113"/>
        <v>1</v>
      </c>
      <c r="W3221" s="8">
        <f t="shared" si="113"/>
        <v>0</v>
      </c>
      <c r="X3221" s="8">
        <f t="shared" si="113"/>
        <v>0</v>
      </c>
      <c r="Y3221" s="8">
        <f t="shared" si="113"/>
        <v>0</v>
      </c>
      <c r="Z3221" s="8">
        <f t="shared" si="113"/>
        <v>0</v>
      </c>
    </row>
    <row r="3222" spans="1:26" x14ac:dyDescent="0.2">
      <c r="A3222" s="1">
        <v>41977</v>
      </c>
      <c r="B3222" s="6" t="s">
        <v>8581</v>
      </c>
      <c r="C3222" s="2" t="s">
        <v>202</v>
      </c>
      <c r="D3222" s="2" t="s">
        <v>1</v>
      </c>
      <c r="E3222" s="2" t="s">
        <v>1</v>
      </c>
      <c r="F3222" s="2" t="s">
        <v>1</v>
      </c>
      <c r="G3222" s="2" t="s">
        <v>1</v>
      </c>
      <c r="H3222" s="6" t="s">
        <v>10180</v>
      </c>
      <c r="I3222" s="6" t="s">
        <v>8583</v>
      </c>
      <c r="J3222" s="6" t="s">
        <v>10181</v>
      </c>
      <c r="K3222" s="2" t="s">
        <v>10361</v>
      </c>
      <c r="L3222" s="1">
        <v>41977</v>
      </c>
      <c r="M3222" s="1">
        <v>42007</v>
      </c>
      <c r="N3222" s="2" t="s">
        <v>1</v>
      </c>
      <c r="O3222" s="2" t="s">
        <v>10183</v>
      </c>
      <c r="P3222" s="2" t="s">
        <v>1</v>
      </c>
      <c r="Q3222" s="2">
        <v>2014</v>
      </c>
      <c r="R3222" s="2">
        <v>12</v>
      </c>
      <c r="S3222" s="2" t="b">
        <v>1</v>
      </c>
      <c r="U3222" s="8">
        <f t="shared" si="114"/>
        <v>1</v>
      </c>
      <c r="V3222" s="8">
        <f t="shared" si="113"/>
        <v>0</v>
      </c>
      <c r="W3222" s="8">
        <f t="shared" si="113"/>
        <v>0</v>
      </c>
      <c r="X3222" s="8">
        <f t="shared" si="113"/>
        <v>0</v>
      </c>
      <c r="Y3222" s="8">
        <f t="shared" si="113"/>
        <v>0</v>
      </c>
      <c r="Z3222" s="8">
        <f t="shared" si="113"/>
        <v>0</v>
      </c>
    </row>
    <row r="3223" spans="1:26" x14ac:dyDescent="0.2">
      <c r="A3223" s="1">
        <v>41977</v>
      </c>
      <c r="B3223" s="6" t="s">
        <v>8571</v>
      </c>
      <c r="C3223" s="2" t="s">
        <v>202</v>
      </c>
      <c r="D3223" s="2" t="s">
        <v>1</v>
      </c>
      <c r="E3223" s="2" t="s">
        <v>1</v>
      </c>
      <c r="F3223" s="2" t="s">
        <v>199</v>
      </c>
      <c r="G3223" s="2" t="s">
        <v>1</v>
      </c>
      <c r="H3223" s="6" t="s">
        <v>10175</v>
      </c>
      <c r="I3223" s="6" t="s">
        <v>10176</v>
      </c>
      <c r="J3223" s="6" t="s">
        <v>10177</v>
      </c>
      <c r="K3223" s="2" t="s">
        <v>10178</v>
      </c>
      <c r="L3223" s="1">
        <v>41977</v>
      </c>
      <c r="M3223" s="1">
        <v>42007</v>
      </c>
      <c r="N3223" s="2" t="s">
        <v>1</v>
      </c>
      <c r="O3223" s="2" t="s">
        <v>10179</v>
      </c>
      <c r="P3223" s="2" t="s">
        <v>1</v>
      </c>
      <c r="Q3223" s="2">
        <v>2014</v>
      </c>
      <c r="R3223" s="2">
        <v>12</v>
      </c>
      <c r="S3223" s="2" t="b">
        <v>1</v>
      </c>
      <c r="U3223" s="8">
        <f t="shared" si="114"/>
        <v>0</v>
      </c>
      <c r="V3223" s="8">
        <f t="shared" si="113"/>
        <v>0</v>
      </c>
      <c r="W3223" s="8">
        <f t="shared" si="113"/>
        <v>0</v>
      </c>
      <c r="X3223" s="8">
        <f t="shared" si="113"/>
        <v>0</v>
      </c>
      <c r="Y3223" s="8">
        <f t="shared" si="113"/>
        <v>0</v>
      </c>
      <c r="Z3223" s="8">
        <f t="shared" si="113"/>
        <v>0</v>
      </c>
    </row>
    <row r="3224" spans="1:26" x14ac:dyDescent="0.2">
      <c r="A3224" s="1">
        <v>41977</v>
      </c>
      <c r="B3224" s="6" t="s">
        <v>5711</v>
      </c>
      <c r="C3224" s="2" t="s">
        <v>1</v>
      </c>
      <c r="D3224" s="2" t="s">
        <v>1</v>
      </c>
      <c r="E3224" s="2" t="s">
        <v>1</v>
      </c>
      <c r="F3224" s="2" t="s">
        <v>1</v>
      </c>
      <c r="G3224" s="2" t="s">
        <v>1</v>
      </c>
      <c r="H3224" s="6" t="s">
        <v>5960</v>
      </c>
      <c r="I3224" s="6" t="s">
        <v>8466</v>
      </c>
      <c r="J3224" s="6" t="s">
        <v>10531</v>
      </c>
      <c r="K3224" s="2" t="s">
        <v>2768</v>
      </c>
      <c r="L3224" s="1">
        <v>41977</v>
      </c>
      <c r="M3224" s="1">
        <v>42007</v>
      </c>
      <c r="N3224" s="2" t="s">
        <v>1</v>
      </c>
      <c r="O3224" s="2" t="s">
        <v>10164</v>
      </c>
      <c r="P3224" s="2" t="s">
        <v>1</v>
      </c>
      <c r="Q3224" s="2">
        <v>2014</v>
      </c>
      <c r="R3224" s="2">
        <v>12</v>
      </c>
      <c r="S3224" s="2" t="b">
        <v>1</v>
      </c>
      <c r="U3224" s="8">
        <f t="shared" si="114"/>
        <v>0</v>
      </c>
      <c r="V3224" s="8">
        <f t="shared" si="113"/>
        <v>0</v>
      </c>
      <c r="W3224" s="8">
        <f t="shared" si="113"/>
        <v>0</v>
      </c>
      <c r="X3224" s="8">
        <f t="shared" ref="V3224:Z3287" si="115">IF(ISNUMBER(SEARCH(X$1,$B3224)), 1, IF(ISNUMBER(SEARCH(X$1,$H3224)),1,IF(ISNUMBER(SEARCH(X$1,$I3224)),1,IF(ISNUMBER(SEARCH(X$1,$J3224)),1,0))))</f>
        <v>0</v>
      </c>
      <c r="Y3224" s="8">
        <f t="shared" si="115"/>
        <v>0</v>
      </c>
      <c r="Z3224" s="8">
        <f t="shared" si="115"/>
        <v>0</v>
      </c>
    </row>
    <row r="3225" spans="1:26" x14ac:dyDescent="0.2">
      <c r="A3225" s="1">
        <v>41978</v>
      </c>
      <c r="B3225" s="6" t="s">
        <v>289</v>
      </c>
      <c r="C3225" s="2" t="s">
        <v>1</v>
      </c>
      <c r="D3225" s="2" t="s">
        <v>3412</v>
      </c>
      <c r="E3225" s="2" t="s">
        <v>1</v>
      </c>
      <c r="F3225" s="2" t="s">
        <v>199</v>
      </c>
      <c r="G3225" s="2" t="s">
        <v>281</v>
      </c>
      <c r="H3225" s="6" t="s">
        <v>8027</v>
      </c>
      <c r="I3225" s="6" t="s">
        <v>10532</v>
      </c>
      <c r="J3225" s="6" t="s">
        <v>8029</v>
      </c>
      <c r="K3225" s="2" t="s">
        <v>230</v>
      </c>
      <c r="L3225" s="1">
        <v>41978</v>
      </c>
      <c r="M3225" s="1">
        <v>42003</v>
      </c>
      <c r="N3225" s="2" t="s">
        <v>1</v>
      </c>
      <c r="O3225" s="2" t="s">
        <v>10533</v>
      </c>
      <c r="P3225" s="2" t="s">
        <v>1</v>
      </c>
      <c r="Q3225" s="2">
        <v>2014</v>
      </c>
      <c r="R3225" s="2">
        <v>12</v>
      </c>
      <c r="S3225" s="2" t="b">
        <v>1</v>
      </c>
      <c r="U3225" s="8">
        <f t="shared" si="114"/>
        <v>0</v>
      </c>
      <c r="V3225" s="8">
        <f t="shared" si="115"/>
        <v>0</v>
      </c>
      <c r="W3225" s="8">
        <f t="shared" si="115"/>
        <v>0</v>
      </c>
      <c r="X3225" s="8">
        <f t="shared" si="115"/>
        <v>0</v>
      </c>
      <c r="Y3225" s="8">
        <f t="shared" si="115"/>
        <v>0</v>
      </c>
      <c r="Z3225" s="8">
        <f t="shared" si="115"/>
        <v>0</v>
      </c>
    </row>
    <row r="3226" spans="1:26" x14ac:dyDescent="0.2">
      <c r="A3226" s="1">
        <v>41978</v>
      </c>
      <c r="B3226" s="6" t="s">
        <v>3636</v>
      </c>
      <c r="C3226" s="2" t="s">
        <v>1</v>
      </c>
      <c r="D3226" s="2" t="s">
        <v>1</v>
      </c>
      <c r="E3226" s="2" t="s">
        <v>1</v>
      </c>
      <c r="F3226" s="2" t="s">
        <v>199</v>
      </c>
      <c r="G3226" s="2" t="s">
        <v>281</v>
      </c>
      <c r="H3226" s="6" t="s">
        <v>10534</v>
      </c>
      <c r="I3226" s="6" t="s">
        <v>10535</v>
      </c>
      <c r="J3226" s="6" t="s">
        <v>10536</v>
      </c>
      <c r="K3226" s="2" t="s">
        <v>1</v>
      </c>
      <c r="L3226" s="1">
        <v>41978</v>
      </c>
      <c r="M3226" s="2" t="s">
        <v>10537</v>
      </c>
      <c r="N3226" s="2" t="s">
        <v>1</v>
      </c>
      <c r="O3226" s="2" t="s">
        <v>1</v>
      </c>
      <c r="P3226" s="2" t="s">
        <v>1</v>
      </c>
      <c r="Q3226" s="2">
        <v>2014</v>
      </c>
      <c r="R3226" s="2">
        <v>12</v>
      </c>
      <c r="S3226" s="2" t="b">
        <v>1</v>
      </c>
      <c r="U3226" s="8">
        <f t="shared" si="114"/>
        <v>0</v>
      </c>
      <c r="V3226" s="8">
        <f t="shared" si="115"/>
        <v>0</v>
      </c>
      <c r="W3226" s="8">
        <f t="shared" si="115"/>
        <v>0</v>
      </c>
      <c r="X3226" s="8">
        <f t="shared" si="115"/>
        <v>0</v>
      </c>
      <c r="Y3226" s="8">
        <f t="shared" si="115"/>
        <v>0</v>
      </c>
      <c r="Z3226" s="8">
        <f t="shared" si="115"/>
        <v>0</v>
      </c>
    </row>
    <row r="3227" spans="1:26" x14ac:dyDescent="0.2">
      <c r="A3227" s="1">
        <v>41978</v>
      </c>
      <c r="B3227" s="6" t="s">
        <v>9817</v>
      </c>
      <c r="C3227" s="2" t="s">
        <v>62</v>
      </c>
      <c r="D3227" s="2" t="s">
        <v>1</v>
      </c>
      <c r="E3227" s="2" t="s">
        <v>1</v>
      </c>
      <c r="F3227" s="2" t="s">
        <v>199</v>
      </c>
      <c r="G3227" s="2" t="s">
        <v>281</v>
      </c>
      <c r="H3227" s="6" t="s">
        <v>10538</v>
      </c>
      <c r="I3227" s="6" t="s">
        <v>10539</v>
      </c>
      <c r="J3227" s="6" t="s">
        <v>10540</v>
      </c>
      <c r="K3227" s="2" t="s">
        <v>1129</v>
      </c>
      <c r="L3227" s="1">
        <v>41978</v>
      </c>
      <c r="M3227" s="1">
        <v>42008</v>
      </c>
      <c r="N3227" s="2" t="s">
        <v>1</v>
      </c>
      <c r="O3227" s="2" t="s">
        <v>1</v>
      </c>
      <c r="P3227" s="2" t="s">
        <v>1</v>
      </c>
      <c r="Q3227" s="2">
        <v>2014</v>
      </c>
      <c r="R3227" s="2">
        <v>12</v>
      </c>
      <c r="S3227" s="2" t="b">
        <v>1</v>
      </c>
      <c r="U3227" s="8">
        <f t="shared" si="114"/>
        <v>0</v>
      </c>
      <c r="V3227" s="8">
        <f t="shared" si="115"/>
        <v>0</v>
      </c>
      <c r="W3227" s="8">
        <f t="shared" si="115"/>
        <v>0</v>
      </c>
      <c r="X3227" s="8">
        <f t="shared" si="115"/>
        <v>0</v>
      </c>
      <c r="Y3227" s="8">
        <f t="shared" si="115"/>
        <v>0</v>
      </c>
      <c r="Z3227" s="8">
        <f t="shared" si="115"/>
        <v>0</v>
      </c>
    </row>
    <row r="3228" spans="1:26" x14ac:dyDescent="0.2">
      <c r="A3228" s="1">
        <v>41981</v>
      </c>
      <c r="B3228" s="6" t="s">
        <v>0</v>
      </c>
      <c r="C3228" s="2" t="s">
        <v>1</v>
      </c>
      <c r="D3228" s="2" t="s">
        <v>1</v>
      </c>
      <c r="E3228" s="2" t="s">
        <v>1</v>
      </c>
      <c r="F3228" s="2" t="s">
        <v>1</v>
      </c>
      <c r="G3228" s="2" t="s">
        <v>1</v>
      </c>
      <c r="H3228" s="6" t="s">
        <v>10410</v>
      </c>
      <c r="I3228" s="6" t="s">
        <v>1</v>
      </c>
      <c r="J3228" s="6" t="s">
        <v>10231</v>
      </c>
      <c r="K3228" s="2" t="s">
        <v>230</v>
      </c>
      <c r="L3228" s="1">
        <v>41981</v>
      </c>
      <c r="M3228" s="1">
        <v>42011</v>
      </c>
      <c r="N3228" s="2" t="s">
        <v>1</v>
      </c>
      <c r="O3228" s="2" t="s">
        <v>1</v>
      </c>
      <c r="P3228" s="2" t="s">
        <v>10541</v>
      </c>
      <c r="Q3228" s="2">
        <v>2014</v>
      </c>
      <c r="R3228" s="2">
        <v>12</v>
      </c>
      <c r="S3228" s="2" t="b">
        <v>1</v>
      </c>
      <c r="U3228" s="8">
        <f t="shared" si="114"/>
        <v>0</v>
      </c>
      <c r="V3228" s="8">
        <f t="shared" si="115"/>
        <v>0</v>
      </c>
      <c r="W3228" s="8">
        <f t="shared" si="115"/>
        <v>0</v>
      </c>
      <c r="X3228" s="8">
        <f t="shared" si="115"/>
        <v>0</v>
      </c>
      <c r="Y3228" s="8">
        <f t="shared" si="115"/>
        <v>0</v>
      </c>
      <c r="Z3228" s="8">
        <f t="shared" si="115"/>
        <v>0</v>
      </c>
    </row>
    <row r="3229" spans="1:26" x14ac:dyDescent="0.2">
      <c r="A3229" s="1">
        <v>41981</v>
      </c>
      <c r="B3229" s="6" t="s">
        <v>9071</v>
      </c>
      <c r="C3229" s="2" t="s">
        <v>62</v>
      </c>
      <c r="D3229" s="2" t="s">
        <v>1</v>
      </c>
      <c r="E3229" s="2" t="s">
        <v>1</v>
      </c>
      <c r="F3229" s="2" t="s">
        <v>3070</v>
      </c>
      <c r="G3229" s="2" t="s">
        <v>1</v>
      </c>
      <c r="H3229" s="6" t="s">
        <v>9072</v>
      </c>
      <c r="I3229" s="6" t="s">
        <v>1</v>
      </c>
      <c r="J3229" s="6" t="s">
        <v>10542</v>
      </c>
      <c r="K3229" s="2" t="s">
        <v>5310</v>
      </c>
      <c r="L3229" s="1">
        <v>41982</v>
      </c>
      <c r="M3229" s="1">
        <v>42012</v>
      </c>
      <c r="N3229" s="2" t="s">
        <v>1</v>
      </c>
      <c r="O3229" s="2" t="s">
        <v>5113</v>
      </c>
      <c r="P3229" s="2" t="s">
        <v>1</v>
      </c>
      <c r="Q3229" s="2">
        <v>2014</v>
      </c>
      <c r="R3229" s="2">
        <v>12</v>
      </c>
      <c r="S3229" s="2" t="b">
        <v>1</v>
      </c>
      <c r="U3229" s="8">
        <f t="shared" si="114"/>
        <v>1</v>
      </c>
      <c r="V3229" s="8">
        <f t="shared" si="115"/>
        <v>0</v>
      </c>
      <c r="W3229" s="8">
        <f t="shared" si="115"/>
        <v>0</v>
      </c>
      <c r="X3229" s="8">
        <f t="shared" si="115"/>
        <v>0</v>
      </c>
      <c r="Y3229" s="8">
        <f t="shared" si="115"/>
        <v>0</v>
      </c>
      <c r="Z3229" s="8">
        <f t="shared" si="115"/>
        <v>0</v>
      </c>
    </row>
    <row r="3230" spans="1:26" x14ac:dyDescent="0.2">
      <c r="A3230" s="1">
        <v>41981</v>
      </c>
      <c r="B3230" s="6" t="s">
        <v>4987</v>
      </c>
      <c r="C3230" s="2" t="s">
        <v>62</v>
      </c>
      <c r="D3230" s="2" t="s">
        <v>571</v>
      </c>
      <c r="E3230" s="2" t="s">
        <v>1</v>
      </c>
      <c r="F3230" s="2" t="s">
        <v>199</v>
      </c>
      <c r="G3230" s="2" t="s">
        <v>281</v>
      </c>
      <c r="H3230" s="6" t="s">
        <v>10543</v>
      </c>
      <c r="I3230" s="6" t="s">
        <v>10544</v>
      </c>
      <c r="J3230" s="6" t="s">
        <v>10545</v>
      </c>
      <c r="K3230" s="2" t="s">
        <v>7268</v>
      </c>
      <c r="L3230" s="1">
        <v>41982</v>
      </c>
      <c r="M3230" s="1">
        <v>41994</v>
      </c>
      <c r="N3230" s="2" t="s">
        <v>1</v>
      </c>
      <c r="O3230" s="2" t="s">
        <v>8793</v>
      </c>
      <c r="P3230" s="2" t="s">
        <v>1</v>
      </c>
      <c r="Q3230" s="2">
        <v>2014</v>
      </c>
      <c r="R3230" s="2">
        <v>12</v>
      </c>
      <c r="S3230" s="2" t="b">
        <v>1</v>
      </c>
      <c r="U3230" s="8">
        <f t="shared" si="114"/>
        <v>0</v>
      </c>
      <c r="V3230" s="8">
        <f t="shared" si="115"/>
        <v>0</v>
      </c>
      <c r="W3230" s="8">
        <f t="shared" si="115"/>
        <v>0</v>
      </c>
      <c r="X3230" s="8">
        <f t="shared" si="115"/>
        <v>0</v>
      </c>
      <c r="Y3230" s="8">
        <f t="shared" si="115"/>
        <v>0</v>
      </c>
      <c r="Z3230" s="8">
        <f t="shared" si="115"/>
        <v>0</v>
      </c>
    </row>
    <row r="3231" spans="1:26" x14ac:dyDescent="0.2">
      <c r="A3231" s="1">
        <v>41983</v>
      </c>
      <c r="B3231" s="6" t="s">
        <v>275</v>
      </c>
      <c r="C3231" s="2" t="s">
        <v>1</v>
      </c>
      <c r="D3231" s="2" t="s">
        <v>1</v>
      </c>
      <c r="E3231" s="2" t="s">
        <v>1</v>
      </c>
      <c r="F3231" s="2" t="s">
        <v>1</v>
      </c>
      <c r="G3231" s="2" t="s">
        <v>1</v>
      </c>
      <c r="H3231" s="6" t="s">
        <v>10546</v>
      </c>
      <c r="I3231" s="6" t="s">
        <v>10547</v>
      </c>
      <c r="J3231" s="6" t="s">
        <v>10548</v>
      </c>
      <c r="K3231" s="2" t="s">
        <v>1</v>
      </c>
      <c r="L3231" s="1">
        <v>41983</v>
      </c>
      <c r="M3231" s="1">
        <v>42013</v>
      </c>
      <c r="N3231" s="2" t="s">
        <v>1</v>
      </c>
      <c r="O3231" s="2" t="s">
        <v>1</v>
      </c>
      <c r="P3231" s="2" t="s">
        <v>1</v>
      </c>
      <c r="Q3231" s="2">
        <v>2014</v>
      </c>
      <c r="R3231" s="2">
        <v>12</v>
      </c>
      <c r="S3231" s="2" t="b">
        <v>1</v>
      </c>
      <c r="U3231" s="8">
        <f t="shared" si="114"/>
        <v>0</v>
      </c>
      <c r="V3231" s="8">
        <f t="shared" si="115"/>
        <v>0</v>
      </c>
      <c r="W3231" s="8">
        <f t="shared" si="115"/>
        <v>0</v>
      </c>
      <c r="X3231" s="8">
        <f t="shared" si="115"/>
        <v>0</v>
      </c>
      <c r="Y3231" s="8">
        <f t="shared" si="115"/>
        <v>0</v>
      </c>
      <c r="Z3231" s="8">
        <f t="shared" si="115"/>
        <v>0</v>
      </c>
    </row>
    <row r="3232" spans="1:26" x14ac:dyDescent="0.2">
      <c r="A3232" s="1">
        <v>41984</v>
      </c>
      <c r="B3232" s="6" t="s">
        <v>9719</v>
      </c>
      <c r="C3232" s="2" t="s">
        <v>1</v>
      </c>
      <c r="D3232" s="2" t="s">
        <v>1</v>
      </c>
      <c r="E3232" s="2" t="s">
        <v>1</v>
      </c>
      <c r="F3232" s="2" t="s">
        <v>1</v>
      </c>
      <c r="G3232" s="2" t="s">
        <v>1</v>
      </c>
      <c r="H3232" s="6" t="s">
        <v>10549</v>
      </c>
      <c r="I3232" s="6" t="s">
        <v>10550</v>
      </c>
      <c r="J3232" s="6" t="s">
        <v>10551</v>
      </c>
      <c r="K3232" s="2" t="s">
        <v>10552</v>
      </c>
      <c r="L3232" s="1">
        <v>41984</v>
      </c>
      <c r="M3232" s="1">
        <v>42003</v>
      </c>
      <c r="N3232" s="2" t="s">
        <v>1</v>
      </c>
      <c r="O3232" s="2" t="s">
        <v>1</v>
      </c>
      <c r="P3232" s="2" t="s">
        <v>1</v>
      </c>
      <c r="Q3232" s="2">
        <v>2014</v>
      </c>
      <c r="R3232" s="2">
        <v>12</v>
      </c>
      <c r="S3232" s="2" t="b">
        <v>1</v>
      </c>
      <c r="U3232" s="8">
        <f t="shared" si="114"/>
        <v>0</v>
      </c>
      <c r="V3232" s="8">
        <f t="shared" si="115"/>
        <v>0</v>
      </c>
      <c r="W3232" s="8">
        <f t="shared" si="115"/>
        <v>0</v>
      </c>
      <c r="X3232" s="8">
        <f t="shared" si="115"/>
        <v>0</v>
      </c>
      <c r="Y3232" s="8">
        <f t="shared" si="115"/>
        <v>1</v>
      </c>
      <c r="Z3232" s="8">
        <f t="shared" si="115"/>
        <v>1</v>
      </c>
    </row>
    <row r="3233" spans="1:26" x14ac:dyDescent="0.2">
      <c r="A3233" s="1">
        <v>41984</v>
      </c>
      <c r="B3233" s="6" t="s">
        <v>9</v>
      </c>
      <c r="C3233" s="2" t="s">
        <v>1</v>
      </c>
      <c r="D3233" s="2" t="s">
        <v>1</v>
      </c>
      <c r="E3233" s="2" t="s">
        <v>1</v>
      </c>
      <c r="F3233" s="2" t="s">
        <v>199</v>
      </c>
      <c r="G3233" s="2" t="s">
        <v>281</v>
      </c>
      <c r="H3233" s="6" t="s">
        <v>10553</v>
      </c>
      <c r="I3233" s="6" t="s">
        <v>10554</v>
      </c>
      <c r="J3233" s="6" t="s">
        <v>10555</v>
      </c>
      <c r="K3233" s="2" t="s">
        <v>6660</v>
      </c>
      <c r="L3233" s="1">
        <v>41985</v>
      </c>
      <c r="M3233" s="1">
        <v>41999</v>
      </c>
      <c r="N3233" s="2" t="s">
        <v>1</v>
      </c>
      <c r="O3233" s="2" t="s">
        <v>9840</v>
      </c>
      <c r="P3233" s="2" t="s">
        <v>1</v>
      </c>
      <c r="Q3233" s="2">
        <v>2014</v>
      </c>
      <c r="R3233" s="2">
        <v>12</v>
      </c>
      <c r="S3233" s="2" t="b">
        <v>1</v>
      </c>
      <c r="U3233" s="8">
        <f t="shared" si="114"/>
        <v>0</v>
      </c>
      <c r="V3233" s="8">
        <f t="shared" si="115"/>
        <v>0</v>
      </c>
      <c r="W3233" s="8">
        <f t="shared" si="115"/>
        <v>0</v>
      </c>
      <c r="X3233" s="8">
        <f t="shared" si="115"/>
        <v>0</v>
      </c>
      <c r="Y3233" s="8">
        <f t="shared" si="115"/>
        <v>0</v>
      </c>
      <c r="Z3233" s="8">
        <f t="shared" si="115"/>
        <v>0</v>
      </c>
    </row>
    <row r="3234" spans="1:26" x14ac:dyDescent="0.2">
      <c r="A3234" s="1">
        <v>41985</v>
      </c>
      <c r="B3234" s="6" t="s">
        <v>235</v>
      </c>
      <c r="C3234" s="2" t="s">
        <v>1</v>
      </c>
      <c r="D3234" s="2" t="s">
        <v>10556</v>
      </c>
      <c r="E3234" s="2" t="s">
        <v>1</v>
      </c>
      <c r="F3234" s="2" t="s">
        <v>1</v>
      </c>
      <c r="G3234" s="2" t="s">
        <v>10557</v>
      </c>
      <c r="H3234" s="6" t="s">
        <v>10558</v>
      </c>
      <c r="I3234" s="6" t="s">
        <v>10559</v>
      </c>
      <c r="J3234" s="6" t="s">
        <v>10560</v>
      </c>
      <c r="K3234" s="2" t="s">
        <v>1</v>
      </c>
      <c r="L3234" s="1">
        <v>41985</v>
      </c>
      <c r="M3234" s="1">
        <v>41998</v>
      </c>
      <c r="N3234" s="2" t="s">
        <v>1</v>
      </c>
      <c r="O3234" s="2" t="s">
        <v>10144</v>
      </c>
      <c r="P3234" s="2" t="s">
        <v>1</v>
      </c>
      <c r="Q3234" s="2">
        <v>2014</v>
      </c>
      <c r="R3234" s="2">
        <v>12</v>
      </c>
      <c r="S3234" s="2" t="b">
        <v>1</v>
      </c>
      <c r="U3234" s="8">
        <f t="shared" si="114"/>
        <v>0</v>
      </c>
      <c r="V3234" s="8">
        <f t="shared" si="115"/>
        <v>1</v>
      </c>
      <c r="W3234" s="8">
        <f t="shared" si="115"/>
        <v>0</v>
      </c>
      <c r="X3234" s="8">
        <f t="shared" si="115"/>
        <v>0</v>
      </c>
      <c r="Y3234" s="8">
        <f t="shared" si="115"/>
        <v>1</v>
      </c>
      <c r="Z3234" s="8">
        <f t="shared" si="115"/>
        <v>1</v>
      </c>
    </row>
    <row r="3235" spans="1:26" x14ac:dyDescent="0.2">
      <c r="A3235" s="1">
        <v>41985</v>
      </c>
      <c r="B3235" s="6" t="s">
        <v>10561</v>
      </c>
      <c r="C3235" s="2" t="s">
        <v>62</v>
      </c>
      <c r="D3235" s="2" t="s">
        <v>1</v>
      </c>
      <c r="E3235" s="2" t="s">
        <v>1</v>
      </c>
      <c r="F3235" s="2" t="s">
        <v>199</v>
      </c>
      <c r="G3235" s="2" t="s">
        <v>281</v>
      </c>
      <c r="H3235" s="6" t="s">
        <v>10562</v>
      </c>
      <c r="I3235" s="6" t="s">
        <v>10563</v>
      </c>
      <c r="J3235" s="6" t="s">
        <v>10564</v>
      </c>
      <c r="K3235" s="2" t="s">
        <v>10235</v>
      </c>
      <c r="L3235" s="1">
        <v>41985</v>
      </c>
      <c r="M3235" s="1">
        <v>42015</v>
      </c>
      <c r="N3235" s="2" t="s">
        <v>1</v>
      </c>
      <c r="O3235" s="2" t="s">
        <v>10565</v>
      </c>
      <c r="P3235" s="2" t="s">
        <v>1</v>
      </c>
      <c r="Q3235" s="2">
        <v>2014</v>
      </c>
      <c r="R3235" s="2">
        <v>12</v>
      </c>
      <c r="S3235" s="2" t="b">
        <v>1</v>
      </c>
      <c r="U3235" s="8">
        <f t="shared" si="114"/>
        <v>0</v>
      </c>
      <c r="V3235" s="8">
        <f t="shared" si="115"/>
        <v>1</v>
      </c>
      <c r="W3235" s="8">
        <f t="shared" si="115"/>
        <v>0</v>
      </c>
      <c r="X3235" s="8">
        <f t="shared" si="115"/>
        <v>0</v>
      </c>
      <c r="Y3235" s="8">
        <f t="shared" si="115"/>
        <v>0</v>
      </c>
      <c r="Z3235" s="8">
        <f t="shared" si="115"/>
        <v>0</v>
      </c>
    </row>
    <row r="3236" spans="1:26" x14ac:dyDescent="0.2">
      <c r="A3236" s="1">
        <v>41988</v>
      </c>
      <c r="B3236" s="6" t="s">
        <v>10566</v>
      </c>
      <c r="C3236" s="2" t="s">
        <v>62</v>
      </c>
      <c r="D3236" s="2" t="s">
        <v>1</v>
      </c>
      <c r="E3236" s="2" t="s">
        <v>1</v>
      </c>
      <c r="F3236" s="2" t="s">
        <v>199</v>
      </c>
      <c r="G3236" s="2" t="s">
        <v>1</v>
      </c>
      <c r="H3236" s="6" t="s">
        <v>10567</v>
      </c>
      <c r="I3236" s="6" t="s">
        <v>10568</v>
      </c>
      <c r="J3236" s="6" t="s">
        <v>10569</v>
      </c>
      <c r="K3236" s="2" t="s">
        <v>10570</v>
      </c>
      <c r="L3236" s="1">
        <v>41988</v>
      </c>
      <c r="M3236" s="1">
        <v>42018</v>
      </c>
      <c r="N3236" s="2" t="s">
        <v>1</v>
      </c>
      <c r="O3236" s="2" t="s">
        <v>10571</v>
      </c>
      <c r="P3236" s="2" t="s">
        <v>1</v>
      </c>
      <c r="Q3236" s="2">
        <v>2014</v>
      </c>
      <c r="R3236" s="2">
        <v>12</v>
      </c>
      <c r="S3236" s="2" t="b">
        <v>1</v>
      </c>
      <c r="U3236" s="8">
        <f t="shared" si="114"/>
        <v>1</v>
      </c>
      <c r="V3236" s="8">
        <f t="shared" si="115"/>
        <v>1</v>
      </c>
      <c r="W3236" s="8">
        <f t="shared" si="115"/>
        <v>0</v>
      </c>
      <c r="X3236" s="8">
        <f t="shared" si="115"/>
        <v>0</v>
      </c>
      <c r="Y3236" s="8">
        <f t="shared" si="115"/>
        <v>0</v>
      </c>
      <c r="Z3236" s="8">
        <f t="shared" si="115"/>
        <v>0</v>
      </c>
    </row>
    <row r="3237" spans="1:26" x14ac:dyDescent="0.2">
      <c r="A3237" s="1">
        <v>41989</v>
      </c>
      <c r="B3237" s="6" t="s">
        <v>513</v>
      </c>
      <c r="C3237" s="2" t="s">
        <v>62</v>
      </c>
      <c r="D3237" s="2" t="s">
        <v>10572</v>
      </c>
      <c r="E3237" s="2" t="s">
        <v>18</v>
      </c>
      <c r="F3237" s="2" t="s">
        <v>203</v>
      </c>
      <c r="G3237" s="2" t="s">
        <v>281</v>
      </c>
      <c r="H3237" s="6" t="s">
        <v>10573</v>
      </c>
      <c r="I3237" s="6" t="s">
        <v>5005</v>
      </c>
      <c r="J3237" s="6" t="s">
        <v>10574</v>
      </c>
      <c r="K3237" s="2" t="s">
        <v>10575</v>
      </c>
      <c r="L3237" s="1">
        <v>41990</v>
      </c>
      <c r="M3237" s="1">
        <v>42020</v>
      </c>
      <c r="N3237" s="2" t="s">
        <v>1</v>
      </c>
      <c r="O3237" s="2" t="s">
        <v>5916</v>
      </c>
      <c r="P3237" s="2" t="s">
        <v>1</v>
      </c>
      <c r="Q3237" s="2">
        <v>2014</v>
      </c>
      <c r="R3237" s="2">
        <v>12</v>
      </c>
      <c r="S3237" s="2" t="b">
        <v>1</v>
      </c>
      <c r="U3237" s="8">
        <f t="shared" si="114"/>
        <v>0</v>
      </c>
      <c r="V3237" s="8">
        <f t="shared" si="115"/>
        <v>1</v>
      </c>
      <c r="W3237" s="8">
        <f t="shared" si="115"/>
        <v>0</v>
      </c>
      <c r="X3237" s="8">
        <f t="shared" si="115"/>
        <v>0</v>
      </c>
      <c r="Y3237" s="8">
        <f t="shared" si="115"/>
        <v>0</v>
      </c>
      <c r="Z3237" s="8">
        <f t="shared" si="115"/>
        <v>0</v>
      </c>
    </row>
    <row r="3238" spans="1:26" x14ac:dyDescent="0.2">
      <c r="A3238" s="1">
        <v>41990</v>
      </c>
      <c r="B3238" s="6" t="s">
        <v>235</v>
      </c>
      <c r="C3238" s="2" t="s">
        <v>62</v>
      </c>
      <c r="D3238" s="2" t="s">
        <v>1</v>
      </c>
      <c r="E3238" s="2" t="s">
        <v>1</v>
      </c>
      <c r="F3238" s="2" t="s">
        <v>199</v>
      </c>
      <c r="G3238" s="2" t="s">
        <v>281</v>
      </c>
      <c r="H3238" s="6" t="s">
        <v>10102</v>
      </c>
      <c r="I3238" s="6" t="s">
        <v>8985</v>
      </c>
      <c r="J3238" s="6" t="s">
        <v>10576</v>
      </c>
      <c r="K3238" s="2" t="s">
        <v>7331</v>
      </c>
      <c r="L3238" s="1">
        <v>41990</v>
      </c>
      <c r="M3238" s="1">
        <v>42020</v>
      </c>
      <c r="N3238" s="2" t="s">
        <v>1</v>
      </c>
      <c r="O3238" s="2" t="s">
        <v>10577</v>
      </c>
      <c r="P3238" s="2" t="s">
        <v>1</v>
      </c>
      <c r="Q3238" s="2">
        <v>2014</v>
      </c>
      <c r="R3238" s="2">
        <v>12</v>
      </c>
      <c r="S3238" s="2" t="b">
        <v>1</v>
      </c>
      <c r="U3238" s="8">
        <f t="shared" si="114"/>
        <v>0</v>
      </c>
      <c r="V3238" s="8">
        <f t="shared" si="115"/>
        <v>1</v>
      </c>
      <c r="W3238" s="8">
        <f t="shared" si="115"/>
        <v>0</v>
      </c>
      <c r="X3238" s="8">
        <f t="shared" si="115"/>
        <v>1</v>
      </c>
      <c r="Y3238" s="8">
        <f t="shared" si="115"/>
        <v>0</v>
      </c>
      <c r="Z3238" s="8">
        <f t="shared" si="115"/>
        <v>0</v>
      </c>
    </row>
    <row r="3239" spans="1:26" x14ac:dyDescent="0.2">
      <c r="A3239" s="1">
        <v>41990</v>
      </c>
      <c r="B3239" s="6" t="s">
        <v>7466</v>
      </c>
      <c r="C3239" s="2" t="s">
        <v>62</v>
      </c>
      <c r="D3239" s="2" t="s">
        <v>10578</v>
      </c>
      <c r="E3239" s="2" t="s">
        <v>7152</v>
      </c>
      <c r="F3239" s="2" t="s">
        <v>199</v>
      </c>
      <c r="G3239" s="2" t="s">
        <v>281</v>
      </c>
      <c r="H3239" s="6" t="s">
        <v>10579</v>
      </c>
      <c r="I3239" s="6" t="s">
        <v>10580</v>
      </c>
      <c r="J3239" s="6" t="s">
        <v>10581</v>
      </c>
      <c r="K3239" s="2" t="s">
        <v>10575</v>
      </c>
      <c r="L3239" s="1">
        <v>41991</v>
      </c>
      <c r="M3239" s="1">
        <v>42021</v>
      </c>
      <c r="N3239" s="2" t="s">
        <v>1</v>
      </c>
      <c r="O3239" s="2" t="s">
        <v>5640</v>
      </c>
      <c r="P3239" s="2" t="s">
        <v>1</v>
      </c>
      <c r="Q3239" s="2">
        <v>2014</v>
      </c>
      <c r="R3239" s="2">
        <v>12</v>
      </c>
      <c r="S3239" s="2" t="b">
        <v>1</v>
      </c>
      <c r="U3239" s="8">
        <f t="shared" si="114"/>
        <v>0</v>
      </c>
      <c r="V3239" s="8">
        <f t="shared" si="115"/>
        <v>0</v>
      </c>
      <c r="W3239" s="8">
        <f t="shared" si="115"/>
        <v>0</v>
      </c>
      <c r="X3239" s="8">
        <f t="shared" si="115"/>
        <v>0</v>
      </c>
      <c r="Y3239" s="8">
        <f t="shared" si="115"/>
        <v>0</v>
      </c>
      <c r="Z3239" s="8">
        <f t="shared" si="115"/>
        <v>0</v>
      </c>
    </row>
    <row r="3240" spans="1:26" x14ac:dyDescent="0.2">
      <c r="A3240" s="1">
        <v>41990</v>
      </c>
      <c r="B3240" s="6" t="s">
        <v>657</v>
      </c>
      <c r="C3240" s="2" t="s">
        <v>62</v>
      </c>
      <c r="D3240" s="2" t="s">
        <v>1</v>
      </c>
      <c r="E3240" s="2" t="s">
        <v>1</v>
      </c>
      <c r="F3240" s="2" t="s">
        <v>199</v>
      </c>
      <c r="G3240" s="2" t="s">
        <v>281</v>
      </c>
      <c r="H3240" s="6" t="s">
        <v>10582</v>
      </c>
      <c r="I3240" s="6" t="s">
        <v>5287</v>
      </c>
      <c r="J3240" s="6" t="s">
        <v>10583</v>
      </c>
      <c r="K3240" s="2" t="s">
        <v>10584</v>
      </c>
      <c r="L3240" s="1">
        <v>41991</v>
      </c>
      <c r="M3240" s="1">
        <v>42021</v>
      </c>
      <c r="N3240" s="2" t="s">
        <v>1</v>
      </c>
      <c r="O3240" s="2" t="s">
        <v>10477</v>
      </c>
      <c r="P3240" s="2" t="s">
        <v>1</v>
      </c>
      <c r="Q3240" s="2">
        <v>2014</v>
      </c>
      <c r="R3240" s="2">
        <v>12</v>
      </c>
      <c r="S3240" s="2" t="b">
        <v>1</v>
      </c>
      <c r="U3240" s="8">
        <f t="shared" si="114"/>
        <v>0</v>
      </c>
      <c r="V3240" s="8">
        <f t="shared" si="115"/>
        <v>1</v>
      </c>
      <c r="W3240" s="8">
        <f t="shared" si="115"/>
        <v>1</v>
      </c>
      <c r="X3240" s="8">
        <f t="shared" si="115"/>
        <v>1</v>
      </c>
      <c r="Y3240" s="8">
        <f t="shared" si="115"/>
        <v>1</v>
      </c>
      <c r="Z3240" s="8">
        <f t="shared" si="115"/>
        <v>0</v>
      </c>
    </row>
    <row r="3241" spans="1:26" x14ac:dyDescent="0.2">
      <c r="A3241" s="1">
        <v>41990</v>
      </c>
      <c r="B3241" s="6" t="s">
        <v>1278</v>
      </c>
      <c r="C3241" s="2" t="s">
        <v>10585</v>
      </c>
      <c r="D3241" s="2" t="s">
        <v>10572</v>
      </c>
      <c r="E3241" s="2" t="s">
        <v>10586</v>
      </c>
      <c r="F3241" s="2" t="s">
        <v>199</v>
      </c>
      <c r="G3241" s="2" t="s">
        <v>281</v>
      </c>
      <c r="H3241" s="6" t="s">
        <v>10587</v>
      </c>
      <c r="I3241" s="6" t="s">
        <v>10588</v>
      </c>
      <c r="J3241" s="6" t="s">
        <v>10589</v>
      </c>
      <c r="K3241" s="2" t="s">
        <v>10575</v>
      </c>
      <c r="L3241" s="1">
        <v>41991</v>
      </c>
      <c r="M3241" s="1">
        <v>42021</v>
      </c>
      <c r="N3241" s="2" t="s">
        <v>1</v>
      </c>
      <c r="O3241" s="2" t="s">
        <v>5640</v>
      </c>
      <c r="P3241" s="2" t="s">
        <v>1</v>
      </c>
      <c r="Q3241" s="2">
        <v>2014</v>
      </c>
      <c r="R3241" s="2">
        <v>12</v>
      </c>
      <c r="S3241" s="2" t="b">
        <v>1</v>
      </c>
      <c r="U3241" s="8">
        <f t="shared" si="114"/>
        <v>0</v>
      </c>
      <c r="V3241" s="8">
        <f t="shared" si="115"/>
        <v>0</v>
      </c>
      <c r="W3241" s="8">
        <f t="shared" si="115"/>
        <v>0</v>
      </c>
      <c r="X3241" s="8">
        <f t="shared" si="115"/>
        <v>0</v>
      </c>
      <c r="Y3241" s="8">
        <f t="shared" si="115"/>
        <v>0</v>
      </c>
      <c r="Z3241" s="8">
        <f t="shared" si="115"/>
        <v>0</v>
      </c>
    </row>
    <row r="3242" spans="1:26" x14ac:dyDescent="0.2">
      <c r="A3242" s="1">
        <v>41990</v>
      </c>
      <c r="B3242" s="6" t="s">
        <v>6968</v>
      </c>
      <c r="C3242" s="2" t="s">
        <v>62</v>
      </c>
      <c r="D3242" s="2" t="s">
        <v>10578</v>
      </c>
      <c r="E3242" s="2" t="s">
        <v>7152</v>
      </c>
      <c r="F3242" s="2" t="s">
        <v>199</v>
      </c>
      <c r="G3242" s="2" t="s">
        <v>281</v>
      </c>
      <c r="H3242" s="6" t="s">
        <v>10590</v>
      </c>
      <c r="I3242" s="6" t="s">
        <v>10591</v>
      </c>
      <c r="J3242" s="6" t="s">
        <v>10592</v>
      </c>
      <c r="K3242" s="2" t="s">
        <v>10575</v>
      </c>
      <c r="L3242" s="1">
        <v>41991</v>
      </c>
      <c r="M3242" s="1">
        <v>42021</v>
      </c>
      <c r="N3242" s="2" t="s">
        <v>1</v>
      </c>
      <c r="O3242" s="2" t="s">
        <v>5640</v>
      </c>
      <c r="P3242" s="2" t="s">
        <v>1</v>
      </c>
      <c r="Q3242" s="2">
        <v>2014</v>
      </c>
      <c r="R3242" s="2">
        <v>12</v>
      </c>
      <c r="S3242" s="2" t="b">
        <v>1</v>
      </c>
      <c r="U3242" s="8">
        <f t="shared" si="114"/>
        <v>0</v>
      </c>
      <c r="V3242" s="8">
        <f t="shared" si="115"/>
        <v>1</v>
      </c>
      <c r="W3242" s="8">
        <f t="shared" si="115"/>
        <v>0</v>
      </c>
      <c r="X3242" s="8">
        <f t="shared" si="115"/>
        <v>0</v>
      </c>
      <c r="Y3242" s="8">
        <f t="shared" si="115"/>
        <v>0</v>
      </c>
      <c r="Z3242" s="8">
        <f t="shared" si="115"/>
        <v>0</v>
      </c>
    </row>
    <row r="3243" spans="1:26" x14ac:dyDescent="0.2">
      <c r="A3243" s="1">
        <v>41997</v>
      </c>
      <c r="B3243" s="6" t="s">
        <v>3636</v>
      </c>
      <c r="C3243" s="2" t="s">
        <v>62</v>
      </c>
      <c r="D3243" s="2" t="s">
        <v>1</v>
      </c>
      <c r="E3243" s="2" t="s">
        <v>1</v>
      </c>
      <c r="F3243" s="2" t="s">
        <v>673</v>
      </c>
      <c r="G3243" s="2" t="s">
        <v>1</v>
      </c>
      <c r="H3243" s="6" t="s">
        <v>10593</v>
      </c>
      <c r="I3243" s="6" t="s">
        <v>10594</v>
      </c>
      <c r="J3243" s="6" t="s">
        <v>10595</v>
      </c>
      <c r="K3243" s="2" t="s">
        <v>1</v>
      </c>
      <c r="L3243" s="1">
        <v>41997</v>
      </c>
      <c r="M3243" s="1">
        <v>42027</v>
      </c>
      <c r="N3243" s="2" t="s">
        <v>1</v>
      </c>
      <c r="O3243" s="2" t="s">
        <v>1</v>
      </c>
      <c r="P3243" s="2" t="s">
        <v>1</v>
      </c>
      <c r="Q3243" s="2">
        <v>2014</v>
      </c>
      <c r="R3243" s="2">
        <v>12</v>
      </c>
      <c r="S3243" s="2" t="b">
        <v>1</v>
      </c>
      <c r="U3243" s="8">
        <f t="shared" si="114"/>
        <v>0</v>
      </c>
      <c r="V3243" s="8">
        <f t="shared" si="115"/>
        <v>0</v>
      </c>
      <c r="W3243" s="8">
        <f t="shared" si="115"/>
        <v>0</v>
      </c>
      <c r="X3243" s="8">
        <f t="shared" si="115"/>
        <v>0</v>
      </c>
      <c r="Y3243" s="8">
        <f t="shared" si="115"/>
        <v>0</v>
      </c>
      <c r="Z3243" s="8">
        <f t="shared" si="115"/>
        <v>0</v>
      </c>
    </row>
    <row r="3244" spans="1:26" x14ac:dyDescent="0.2">
      <c r="A3244" s="1">
        <v>41997</v>
      </c>
      <c r="B3244" s="6" t="s">
        <v>9925</v>
      </c>
      <c r="C3244" s="2" t="s">
        <v>62</v>
      </c>
      <c r="D3244" s="2" t="s">
        <v>1</v>
      </c>
      <c r="E3244" s="2" t="s">
        <v>1</v>
      </c>
      <c r="F3244" s="2" t="s">
        <v>1</v>
      </c>
      <c r="G3244" s="2" t="s">
        <v>1</v>
      </c>
      <c r="H3244" s="6" t="s">
        <v>10596</v>
      </c>
      <c r="I3244" s="6" t="s">
        <v>1</v>
      </c>
      <c r="J3244" s="6" t="s">
        <v>10597</v>
      </c>
      <c r="K3244" s="2" t="s">
        <v>1</v>
      </c>
      <c r="L3244" s="1">
        <v>41997</v>
      </c>
      <c r="M3244" s="1">
        <v>42027</v>
      </c>
      <c r="N3244" s="2" t="s">
        <v>1</v>
      </c>
      <c r="O3244" s="2" t="s">
        <v>1</v>
      </c>
      <c r="P3244" s="2" t="s">
        <v>1</v>
      </c>
      <c r="Q3244" s="2">
        <v>2014</v>
      </c>
      <c r="R3244" s="2">
        <v>12</v>
      </c>
      <c r="S3244" s="2" t="b">
        <v>1</v>
      </c>
      <c r="U3244" s="8">
        <f t="shared" si="114"/>
        <v>0</v>
      </c>
      <c r="V3244" s="8">
        <f t="shared" si="115"/>
        <v>1</v>
      </c>
      <c r="W3244" s="8">
        <f t="shared" si="115"/>
        <v>1</v>
      </c>
      <c r="X3244" s="8">
        <f t="shared" si="115"/>
        <v>1</v>
      </c>
      <c r="Y3244" s="8">
        <f t="shared" si="115"/>
        <v>0</v>
      </c>
      <c r="Z3244" s="8">
        <f t="shared" si="115"/>
        <v>0</v>
      </c>
    </row>
    <row r="3245" spans="1:26" x14ac:dyDescent="0.2">
      <c r="A3245" s="1">
        <v>42002</v>
      </c>
      <c r="B3245" s="6" t="s">
        <v>4650</v>
      </c>
      <c r="C3245" s="2" t="s">
        <v>1</v>
      </c>
      <c r="D3245" s="2" t="s">
        <v>1</v>
      </c>
      <c r="E3245" s="2" t="s">
        <v>1</v>
      </c>
      <c r="F3245" s="2" t="s">
        <v>199</v>
      </c>
      <c r="G3245" s="2" t="s">
        <v>281</v>
      </c>
      <c r="H3245" s="6" t="s">
        <v>5813</v>
      </c>
      <c r="I3245" s="6" t="s">
        <v>8084</v>
      </c>
      <c r="J3245" s="6" t="s">
        <v>10598</v>
      </c>
      <c r="K3245" s="2" t="s">
        <v>9044</v>
      </c>
      <c r="L3245" s="1">
        <v>42002</v>
      </c>
      <c r="M3245" s="1">
        <v>42032</v>
      </c>
      <c r="N3245" s="2" t="s">
        <v>1</v>
      </c>
      <c r="O3245" s="2" t="s">
        <v>10090</v>
      </c>
      <c r="P3245" s="2" t="s">
        <v>1</v>
      </c>
      <c r="Q3245" s="2">
        <v>2014</v>
      </c>
      <c r="R3245" s="2">
        <v>12</v>
      </c>
      <c r="S3245" s="2" t="b">
        <v>1</v>
      </c>
      <c r="U3245" s="8">
        <f t="shared" si="114"/>
        <v>0</v>
      </c>
      <c r="V3245" s="8">
        <f t="shared" si="115"/>
        <v>0</v>
      </c>
      <c r="W3245" s="8">
        <f t="shared" si="115"/>
        <v>0</v>
      </c>
      <c r="X3245" s="8">
        <f t="shared" si="115"/>
        <v>0</v>
      </c>
      <c r="Y3245" s="8">
        <f t="shared" si="115"/>
        <v>0</v>
      </c>
      <c r="Z3245" s="8">
        <f t="shared" si="115"/>
        <v>0</v>
      </c>
    </row>
    <row r="3246" spans="1:26" x14ac:dyDescent="0.2">
      <c r="A3246" s="1">
        <v>42002</v>
      </c>
      <c r="B3246" s="6" t="s">
        <v>7955</v>
      </c>
      <c r="C3246" s="2" t="s">
        <v>62</v>
      </c>
      <c r="D3246" s="2" t="s">
        <v>1</v>
      </c>
      <c r="E3246" s="2" t="s">
        <v>1</v>
      </c>
      <c r="F3246" s="2" t="s">
        <v>1</v>
      </c>
      <c r="G3246" s="2" t="s">
        <v>281</v>
      </c>
      <c r="H3246" s="6" t="s">
        <v>10599</v>
      </c>
      <c r="I3246" s="6" t="s">
        <v>10600</v>
      </c>
      <c r="J3246" s="6" t="s">
        <v>10601</v>
      </c>
      <c r="K3246" s="2" t="s">
        <v>6896</v>
      </c>
      <c r="L3246" s="1">
        <v>42002</v>
      </c>
      <c r="M3246" s="1">
        <v>42032</v>
      </c>
      <c r="N3246" s="2" t="s">
        <v>1</v>
      </c>
      <c r="O3246" s="2" t="s">
        <v>10602</v>
      </c>
      <c r="P3246" s="2" t="s">
        <v>1</v>
      </c>
      <c r="Q3246" s="2">
        <v>2014</v>
      </c>
      <c r="R3246" s="2">
        <v>12</v>
      </c>
      <c r="S3246" s="2" t="b">
        <v>1</v>
      </c>
      <c r="U3246" s="8">
        <f t="shared" si="114"/>
        <v>0</v>
      </c>
      <c r="V3246" s="8">
        <f t="shared" si="115"/>
        <v>1</v>
      </c>
      <c r="W3246" s="8">
        <f t="shared" si="115"/>
        <v>0</v>
      </c>
      <c r="X3246" s="8">
        <f t="shared" si="115"/>
        <v>0</v>
      </c>
      <c r="Y3246" s="8">
        <f t="shared" si="115"/>
        <v>1</v>
      </c>
      <c r="Z3246" s="8">
        <f t="shared" si="115"/>
        <v>1</v>
      </c>
    </row>
    <row r="3247" spans="1:26" x14ac:dyDescent="0.2">
      <c r="A3247" s="1">
        <v>42002</v>
      </c>
      <c r="B3247" s="6" t="s">
        <v>70</v>
      </c>
      <c r="C3247" s="2" t="s">
        <v>62</v>
      </c>
      <c r="D3247" s="2" t="s">
        <v>1</v>
      </c>
      <c r="E3247" s="2" t="s">
        <v>1</v>
      </c>
      <c r="F3247" s="2" t="s">
        <v>1</v>
      </c>
      <c r="G3247" s="2" t="s">
        <v>281</v>
      </c>
      <c r="H3247" s="6" t="s">
        <v>10603</v>
      </c>
      <c r="I3247" s="6" t="s">
        <v>10604</v>
      </c>
      <c r="J3247" s="6" t="s">
        <v>10605</v>
      </c>
      <c r="K3247" s="2" t="s">
        <v>6896</v>
      </c>
      <c r="L3247" s="1">
        <v>42002</v>
      </c>
      <c r="M3247" s="1">
        <v>42032</v>
      </c>
      <c r="N3247" s="2" t="s">
        <v>1</v>
      </c>
      <c r="O3247" s="2" t="s">
        <v>10602</v>
      </c>
      <c r="P3247" s="2" t="s">
        <v>1</v>
      </c>
      <c r="Q3247" s="2">
        <v>2014</v>
      </c>
      <c r="R3247" s="2">
        <v>12</v>
      </c>
      <c r="S3247" s="2" t="b">
        <v>1</v>
      </c>
      <c r="U3247" s="8">
        <f t="shared" si="114"/>
        <v>0</v>
      </c>
      <c r="V3247" s="8">
        <f t="shared" si="115"/>
        <v>0</v>
      </c>
      <c r="W3247" s="8">
        <f t="shared" si="115"/>
        <v>0</v>
      </c>
      <c r="X3247" s="8">
        <f t="shared" si="115"/>
        <v>0</v>
      </c>
      <c r="Y3247" s="8">
        <f t="shared" si="115"/>
        <v>1</v>
      </c>
      <c r="Z3247" s="8">
        <f t="shared" si="115"/>
        <v>0</v>
      </c>
    </row>
    <row r="3248" spans="1:26" x14ac:dyDescent="0.2">
      <c r="A3248" s="1">
        <v>42002</v>
      </c>
      <c r="B3248" s="6" t="s">
        <v>9719</v>
      </c>
      <c r="C3248" s="2" t="s">
        <v>1</v>
      </c>
      <c r="D3248" s="2" t="s">
        <v>10606</v>
      </c>
      <c r="E3248" s="2" t="s">
        <v>1</v>
      </c>
      <c r="F3248" s="2" t="s">
        <v>199</v>
      </c>
      <c r="G3248" s="2" t="s">
        <v>281</v>
      </c>
      <c r="H3248" s="6" t="s">
        <v>10607</v>
      </c>
      <c r="I3248" s="6" t="s">
        <v>10608</v>
      </c>
      <c r="J3248" s="6" t="s">
        <v>10609</v>
      </c>
      <c r="K3248" s="2" t="s">
        <v>10610</v>
      </c>
      <c r="L3248" s="1">
        <v>42002</v>
      </c>
      <c r="M3248" s="1">
        <v>42030</v>
      </c>
      <c r="N3248" s="2" t="s">
        <v>1</v>
      </c>
      <c r="O3248" s="2" t="s">
        <v>10374</v>
      </c>
      <c r="P3248" s="2" t="s">
        <v>1</v>
      </c>
      <c r="Q3248" s="2">
        <v>2014</v>
      </c>
      <c r="R3248" s="2">
        <v>12</v>
      </c>
      <c r="S3248" s="2" t="b">
        <v>1</v>
      </c>
      <c r="U3248" s="8">
        <f t="shared" si="114"/>
        <v>0</v>
      </c>
      <c r="V3248" s="8">
        <f t="shared" si="115"/>
        <v>0</v>
      </c>
      <c r="W3248" s="8">
        <f t="shared" si="115"/>
        <v>0</v>
      </c>
      <c r="X3248" s="8">
        <f t="shared" si="115"/>
        <v>0</v>
      </c>
      <c r="Y3248" s="8">
        <f t="shared" si="115"/>
        <v>1</v>
      </c>
      <c r="Z3248" s="8">
        <f t="shared" si="115"/>
        <v>1</v>
      </c>
    </row>
    <row r="3249" spans="1:26" x14ac:dyDescent="0.2">
      <c r="A3249" s="1">
        <v>42002</v>
      </c>
      <c r="B3249" s="6" t="s">
        <v>10611</v>
      </c>
      <c r="C3249" s="2" t="s">
        <v>62</v>
      </c>
      <c r="D3249" s="2" t="s">
        <v>10612</v>
      </c>
      <c r="E3249" s="2" t="s">
        <v>10613</v>
      </c>
      <c r="F3249" s="2" t="s">
        <v>199</v>
      </c>
      <c r="G3249" s="2" t="s">
        <v>281</v>
      </c>
      <c r="H3249" s="6" t="s">
        <v>10614</v>
      </c>
      <c r="I3249" s="6" t="s">
        <v>10615</v>
      </c>
      <c r="J3249" s="6" t="s">
        <v>10616</v>
      </c>
      <c r="K3249" s="2" t="s">
        <v>10617</v>
      </c>
      <c r="L3249" s="1">
        <v>42002</v>
      </c>
      <c r="M3249" s="1">
        <v>42032</v>
      </c>
      <c r="N3249" s="2" t="s">
        <v>1</v>
      </c>
      <c r="O3249" s="2" t="s">
        <v>10618</v>
      </c>
      <c r="P3249" s="2" t="s">
        <v>1</v>
      </c>
      <c r="Q3249" s="2">
        <v>2014</v>
      </c>
      <c r="R3249" s="2">
        <v>12</v>
      </c>
      <c r="S3249" s="2" t="b">
        <v>1</v>
      </c>
      <c r="U3249" s="8">
        <f t="shared" si="114"/>
        <v>0</v>
      </c>
      <c r="V3249" s="8">
        <f t="shared" si="115"/>
        <v>0</v>
      </c>
      <c r="W3249" s="8">
        <f t="shared" si="115"/>
        <v>0</v>
      </c>
      <c r="X3249" s="8">
        <f t="shared" si="115"/>
        <v>0</v>
      </c>
      <c r="Y3249" s="8">
        <f t="shared" si="115"/>
        <v>0</v>
      </c>
      <c r="Z3249" s="8">
        <f t="shared" si="115"/>
        <v>0</v>
      </c>
    </row>
    <row r="3250" spans="1:26" x14ac:dyDescent="0.2">
      <c r="A3250" s="1">
        <v>42002</v>
      </c>
      <c r="B3250" s="6" t="s">
        <v>10619</v>
      </c>
      <c r="C3250" s="2" t="s">
        <v>1</v>
      </c>
      <c r="D3250" s="2" t="s">
        <v>1</v>
      </c>
      <c r="E3250" s="2" t="s">
        <v>1</v>
      </c>
      <c r="F3250" s="2" t="s">
        <v>1</v>
      </c>
      <c r="G3250" s="2" t="s">
        <v>281</v>
      </c>
      <c r="H3250" s="6" t="s">
        <v>10620</v>
      </c>
      <c r="I3250" s="6" t="s">
        <v>10621</v>
      </c>
      <c r="J3250" s="6" t="s">
        <v>10622</v>
      </c>
      <c r="K3250" s="2" t="s">
        <v>1</v>
      </c>
      <c r="L3250" s="1">
        <v>42002</v>
      </c>
      <c r="M3250" s="2" t="s">
        <v>10623</v>
      </c>
      <c r="N3250" s="2" t="s">
        <v>1</v>
      </c>
      <c r="O3250" s="2" t="s">
        <v>1</v>
      </c>
      <c r="P3250" s="2" t="s">
        <v>1</v>
      </c>
      <c r="Q3250" s="2">
        <v>2014</v>
      </c>
      <c r="R3250" s="2">
        <v>12</v>
      </c>
      <c r="S3250" s="2" t="b">
        <v>1</v>
      </c>
      <c r="U3250" s="8">
        <f t="shared" si="114"/>
        <v>0</v>
      </c>
      <c r="V3250" s="8">
        <f t="shared" si="115"/>
        <v>0</v>
      </c>
      <c r="W3250" s="8">
        <f t="shared" si="115"/>
        <v>0</v>
      </c>
      <c r="X3250" s="8">
        <f t="shared" si="115"/>
        <v>0</v>
      </c>
      <c r="Y3250" s="8">
        <f t="shared" si="115"/>
        <v>0</v>
      </c>
      <c r="Z3250" s="8">
        <f t="shared" si="115"/>
        <v>0</v>
      </c>
    </row>
    <row r="3251" spans="1:26" x14ac:dyDescent="0.2">
      <c r="A3251" s="5">
        <v>43108</v>
      </c>
      <c r="B3251" s="6" t="s">
        <v>1278</v>
      </c>
      <c r="C3251" s="2" t="s">
        <v>62</v>
      </c>
      <c r="D3251" s="2" t="s">
        <v>1</v>
      </c>
      <c r="E3251" s="2" t="s">
        <v>1</v>
      </c>
      <c r="F3251" s="2" t="s">
        <v>199</v>
      </c>
      <c r="G3251" s="2" t="s">
        <v>281</v>
      </c>
      <c r="H3251" s="6" t="s">
        <v>10624</v>
      </c>
      <c r="I3251" s="6" t="s">
        <v>10625</v>
      </c>
      <c r="J3251" s="6" t="s">
        <v>10626</v>
      </c>
      <c r="K3251" s="2" t="s">
        <v>10627</v>
      </c>
      <c r="L3251" s="1">
        <v>42013</v>
      </c>
      <c r="M3251" s="1">
        <v>42043</v>
      </c>
      <c r="N3251" s="2" t="s">
        <v>1</v>
      </c>
      <c r="O3251" s="2" t="s">
        <v>10628</v>
      </c>
      <c r="P3251" s="2" t="s">
        <v>1</v>
      </c>
      <c r="Q3251" s="2">
        <v>2015</v>
      </c>
      <c r="R3251" s="2">
        <v>1</v>
      </c>
      <c r="S3251" s="2" t="b">
        <v>1</v>
      </c>
      <c r="U3251" s="8">
        <f t="shared" si="114"/>
        <v>0</v>
      </c>
      <c r="V3251" s="8">
        <f t="shared" si="115"/>
        <v>0</v>
      </c>
      <c r="W3251" s="8">
        <f t="shared" si="115"/>
        <v>0</v>
      </c>
      <c r="X3251" s="8">
        <f t="shared" si="115"/>
        <v>0</v>
      </c>
      <c r="Y3251" s="8">
        <f t="shared" si="115"/>
        <v>0</v>
      </c>
      <c r="Z3251" s="8">
        <f t="shared" si="115"/>
        <v>0</v>
      </c>
    </row>
    <row r="3252" spans="1:26" x14ac:dyDescent="0.2">
      <c r="A3252" s="5">
        <v>43109</v>
      </c>
      <c r="B3252" s="6" t="s">
        <v>9736</v>
      </c>
      <c r="C3252" s="2" t="s">
        <v>62</v>
      </c>
      <c r="D3252" s="2" t="s">
        <v>1</v>
      </c>
      <c r="E3252" s="2" t="s">
        <v>1</v>
      </c>
      <c r="F3252" s="2" t="s">
        <v>1</v>
      </c>
      <c r="G3252" s="2" t="s">
        <v>281</v>
      </c>
      <c r="H3252" s="6" t="s">
        <v>10233</v>
      </c>
      <c r="I3252" s="6" t="s">
        <v>9738</v>
      </c>
      <c r="J3252" s="6" t="s">
        <v>10629</v>
      </c>
      <c r="K3252" s="2" t="s">
        <v>10235</v>
      </c>
      <c r="L3252" s="1">
        <v>42013</v>
      </c>
      <c r="M3252" s="1">
        <v>42035</v>
      </c>
      <c r="N3252" s="2" t="s">
        <v>1</v>
      </c>
      <c r="O3252" s="2" t="s">
        <v>9111</v>
      </c>
      <c r="P3252" s="2" t="s">
        <v>1</v>
      </c>
      <c r="Q3252" s="2">
        <v>2015</v>
      </c>
      <c r="R3252" s="2">
        <v>1</v>
      </c>
      <c r="S3252" s="2" t="b">
        <v>1</v>
      </c>
      <c r="U3252" s="8">
        <f t="shared" si="114"/>
        <v>1</v>
      </c>
      <c r="V3252" s="8">
        <f t="shared" si="115"/>
        <v>1</v>
      </c>
      <c r="W3252" s="8">
        <f t="shared" si="115"/>
        <v>0</v>
      </c>
      <c r="X3252" s="8">
        <f t="shared" si="115"/>
        <v>0</v>
      </c>
      <c r="Y3252" s="8">
        <f t="shared" si="115"/>
        <v>0</v>
      </c>
      <c r="Z3252" s="8">
        <f t="shared" si="115"/>
        <v>0</v>
      </c>
    </row>
    <row r="3253" spans="1:26" x14ac:dyDescent="0.2">
      <c r="A3253" s="5">
        <v>43111</v>
      </c>
      <c r="B3253" s="6" t="s">
        <v>10561</v>
      </c>
      <c r="C3253" s="2" t="s">
        <v>62</v>
      </c>
      <c r="D3253" s="2" t="s">
        <v>1</v>
      </c>
      <c r="E3253" s="2" t="s">
        <v>1</v>
      </c>
      <c r="F3253" s="2" t="s">
        <v>199</v>
      </c>
      <c r="G3253" s="2" t="s">
        <v>281</v>
      </c>
      <c r="H3253" s="6" t="s">
        <v>10562</v>
      </c>
      <c r="I3253" s="6" t="s">
        <v>10563</v>
      </c>
      <c r="J3253" s="6" t="s">
        <v>10564</v>
      </c>
      <c r="K3253" s="2" t="s">
        <v>10235</v>
      </c>
      <c r="L3253" s="1">
        <v>42016</v>
      </c>
      <c r="M3253" s="1">
        <v>42035</v>
      </c>
      <c r="N3253" s="2" t="s">
        <v>1</v>
      </c>
      <c r="O3253" s="2" t="s">
        <v>10565</v>
      </c>
      <c r="P3253" s="2" t="s">
        <v>1</v>
      </c>
      <c r="Q3253" s="2">
        <v>2015</v>
      </c>
      <c r="R3253" s="2">
        <v>1</v>
      </c>
      <c r="S3253" s="2" t="b">
        <v>1</v>
      </c>
      <c r="U3253" s="8">
        <f t="shared" si="114"/>
        <v>0</v>
      </c>
      <c r="V3253" s="8">
        <f t="shared" si="115"/>
        <v>1</v>
      </c>
      <c r="W3253" s="8">
        <f t="shared" si="115"/>
        <v>0</v>
      </c>
      <c r="X3253" s="8">
        <f t="shared" si="115"/>
        <v>0</v>
      </c>
      <c r="Y3253" s="8">
        <f t="shared" si="115"/>
        <v>0</v>
      </c>
      <c r="Z3253" s="8">
        <f t="shared" si="115"/>
        <v>0</v>
      </c>
    </row>
    <row r="3254" spans="1:26" x14ac:dyDescent="0.2">
      <c r="A3254" s="5">
        <v>43112</v>
      </c>
      <c r="B3254" s="6" t="s">
        <v>709</v>
      </c>
      <c r="C3254" s="2" t="s">
        <v>62</v>
      </c>
      <c r="D3254" s="2" t="s">
        <v>1</v>
      </c>
      <c r="E3254" s="2" t="s">
        <v>1</v>
      </c>
      <c r="F3254" s="2" t="s">
        <v>199</v>
      </c>
      <c r="G3254" s="2" t="s">
        <v>212</v>
      </c>
      <c r="H3254" s="6" t="s">
        <v>9779</v>
      </c>
      <c r="I3254" s="6" t="s">
        <v>9780</v>
      </c>
      <c r="J3254" s="6" t="s">
        <v>10478</v>
      </c>
      <c r="K3254" s="2" t="s">
        <v>9069</v>
      </c>
      <c r="L3254" s="1">
        <v>42016</v>
      </c>
      <c r="M3254" s="1">
        <v>42046</v>
      </c>
      <c r="N3254" s="2" t="s">
        <v>1</v>
      </c>
      <c r="O3254" s="2" t="s">
        <v>9865</v>
      </c>
      <c r="P3254" s="2" t="s">
        <v>1</v>
      </c>
      <c r="Q3254" s="2">
        <v>2015</v>
      </c>
      <c r="R3254" s="2">
        <v>1</v>
      </c>
      <c r="S3254" s="2" t="b">
        <v>1</v>
      </c>
      <c r="U3254" s="8">
        <f t="shared" si="114"/>
        <v>0</v>
      </c>
      <c r="V3254" s="8">
        <f t="shared" si="115"/>
        <v>1</v>
      </c>
      <c r="W3254" s="8">
        <f t="shared" si="115"/>
        <v>0</v>
      </c>
      <c r="X3254" s="8">
        <f t="shared" si="115"/>
        <v>0</v>
      </c>
      <c r="Y3254" s="8">
        <f t="shared" si="115"/>
        <v>1</v>
      </c>
      <c r="Z3254" s="8">
        <f t="shared" si="115"/>
        <v>0</v>
      </c>
    </row>
    <row r="3255" spans="1:26" x14ac:dyDescent="0.2">
      <c r="A3255" s="5">
        <v>43112</v>
      </c>
      <c r="B3255" s="6" t="s">
        <v>9071</v>
      </c>
      <c r="C3255" s="2" t="s">
        <v>62</v>
      </c>
      <c r="D3255" s="2" t="s">
        <v>1</v>
      </c>
      <c r="E3255" s="2" t="s">
        <v>1</v>
      </c>
      <c r="F3255" s="2" t="s">
        <v>3070</v>
      </c>
      <c r="G3255" s="2" t="s">
        <v>281</v>
      </c>
      <c r="H3255" s="6" t="s">
        <v>9072</v>
      </c>
      <c r="I3255" s="6" t="s">
        <v>1</v>
      </c>
      <c r="J3255" s="6" t="s">
        <v>10542</v>
      </c>
      <c r="K3255" s="2" t="s">
        <v>5310</v>
      </c>
      <c r="L3255" s="1">
        <v>42017</v>
      </c>
      <c r="M3255" s="1">
        <v>42047</v>
      </c>
      <c r="N3255" s="2" t="s">
        <v>1</v>
      </c>
      <c r="O3255" s="2" t="s">
        <v>5113</v>
      </c>
      <c r="P3255" s="2" t="s">
        <v>1</v>
      </c>
      <c r="Q3255" s="2">
        <v>2015</v>
      </c>
      <c r="R3255" s="2">
        <v>1</v>
      </c>
      <c r="S3255" s="2" t="b">
        <v>1</v>
      </c>
      <c r="U3255" s="8">
        <f t="shared" si="114"/>
        <v>1</v>
      </c>
      <c r="V3255" s="8">
        <f t="shared" si="115"/>
        <v>0</v>
      </c>
      <c r="W3255" s="8">
        <f t="shared" si="115"/>
        <v>0</v>
      </c>
      <c r="X3255" s="8">
        <f t="shared" si="115"/>
        <v>0</v>
      </c>
      <c r="Y3255" s="8">
        <f t="shared" si="115"/>
        <v>0</v>
      </c>
      <c r="Z3255" s="8">
        <f t="shared" si="115"/>
        <v>0</v>
      </c>
    </row>
    <row r="3256" spans="1:26" x14ac:dyDescent="0.2">
      <c r="A3256" s="5">
        <v>43113</v>
      </c>
      <c r="B3256" s="6" t="s">
        <v>5584</v>
      </c>
      <c r="C3256" s="2" t="s">
        <v>62</v>
      </c>
      <c r="D3256" s="2" t="s">
        <v>1</v>
      </c>
      <c r="E3256" s="2" t="s">
        <v>1</v>
      </c>
      <c r="F3256" s="2" t="s">
        <v>199</v>
      </c>
      <c r="G3256" s="2" t="s">
        <v>281</v>
      </c>
      <c r="H3256" s="6" t="s">
        <v>10630</v>
      </c>
      <c r="I3256" s="6" t="s">
        <v>6761</v>
      </c>
      <c r="J3256" s="6" t="s">
        <v>10631</v>
      </c>
      <c r="K3256" s="2" t="s">
        <v>10086</v>
      </c>
      <c r="L3256" s="1">
        <v>42017</v>
      </c>
      <c r="M3256" s="1">
        <v>42047</v>
      </c>
      <c r="N3256" s="2" t="s">
        <v>1</v>
      </c>
      <c r="O3256" s="2" t="s">
        <v>8249</v>
      </c>
      <c r="P3256" s="2" t="s">
        <v>1</v>
      </c>
      <c r="Q3256" s="2">
        <v>2015</v>
      </c>
      <c r="R3256" s="2">
        <v>1</v>
      </c>
      <c r="S3256" s="2" t="b">
        <v>1</v>
      </c>
      <c r="U3256" s="8">
        <f t="shared" si="114"/>
        <v>0</v>
      </c>
      <c r="V3256" s="8">
        <f t="shared" si="115"/>
        <v>0</v>
      </c>
      <c r="W3256" s="8">
        <f t="shared" si="115"/>
        <v>0</v>
      </c>
      <c r="X3256" s="8">
        <f t="shared" si="115"/>
        <v>0</v>
      </c>
      <c r="Y3256" s="8">
        <f t="shared" si="115"/>
        <v>0</v>
      </c>
      <c r="Z3256" s="8">
        <f t="shared" si="115"/>
        <v>0</v>
      </c>
    </row>
    <row r="3257" spans="1:26" x14ac:dyDescent="0.2">
      <c r="A3257" s="5">
        <v>43113</v>
      </c>
      <c r="B3257" s="6" t="s">
        <v>6968</v>
      </c>
      <c r="C3257" s="2" t="s">
        <v>1</v>
      </c>
      <c r="D3257" s="2" t="s">
        <v>1</v>
      </c>
      <c r="E3257" s="2" t="s">
        <v>1</v>
      </c>
      <c r="F3257" s="2" t="s">
        <v>1</v>
      </c>
      <c r="G3257" s="2" t="s">
        <v>1</v>
      </c>
      <c r="H3257" s="6" t="s">
        <v>10632</v>
      </c>
      <c r="I3257" s="6" t="s">
        <v>10633</v>
      </c>
      <c r="J3257" s="6" t="s">
        <v>10634</v>
      </c>
      <c r="K3257" s="2" t="s">
        <v>1</v>
      </c>
      <c r="L3257" s="1">
        <v>42017</v>
      </c>
      <c r="M3257" s="1">
        <v>42047</v>
      </c>
      <c r="N3257" s="2" t="s">
        <v>1</v>
      </c>
      <c r="O3257" s="2" t="s">
        <v>1</v>
      </c>
      <c r="P3257" s="2" t="s">
        <v>1</v>
      </c>
      <c r="Q3257" s="2">
        <v>2015</v>
      </c>
      <c r="R3257" s="2">
        <v>1</v>
      </c>
      <c r="S3257" s="2" t="b">
        <v>1</v>
      </c>
      <c r="U3257" s="8">
        <f t="shared" si="114"/>
        <v>0</v>
      </c>
      <c r="V3257" s="8">
        <f t="shared" si="115"/>
        <v>1</v>
      </c>
      <c r="W3257" s="8">
        <f t="shared" si="115"/>
        <v>0</v>
      </c>
      <c r="X3257" s="8">
        <f t="shared" si="115"/>
        <v>0</v>
      </c>
      <c r="Y3257" s="8">
        <f t="shared" si="115"/>
        <v>0</v>
      </c>
      <c r="Z3257" s="8">
        <f t="shared" si="115"/>
        <v>0</v>
      </c>
    </row>
    <row r="3258" spans="1:26" x14ac:dyDescent="0.2">
      <c r="A3258" s="5">
        <v>43113</v>
      </c>
      <c r="B3258" s="6" t="s">
        <v>8497</v>
      </c>
      <c r="C3258" s="2" t="s">
        <v>62</v>
      </c>
      <c r="D3258" s="2" t="s">
        <v>1</v>
      </c>
      <c r="E3258" s="2" t="s">
        <v>1</v>
      </c>
      <c r="F3258" s="2" t="s">
        <v>199</v>
      </c>
      <c r="G3258" s="2" t="s">
        <v>281</v>
      </c>
      <c r="H3258" s="6" t="s">
        <v>9216</v>
      </c>
      <c r="I3258" s="6" t="s">
        <v>9821</v>
      </c>
      <c r="J3258" s="6" t="s">
        <v>9822</v>
      </c>
      <c r="K3258" s="2" t="s">
        <v>10086</v>
      </c>
      <c r="L3258" s="1">
        <v>42018</v>
      </c>
      <c r="M3258" s="1">
        <v>42048</v>
      </c>
      <c r="N3258" s="2" t="s">
        <v>1</v>
      </c>
      <c r="O3258" s="2" t="s">
        <v>8249</v>
      </c>
      <c r="P3258" s="2" t="s">
        <v>1</v>
      </c>
      <c r="Q3258" s="2">
        <v>2015</v>
      </c>
      <c r="R3258" s="2">
        <v>1</v>
      </c>
      <c r="S3258" s="2" t="b">
        <v>1</v>
      </c>
      <c r="U3258" s="8">
        <f t="shared" si="114"/>
        <v>0</v>
      </c>
      <c r="V3258" s="8">
        <f t="shared" si="115"/>
        <v>1</v>
      </c>
      <c r="W3258" s="8">
        <f t="shared" si="115"/>
        <v>0</v>
      </c>
      <c r="X3258" s="8">
        <f t="shared" si="115"/>
        <v>0</v>
      </c>
      <c r="Y3258" s="8">
        <f t="shared" si="115"/>
        <v>1</v>
      </c>
      <c r="Z3258" s="8">
        <f t="shared" si="115"/>
        <v>1</v>
      </c>
    </row>
    <row r="3259" spans="1:26" x14ac:dyDescent="0.2">
      <c r="A3259" s="5">
        <v>43113</v>
      </c>
      <c r="B3259" s="6" t="s">
        <v>709</v>
      </c>
      <c r="C3259" s="2" t="s">
        <v>62</v>
      </c>
      <c r="D3259" s="2" t="s">
        <v>1</v>
      </c>
      <c r="E3259" s="2" t="s">
        <v>1</v>
      </c>
      <c r="F3259" s="2" t="s">
        <v>1</v>
      </c>
      <c r="G3259" s="2" t="s">
        <v>3006</v>
      </c>
      <c r="H3259" s="6" t="s">
        <v>8212</v>
      </c>
      <c r="I3259" s="6" t="s">
        <v>10635</v>
      </c>
      <c r="J3259" s="6" t="s">
        <v>8632</v>
      </c>
      <c r="K3259" s="2" t="s">
        <v>7869</v>
      </c>
      <c r="L3259" s="1">
        <v>42018</v>
      </c>
      <c r="M3259" s="1">
        <v>42048</v>
      </c>
      <c r="N3259" s="2" t="s">
        <v>1</v>
      </c>
      <c r="O3259" s="2" t="s">
        <v>8633</v>
      </c>
      <c r="P3259" s="2" t="s">
        <v>1</v>
      </c>
      <c r="Q3259" s="2">
        <v>2015</v>
      </c>
      <c r="R3259" s="2">
        <v>1</v>
      </c>
      <c r="S3259" s="2" t="b">
        <v>1</v>
      </c>
      <c r="U3259" s="8">
        <f t="shared" si="114"/>
        <v>0</v>
      </c>
      <c r="V3259" s="8">
        <f t="shared" si="115"/>
        <v>1</v>
      </c>
      <c r="W3259" s="8">
        <f t="shared" si="115"/>
        <v>1</v>
      </c>
      <c r="X3259" s="8">
        <f t="shared" si="115"/>
        <v>0</v>
      </c>
      <c r="Y3259" s="8">
        <f t="shared" si="115"/>
        <v>0</v>
      </c>
      <c r="Z3259" s="8">
        <f t="shared" si="115"/>
        <v>0</v>
      </c>
    </row>
    <row r="3260" spans="1:26" x14ac:dyDescent="0.2">
      <c r="A3260" s="5">
        <v>43115</v>
      </c>
      <c r="B3260" s="6" t="s">
        <v>9</v>
      </c>
      <c r="C3260" s="2" t="s">
        <v>62</v>
      </c>
      <c r="D3260" s="2" t="s">
        <v>1</v>
      </c>
      <c r="E3260" s="2" t="s">
        <v>1</v>
      </c>
      <c r="F3260" s="2" t="s">
        <v>199</v>
      </c>
      <c r="G3260" s="2" t="s">
        <v>10636</v>
      </c>
      <c r="H3260" s="6" t="s">
        <v>10637</v>
      </c>
      <c r="I3260" s="6" t="s">
        <v>10638</v>
      </c>
      <c r="J3260" s="6" t="s">
        <v>10639</v>
      </c>
      <c r="K3260" s="2" t="s">
        <v>10640</v>
      </c>
      <c r="L3260" s="1">
        <v>42019</v>
      </c>
      <c r="M3260" s="1">
        <v>42030</v>
      </c>
      <c r="N3260" s="2" t="s">
        <v>1</v>
      </c>
      <c r="O3260" s="2" t="s">
        <v>10641</v>
      </c>
      <c r="P3260" s="2" t="s">
        <v>1</v>
      </c>
      <c r="Q3260" s="2">
        <v>2015</v>
      </c>
      <c r="R3260" s="2">
        <v>1</v>
      </c>
      <c r="S3260" s="2" t="b">
        <v>1</v>
      </c>
      <c r="U3260" s="8">
        <f t="shared" si="114"/>
        <v>0</v>
      </c>
      <c r="V3260" s="8">
        <f t="shared" si="115"/>
        <v>0</v>
      </c>
      <c r="W3260" s="8">
        <f t="shared" si="115"/>
        <v>0</v>
      </c>
      <c r="X3260" s="8">
        <f t="shared" si="115"/>
        <v>0</v>
      </c>
      <c r="Y3260" s="8">
        <f t="shared" si="115"/>
        <v>0</v>
      </c>
      <c r="Z3260" s="8">
        <f t="shared" si="115"/>
        <v>0</v>
      </c>
    </row>
    <row r="3261" spans="1:26" x14ac:dyDescent="0.2">
      <c r="A3261" s="5">
        <v>43115</v>
      </c>
      <c r="B3261" s="6" t="s">
        <v>7034</v>
      </c>
      <c r="C3261" s="2" t="s">
        <v>1</v>
      </c>
      <c r="D3261" s="2" t="s">
        <v>1</v>
      </c>
      <c r="E3261" s="2" t="s">
        <v>1</v>
      </c>
      <c r="F3261" s="2" t="s">
        <v>1</v>
      </c>
      <c r="G3261" s="2" t="s">
        <v>281</v>
      </c>
      <c r="H3261" s="6" t="s">
        <v>10642</v>
      </c>
      <c r="I3261" s="6" t="s">
        <v>10029</v>
      </c>
      <c r="J3261" s="6" t="s">
        <v>10643</v>
      </c>
      <c r="K3261" s="2" t="s">
        <v>6660</v>
      </c>
      <c r="L3261" s="1">
        <v>42019</v>
      </c>
      <c r="M3261" s="1">
        <v>42040</v>
      </c>
      <c r="N3261" s="2" t="s">
        <v>1</v>
      </c>
      <c r="O3261" s="2" t="s">
        <v>9840</v>
      </c>
      <c r="P3261" s="2" t="s">
        <v>1</v>
      </c>
      <c r="Q3261" s="2">
        <v>2015</v>
      </c>
      <c r="R3261" s="2">
        <v>1</v>
      </c>
      <c r="S3261" s="2" t="b">
        <v>1</v>
      </c>
      <c r="U3261" s="8">
        <f t="shared" si="114"/>
        <v>0</v>
      </c>
      <c r="V3261" s="8">
        <f t="shared" si="115"/>
        <v>1</v>
      </c>
      <c r="W3261" s="8">
        <f t="shared" si="115"/>
        <v>0</v>
      </c>
      <c r="X3261" s="8">
        <f t="shared" si="115"/>
        <v>1</v>
      </c>
      <c r="Y3261" s="8">
        <f t="shared" si="115"/>
        <v>1</v>
      </c>
      <c r="Z3261" s="8">
        <f t="shared" si="115"/>
        <v>1</v>
      </c>
    </row>
    <row r="3262" spans="1:26" x14ac:dyDescent="0.2">
      <c r="A3262" s="5">
        <v>43115</v>
      </c>
      <c r="B3262" s="6" t="s">
        <v>1483</v>
      </c>
      <c r="C3262" s="2" t="s">
        <v>1</v>
      </c>
      <c r="D3262" s="2" t="s">
        <v>1</v>
      </c>
      <c r="E3262" s="2" t="s">
        <v>1</v>
      </c>
      <c r="F3262" s="2" t="s">
        <v>1</v>
      </c>
      <c r="G3262" s="2" t="s">
        <v>281</v>
      </c>
      <c r="H3262" s="6" t="s">
        <v>10517</v>
      </c>
      <c r="I3262" s="6" t="s">
        <v>10029</v>
      </c>
      <c r="J3262" s="6" t="s">
        <v>10644</v>
      </c>
      <c r="K3262" s="2" t="s">
        <v>6660</v>
      </c>
      <c r="L3262" s="1">
        <v>42019</v>
      </c>
      <c r="M3262" s="1">
        <v>42040</v>
      </c>
      <c r="N3262" s="2" t="s">
        <v>1</v>
      </c>
      <c r="O3262" s="2" t="s">
        <v>9840</v>
      </c>
      <c r="P3262" s="2" t="s">
        <v>1</v>
      </c>
      <c r="Q3262" s="2">
        <v>2015</v>
      </c>
      <c r="R3262" s="2">
        <v>1</v>
      </c>
      <c r="S3262" s="2" t="b">
        <v>1</v>
      </c>
      <c r="U3262" s="8">
        <f t="shared" si="114"/>
        <v>0</v>
      </c>
      <c r="V3262" s="8">
        <f t="shared" si="115"/>
        <v>1</v>
      </c>
      <c r="W3262" s="8">
        <f t="shared" si="115"/>
        <v>0</v>
      </c>
      <c r="X3262" s="8">
        <f t="shared" si="115"/>
        <v>1</v>
      </c>
      <c r="Y3262" s="8">
        <f t="shared" si="115"/>
        <v>1</v>
      </c>
      <c r="Z3262" s="8">
        <f t="shared" si="115"/>
        <v>1</v>
      </c>
    </row>
    <row r="3263" spans="1:26" x14ac:dyDescent="0.2">
      <c r="A3263" s="5">
        <v>43115</v>
      </c>
      <c r="B3263" s="6" t="s">
        <v>7466</v>
      </c>
      <c r="C3263" s="2" t="s">
        <v>1</v>
      </c>
      <c r="D3263" s="2" t="s">
        <v>1</v>
      </c>
      <c r="E3263" s="2" t="s">
        <v>1</v>
      </c>
      <c r="F3263" s="2" t="s">
        <v>199</v>
      </c>
      <c r="G3263" s="2" t="s">
        <v>281</v>
      </c>
      <c r="H3263" s="6" t="s">
        <v>10116</v>
      </c>
      <c r="I3263" s="6" t="s">
        <v>9325</v>
      </c>
      <c r="J3263" s="6" t="s">
        <v>9326</v>
      </c>
      <c r="K3263" s="2" t="s">
        <v>6660</v>
      </c>
      <c r="L3263" s="1">
        <v>42019</v>
      </c>
      <c r="M3263" s="1">
        <v>42040</v>
      </c>
      <c r="N3263" s="2" t="s">
        <v>1</v>
      </c>
      <c r="O3263" s="2" t="s">
        <v>9840</v>
      </c>
      <c r="P3263" s="2" t="s">
        <v>1</v>
      </c>
      <c r="Q3263" s="2">
        <v>2015</v>
      </c>
      <c r="R3263" s="2">
        <v>1</v>
      </c>
      <c r="S3263" s="2" t="b">
        <v>1</v>
      </c>
      <c r="U3263" s="8">
        <f t="shared" ref="U3263:U3326" si="116">IF(ISNUMBER(SEARCH(U$1,$B3263)), 1, IF(ISNUMBER(SEARCH(U$1,$H3263)),1,IF(ISNUMBER(SEARCH(U$1,$I3263)),1,IF(ISNUMBER(SEARCH(U$1,$J3263)),1,0))))</f>
        <v>0</v>
      </c>
      <c r="V3263" s="8">
        <f t="shared" si="115"/>
        <v>1</v>
      </c>
      <c r="W3263" s="8">
        <f t="shared" si="115"/>
        <v>0</v>
      </c>
      <c r="X3263" s="8">
        <f t="shared" si="115"/>
        <v>0</v>
      </c>
      <c r="Y3263" s="8">
        <f t="shared" si="115"/>
        <v>0</v>
      </c>
      <c r="Z3263" s="8">
        <f t="shared" si="115"/>
        <v>0</v>
      </c>
    </row>
    <row r="3264" spans="1:26" x14ac:dyDescent="0.2">
      <c r="A3264" s="5">
        <v>43114</v>
      </c>
      <c r="B3264" s="6" t="s">
        <v>731</v>
      </c>
      <c r="C3264" s="2" t="s">
        <v>1</v>
      </c>
      <c r="D3264" s="2" t="s">
        <v>1</v>
      </c>
      <c r="E3264" s="2" t="s">
        <v>1</v>
      </c>
      <c r="F3264" s="2" t="s">
        <v>199</v>
      </c>
      <c r="G3264" s="2" t="s">
        <v>281</v>
      </c>
      <c r="H3264" s="6" t="s">
        <v>10645</v>
      </c>
      <c r="I3264" s="6" t="s">
        <v>10646</v>
      </c>
      <c r="J3264" s="6" t="s">
        <v>10647</v>
      </c>
      <c r="K3264" s="2" t="s">
        <v>230</v>
      </c>
      <c r="L3264" s="1">
        <v>42019</v>
      </c>
      <c r="M3264" s="1">
        <v>42049</v>
      </c>
      <c r="N3264" s="2" t="s">
        <v>1</v>
      </c>
      <c r="O3264" s="2" t="s">
        <v>10648</v>
      </c>
      <c r="P3264" s="2" t="s">
        <v>1</v>
      </c>
      <c r="Q3264" s="2">
        <v>2015</v>
      </c>
      <c r="R3264" s="2">
        <v>1</v>
      </c>
      <c r="S3264" s="2" t="b">
        <v>1</v>
      </c>
      <c r="U3264" s="8">
        <f t="shared" si="116"/>
        <v>0</v>
      </c>
      <c r="V3264" s="8">
        <f t="shared" si="115"/>
        <v>0</v>
      </c>
      <c r="W3264" s="8">
        <f t="shared" si="115"/>
        <v>0</v>
      </c>
      <c r="X3264" s="8">
        <f t="shared" si="115"/>
        <v>0</v>
      </c>
      <c r="Y3264" s="8">
        <f t="shared" si="115"/>
        <v>0</v>
      </c>
      <c r="Z3264" s="8">
        <f t="shared" si="115"/>
        <v>0</v>
      </c>
    </row>
    <row r="3265" spans="1:26" x14ac:dyDescent="0.2">
      <c r="A3265" s="5">
        <v>43114</v>
      </c>
      <c r="B3265" s="6" t="s">
        <v>9690</v>
      </c>
      <c r="C3265" s="2" t="s">
        <v>62</v>
      </c>
      <c r="D3265" s="2" t="s">
        <v>1</v>
      </c>
      <c r="E3265" s="2" t="s">
        <v>1</v>
      </c>
      <c r="F3265" s="2" t="s">
        <v>1</v>
      </c>
      <c r="G3265" s="2" t="s">
        <v>1</v>
      </c>
      <c r="H3265" s="6" t="s">
        <v>10505</v>
      </c>
      <c r="I3265" s="6" t="s">
        <v>10506</v>
      </c>
      <c r="J3265" s="6" t="s">
        <v>10507</v>
      </c>
      <c r="K3265" s="2" t="s">
        <v>7268</v>
      </c>
      <c r="L3265" s="1">
        <v>42019</v>
      </c>
      <c r="M3265" s="1">
        <v>42049</v>
      </c>
      <c r="N3265" s="2" t="s">
        <v>10649</v>
      </c>
      <c r="O3265" s="2" t="s">
        <v>7369</v>
      </c>
      <c r="P3265" s="2" t="s">
        <v>1</v>
      </c>
      <c r="Q3265" s="2">
        <v>2015</v>
      </c>
      <c r="R3265" s="2">
        <v>1</v>
      </c>
      <c r="S3265" s="2" t="b">
        <v>1</v>
      </c>
      <c r="U3265" s="8">
        <f t="shared" si="116"/>
        <v>0</v>
      </c>
      <c r="V3265" s="8">
        <f t="shared" si="115"/>
        <v>1</v>
      </c>
      <c r="W3265" s="8">
        <f t="shared" si="115"/>
        <v>0</v>
      </c>
      <c r="X3265" s="8">
        <f t="shared" si="115"/>
        <v>0</v>
      </c>
      <c r="Y3265" s="8">
        <f t="shared" si="115"/>
        <v>1</v>
      </c>
      <c r="Z3265" s="8">
        <f t="shared" si="115"/>
        <v>1</v>
      </c>
    </row>
    <row r="3266" spans="1:26" x14ac:dyDescent="0.2">
      <c r="A3266" s="5">
        <v>43115</v>
      </c>
      <c r="B3266" s="6" t="s">
        <v>1877</v>
      </c>
      <c r="C3266" s="2" t="s">
        <v>62</v>
      </c>
      <c r="D3266" s="2" t="s">
        <v>1</v>
      </c>
      <c r="E3266" s="2" t="s">
        <v>1</v>
      </c>
      <c r="F3266" s="2" t="s">
        <v>199</v>
      </c>
      <c r="G3266" s="2" t="s">
        <v>281</v>
      </c>
      <c r="H3266" s="6" t="s">
        <v>10650</v>
      </c>
      <c r="I3266" s="6" t="s">
        <v>5604</v>
      </c>
      <c r="J3266" s="6" t="s">
        <v>10651</v>
      </c>
      <c r="K3266" s="2" t="s">
        <v>10584</v>
      </c>
      <c r="L3266" s="1">
        <v>42020</v>
      </c>
      <c r="M3266" s="1">
        <v>42050</v>
      </c>
      <c r="N3266" s="2" t="s">
        <v>1</v>
      </c>
      <c r="O3266" s="2" t="s">
        <v>8728</v>
      </c>
      <c r="P3266" s="2" t="s">
        <v>1</v>
      </c>
      <c r="Q3266" s="2">
        <v>2015</v>
      </c>
      <c r="R3266" s="2">
        <v>1</v>
      </c>
      <c r="S3266" s="2" t="b">
        <v>1</v>
      </c>
      <c r="U3266" s="8">
        <f t="shared" si="116"/>
        <v>0</v>
      </c>
      <c r="V3266" s="8">
        <f t="shared" si="115"/>
        <v>1</v>
      </c>
      <c r="W3266" s="8">
        <f t="shared" si="115"/>
        <v>0</v>
      </c>
      <c r="X3266" s="8">
        <f t="shared" si="115"/>
        <v>1</v>
      </c>
      <c r="Y3266" s="8">
        <f t="shared" si="115"/>
        <v>0</v>
      </c>
      <c r="Z3266" s="8">
        <f t="shared" si="115"/>
        <v>0</v>
      </c>
    </row>
    <row r="3267" spans="1:26" x14ac:dyDescent="0.2">
      <c r="A3267" s="5">
        <v>43116</v>
      </c>
      <c r="B3267" s="6" t="s">
        <v>10652</v>
      </c>
      <c r="C3267" s="2" t="s">
        <v>62</v>
      </c>
      <c r="D3267" s="2" t="s">
        <v>1</v>
      </c>
      <c r="E3267" s="2" t="s">
        <v>1</v>
      </c>
      <c r="F3267" s="2" t="s">
        <v>1</v>
      </c>
      <c r="G3267" s="2" t="s">
        <v>281</v>
      </c>
      <c r="H3267" s="6" t="s">
        <v>10653</v>
      </c>
      <c r="I3267" s="6" t="s">
        <v>10654</v>
      </c>
      <c r="J3267" s="6" t="s">
        <v>10655</v>
      </c>
      <c r="K3267" s="2" t="s">
        <v>1</v>
      </c>
      <c r="L3267" s="1">
        <v>42020</v>
      </c>
      <c r="M3267" s="1">
        <v>42050</v>
      </c>
      <c r="N3267" s="2" t="s">
        <v>1</v>
      </c>
      <c r="O3267" s="2" t="s">
        <v>1</v>
      </c>
      <c r="P3267" s="2" t="s">
        <v>1</v>
      </c>
      <c r="Q3267" s="2">
        <v>2015</v>
      </c>
      <c r="R3267" s="2">
        <v>1</v>
      </c>
      <c r="S3267" s="2" t="b">
        <v>1</v>
      </c>
      <c r="U3267" s="8">
        <f t="shared" si="116"/>
        <v>0</v>
      </c>
      <c r="V3267" s="8">
        <f t="shared" si="115"/>
        <v>0</v>
      </c>
      <c r="W3267" s="8">
        <f t="shared" si="115"/>
        <v>0</v>
      </c>
      <c r="X3267" s="8">
        <f t="shared" si="115"/>
        <v>0</v>
      </c>
      <c r="Y3267" s="8">
        <f t="shared" si="115"/>
        <v>0</v>
      </c>
      <c r="Z3267" s="8">
        <f t="shared" si="115"/>
        <v>0</v>
      </c>
    </row>
    <row r="3268" spans="1:26" x14ac:dyDescent="0.2">
      <c r="A3268" s="5">
        <v>43116</v>
      </c>
      <c r="B3268" s="6" t="s">
        <v>182</v>
      </c>
      <c r="C3268" s="2" t="s">
        <v>62</v>
      </c>
      <c r="D3268" s="2" t="s">
        <v>1</v>
      </c>
      <c r="E3268" s="2" t="s">
        <v>1</v>
      </c>
      <c r="F3268" s="2" t="s">
        <v>199</v>
      </c>
      <c r="G3268" s="2" t="s">
        <v>1</v>
      </c>
      <c r="H3268" s="6" t="s">
        <v>10656</v>
      </c>
      <c r="I3268" s="6" t="s">
        <v>10657</v>
      </c>
      <c r="J3268" s="6" t="s">
        <v>10658</v>
      </c>
      <c r="K3268" s="2" t="s">
        <v>10575</v>
      </c>
      <c r="L3268" s="1">
        <v>42020</v>
      </c>
      <c r="M3268" s="1">
        <v>42050</v>
      </c>
      <c r="N3268" s="2" t="s">
        <v>1</v>
      </c>
      <c r="O3268" s="2" t="s">
        <v>10659</v>
      </c>
      <c r="P3268" s="2" t="s">
        <v>1</v>
      </c>
      <c r="Q3268" s="2">
        <v>2015</v>
      </c>
      <c r="R3268" s="2">
        <v>1</v>
      </c>
      <c r="S3268" s="2" t="b">
        <v>1</v>
      </c>
      <c r="U3268" s="8">
        <f t="shared" si="116"/>
        <v>0</v>
      </c>
      <c r="V3268" s="8">
        <f t="shared" si="115"/>
        <v>1</v>
      </c>
      <c r="W3268" s="8">
        <f t="shared" si="115"/>
        <v>0</v>
      </c>
      <c r="X3268" s="8">
        <f t="shared" si="115"/>
        <v>0</v>
      </c>
      <c r="Y3268" s="8">
        <f t="shared" si="115"/>
        <v>0</v>
      </c>
      <c r="Z3268" s="8">
        <f t="shared" si="115"/>
        <v>0</v>
      </c>
    </row>
    <row r="3269" spans="1:26" x14ac:dyDescent="0.2">
      <c r="A3269" s="5">
        <v>43115</v>
      </c>
      <c r="B3269" s="6" t="s">
        <v>10660</v>
      </c>
      <c r="C3269" s="2" t="s">
        <v>62</v>
      </c>
      <c r="D3269" s="2" t="s">
        <v>1</v>
      </c>
      <c r="E3269" s="2" t="s">
        <v>1</v>
      </c>
      <c r="F3269" s="2" t="s">
        <v>199</v>
      </c>
      <c r="G3269" s="2" t="s">
        <v>281</v>
      </c>
      <c r="H3269" s="6" t="s">
        <v>10661</v>
      </c>
      <c r="I3269" s="6" t="s">
        <v>5604</v>
      </c>
      <c r="J3269" s="6" t="s">
        <v>10662</v>
      </c>
      <c r="K3269" s="2" t="s">
        <v>10584</v>
      </c>
      <c r="L3269" s="1">
        <v>42020</v>
      </c>
      <c r="M3269" s="1">
        <v>42050</v>
      </c>
      <c r="N3269" s="2" t="s">
        <v>1</v>
      </c>
      <c r="O3269" s="2" t="s">
        <v>8728</v>
      </c>
      <c r="P3269" s="2" t="s">
        <v>1</v>
      </c>
      <c r="Q3269" s="2">
        <v>2015</v>
      </c>
      <c r="R3269" s="2">
        <v>1</v>
      </c>
      <c r="S3269" s="2" t="b">
        <v>1</v>
      </c>
      <c r="U3269" s="8">
        <f t="shared" si="116"/>
        <v>0</v>
      </c>
      <c r="V3269" s="8">
        <f t="shared" si="115"/>
        <v>1</v>
      </c>
      <c r="W3269" s="8">
        <f t="shared" si="115"/>
        <v>1</v>
      </c>
      <c r="X3269" s="8">
        <f t="shared" si="115"/>
        <v>1</v>
      </c>
      <c r="Y3269" s="8">
        <f t="shared" si="115"/>
        <v>1</v>
      </c>
      <c r="Z3269" s="8">
        <f t="shared" si="115"/>
        <v>1</v>
      </c>
    </row>
    <row r="3270" spans="1:26" x14ac:dyDescent="0.2">
      <c r="A3270" s="5">
        <v>43118</v>
      </c>
      <c r="B3270" s="6" t="s">
        <v>3086</v>
      </c>
      <c r="C3270" s="2" t="s">
        <v>1</v>
      </c>
      <c r="D3270" s="2" t="s">
        <v>1</v>
      </c>
      <c r="E3270" s="2" t="s">
        <v>1</v>
      </c>
      <c r="F3270" s="2" t="s">
        <v>1</v>
      </c>
      <c r="G3270" s="2" t="s">
        <v>6527</v>
      </c>
      <c r="H3270" s="6" t="s">
        <v>9705</v>
      </c>
      <c r="I3270" s="6" t="s">
        <v>10663</v>
      </c>
      <c r="J3270" s="6" t="s">
        <v>10664</v>
      </c>
      <c r="K3270" s="2" t="s">
        <v>10665</v>
      </c>
      <c r="L3270" s="1">
        <v>42023</v>
      </c>
      <c r="M3270" s="1">
        <v>42053</v>
      </c>
      <c r="N3270" s="2" t="s">
        <v>1</v>
      </c>
      <c r="O3270" s="2" t="s">
        <v>10666</v>
      </c>
      <c r="P3270" s="2" t="s">
        <v>1</v>
      </c>
      <c r="Q3270" s="2">
        <v>2015</v>
      </c>
      <c r="R3270" s="2">
        <v>1</v>
      </c>
      <c r="S3270" s="2" t="b">
        <v>1</v>
      </c>
      <c r="U3270" s="8">
        <f t="shared" si="116"/>
        <v>0</v>
      </c>
      <c r="V3270" s="8">
        <f t="shared" si="115"/>
        <v>1</v>
      </c>
      <c r="W3270" s="8">
        <f t="shared" si="115"/>
        <v>0</v>
      </c>
      <c r="X3270" s="8">
        <f t="shared" si="115"/>
        <v>1</v>
      </c>
      <c r="Y3270" s="8">
        <f t="shared" si="115"/>
        <v>1</v>
      </c>
      <c r="Z3270" s="8">
        <f t="shared" si="115"/>
        <v>1</v>
      </c>
    </row>
    <row r="3271" spans="1:26" x14ac:dyDescent="0.2">
      <c r="A3271" s="5">
        <v>43120</v>
      </c>
      <c r="B3271" s="6" t="s">
        <v>10667</v>
      </c>
      <c r="C3271" s="2" t="s">
        <v>154</v>
      </c>
      <c r="D3271" s="2" t="s">
        <v>1</v>
      </c>
      <c r="E3271" s="2" t="s">
        <v>1</v>
      </c>
      <c r="F3271" s="2" t="s">
        <v>1</v>
      </c>
      <c r="G3271" s="2" t="s">
        <v>1</v>
      </c>
      <c r="H3271" s="6" t="s">
        <v>10668</v>
      </c>
      <c r="I3271" s="6" t="s">
        <v>10669</v>
      </c>
      <c r="J3271" s="6" t="s">
        <v>10670</v>
      </c>
      <c r="K3271" s="2" t="s">
        <v>338</v>
      </c>
      <c r="L3271" s="1">
        <v>42024</v>
      </c>
      <c r="M3271" s="1">
        <v>42054</v>
      </c>
      <c r="N3271" s="2" t="s">
        <v>1</v>
      </c>
      <c r="O3271" s="2" t="s">
        <v>10671</v>
      </c>
      <c r="P3271" s="2" t="s">
        <v>1</v>
      </c>
      <c r="Q3271" s="2">
        <v>2015</v>
      </c>
      <c r="R3271" s="2">
        <v>1</v>
      </c>
      <c r="S3271" s="2" t="b">
        <v>1</v>
      </c>
      <c r="U3271" s="8">
        <f t="shared" si="116"/>
        <v>0</v>
      </c>
      <c r="V3271" s="8">
        <f t="shared" si="115"/>
        <v>1</v>
      </c>
      <c r="W3271" s="8">
        <f t="shared" si="115"/>
        <v>1</v>
      </c>
      <c r="X3271" s="8">
        <f t="shared" si="115"/>
        <v>0</v>
      </c>
      <c r="Y3271" s="8">
        <f t="shared" si="115"/>
        <v>1</v>
      </c>
      <c r="Z3271" s="8">
        <f t="shared" si="115"/>
        <v>1</v>
      </c>
    </row>
    <row r="3272" spans="1:26" x14ac:dyDescent="0.2">
      <c r="A3272" s="5">
        <v>43120</v>
      </c>
      <c r="B3272" s="6" t="s">
        <v>1092</v>
      </c>
      <c r="C3272" s="2" t="s">
        <v>1</v>
      </c>
      <c r="D3272" s="2" t="s">
        <v>1</v>
      </c>
      <c r="E3272" s="2" t="s">
        <v>1</v>
      </c>
      <c r="F3272" s="2" t="s">
        <v>1</v>
      </c>
      <c r="G3272" s="2" t="s">
        <v>1</v>
      </c>
      <c r="H3272" s="6" t="s">
        <v>10672</v>
      </c>
      <c r="I3272" s="6" t="s">
        <v>10673</v>
      </c>
      <c r="J3272" s="6" t="s">
        <v>10674</v>
      </c>
      <c r="K3272" s="2" t="s">
        <v>230</v>
      </c>
      <c r="L3272" s="1">
        <v>42025</v>
      </c>
      <c r="M3272" s="1">
        <v>42055</v>
      </c>
      <c r="N3272" s="2" t="s">
        <v>1</v>
      </c>
      <c r="O3272" s="2" t="s">
        <v>1</v>
      </c>
      <c r="P3272" s="2" t="s">
        <v>10675</v>
      </c>
      <c r="Q3272" s="2">
        <v>2015</v>
      </c>
      <c r="R3272" s="2">
        <v>1</v>
      </c>
      <c r="S3272" s="2" t="b">
        <v>1</v>
      </c>
      <c r="U3272" s="8">
        <f t="shared" si="116"/>
        <v>1</v>
      </c>
      <c r="V3272" s="8">
        <f t="shared" si="115"/>
        <v>0</v>
      </c>
      <c r="W3272" s="8">
        <f t="shared" si="115"/>
        <v>0</v>
      </c>
      <c r="X3272" s="8">
        <f t="shared" si="115"/>
        <v>0</v>
      </c>
      <c r="Y3272" s="8">
        <f t="shared" si="115"/>
        <v>0</v>
      </c>
      <c r="Z3272" s="8">
        <f t="shared" si="115"/>
        <v>0</v>
      </c>
    </row>
    <row r="3273" spans="1:26" x14ac:dyDescent="0.2">
      <c r="A3273" s="5">
        <v>43120</v>
      </c>
      <c r="B3273" s="6" t="s">
        <v>5711</v>
      </c>
      <c r="C3273" s="2" t="s">
        <v>62</v>
      </c>
      <c r="D3273" s="2" t="s">
        <v>1</v>
      </c>
      <c r="E3273" s="2" t="s">
        <v>1</v>
      </c>
      <c r="F3273" s="2" t="s">
        <v>1</v>
      </c>
      <c r="G3273" s="2" t="s">
        <v>1</v>
      </c>
      <c r="H3273" s="6" t="s">
        <v>10676</v>
      </c>
      <c r="I3273" s="6" t="s">
        <v>10677</v>
      </c>
      <c r="J3273" s="6" t="s">
        <v>10678</v>
      </c>
      <c r="K3273" s="2" t="s">
        <v>6896</v>
      </c>
      <c r="L3273" s="1">
        <v>42024</v>
      </c>
      <c r="M3273" s="1">
        <v>42054</v>
      </c>
      <c r="N3273" s="2" t="s">
        <v>10679</v>
      </c>
      <c r="O3273" s="2" t="s">
        <v>7369</v>
      </c>
      <c r="P3273" s="2" t="s">
        <v>1</v>
      </c>
      <c r="Q3273" s="2">
        <v>2015</v>
      </c>
      <c r="R3273" s="2">
        <v>1</v>
      </c>
      <c r="S3273" s="2" t="b">
        <v>1</v>
      </c>
      <c r="U3273" s="8">
        <f t="shared" si="116"/>
        <v>0</v>
      </c>
      <c r="V3273" s="8">
        <f t="shared" si="115"/>
        <v>1</v>
      </c>
      <c r="W3273" s="8">
        <f t="shared" si="115"/>
        <v>0</v>
      </c>
      <c r="X3273" s="8">
        <f t="shared" si="115"/>
        <v>0</v>
      </c>
      <c r="Y3273" s="8">
        <f t="shared" si="115"/>
        <v>0</v>
      </c>
      <c r="Z3273" s="8">
        <f t="shared" si="115"/>
        <v>0</v>
      </c>
    </row>
    <row r="3274" spans="1:26" x14ac:dyDescent="0.2">
      <c r="A3274" s="5">
        <v>43120</v>
      </c>
      <c r="B3274" s="6" t="s">
        <v>235</v>
      </c>
      <c r="C3274" s="2" t="s">
        <v>1</v>
      </c>
      <c r="D3274" s="2" t="s">
        <v>1</v>
      </c>
      <c r="E3274" s="2" t="s">
        <v>1</v>
      </c>
      <c r="F3274" s="2" t="s">
        <v>1</v>
      </c>
      <c r="G3274" s="2" t="s">
        <v>1</v>
      </c>
      <c r="H3274" s="6" t="s">
        <v>10680</v>
      </c>
      <c r="I3274" s="6" t="s">
        <v>10673</v>
      </c>
      <c r="J3274" s="6" t="s">
        <v>10681</v>
      </c>
      <c r="K3274" s="2" t="s">
        <v>230</v>
      </c>
      <c r="L3274" s="1">
        <v>42025</v>
      </c>
      <c r="M3274" s="1">
        <v>42055</v>
      </c>
      <c r="N3274" s="2" t="s">
        <v>1</v>
      </c>
      <c r="O3274" s="2" t="s">
        <v>1</v>
      </c>
      <c r="P3274" s="2" t="s">
        <v>10682</v>
      </c>
      <c r="Q3274" s="2">
        <v>2015</v>
      </c>
      <c r="R3274" s="2">
        <v>1</v>
      </c>
      <c r="S3274" s="2" t="b">
        <v>1</v>
      </c>
      <c r="U3274" s="8">
        <f t="shared" si="116"/>
        <v>0</v>
      </c>
      <c r="V3274" s="8">
        <f t="shared" si="115"/>
        <v>1</v>
      </c>
      <c r="W3274" s="8">
        <f t="shared" si="115"/>
        <v>1</v>
      </c>
      <c r="X3274" s="8">
        <f t="shared" si="115"/>
        <v>1</v>
      </c>
      <c r="Y3274" s="8">
        <f t="shared" si="115"/>
        <v>1</v>
      </c>
      <c r="Z3274" s="8">
        <f t="shared" si="115"/>
        <v>1</v>
      </c>
    </row>
    <row r="3275" spans="1:26" x14ac:dyDescent="0.2">
      <c r="A3275" s="5">
        <v>43121</v>
      </c>
      <c r="B3275" s="6" t="s">
        <v>731</v>
      </c>
      <c r="C3275" s="2" t="s">
        <v>202</v>
      </c>
      <c r="D3275" s="2" t="s">
        <v>1</v>
      </c>
      <c r="E3275" s="2" t="s">
        <v>1</v>
      </c>
      <c r="F3275" s="2" t="s">
        <v>1</v>
      </c>
      <c r="G3275" s="2" t="s">
        <v>1</v>
      </c>
      <c r="H3275" s="6" t="s">
        <v>10683</v>
      </c>
      <c r="I3275" s="6" t="s">
        <v>10684</v>
      </c>
      <c r="J3275" s="6" t="s">
        <v>10685</v>
      </c>
      <c r="K3275" s="2" t="s">
        <v>1</v>
      </c>
      <c r="L3275" s="1">
        <v>42025</v>
      </c>
      <c r="M3275" s="1">
        <v>42055</v>
      </c>
      <c r="N3275" s="2" t="s">
        <v>1</v>
      </c>
      <c r="O3275" s="2" t="s">
        <v>1</v>
      </c>
      <c r="P3275" s="2" t="s">
        <v>1</v>
      </c>
      <c r="Q3275" s="2">
        <v>2015</v>
      </c>
      <c r="R3275" s="2">
        <v>1</v>
      </c>
      <c r="S3275" s="2" t="b">
        <v>1</v>
      </c>
      <c r="U3275" s="8">
        <f t="shared" si="116"/>
        <v>0</v>
      </c>
      <c r="V3275" s="8">
        <f t="shared" si="115"/>
        <v>0</v>
      </c>
      <c r="W3275" s="8">
        <f t="shared" si="115"/>
        <v>0</v>
      </c>
      <c r="X3275" s="8">
        <f t="shared" ref="V3275:Z3338" si="117">IF(ISNUMBER(SEARCH(X$1,$B3275)), 1, IF(ISNUMBER(SEARCH(X$1,$H3275)),1,IF(ISNUMBER(SEARCH(X$1,$I3275)),1,IF(ISNUMBER(SEARCH(X$1,$J3275)),1,0))))</f>
        <v>0</v>
      </c>
      <c r="Y3275" s="8">
        <f t="shared" si="117"/>
        <v>0</v>
      </c>
      <c r="Z3275" s="8">
        <f t="shared" si="117"/>
        <v>0</v>
      </c>
    </row>
    <row r="3276" spans="1:26" x14ac:dyDescent="0.2">
      <c r="A3276" s="5">
        <v>43121</v>
      </c>
      <c r="B3276" s="6" t="s">
        <v>10686</v>
      </c>
      <c r="C3276" s="2" t="s">
        <v>1</v>
      </c>
      <c r="D3276" s="2" t="s">
        <v>1</v>
      </c>
      <c r="E3276" s="2" t="s">
        <v>10687</v>
      </c>
      <c r="F3276" s="2" t="s">
        <v>1</v>
      </c>
      <c r="G3276" s="2" t="s">
        <v>1</v>
      </c>
      <c r="H3276" s="6" t="s">
        <v>10688</v>
      </c>
      <c r="I3276" s="6" t="s">
        <v>1</v>
      </c>
      <c r="J3276" s="6" t="s">
        <v>10689</v>
      </c>
      <c r="K3276" s="2" t="s">
        <v>1</v>
      </c>
      <c r="L3276" s="1">
        <v>42025</v>
      </c>
      <c r="M3276" s="1">
        <v>42054</v>
      </c>
      <c r="N3276" s="2" t="s">
        <v>1</v>
      </c>
      <c r="O3276" s="2" t="s">
        <v>10690</v>
      </c>
      <c r="P3276" s="2" t="s">
        <v>1</v>
      </c>
      <c r="Q3276" s="2">
        <v>2015</v>
      </c>
      <c r="R3276" s="2">
        <v>1</v>
      </c>
      <c r="S3276" s="2" t="b">
        <v>1</v>
      </c>
      <c r="U3276" s="8">
        <f t="shared" si="116"/>
        <v>0</v>
      </c>
      <c r="V3276" s="8">
        <f t="shared" si="117"/>
        <v>1</v>
      </c>
      <c r="W3276" s="8">
        <f t="shared" si="117"/>
        <v>1</v>
      </c>
      <c r="X3276" s="8">
        <f t="shared" si="117"/>
        <v>1</v>
      </c>
      <c r="Y3276" s="8">
        <f t="shared" si="117"/>
        <v>0</v>
      </c>
      <c r="Z3276" s="8">
        <f t="shared" si="117"/>
        <v>1</v>
      </c>
    </row>
    <row r="3277" spans="1:26" x14ac:dyDescent="0.2">
      <c r="A3277" s="5">
        <v>43122</v>
      </c>
      <c r="B3277" s="6" t="s">
        <v>6684</v>
      </c>
      <c r="C3277" s="2" t="s">
        <v>154</v>
      </c>
      <c r="D3277" s="2" t="s">
        <v>1</v>
      </c>
      <c r="E3277" s="2" t="s">
        <v>1</v>
      </c>
      <c r="F3277" s="2" t="s">
        <v>199</v>
      </c>
      <c r="G3277" s="2" t="s">
        <v>96</v>
      </c>
      <c r="H3277" s="6" t="s">
        <v>10691</v>
      </c>
      <c r="I3277" s="6" t="s">
        <v>10673</v>
      </c>
      <c r="J3277" s="6" t="s">
        <v>10692</v>
      </c>
      <c r="K3277" s="2" t="s">
        <v>1</v>
      </c>
      <c r="L3277" s="1">
        <v>42026</v>
      </c>
      <c r="M3277" s="2" t="s">
        <v>10693</v>
      </c>
      <c r="N3277" s="2" t="s">
        <v>1</v>
      </c>
      <c r="O3277" s="2" t="s">
        <v>1</v>
      </c>
      <c r="P3277" s="2" t="s">
        <v>1</v>
      </c>
      <c r="Q3277" s="2">
        <v>2015</v>
      </c>
      <c r="R3277" s="2">
        <v>1</v>
      </c>
      <c r="S3277" s="2" t="b">
        <v>1</v>
      </c>
      <c r="U3277" s="8">
        <f t="shared" si="116"/>
        <v>0</v>
      </c>
      <c r="V3277" s="8">
        <f t="shared" si="117"/>
        <v>1</v>
      </c>
      <c r="W3277" s="8">
        <f t="shared" si="117"/>
        <v>0</v>
      </c>
      <c r="X3277" s="8">
        <f t="shared" si="117"/>
        <v>0</v>
      </c>
      <c r="Y3277" s="8">
        <f t="shared" si="117"/>
        <v>1</v>
      </c>
      <c r="Z3277" s="8">
        <f t="shared" si="117"/>
        <v>1</v>
      </c>
    </row>
    <row r="3278" spans="1:26" x14ac:dyDescent="0.2">
      <c r="A3278" s="5">
        <v>43122</v>
      </c>
      <c r="B3278" s="6" t="s">
        <v>10694</v>
      </c>
      <c r="C3278" s="2" t="s">
        <v>1</v>
      </c>
      <c r="D3278" s="2" t="s">
        <v>1</v>
      </c>
      <c r="E3278" s="2" t="s">
        <v>1</v>
      </c>
      <c r="F3278" s="2" t="s">
        <v>1</v>
      </c>
      <c r="G3278" s="2" t="s">
        <v>212</v>
      </c>
      <c r="H3278" s="6" t="s">
        <v>10695</v>
      </c>
      <c r="I3278" s="6" t="s">
        <v>10696</v>
      </c>
      <c r="J3278" s="6" t="s">
        <v>10697</v>
      </c>
      <c r="K3278" s="2" t="s">
        <v>2431</v>
      </c>
      <c r="L3278" s="1">
        <v>42026</v>
      </c>
      <c r="M3278" s="1">
        <v>42056</v>
      </c>
      <c r="N3278" s="2" t="s">
        <v>1</v>
      </c>
      <c r="O3278" s="2" t="s">
        <v>10698</v>
      </c>
      <c r="P3278" s="2" t="s">
        <v>1</v>
      </c>
      <c r="Q3278" s="2">
        <v>2015</v>
      </c>
      <c r="R3278" s="2">
        <v>1</v>
      </c>
      <c r="S3278" s="2" t="b">
        <v>1</v>
      </c>
      <c r="U3278" s="8">
        <f t="shared" si="116"/>
        <v>0</v>
      </c>
      <c r="V3278" s="8">
        <f t="shared" si="117"/>
        <v>1</v>
      </c>
      <c r="W3278" s="8">
        <f t="shared" si="117"/>
        <v>0</v>
      </c>
      <c r="X3278" s="8">
        <f t="shared" si="117"/>
        <v>0</v>
      </c>
      <c r="Y3278" s="8">
        <f t="shared" si="117"/>
        <v>1</v>
      </c>
      <c r="Z3278" s="8">
        <f t="shared" si="117"/>
        <v>1</v>
      </c>
    </row>
    <row r="3279" spans="1:26" x14ac:dyDescent="0.2">
      <c r="A3279" s="5">
        <v>43123</v>
      </c>
      <c r="B3279" s="6" t="s">
        <v>657</v>
      </c>
      <c r="C3279" s="2" t="s">
        <v>1</v>
      </c>
      <c r="D3279" s="2" t="s">
        <v>2520</v>
      </c>
      <c r="E3279" s="2" t="s">
        <v>1</v>
      </c>
      <c r="F3279" s="2" t="s">
        <v>199</v>
      </c>
      <c r="G3279" s="2" t="s">
        <v>281</v>
      </c>
      <c r="H3279" s="6" t="s">
        <v>10699</v>
      </c>
      <c r="I3279" s="6" t="s">
        <v>1</v>
      </c>
      <c r="J3279" s="6" t="s">
        <v>10700</v>
      </c>
      <c r="K3279" s="2" t="s">
        <v>10701</v>
      </c>
      <c r="L3279" s="1">
        <v>42027</v>
      </c>
      <c r="M3279" s="1">
        <v>42057</v>
      </c>
      <c r="N3279" s="2" t="s">
        <v>1</v>
      </c>
      <c r="O3279" s="2" t="s">
        <v>10702</v>
      </c>
      <c r="P3279" s="2" t="s">
        <v>1</v>
      </c>
      <c r="Q3279" s="2">
        <v>2015</v>
      </c>
      <c r="R3279" s="2">
        <v>1</v>
      </c>
      <c r="S3279" s="2" t="b">
        <v>1</v>
      </c>
      <c r="U3279" s="8">
        <f t="shared" si="116"/>
        <v>0</v>
      </c>
      <c r="V3279" s="8">
        <f t="shared" si="117"/>
        <v>1</v>
      </c>
      <c r="W3279" s="8">
        <f t="shared" si="117"/>
        <v>1</v>
      </c>
      <c r="X3279" s="8">
        <f t="shared" si="117"/>
        <v>1</v>
      </c>
      <c r="Y3279" s="8">
        <f t="shared" si="117"/>
        <v>0</v>
      </c>
      <c r="Z3279" s="8">
        <f t="shared" si="117"/>
        <v>0</v>
      </c>
    </row>
    <row r="3280" spans="1:26" x14ac:dyDescent="0.2">
      <c r="A3280" s="5">
        <v>43123</v>
      </c>
      <c r="B3280" s="6" t="s">
        <v>9925</v>
      </c>
      <c r="C3280" s="2" t="s">
        <v>62</v>
      </c>
      <c r="D3280" s="2" t="s">
        <v>1</v>
      </c>
      <c r="E3280" s="2" t="s">
        <v>1</v>
      </c>
      <c r="F3280" s="2" t="s">
        <v>1</v>
      </c>
      <c r="G3280" s="2" t="s">
        <v>1</v>
      </c>
      <c r="H3280" s="6" t="s">
        <v>10596</v>
      </c>
      <c r="I3280" s="6" t="s">
        <v>1</v>
      </c>
      <c r="J3280" s="6" t="s">
        <v>10597</v>
      </c>
      <c r="K3280" s="2" t="s">
        <v>1</v>
      </c>
      <c r="L3280" s="1">
        <v>42027</v>
      </c>
      <c r="M3280" s="1">
        <v>42057</v>
      </c>
      <c r="N3280" s="2" t="s">
        <v>1</v>
      </c>
      <c r="O3280" s="2" t="s">
        <v>1</v>
      </c>
      <c r="P3280" s="2" t="s">
        <v>1</v>
      </c>
      <c r="Q3280" s="2">
        <v>2015</v>
      </c>
      <c r="R3280" s="2">
        <v>1</v>
      </c>
      <c r="S3280" s="2" t="b">
        <v>1</v>
      </c>
      <c r="U3280" s="8">
        <f t="shared" si="116"/>
        <v>0</v>
      </c>
      <c r="V3280" s="8">
        <f t="shared" si="117"/>
        <v>1</v>
      </c>
      <c r="W3280" s="8">
        <f t="shared" si="117"/>
        <v>1</v>
      </c>
      <c r="X3280" s="8">
        <f t="shared" si="117"/>
        <v>1</v>
      </c>
      <c r="Y3280" s="8">
        <f t="shared" si="117"/>
        <v>0</v>
      </c>
      <c r="Z3280" s="8">
        <f t="shared" si="117"/>
        <v>0</v>
      </c>
    </row>
    <row r="3281" spans="1:26" x14ac:dyDescent="0.2">
      <c r="A3281" s="5">
        <v>43123</v>
      </c>
      <c r="B3281" s="6" t="s">
        <v>657</v>
      </c>
      <c r="C3281" s="2" t="s">
        <v>1</v>
      </c>
      <c r="D3281" s="2" t="s">
        <v>2520</v>
      </c>
      <c r="E3281" s="2" t="s">
        <v>1</v>
      </c>
      <c r="F3281" s="2" t="s">
        <v>199</v>
      </c>
      <c r="G3281" s="2" t="s">
        <v>281</v>
      </c>
      <c r="H3281" s="6" t="s">
        <v>10699</v>
      </c>
      <c r="I3281" s="6" t="s">
        <v>1</v>
      </c>
      <c r="J3281" s="6" t="s">
        <v>10700</v>
      </c>
      <c r="K3281" s="2" t="s">
        <v>10701</v>
      </c>
      <c r="L3281" s="1">
        <v>42027</v>
      </c>
      <c r="M3281" s="1">
        <v>42057</v>
      </c>
      <c r="N3281" s="2" t="s">
        <v>1</v>
      </c>
      <c r="O3281" s="2" t="s">
        <v>10702</v>
      </c>
      <c r="P3281" s="2" t="s">
        <v>1</v>
      </c>
      <c r="Q3281" s="2">
        <v>2015</v>
      </c>
      <c r="R3281" s="2">
        <v>1</v>
      </c>
      <c r="S3281" s="2" t="b">
        <v>1</v>
      </c>
      <c r="U3281" s="8">
        <f t="shared" si="116"/>
        <v>0</v>
      </c>
      <c r="V3281" s="8">
        <f t="shared" si="117"/>
        <v>1</v>
      </c>
      <c r="W3281" s="8">
        <f t="shared" si="117"/>
        <v>1</v>
      </c>
      <c r="X3281" s="8">
        <f t="shared" si="117"/>
        <v>1</v>
      </c>
      <c r="Y3281" s="8">
        <f t="shared" si="117"/>
        <v>0</v>
      </c>
      <c r="Z3281" s="8">
        <f t="shared" si="117"/>
        <v>0</v>
      </c>
    </row>
    <row r="3282" spans="1:26" x14ac:dyDescent="0.2">
      <c r="A3282" s="5">
        <v>43123</v>
      </c>
      <c r="B3282" s="6" t="s">
        <v>291</v>
      </c>
      <c r="C3282" s="2" t="s">
        <v>62</v>
      </c>
      <c r="D3282" s="2" t="s">
        <v>1</v>
      </c>
      <c r="E3282" s="2" t="s">
        <v>1</v>
      </c>
      <c r="F3282" s="2" t="s">
        <v>199</v>
      </c>
      <c r="G3282" s="2" t="s">
        <v>281</v>
      </c>
      <c r="H3282" s="6" t="s">
        <v>10703</v>
      </c>
      <c r="I3282" s="6" t="s">
        <v>10704</v>
      </c>
      <c r="J3282" s="6" t="s">
        <v>10705</v>
      </c>
      <c r="K3282" s="2" t="s">
        <v>10086</v>
      </c>
      <c r="L3282" s="1">
        <v>42027</v>
      </c>
      <c r="M3282" s="1">
        <v>42057</v>
      </c>
      <c r="N3282" s="2" t="s">
        <v>1</v>
      </c>
      <c r="O3282" s="2" t="s">
        <v>10212</v>
      </c>
      <c r="P3282" s="2" t="s">
        <v>1</v>
      </c>
      <c r="Q3282" s="2">
        <v>2015</v>
      </c>
      <c r="R3282" s="2">
        <v>1</v>
      </c>
      <c r="S3282" s="2" t="b">
        <v>1</v>
      </c>
      <c r="U3282" s="8">
        <f t="shared" si="116"/>
        <v>0</v>
      </c>
      <c r="V3282" s="8">
        <f t="shared" si="117"/>
        <v>1</v>
      </c>
      <c r="W3282" s="8">
        <f t="shared" si="117"/>
        <v>0</v>
      </c>
      <c r="X3282" s="8">
        <f t="shared" si="117"/>
        <v>0</v>
      </c>
      <c r="Y3282" s="8">
        <f t="shared" si="117"/>
        <v>0</v>
      </c>
      <c r="Z3282" s="8">
        <f t="shared" si="117"/>
        <v>0</v>
      </c>
    </row>
    <row r="3283" spans="1:26" x14ac:dyDescent="0.2">
      <c r="A3283" s="5">
        <v>43123</v>
      </c>
      <c r="B3283" s="6" t="s">
        <v>2208</v>
      </c>
      <c r="C3283" s="2" t="s">
        <v>1</v>
      </c>
      <c r="D3283" s="2" t="s">
        <v>1</v>
      </c>
      <c r="E3283" s="2" t="s">
        <v>1</v>
      </c>
      <c r="F3283" s="2" t="s">
        <v>199</v>
      </c>
      <c r="G3283" s="2" t="s">
        <v>281</v>
      </c>
      <c r="H3283" s="6" t="s">
        <v>10706</v>
      </c>
      <c r="I3283" s="6" t="s">
        <v>10707</v>
      </c>
      <c r="J3283" s="6" t="s">
        <v>10708</v>
      </c>
      <c r="K3283" s="2" t="s">
        <v>9044</v>
      </c>
      <c r="L3283" s="1">
        <v>42027</v>
      </c>
      <c r="M3283" s="1">
        <v>42057</v>
      </c>
      <c r="N3283" s="2" t="s">
        <v>1</v>
      </c>
      <c r="O3283" s="2" t="s">
        <v>1</v>
      </c>
      <c r="P3283" s="2" t="s">
        <v>1</v>
      </c>
      <c r="Q3283" s="2">
        <v>2015</v>
      </c>
      <c r="R3283" s="2">
        <v>1</v>
      </c>
      <c r="S3283" s="2" t="b">
        <v>1</v>
      </c>
      <c r="U3283" s="8">
        <f t="shared" si="116"/>
        <v>0</v>
      </c>
      <c r="V3283" s="8">
        <f t="shared" si="117"/>
        <v>0</v>
      </c>
      <c r="W3283" s="8">
        <f t="shared" si="117"/>
        <v>0</v>
      </c>
      <c r="X3283" s="8">
        <f t="shared" si="117"/>
        <v>0</v>
      </c>
      <c r="Y3283" s="8">
        <f t="shared" si="117"/>
        <v>0</v>
      </c>
      <c r="Z3283" s="8">
        <f t="shared" si="117"/>
        <v>0</v>
      </c>
    </row>
    <row r="3284" spans="1:26" x14ac:dyDescent="0.2">
      <c r="A3284" s="5">
        <v>43125</v>
      </c>
      <c r="B3284" s="6" t="s">
        <v>10709</v>
      </c>
      <c r="C3284" s="2" t="s">
        <v>1</v>
      </c>
      <c r="D3284" s="2" t="s">
        <v>1</v>
      </c>
      <c r="E3284" s="2" t="s">
        <v>1</v>
      </c>
      <c r="F3284" s="2" t="s">
        <v>199</v>
      </c>
      <c r="G3284" s="2" t="s">
        <v>1</v>
      </c>
      <c r="H3284" s="6" t="s">
        <v>10710</v>
      </c>
      <c r="I3284" s="6" t="s">
        <v>10711</v>
      </c>
      <c r="J3284" s="6" t="s">
        <v>10712</v>
      </c>
      <c r="K3284" s="2" t="s">
        <v>10713</v>
      </c>
      <c r="L3284" s="1">
        <v>42030</v>
      </c>
      <c r="M3284" s="1">
        <v>42039</v>
      </c>
      <c r="N3284" s="2" t="s">
        <v>1</v>
      </c>
      <c r="O3284" s="2" t="s">
        <v>1</v>
      </c>
      <c r="P3284" s="2" t="s">
        <v>10714</v>
      </c>
      <c r="Q3284" s="2">
        <v>2015</v>
      </c>
      <c r="R3284" s="2">
        <v>1</v>
      </c>
      <c r="S3284" s="2" t="b">
        <v>1</v>
      </c>
      <c r="U3284" s="8">
        <f t="shared" si="116"/>
        <v>0</v>
      </c>
      <c r="V3284" s="8">
        <f t="shared" si="117"/>
        <v>0</v>
      </c>
      <c r="W3284" s="8">
        <f t="shared" si="117"/>
        <v>0</v>
      </c>
      <c r="X3284" s="8">
        <f t="shared" si="117"/>
        <v>0</v>
      </c>
      <c r="Y3284" s="8">
        <f t="shared" si="117"/>
        <v>0</v>
      </c>
      <c r="Z3284" s="8">
        <f t="shared" si="117"/>
        <v>0</v>
      </c>
    </row>
    <row r="3285" spans="1:26" x14ac:dyDescent="0.2">
      <c r="A3285" s="5">
        <v>43126</v>
      </c>
      <c r="B3285" s="6" t="s">
        <v>9457</v>
      </c>
      <c r="C3285" s="2" t="s">
        <v>62</v>
      </c>
      <c r="D3285" s="2" t="s">
        <v>1</v>
      </c>
      <c r="E3285" s="2" t="s">
        <v>1</v>
      </c>
      <c r="F3285" s="2" t="s">
        <v>199</v>
      </c>
      <c r="G3285" s="2" t="s">
        <v>212</v>
      </c>
      <c r="H3285" s="6" t="s">
        <v>9458</v>
      </c>
      <c r="I3285" s="6" t="s">
        <v>10715</v>
      </c>
      <c r="J3285" s="6" t="s">
        <v>10716</v>
      </c>
      <c r="K3285" s="2" t="s">
        <v>9069</v>
      </c>
      <c r="L3285" s="1">
        <v>42030</v>
      </c>
      <c r="M3285" s="1">
        <v>42060</v>
      </c>
      <c r="N3285" s="2" t="s">
        <v>1</v>
      </c>
      <c r="O3285" s="2" t="s">
        <v>9456</v>
      </c>
      <c r="P3285" s="2" t="s">
        <v>1</v>
      </c>
      <c r="Q3285" s="2">
        <v>2015</v>
      </c>
      <c r="R3285" s="2">
        <v>1</v>
      </c>
      <c r="S3285" s="2" t="b">
        <v>1</v>
      </c>
      <c r="U3285" s="8">
        <f t="shared" si="116"/>
        <v>0</v>
      </c>
      <c r="V3285" s="8">
        <f t="shared" si="117"/>
        <v>1</v>
      </c>
      <c r="W3285" s="8">
        <f t="shared" si="117"/>
        <v>1</v>
      </c>
      <c r="X3285" s="8">
        <f t="shared" si="117"/>
        <v>1</v>
      </c>
      <c r="Y3285" s="8">
        <f t="shared" si="117"/>
        <v>1</v>
      </c>
      <c r="Z3285" s="8">
        <f t="shared" si="117"/>
        <v>1</v>
      </c>
    </row>
    <row r="3286" spans="1:26" x14ac:dyDescent="0.2">
      <c r="A3286" s="5">
        <v>43127</v>
      </c>
      <c r="B3286" s="6" t="s">
        <v>2594</v>
      </c>
      <c r="C3286" s="2" t="s">
        <v>62</v>
      </c>
      <c r="D3286" s="2" t="s">
        <v>1</v>
      </c>
      <c r="E3286" s="2" t="s">
        <v>1</v>
      </c>
      <c r="F3286" s="2" t="s">
        <v>203</v>
      </c>
      <c r="G3286" s="2" t="s">
        <v>1</v>
      </c>
      <c r="H3286" s="6" t="s">
        <v>10717</v>
      </c>
      <c r="I3286" s="6" t="s">
        <v>10718</v>
      </c>
      <c r="J3286" s="6" t="s">
        <v>10719</v>
      </c>
      <c r="K3286" s="2" t="s">
        <v>1</v>
      </c>
      <c r="L3286" s="1">
        <v>42031</v>
      </c>
      <c r="M3286" s="1">
        <v>42061</v>
      </c>
      <c r="N3286" s="2" t="s">
        <v>1</v>
      </c>
      <c r="O3286" s="2" t="s">
        <v>10720</v>
      </c>
      <c r="P3286" s="2" t="s">
        <v>1</v>
      </c>
      <c r="Q3286" s="2">
        <v>2015</v>
      </c>
      <c r="R3286" s="2">
        <v>1</v>
      </c>
      <c r="S3286" s="2" t="b">
        <v>1</v>
      </c>
      <c r="U3286" s="8">
        <f t="shared" si="116"/>
        <v>0</v>
      </c>
      <c r="V3286" s="8">
        <f t="shared" si="117"/>
        <v>1</v>
      </c>
      <c r="W3286" s="8">
        <f t="shared" si="117"/>
        <v>0</v>
      </c>
      <c r="X3286" s="8">
        <f t="shared" si="117"/>
        <v>0</v>
      </c>
      <c r="Y3286" s="8">
        <f t="shared" si="117"/>
        <v>0</v>
      </c>
      <c r="Z3286" s="8">
        <f t="shared" si="117"/>
        <v>0</v>
      </c>
    </row>
    <row r="3287" spans="1:26" x14ac:dyDescent="0.2">
      <c r="A3287" s="5">
        <v>43130</v>
      </c>
      <c r="B3287" s="6" t="s">
        <v>291</v>
      </c>
      <c r="C3287" s="2" t="s">
        <v>62</v>
      </c>
      <c r="D3287" s="2" t="s">
        <v>1</v>
      </c>
      <c r="E3287" s="2" t="s">
        <v>1</v>
      </c>
      <c r="F3287" s="2" t="s">
        <v>673</v>
      </c>
      <c r="G3287" s="2" t="s">
        <v>1</v>
      </c>
      <c r="H3287" s="6" t="s">
        <v>10721</v>
      </c>
      <c r="I3287" s="6" t="s">
        <v>1</v>
      </c>
      <c r="J3287" s="6" t="s">
        <v>10722</v>
      </c>
      <c r="K3287" s="2" t="s">
        <v>230</v>
      </c>
      <c r="L3287" s="1">
        <v>42034</v>
      </c>
      <c r="M3287" s="1">
        <v>42063</v>
      </c>
      <c r="N3287" s="2" t="s">
        <v>1</v>
      </c>
      <c r="O3287" s="2" t="s">
        <v>10723</v>
      </c>
      <c r="P3287" s="2" t="s">
        <v>1</v>
      </c>
      <c r="Q3287" s="2">
        <v>2015</v>
      </c>
      <c r="R3287" s="2">
        <v>1</v>
      </c>
      <c r="S3287" s="2" t="b">
        <v>1</v>
      </c>
      <c r="U3287" s="8">
        <f t="shared" si="116"/>
        <v>0</v>
      </c>
      <c r="V3287" s="8">
        <f t="shared" si="117"/>
        <v>1</v>
      </c>
      <c r="W3287" s="8">
        <f t="shared" si="117"/>
        <v>0</v>
      </c>
      <c r="X3287" s="8">
        <f t="shared" si="117"/>
        <v>0</v>
      </c>
      <c r="Y3287" s="8">
        <f t="shared" si="117"/>
        <v>1</v>
      </c>
      <c r="Z3287" s="8">
        <f t="shared" si="117"/>
        <v>0</v>
      </c>
    </row>
    <row r="3288" spans="1:26" x14ac:dyDescent="0.2">
      <c r="A3288" s="5">
        <v>43130</v>
      </c>
      <c r="B3288" s="6" t="s">
        <v>10724</v>
      </c>
      <c r="C3288" s="2" t="s">
        <v>1</v>
      </c>
      <c r="D3288" s="2" t="s">
        <v>1</v>
      </c>
      <c r="E3288" s="2" t="s">
        <v>1</v>
      </c>
      <c r="F3288" s="2" t="s">
        <v>1</v>
      </c>
      <c r="G3288" s="2" t="s">
        <v>1</v>
      </c>
      <c r="H3288" s="6" t="s">
        <v>10725</v>
      </c>
      <c r="I3288" s="6" t="s">
        <v>1</v>
      </c>
      <c r="J3288" s="6" t="s">
        <v>10726</v>
      </c>
      <c r="K3288" s="2" t="s">
        <v>9069</v>
      </c>
      <c r="L3288" s="1">
        <v>42034</v>
      </c>
      <c r="M3288" s="1">
        <v>42064</v>
      </c>
      <c r="N3288" s="2" t="s">
        <v>1</v>
      </c>
      <c r="O3288" s="2" t="s">
        <v>10727</v>
      </c>
      <c r="P3288" s="2" t="s">
        <v>1</v>
      </c>
      <c r="Q3288" s="2">
        <v>2015</v>
      </c>
      <c r="R3288" s="2">
        <v>1</v>
      </c>
      <c r="S3288" s="2" t="b">
        <v>1</v>
      </c>
      <c r="U3288" s="8">
        <f t="shared" si="116"/>
        <v>0</v>
      </c>
      <c r="V3288" s="8">
        <f t="shared" si="117"/>
        <v>0</v>
      </c>
      <c r="W3288" s="8">
        <f t="shared" si="117"/>
        <v>0</v>
      </c>
      <c r="X3288" s="8">
        <f t="shared" si="117"/>
        <v>0</v>
      </c>
      <c r="Y3288" s="8">
        <f t="shared" si="117"/>
        <v>0</v>
      </c>
      <c r="Z3288" s="8">
        <f t="shared" si="117"/>
        <v>0</v>
      </c>
    </row>
    <row r="3289" spans="1:26" x14ac:dyDescent="0.2">
      <c r="A3289" s="5">
        <v>43130</v>
      </c>
      <c r="B3289" s="6" t="s">
        <v>0</v>
      </c>
      <c r="C3289" s="2" t="s">
        <v>1</v>
      </c>
      <c r="D3289" s="2" t="s">
        <v>1</v>
      </c>
      <c r="E3289" s="2" t="s">
        <v>1</v>
      </c>
      <c r="F3289" s="2" t="s">
        <v>1</v>
      </c>
      <c r="G3289" s="2" t="s">
        <v>1</v>
      </c>
      <c r="H3289" s="6" t="s">
        <v>10346</v>
      </c>
      <c r="I3289" s="6" t="s">
        <v>10728</v>
      </c>
      <c r="J3289" s="6" t="s">
        <v>10348</v>
      </c>
      <c r="K3289" s="2" t="s">
        <v>3103</v>
      </c>
      <c r="L3289" s="1">
        <v>42034</v>
      </c>
      <c r="M3289" s="1">
        <v>42063</v>
      </c>
      <c r="N3289" s="2" t="s">
        <v>1</v>
      </c>
      <c r="O3289" s="2" t="s">
        <v>10006</v>
      </c>
      <c r="P3289" s="2" t="s">
        <v>1</v>
      </c>
      <c r="Q3289" s="2">
        <v>2015</v>
      </c>
      <c r="R3289" s="2">
        <v>1</v>
      </c>
      <c r="S3289" s="2" t="b">
        <v>1</v>
      </c>
      <c r="U3289" s="8">
        <f t="shared" si="116"/>
        <v>1</v>
      </c>
      <c r="V3289" s="8">
        <f t="shared" si="117"/>
        <v>1</v>
      </c>
      <c r="W3289" s="8">
        <f t="shared" si="117"/>
        <v>1</v>
      </c>
      <c r="X3289" s="8">
        <f t="shared" si="117"/>
        <v>0</v>
      </c>
      <c r="Y3289" s="8">
        <f t="shared" si="117"/>
        <v>1</v>
      </c>
      <c r="Z3289" s="8">
        <f t="shared" si="117"/>
        <v>1</v>
      </c>
    </row>
    <row r="3290" spans="1:26" x14ac:dyDescent="0.2">
      <c r="A3290" s="5">
        <v>43130</v>
      </c>
      <c r="B3290" s="6" t="s">
        <v>10729</v>
      </c>
      <c r="C3290" s="2" t="s">
        <v>62</v>
      </c>
      <c r="D3290" s="2" t="s">
        <v>1</v>
      </c>
      <c r="E3290" s="2" t="s">
        <v>1</v>
      </c>
      <c r="F3290" s="2" t="s">
        <v>1</v>
      </c>
      <c r="G3290" s="2" t="s">
        <v>1</v>
      </c>
      <c r="H3290" s="6" t="s">
        <v>10730</v>
      </c>
      <c r="I3290" s="6" t="s">
        <v>10731</v>
      </c>
      <c r="J3290" s="6" t="s">
        <v>10732</v>
      </c>
      <c r="K3290" s="2" t="s">
        <v>230</v>
      </c>
      <c r="L3290" s="1">
        <v>42034</v>
      </c>
      <c r="M3290" s="1">
        <v>42063</v>
      </c>
      <c r="N3290" s="2" t="s">
        <v>1</v>
      </c>
      <c r="O3290" s="2" t="s">
        <v>10733</v>
      </c>
      <c r="P3290" s="2" t="s">
        <v>1</v>
      </c>
      <c r="Q3290" s="2">
        <v>2015</v>
      </c>
      <c r="R3290" s="2">
        <v>1</v>
      </c>
      <c r="S3290" s="2" t="b">
        <v>1</v>
      </c>
      <c r="U3290" s="8">
        <f t="shared" si="116"/>
        <v>0</v>
      </c>
      <c r="V3290" s="8">
        <f t="shared" si="117"/>
        <v>1</v>
      </c>
      <c r="W3290" s="8">
        <f t="shared" si="117"/>
        <v>0</v>
      </c>
      <c r="X3290" s="8">
        <f t="shared" si="117"/>
        <v>0</v>
      </c>
      <c r="Y3290" s="8">
        <f t="shared" si="117"/>
        <v>1</v>
      </c>
      <c r="Z3290" s="8">
        <f t="shared" si="117"/>
        <v>1</v>
      </c>
    </row>
    <row r="3291" spans="1:26" x14ac:dyDescent="0.2">
      <c r="A3291" s="5">
        <v>43133</v>
      </c>
      <c r="B3291" s="6" t="s">
        <v>856</v>
      </c>
      <c r="C3291" s="2" t="s">
        <v>62</v>
      </c>
      <c r="D3291" s="2" t="s">
        <v>1</v>
      </c>
      <c r="E3291" s="2" t="s">
        <v>1</v>
      </c>
      <c r="F3291" s="2" t="s">
        <v>1</v>
      </c>
      <c r="G3291" s="2" t="s">
        <v>281</v>
      </c>
      <c r="H3291" s="6" t="s">
        <v>10734</v>
      </c>
      <c r="I3291" s="6" t="s">
        <v>10469</v>
      </c>
      <c r="J3291" s="6" t="s">
        <v>10735</v>
      </c>
      <c r="K3291" s="2" t="s">
        <v>1</v>
      </c>
      <c r="L3291" s="1">
        <v>42037</v>
      </c>
      <c r="M3291" s="1">
        <v>42064</v>
      </c>
      <c r="N3291" s="2" t="s">
        <v>1</v>
      </c>
      <c r="O3291" s="2" t="s">
        <v>10456</v>
      </c>
      <c r="P3291" s="2" t="s">
        <v>1</v>
      </c>
      <c r="Q3291" s="2">
        <v>2015</v>
      </c>
      <c r="R3291" s="2">
        <v>2</v>
      </c>
      <c r="S3291" s="2" t="b">
        <v>1</v>
      </c>
      <c r="U3291" s="8">
        <f t="shared" si="116"/>
        <v>0</v>
      </c>
      <c r="V3291" s="8">
        <f t="shared" si="117"/>
        <v>1</v>
      </c>
      <c r="W3291" s="8">
        <f t="shared" si="117"/>
        <v>1</v>
      </c>
      <c r="X3291" s="8">
        <f t="shared" si="117"/>
        <v>0</v>
      </c>
      <c r="Y3291" s="8">
        <f t="shared" si="117"/>
        <v>0</v>
      </c>
      <c r="Z3291" s="8">
        <f t="shared" si="117"/>
        <v>0</v>
      </c>
    </row>
    <row r="3292" spans="1:26" x14ac:dyDescent="0.2">
      <c r="A3292" s="5">
        <v>43133</v>
      </c>
      <c r="B3292" s="6" t="s">
        <v>2208</v>
      </c>
      <c r="C3292" s="2" t="s">
        <v>62</v>
      </c>
      <c r="D3292" s="2" t="s">
        <v>1</v>
      </c>
      <c r="E3292" s="2" t="s">
        <v>1</v>
      </c>
      <c r="F3292" s="2" t="s">
        <v>1</v>
      </c>
      <c r="G3292" s="2" t="s">
        <v>212</v>
      </c>
      <c r="H3292" s="6" t="s">
        <v>10736</v>
      </c>
      <c r="I3292" s="6" t="s">
        <v>10454</v>
      </c>
      <c r="J3292" s="6" t="s">
        <v>10737</v>
      </c>
      <c r="K3292" s="2" t="s">
        <v>1</v>
      </c>
      <c r="L3292" s="1">
        <v>42037</v>
      </c>
      <c r="M3292" s="1">
        <v>42064</v>
      </c>
      <c r="N3292" s="2" t="s">
        <v>1</v>
      </c>
      <c r="O3292" s="2" t="s">
        <v>10456</v>
      </c>
      <c r="P3292" s="2" t="s">
        <v>1</v>
      </c>
      <c r="Q3292" s="2">
        <v>2015</v>
      </c>
      <c r="R3292" s="2">
        <v>2</v>
      </c>
      <c r="S3292" s="2" t="b">
        <v>1</v>
      </c>
      <c r="U3292" s="8">
        <f t="shared" si="116"/>
        <v>0</v>
      </c>
      <c r="V3292" s="8">
        <f t="shared" si="117"/>
        <v>1</v>
      </c>
      <c r="W3292" s="8">
        <f t="shared" si="117"/>
        <v>1</v>
      </c>
      <c r="X3292" s="8">
        <f t="shared" si="117"/>
        <v>0</v>
      </c>
      <c r="Y3292" s="8">
        <f t="shared" si="117"/>
        <v>0</v>
      </c>
      <c r="Z3292" s="8">
        <f t="shared" si="117"/>
        <v>0</v>
      </c>
    </row>
    <row r="3293" spans="1:26" x14ac:dyDescent="0.2">
      <c r="A3293" s="5">
        <v>43133</v>
      </c>
      <c r="B3293" s="6" t="s">
        <v>235</v>
      </c>
      <c r="C3293" s="2" t="s">
        <v>62</v>
      </c>
      <c r="D3293" s="2" t="s">
        <v>1</v>
      </c>
      <c r="E3293" s="2" t="s">
        <v>1</v>
      </c>
      <c r="F3293" s="2" t="s">
        <v>199</v>
      </c>
      <c r="G3293" s="2" t="s">
        <v>1</v>
      </c>
      <c r="H3293" s="6" t="s">
        <v>10738</v>
      </c>
      <c r="I3293" s="6" t="s">
        <v>1</v>
      </c>
      <c r="J3293" s="6" t="s">
        <v>10739</v>
      </c>
      <c r="K3293" s="2" t="s">
        <v>10740</v>
      </c>
      <c r="L3293" s="1">
        <v>42037</v>
      </c>
      <c r="M3293" s="1">
        <v>42064</v>
      </c>
      <c r="N3293" s="2" t="s">
        <v>1</v>
      </c>
      <c r="O3293" s="2" t="s">
        <v>10741</v>
      </c>
      <c r="P3293" s="2" t="s">
        <v>1</v>
      </c>
      <c r="Q3293" s="2">
        <v>2015</v>
      </c>
      <c r="R3293" s="2">
        <v>2</v>
      </c>
      <c r="S3293" s="2" t="b">
        <v>1</v>
      </c>
      <c r="U3293" s="8">
        <f t="shared" si="116"/>
        <v>0</v>
      </c>
      <c r="V3293" s="8">
        <f t="shared" si="117"/>
        <v>1</v>
      </c>
      <c r="W3293" s="8">
        <f t="shared" si="117"/>
        <v>0</v>
      </c>
      <c r="X3293" s="8">
        <f t="shared" si="117"/>
        <v>1</v>
      </c>
      <c r="Y3293" s="8">
        <f t="shared" si="117"/>
        <v>1</v>
      </c>
      <c r="Z3293" s="8">
        <f t="shared" si="117"/>
        <v>1</v>
      </c>
    </row>
    <row r="3294" spans="1:26" x14ac:dyDescent="0.2">
      <c r="A3294" s="5">
        <v>43133</v>
      </c>
      <c r="B3294" s="6" t="s">
        <v>10462</v>
      </c>
      <c r="C3294" s="2" t="s">
        <v>1</v>
      </c>
      <c r="D3294" s="2" t="s">
        <v>1</v>
      </c>
      <c r="E3294" s="2" t="s">
        <v>1</v>
      </c>
      <c r="F3294" s="2" t="s">
        <v>1</v>
      </c>
      <c r="G3294" s="2" t="s">
        <v>1</v>
      </c>
      <c r="H3294" s="6" t="s">
        <v>10464</v>
      </c>
      <c r="I3294" s="6" t="s">
        <v>10465</v>
      </c>
      <c r="J3294" s="6" t="s">
        <v>10742</v>
      </c>
      <c r="K3294" s="2" t="s">
        <v>1</v>
      </c>
      <c r="L3294" s="1">
        <v>42037</v>
      </c>
      <c r="M3294" s="1">
        <v>42064</v>
      </c>
      <c r="N3294" s="2" t="s">
        <v>1</v>
      </c>
      <c r="O3294" s="2" t="s">
        <v>10456</v>
      </c>
      <c r="P3294" s="2" t="s">
        <v>1</v>
      </c>
      <c r="Q3294" s="2">
        <v>2015</v>
      </c>
      <c r="R3294" s="2">
        <v>2</v>
      </c>
      <c r="S3294" s="2" t="b">
        <v>1</v>
      </c>
      <c r="U3294" s="8">
        <f t="shared" si="116"/>
        <v>0</v>
      </c>
      <c r="V3294" s="8">
        <f t="shared" si="117"/>
        <v>1</v>
      </c>
      <c r="W3294" s="8">
        <f t="shared" si="117"/>
        <v>1</v>
      </c>
      <c r="X3294" s="8">
        <f t="shared" si="117"/>
        <v>0</v>
      </c>
      <c r="Y3294" s="8">
        <f t="shared" si="117"/>
        <v>0</v>
      </c>
      <c r="Z3294" s="8">
        <f t="shared" si="117"/>
        <v>0</v>
      </c>
    </row>
    <row r="3295" spans="1:26" x14ac:dyDescent="0.2">
      <c r="A3295" s="5">
        <v>43134</v>
      </c>
      <c r="B3295" s="6" t="s">
        <v>2837</v>
      </c>
      <c r="C3295" s="2" t="s">
        <v>1</v>
      </c>
      <c r="D3295" s="2" t="s">
        <v>1</v>
      </c>
      <c r="E3295" s="2" t="s">
        <v>1</v>
      </c>
      <c r="F3295" s="2" t="s">
        <v>199</v>
      </c>
      <c r="G3295" s="2" t="s">
        <v>1</v>
      </c>
      <c r="H3295" s="6" t="s">
        <v>10743</v>
      </c>
      <c r="I3295" s="6" t="s">
        <v>10744</v>
      </c>
      <c r="J3295" s="6" t="s">
        <v>10745</v>
      </c>
      <c r="K3295" s="2" t="s">
        <v>1</v>
      </c>
      <c r="L3295" s="1">
        <v>42038</v>
      </c>
      <c r="M3295" s="1">
        <v>42065</v>
      </c>
      <c r="N3295" s="2" t="s">
        <v>1</v>
      </c>
      <c r="O3295" s="2" t="s">
        <v>10746</v>
      </c>
      <c r="P3295" s="2" t="s">
        <v>1</v>
      </c>
      <c r="Q3295" s="2">
        <v>2015</v>
      </c>
      <c r="R3295" s="2">
        <v>2</v>
      </c>
      <c r="S3295" s="2" t="b">
        <v>1</v>
      </c>
      <c r="U3295" s="8">
        <f t="shared" si="116"/>
        <v>0</v>
      </c>
      <c r="V3295" s="8">
        <f t="shared" si="117"/>
        <v>0</v>
      </c>
      <c r="W3295" s="8">
        <f t="shared" si="117"/>
        <v>0</v>
      </c>
      <c r="X3295" s="8">
        <f t="shared" si="117"/>
        <v>0</v>
      </c>
      <c r="Y3295" s="8">
        <f t="shared" si="117"/>
        <v>0</v>
      </c>
      <c r="Z3295" s="8">
        <f t="shared" si="117"/>
        <v>0</v>
      </c>
    </row>
    <row r="3296" spans="1:26" x14ac:dyDescent="0.2">
      <c r="A3296" s="5">
        <v>43134</v>
      </c>
      <c r="B3296" s="6" t="s">
        <v>10747</v>
      </c>
      <c r="C3296" s="2" t="s">
        <v>1</v>
      </c>
      <c r="D3296" s="2" t="s">
        <v>1</v>
      </c>
      <c r="E3296" s="2" t="s">
        <v>1</v>
      </c>
      <c r="F3296" s="1">
        <v>42047</v>
      </c>
      <c r="G3296" s="2" t="s">
        <v>10748</v>
      </c>
      <c r="H3296" s="6" t="s">
        <v>10749</v>
      </c>
      <c r="I3296" s="6" t="s">
        <v>10750</v>
      </c>
      <c r="J3296" s="6" t="s">
        <v>10751</v>
      </c>
      <c r="K3296" s="2" t="s">
        <v>230</v>
      </c>
      <c r="L3296" s="1">
        <v>42038</v>
      </c>
      <c r="M3296" s="2" t="s">
        <v>10752</v>
      </c>
      <c r="N3296" s="2" t="s">
        <v>10753</v>
      </c>
      <c r="O3296" s="2" t="s">
        <v>10754</v>
      </c>
      <c r="P3296" s="2" t="s">
        <v>10755</v>
      </c>
      <c r="Q3296" s="2">
        <v>2015</v>
      </c>
      <c r="R3296" s="2">
        <v>2</v>
      </c>
      <c r="S3296" s="2" t="b">
        <v>1</v>
      </c>
      <c r="U3296" s="8">
        <f t="shared" si="116"/>
        <v>0</v>
      </c>
      <c r="V3296" s="8">
        <f t="shared" si="117"/>
        <v>0</v>
      </c>
      <c r="W3296" s="8">
        <f t="shared" si="117"/>
        <v>0</v>
      </c>
      <c r="X3296" s="8">
        <f t="shared" si="117"/>
        <v>0</v>
      </c>
      <c r="Y3296" s="8">
        <f t="shared" si="117"/>
        <v>0</v>
      </c>
      <c r="Z3296" s="8">
        <f t="shared" si="117"/>
        <v>0</v>
      </c>
    </row>
    <row r="3297" spans="1:26" x14ac:dyDescent="0.2">
      <c r="A3297" s="5">
        <v>43134</v>
      </c>
      <c r="B3297" s="6" t="s">
        <v>8581</v>
      </c>
      <c r="C3297" s="2" t="s">
        <v>62</v>
      </c>
      <c r="D3297" s="2" t="s">
        <v>1</v>
      </c>
      <c r="E3297" s="2" t="s">
        <v>1</v>
      </c>
      <c r="F3297" s="2" t="s">
        <v>1</v>
      </c>
      <c r="G3297" s="2" t="s">
        <v>1</v>
      </c>
      <c r="H3297" s="6" t="s">
        <v>10180</v>
      </c>
      <c r="I3297" s="6" t="s">
        <v>8583</v>
      </c>
      <c r="J3297" s="6" t="s">
        <v>10181</v>
      </c>
      <c r="K3297" s="2" t="s">
        <v>10361</v>
      </c>
      <c r="L3297" s="1">
        <v>42039</v>
      </c>
      <c r="M3297" s="1">
        <v>42053</v>
      </c>
      <c r="N3297" s="2" t="s">
        <v>1</v>
      </c>
      <c r="O3297" s="2" t="s">
        <v>10183</v>
      </c>
      <c r="P3297" s="2" t="s">
        <v>1</v>
      </c>
      <c r="Q3297" s="2">
        <v>2015</v>
      </c>
      <c r="R3297" s="2">
        <v>2</v>
      </c>
      <c r="S3297" s="2" t="b">
        <v>1</v>
      </c>
      <c r="U3297" s="8">
        <f t="shared" si="116"/>
        <v>1</v>
      </c>
      <c r="V3297" s="8">
        <f t="shared" si="117"/>
        <v>0</v>
      </c>
      <c r="W3297" s="8">
        <f t="shared" si="117"/>
        <v>0</v>
      </c>
      <c r="X3297" s="8">
        <f t="shared" si="117"/>
        <v>0</v>
      </c>
      <c r="Y3297" s="8">
        <f t="shared" si="117"/>
        <v>0</v>
      </c>
      <c r="Z3297" s="8">
        <f t="shared" si="117"/>
        <v>0</v>
      </c>
    </row>
    <row r="3298" spans="1:26" x14ac:dyDescent="0.2">
      <c r="A3298" s="5">
        <v>43134</v>
      </c>
      <c r="B3298" s="6" t="s">
        <v>8571</v>
      </c>
      <c r="C3298" s="2" t="s">
        <v>62</v>
      </c>
      <c r="D3298" s="2" t="s">
        <v>1</v>
      </c>
      <c r="E3298" s="2" t="s">
        <v>1</v>
      </c>
      <c r="F3298" s="2" t="s">
        <v>199</v>
      </c>
      <c r="G3298" s="2" t="s">
        <v>1</v>
      </c>
      <c r="H3298" s="6" t="s">
        <v>10175</v>
      </c>
      <c r="I3298" s="6" t="s">
        <v>10176</v>
      </c>
      <c r="J3298" s="6" t="s">
        <v>10177</v>
      </c>
      <c r="K3298" s="2" t="s">
        <v>10178</v>
      </c>
      <c r="L3298" s="1">
        <v>42039</v>
      </c>
      <c r="M3298" s="1">
        <v>42053</v>
      </c>
      <c r="N3298" s="2" t="s">
        <v>1</v>
      </c>
      <c r="O3298" s="2" t="s">
        <v>10179</v>
      </c>
      <c r="P3298" s="2" t="s">
        <v>1</v>
      </c>
      <c r="Q3298" s="2">
        <v>2015</v>
      </c>
      <c r="R3298" s="2">
        <v>2</v>
      </c>
      <c r="S3298" s="2" t="b">
        <v>1</v>
      </c>
      <c r="U3298" s="8">
        <f t="shared" si="116"/>
        <v>0</v>
      </c>
      <c r="V3298" s="8">
        <f t="shared" si="117"/>
        <v>0</v>
      </c>
      <c r="W3298" s="8">
        <f t="shared" si="117"/>
        <v>0</v>
      </c>
      <c r="X3298" s="8">
        <f t="shared" si="117"/>
        <v>0</v>
      </c>
      <c r="Y3298" s="8">
        <f t="shared" si="117"/>
        <v>0</v>
      </c>
      <c r="Z3298" s="8">
        <f t="shared" si="117"/>
        <v>0</v>
      </c>
    </row>
    <row r="3299" spans="1:26" x14ac:dyDescent="0.2">
      <c r="A3299" s="5">
        <v>43132</v>
      </c>
      <c r="B3299" s="6" t="s">
        <v>10756</v>
      </c>
      <c r="C3299" s="2" t="s">
        <v>1</v>
      </c>
      <c r="D3299" s="2" t="s">
        <v>2520</v>
      </c>
      <c r="E3299" s="2" t="s">
        <v>1</v>
      </c>
      <c r="F3299" s="2" t="s">
        <v>199</v>
      </c>
      <c r="G3299" s="2" t="s">
        <v>281</v>
      </c>
      <c r="H3299" s="6" t="s">
        <v>10757</v>
      </c>
      <c r="I3299" s="6" t="s">
        <v>1</v>
      </c>
      <c r="J3299" s="6" t="s">
        <v>10758</v>
      </c>
      <c r="K3299" s="2" t="s">
        <v>1</v>
      </c>
      <c r="L3299" s="1">
        <v>42037</v>
      </c>
      <c r="M3299" s="1">
        <v>42064</v>
      </c>
      <c r="N3299" s="2" t="s">
        <v>1</v>
      </c>
      <c r="O3299" s="2" t="s">
        <v>10759</v>
      </c>
      <c r="P3299" s="2" t="s">
        <v>1</v>
      </c>
      <c r="Q3299" s="2">
        <v>2015</v>
      </c>
      <c r="R3299" s="2">
        <v>2</v>
      </c>
      <c r="S3299" s="2" t="b">
        <v>1</v>
      </c>
      <c r="U3299" s="8">
        <f t="shared" si="116"/>
        <v>0</v>
      </c>
      <c r="V3299" s="8">
        <f t="shared" si="117"/>
        <v>1</v>
      </c>
      <c r="W3299" s="8">
        <f t="shared" si="117"/>
        <v>1</v>
      </c>
      <c r="X3299" s="8">
        <f t="shared" si="117"/>
        <v>1</v>
      </c>
      <c r="Y3299" s="8">
        <f t="shared" si="117"/>
        <v>0</v>
      </c>
      <c r="Z3299" s="8">
        <f t="shared" si="117"/>
        <v>0</v>
      </c>
    </row>
    <row r="3300" spans="1:26" x14ac:dyDescent="0.2">
      <c r="A3300" s="5">
        <v>43134</v>
      </c>
      <c r="B3300" s="6" t="s">
        <v>235</v>
      </c>
      <c r="C3300" s="2" t="s">
        <v>62</v>
      </c>
      <c r="D3300" s="2" t="s">
        <v>1</v>
      </c>
      <c r="E3300" s="2" t="s">
        <v>1</v>
      </c>
      <c r="F3300" s="2" t="s">
        <v>199</v>
      </c>
      <c r="G3300" s="2" t="s">
        <v>281</v>
      </c>
      <c r="H3300" s="6" t="s">
        <v>10165</v>
      </c>
      <c r="I3300" s="6" t="s">
        <v>10760</v>
      </c>
      <c r="J3300" s="6" t="s">
        <v>10761</v>
      </c>
      <c r="K3300" s="2" t="s">
        <v>10167</v>
      </c>
      <c r="L3300" s="1">
        <v>42038</v>
      </c>
      <c r="M3300" s="1">
        <v>42065</v>
      </c>
      <c r="N3300" s="2" t="s">
        <v>1</v>
      </c>
      <c r="O3300" s="2" t="s">
        <v>10762</v>
      </c>
      <c r="P3300" s="2" t="s">
        <v>1</v>
      </c>
      <c r="Q3300" s="2">
        <v>2015</v>
      </c>
      <c r="R3300" s="2">
        <v>2</v>
      </c>
      <c r="S3300" s="2" t="b">
        <v>1</v>
      </c>
      <c r="U3300" s="8">
        <f t="shared" si="116"/>
        <v>0</v>
      </c>
      <c r="V3300" s="8">
        <f t="shared" si="117"/>
        <v>1</v>
      </c>
      <c r="W3300" s="8">
        <f t="shared" si="117"/>
        <v>0</v>
      </c>
      <c r="X3300" s="8">
        <f t="shared" si="117"/>
        <v>0</v>
      </c>
      <c r="Y3300" s="8">
        <f t="shared" si="117"/>
        <v>1</v>
      </c>
      <c r="Z3300" s="8">
        <f t="shared" si="117"/>
        <v>1</v>
      </c>
    </row>
    <row r="3301" spans="1:26" x14ac:dyDescent="0.2">
      <c r="A3301" s="5">
        <v>43135</v>
      </c>
      <c r="B3301" s="6" t="s">
        <v>3311</v>
      </c>
      <c r="C3301" s="2" t="s">
        <v>62</v>
      </c>
      <c r="D3301" s="2" t="s">
        <v>1</v>
      </c>
      <c r="E3301" s="2" t="s">
        <v>1</v>
      </c>
      <c r="F3301" s="2" t="s">
        <v>199</v>
      </c>
      <c r="G3301" s="2" t="s">
        <v>212</v>
      </c>
      <c r="H3301" s="6" t="s">
        <v>10763</v>
      </c>
      <c r="I3301" s="6" t="s">
        <v>10764</v>
      </c>
      <c r="J3301" s="6" t="s">
        <v>10765</v>
      </c>
      <c r="K3301" s="2" t="s">
        <v>10766</v>
      </c>
      <c r="L3301" s="1">
        <v>42040</v>
      </c>
      <c r="M3301" s="1">
        <v>42067</v>
      </c>
      <c r="N3301" s="2" t="s">
        <v>1</v>
      </c>
      <c r="O3301" s="2" t="s">
        <v>10767</v>
      </c>
      <c r="P3301" s="2" t="s">
        <v>1</v>
      </c>
      <c r="Q3301" s="2">
        <v>2015</v>
      </c>
      <c r="R3301" s="2">
        <v>2</v>
      </c>
      <c r="S3301" s="2" t="b">
        <v>1</v>
      </c>
      <c r="U3301" s="8">
        <f t="shared" si="116"/>
        <v>0</v>
      </c>
      <c r="V3301" s="8">
        <f t="shared" si="117"/>
        <v>1</v>
      </c>
      <c r="W3301" s="8">
        <f t="shared" si="117"/>
        <v>0</v>
      </c>
      <c r="X3301" s="8">
        <f t="shared" si="117"/>
        <v>0</v>
      </c>
      <c r="Y3301" s="8">
        <f t="shared" si="117"/>
        <v>1</v>
      </c>
      <c r="Z3301" s="8">
        <f t="shared" si="117"/>
        <v>1</v>
      </c>
    </row>
    <row r="3302" spans="1:26" x14ac:dyDescent="0.2">
      <c r="A3302" s="5">
        <v>43136</v>
      </c>
      <c r="B3302" s="6" t="s">
        <v>10768</v>
      </c>
      <c r="C3302" s="2" t="s">
        <v>62</v>
      </c>
      <c r="D3302" s="2" t="s">
        <v>1</v>
      </c>
      <c r="E3302" s="2" t="s">
        <v>1</v>
      </c>
      <c r="F3302" s="2" t="s">
        <v>1</v>
      </c>
      <c r="G3302" s="2" t="s">
        <v>1</v>
      </c>
      <c r="H3302" s="6" t="s">
        <v>10769</v>
      </c>
      <c r="I3302" s="6" t="s">
        <v>1</v>
      </c>
      <c r="J3302" s="6" t="s">
        <v>10770</v>
      </c>
      <c r="K3302" s="2" t="s">
        <v>10771</v>
      </c>
      <c r="L3302" s="1">
        <v>42041</v>
      </c>
      <c r="M3302" s="1">
        <v>42055</v>
      </c>
      <c r="N3302" s="2" t="s">
        <v>1</v>
      </c>
      <c r="O3302" s="2" t="s">
        <v>1</v>
      </c>
      <c r="P3302" s="2" t="s">
        <v>1</v>
      </c>
      <c r="Q3302" s="2">
        <v>2015</v>
      </c>
      <c r="R3302" s="2">
        <v>2</v>
      </c>
      <c r="S3302" s="2" t="b">
        <v>1</v>
      </c>
      <c r="U3302" s="8">
        <f t="shared" si="116"/>
        <v>0</v>
      </c>
      <c r="V3302" s="8">
        <f t="shared" si="117"/>
        <v>1</v>
      </c>
      <c r="W3302" s="8">
        <f t="shared" si="117"/>
        <v>1</v>
      </c>
      <c r="X3302" s="8">
        <f t="shared" si="117"/>
        <v>1</v>
      </c>
      <c r="Y3302" s="8">
        <f t="shared" si="117"/>
        <v>1</v>
      </c>
      <c r="Z3302" s="8">
        <f t="shared" si="117"/>
        <v>1</v>
      </c>
    </row>
    <row r="3303" spans="1:26" x14ac:dyDescent="0.2">
      <c r="A3303" s="5">
        <v>43137</v>
      </c>
      <c r="B3303" s="6" t="s">
        <v>4650</v>
      </c>
      <c r="C3303" s="2" t="s">
        <v>1</v>
      </c>
      <c r="D3303" s="2" t="s">
        <v>1</v>
      </c>
      <c r="E3303" s="2" t="s">
        <v>1</v>
      </c>
      <c r="F3303" s="2" t="s">
        <v>199</v>
      </c>
      <c r="G3303" s="2" t="s">
        <v>1</v>
      </c>
      <c r="H3303" s="6" t="s">
        <v>10772</v>
      </c>
      <c r="I3303" s="6" t="s">
        <v>10773</v>
      </c>
      <c r="J3303" s="6" t="s">
        <v>10774</v>
      </c>
      <c r="K3303" s="2" t="s">
        <v>10775</v>
      </c>
      <c r="L3303" s="1">
        <v>42041</v>
      </c>
      <c r="M3303" s="1">
        <v>42068</v>
      </c>
      <c r="N3303" s="2" t="s">
        <v>1</v>
      </c>
      <c r="O3303" s="2" t="s">
        <v>8429</v>
      </c>
      <c r="P3303" s="2" t="s">
        <v>1</v>
      </c>
      <c r="Q3303" s="2">
        <v>2015</v>
      </c>
      <c r="R3303" s="2">
        <v>2</v>
      </c>
      <c r="S3303" s="2" t="b">
        <v>1</v>
      </c>
      <c r="U3303" s="8">
        <f t="shared" si="116"/>
        <v>0</v>
      </c>
      <c r="V3303" s="8">
        <f t="shared" si="117"/>
        <v>1</v>
      </c>
      <c r="W3303" s="8">
        <f t="shared" si="117"/>
        <v>0</v>
      </c>
      <c r="X3303" s="8">
        <f t="shared" si="117"/>
        <v>0</v>
      </c>
      <c r="Y3303" s="8">
        <f t="shared" si="117"/>
        <v>1</v>
      </c>
      <c r="Z3303" s="8">
        <f t="shared" si="117"/>
        <v>1</v>
      </c>
    </row>
    <row r="3304" spans="1:26" x14ac:dyDescent="0.2">
      <c r="A3304" s="5">
        <v>43137</v>
      </c>
      <c r="B3304" s="6" t="s">
        <v>657</v>
      </c>
      <c r="C3304" s="2" t="s">
        <v>62</v>
      </c>
      <c r="D3304" s="2" t="s">
        <v>1</v>
      </c>
      <c r="E3304" s="2" t="s">
        <v>1</v>
      </c>
      <c r="F3304" s="2" t="s">
        <v>199</v>
      </c>
      <c r="G3304" s="2" t="s">
        <v>281</v>
      </c>
      <c r="H3304" s="6" t="s">
        <v>10102</v>
      </c>
      <c r="I3304" s="6" t="s">
        <v>8985</v>
      </c>
      <c r="J3304" s="6" t="s">
        <v>10776</v>
      </c>
      <c r="K3304" s="2" t="s">
        <v>7331</v>
      </c>
      <c r="L3304" s="1">
        <v>42041</v>
      </c>
      <c r="M3304" s="1">
        <v>42068</v>
      </c>
      <c r="N3304" s="2" t="s">
        <v>1</v>
      </c>
      <c r="O3304" s="2" t="s">
        <v>10577</v>
      </c>
      <c r="P3304" s="2" t="s">
        <v>1</v>
      </c>
      <c r="Q3304" s="2">
        <v>2015</v>
      </c>
      <c r="R3304" s="2">
        <v>2</v>
      </c>
      <c r="S3304" s="2" t="b">
        <v>1</v>
      </c>
      <c r="U3304" s="8">
        <f t="shared" si="116"/>
        <v>0</v>
      </c>
      <c r="V3304" s="8">
        <f t="shared" si="117"/>
        <v>1</v>
      </c>
      <c r="W3304" s="8">
        <f t="shared" si="117"/>
        <v>0</v>
      </c>
      <c r="X3304" s="8">
        <f t="shared" si="117"/>
        <v>1</v>
      </c>
      <c r="Y3304" s="8">
        <f t="shared" si="117"/>
        <v>0</v>
      </c>
      <c r="Z3304" s="8">
        <f t="shared" si="117"/>
        <v>0</v>
      </c>
    </row>
    <row r="3305" spans="1:26" x14ac:dyDescent="0.2">
      <c r="A3305" s="5">
        <v>43139</v>
      </c>
      <c r="B3305" s="6" t="s">
        <v>10777</v>
      </c>
      <c r="C3305" s="2" t="s">
        <v>62</v>
      </c>
      <c r="D3305" s="2" t="s">
        <v>1</v>
      </c>
      <c r="E3305" s="2" t="s">
        <v>1</v>
      </c>
      <c r="F3305" s="2" t="s">
        <v>1</v>
      </c>
      <c r="G3305" s="2" t="s">
        <v>2986</v>
      </c>
      <c r="H3305" s="6" t="s">
        <v>105</v>
      </c>
      <c r="I3305" s="6" t="s">
        <v>10778</v>
      </c>
      <c r="J3305" s="6" t="s">
        <v>10779</v>
      </c>
      <c r="K3305" s="2" t="s">
        <v>230</v>
      </c>
      <c r="L3305" s="1">
        <v>42044</v>
      </c>
      <c r="M3305" s="1">
        <v>42071</v>
      </c>
      <c r="N3305" s="2" t="s">
        <v>10780</v>
      </c>
      <c r="O3305" s="2" t="s">
        <v>10781</v>
      </c>
      <c r="P3305" s="2" t="s">
        <v>1</v>
      </c>
      <c r="Q3305" s="2">
        <v>2015</v>
      </c>
      <c r="R3305" s="2">
        <v>2</v>
      </c>
      <c r="S3305" s="2" t="b">
        <v>1</v>
      </c>
      <c r="U3305" s="8">
        <f t="shared" si="116"/>
        <v>0</v>
      </c>
      <c r="V3305" s="8">
        <f t="shared" si="117"/>
        <v>0</v>
      </c>
      <c r="W3305" s="8">
        <f t="shared" si="117"/>
        <v>0</v>
      </c>
      <c r="X3305" s="8">
        <f t="shared" si="117"/>
        <v>0</v>
      </c>
      <c r="Y3305" s="8">
        <f t="shared" si="117"/>
        <v>0</v>
      </c>
      <c r="Z3305" s="8">
        <f t="shared" si="117"/>
        <v>0</v>
      </c>
    </row>
    <row r="3306" spans="1:26" x14ac:dyDescent="0.2">
      <c r="A3306" s="5">
        <v>43140</v>
      </c>
      <c r="B3306" s="6" t="s">
        <v>10782</v>
      </c>
      <c r="C3306" s="2" t="s">
        <v>154</v>
      </c>
      <c r="D3306" s="2" t="s">
        <v>1</v>
      </c>
      <c r="E3306" s="2" t="s">
        <v>1</v>
      </c>
      <c r="F3306" s="2" t="s">
        <v>199</v>
      </c>
      <c r="G3306" s="2" t="s">
        <v>96</v>
      </c>
      <c r="H3306" s="6" t="s">
        <v>10783</v>
      </c>
      <c r="I3306" s="6" t="s">
        <v>10784</v>
      </c>
      <c r="J3306" s="6" t="s">
        <v>10785</v>
      </c>
      <c r="K3306" s="2" t="s">
        <v>10786</v>
      </c>
      <c r="L3306" s="1">
        <v>42044</v>
      </c>
      <c r="M3306" s="1">
        <v>42062</v>
      </c>
      <c r="N3306" s="2" t="s">
        <v>1</v>
      </c>
      <c r="O3306" s="2" t="s">
        <v>1</v>
      </c>
      <c r="P3306" s="2" t="s">
        <v>1</v>
      </c>
      <c r="Q3306" s="2">
        <v>2015</v>
      </c>
      <c r="R3306" s="2">
        <v>2</v>
      </c>
      <c r="S3306" s="2" t="b">
        <v>1</v>
      </c>
      <c r="U3306" s="8">
        <f t="shared" si="116"/>
        <v>0</v>
      </c>
      <c r="V3306" s="8">
        <f t="shared" si="117"/>
        <v>1</v>
      </c>
      <c r="W3306" s="8">
        <f t="shared" si="117"/>
        <v>0</v>
      </c>
      <c r="X3306" s="8">
        <f t="shared" si="117"/>
        <v>0</v>
      </c>
      <c r="Y3306" s="8">
        <f t="shared" si="117"/>
        <v>0</v>
      </c>
      <c r="Z3306" s="8">
        <f t="shared" si="117"/>
        <v>0</v>
      </c>
    </row>
    <row r="3307" spans="1:26" x14ac:dyDescent="0.2">
      <c r="A3307" s="5">
        <v>43140</v>
      </c>
      <c r="B3307" s="6" t="s">
        <v>8508</v>
      </c>
      <c r="C3307" s="2" t="s">
        <v>62</v>
      </c>
      <c r="D3307" s="2" t="s">
        <v>1</v>
      </c>
      <c r="E3307" s="2" t="s">
        <v>1</v>
      </c>
      <c r="F3307" s="2" t="s">
        <v>199</v>
      </c>
      <c r="G3307" s="2" t="s">
        <v>281</v>
      </c>
      <c r="H3307" s="6" t="s">
        <v>10787</v>
      </c>
      <c r="I3307" s="6" t="s">
        <v>10788</v>
      </c>
      <c r="J3307" s="6" t="s">
        <v>10789</v>
      </c>
      <c r="K3307" s="2" t="s">
        <v>10086</v>
      </c>
      <c r="L3307" s="1">
        <v>42045</v>
      </c>
      <c r="M3307" s="1">
        <v>42072</v>
      </c>
      <c r="N3307" s="2" t="s">
        <v>1</v>
      </c>
      <c r="O3307" s="2" t="s">
        <v>10790</v>
      </c>
      <c r="P3307" s="2" t="s">
        <v>1</v>
      </c>
      <c r="Q3307" s="2">
        <v>2015</v>
      </c>
      <c r="R3307" s="2">
        <v>2</v>
      </c>
      <c r="S3307" s="2" t="b">
        <v>1</v>
      </c>
      <c r="U3307" s="8">
        <f t="shared" si="116"/>
        <v>0</v>
      </c>
      <c r="V3307" s="8">
        <f t="shared" si="117"/>
        <v>0</v>
      </c>
      <c r="W3307" s="8">
        <f t="shared" si="117"/>
        <v>0</v>
      </c>
      <c r="X3307" s="8">
        <f t="shared" si="117"/>
        <v>0</v>
      </c>
      <c r="Y3307" s="8">
        <f t="shared" si="117"/>
        <v>0</v>
      </c>
      <c r="Z3307" s="8">
        <f t="shared" si="117"/>
        <v>0</v>
      </c>
    </row>
    <row r="3308" spans="1:26" x14ac:dyDescent="0.2">
      <c r="A3308" s="5">
        <v>43140</v>
      </c>
      <c r="B3308" s="6" t="s">
        <v>3086</v>
      </c>
      <c r="C3308" s="2" t="s">
        <v>62</v>
      </c>
      <c r="D3308" s="2" t="s">
        <v>1</v>
      </c>
      <c r="E3308" s="2" t="s">
        <v>1</v>
      </c>
      <c r="F3308" s="2" t="s">
        <v>199</v>
      </c>
      <c r="G3308" s="2" t="s">
        <v>281</v>
      </c>
      <c r="H3308" s="6" t="s">
        <v>10474</v>
      </c>
      <c r="I3308" s="6" t="s">
        <v>5604</v>
      </c>
      <c r="J3308" s="6" t="s">
        <v>10791</v>
      </c>
      <c r="K3308" s="2" t="s">
        <v>10167</v>
      </c>
      <c r="L3308" s="1">
        <v>42045</v>
      </c>
      <c r="M3308" s="1">
        <v>42072</v>
      </c>
      <c r="N3308" s="2" t="s">
        <v>1</v>
      </c>
      <c r="O3308" s="2" t="s">
        <v>10762</v>
      </c>
      <c r="P3308" s="2" t="s">
        <v>1</v>
      </c>
      <c r="Q3308" s="2">
        <v>2015</v>
      </c>
      <c r="R3308" s="2">
        <v>2</v>
      </c>
      <c r="S3308" s="2" t="b">
        <v>1</v>
      </c>
      <c r="U3308" s="8">
        <f t="shared" si="116"/>
        <v>0</v>
      </c>
      <c r="V3308" s="8">
        <f t="shared" si="117"/>
        <v>1</v>
      </c>
      <c r="W3308" s="8">
        <f t="shared" si="117"/>
        <v>0</v>
      </c>
      <c r="X3308" s="8">
        <f t="shared" si="117"/>
        <v>1</v>
      </c>
      <c r="Y3308" s="8">
        <f t="shared" si="117"/>
        <v>1</v>
      </c>
      <c r="Z3308" s="8">
        <f t="shared" si="117"/>
        <v>1</v>
      </c>
    </row>
    <row r="3309" spans="1:26" x14ac:dyDescent="0.2">
      <c r="A3309" s="5">
        <v>43144</v>
      </c>
      <c r="B3309" s="6" t="s">
        <v>6657</v>
      </c>
      <c r="C3309" s="2" t="s">
        <v>62</v>
      </c>
      <c r="D3309" s="2" t="s">
        <v>1</v>
      </c>
      <c r="E3309" s="2" t="s">
        <v>1</v>
      </c>
      <c r="F3309" s="2" t="s">
        <v>199</v>
      </c>
      <c r="G3309" s="2" t="s">
        <v>212</v>
      </c>
      <c r="H3309" s="6" t="s">
        <v>10792</v>
      </c>
      <c r="I3309" s="6" t="s">
        <v>10793</v>
      </c>
      <c r="J3309" s="6" t="s">
        <v>10794</v>
      </c>
      <c r="K3309" s="2" t="s">
        <v>10766</v>
      </c>
      <c r="L3309" s="1">
        <v>42048</v>
      </c>
      <c r="M3309" s="1">
        <v>42075</v>
      </c>
      <c r="N3309" s="2" t="s">
        <v>1</v>
      </c>
      <c r="O3309" s="2" t="s">
        <v>10767</v>
      </c>
      <c r="P3309" s="2" t="s">
        <v>1</v>
      </c>
      <c r="Q3309" s="2">
        <v>2015</v>
      </c>
      <c r="R3309" s="2">
        <v>2</v>
      </c>
      <c r="S3309" s="2" t="b">
        <v>1</v>
      </c>
      <c r="U3309" s="8">
        <f t="shared" si="116"/>
        <v>0</v>
      </c>
      <c r="V3309" s="8">
        <f t="shared" si="117"/>
        <v>1</v>
      </c>
      <c r="W3309" s="8">
        <f t="shared" si="117"/>
        <v>0</v>
      </c>
      <c r="X3309" s="8">
        <f t="shared" si="117"/>
        <v>0</v>
      </c>
      <c r="Y3309" s="8">
        <f t="shared" si="117"/>
        <v>1</v>
      </c>
      <c r="Z3309" s="8">
        <f t="shared" si="117"/>
        <v>1</v>
      </c>
    </row>
    <row r="3310" spans="1:26" x14ac:dyDescent="0.2">
      <c r="A3310" s="5">
        <v>43147</v>
      </c>
      <c r="B3310" s="6" t="s">
        <v>9</v>
      </c>
      <c r="C3310" s="2" t="s">
        <v>1</v>
      </c>
      <c r="D3310" s="2" t="s">
        <v>1</v>
      </c>
      <c r="E3310" s="2" t="s">
        <v>1</v>
      </c>
      <c r="F3310" s="2" t="s">
        <v>199</v>
      </c>
      <c r="G3310" s="2" t="s">
        <v>96</v>
      </c>
      <c r="H3310" s="6" t="s">
        <v>105</v>
      </c>
      <c r="I3310" s="6" t="s">
        <v>10795</v>
      </c>
      <c r="J3310" s="6" t="s">
        <v>10796</v>
      </c>
      <c r="K3310" s="2" t="s">
        <v>1</v>
      </c>
      <c r="L3310" s="1">
        <v>42051</v>
      </c>
      <c r="M3310" s="1">
        <v>42078</v>
      </c>
      <c r="N3310" s="2" t="s">
        <v>1</v>
      </c>
      <c r="O3310" s="2" t="s">
        <v>10797</v>
      </c>
      <c r="P3310" s="2" t="s">
        <v>1</v>
      </c>
      <c r="Q3310" s="2">
        <v>2015</v>
      </c>
      <c r="R3310" s="2">
        <v>2</v>
      </c>
      <c r="S3310" s="2" t="b">
        <v>1</v>
      </c>
      <c r="U3310" s="8">
        <f t="shared" si="116"/>
        <v>0</v>
      </c>
      <c r="V3310" s="8">
        <f t="shared" si="117"/>
        <v>0</v>
      </c>
      <c r="W3310" s="8">
        <f t="shared" si="117"/>
        <v>0</v>
      </c>
      <c r="X3310" s="8">
        <f t="shared" si="117"/>
        <v>0</v>
      </c>
      <c r="Y3310" s="8">
        <f t="shared" si="117"/>
        <v>0</v>
      </c>
      <c r="Z3310" s="8">
        <f t="shared" si="117"/>
        <v>0</v>
      </c>
    </row>
    <row r="3311" spans="1:26" x14ac:dyDescent="0.2">
      <c r="A3311" s="5">
        <v>43147</v>
      </c>
      <c r="B3311" s="6" t="s">
        <v>10798</v>
      </c>
      <c r="C3311" s="2" t="s">
        <v>1</v>
      </c>
      <c r="D3311" s="2" t="s">
        <v>1</v>
      </c>
      <c r="E3311" s="2" t="s">
        <v>1</v>
      </c>
      <c r="F3311" s="2" t="s">
        <v>199</v>
      </c>
      <c r="G3311" s="2" t="s">
        <v>1</v>
      </c>
      <c r="H3311" s="6" t="s">
        <v>10799</v>
      </c>
      <c r="I3311" s="6" t="s">
        <v>10800</v>
      </c>
      <c r="J3311" s="6" t="s">
        <v>10801</v>
      </c>
      <c r="K3311" s="2" t="s">
        <v>1</v>
      </c>
      <c r="L3311" s="1">
        <v>42052</v>
      </c>
      <c r="M3311" s="1">
        <v>42061</v>
      </c>
      <c r="N3311" s="2" t="s">
        <v>1</v>
      </c>
      <c r="O3311" s="2" t="s">
        <v>10802</v>
      </c>
      <c r="P3311" s="2" t="s">
        <v>10803</v>
      </c>
      <c r="Q3311" s="2">
        <v>2015</v>
      </c>
      <c r="R3311" s="2">
        <v>2</v>
      </c>
      <c r="S3311" s="2" t="b">
        <v>1</v>
      </c>
      <c r="U3311" s="8">
        <f t="shared" si="116"/>
        <v>0</v>
      </c>
      <c r="V3311" s="8">
        <f t="shared" si="117"/>
        <v>0</v>
      </c>
      <c r="W3311" s="8">
        <f t="shared" si="117"/>
        <v>0</v>
      </c>
      <c r="X3311" s="8">
        <f t="shared" si="117"/>
        <v>0</v>
      </c>
      <c r="Y3311" s="8">
        <f t="shared" si="117"/>
        <v>0</v>
      </c>
      <c r="Z3311" s="8">
        <f t="shared" si="117"/>
        <v>0</v>
      </c>
    </row>
    <row r="3312" spans="1:26" x14ac:dyDescent="0.2">
      <c r="A3312" s="5">
        <v>43148</v>
      </c>
      <c r="B3312" s="6" t="s">
        <v>486</v>
      </c>
      <c r="C3312" s="2" t="s">
        <v>62</v>
      </c>
      <c r="D3312" s="2" t="s">
        <v>4294</v>
      </c>
      <c r="E3312" s="2" t="s">
        <v>1</v>
      </c>
      <c r="F3312" s="1">
        <v>42072</v>
      </c>
      <c r="G3312" s="2" t="s">
        <v>1966</v>
      </c>
      <c r="H3312" s="6" t="s">
        <v>10804</v>
      </c>
      <c r="I3312" s="6" t="s">
        <v>10805</v>
      </c>
      <c r="J3312" s="6" t="s">
        <v>10806</v>
      </c>
      <c r="K3312" s="2" t="s">
        <v>3868</v>
      </c>
      <c r="L3312" s="1">
        <v>42052</v>
      </c>
      <c r="M3312" s="1">
        <v>42060</v>
      </c>
      <c r="N3312" s="2" t="s">
        <v>1</v>
      </c>
      <c r="O3312" s="2" t="s">
        <v>5538</v>
      </c>
      <c r="P3312" s="2" t="s">
        <v>1</v>
      </c>
      <c r="Q3312" s="2">
        <v>2015</v>
      </c>
      <c r="R3312" s="2">
        <v>2</v>
      </c>
      <c r="S3312" s="2" t="b">
        <v>1</v>
      </c>
      <c r="U3312" s="8">
        <f t="shared" si="116"/>
        <v>0</v>
      </c>
      <c r="V3312" s="8">
        <f t="shared" si="117"/>
        <v>0</v>
      </c>
      <c r="W3312" s="8">
        <f t="shared" si="117"/>
        <v>0</v>
      </c>
      <c r="X3312" s="8">
        <f t="shared" si="117"/>
        <v>0</v>
      </c>
      <c r="Y3312" s="8">
        <f t="shared" si="117"/>
        <v>0</v>
      </c>
      <c r="Z3312" s="8">
        <f t="shared" si="117"/>
        <v>0</v>
      </c>
    </row>
    <row r="3313" spans="1:26" x14ac:dyDescent="0.2">
      <c r="A3313" s="5">
        <v>43148</v>
      </c>
      <c r="B3313" s="6" t="s">
        <v>10807</v>
      </c>
      <c r="C3313" s="2" t="s">
        <v>62</v>
      </c>
      <c r="D3313" s="2" t="s">
        <v>1</v>
      </c>
      <c r="E3313" s="2" t="s">
        <v>1</v>
      </c>
      <c r="F3313" s="2" t="s">
        <v>3070</v>
      </c>
      <c r="G3313" s="2" t="s">
        <v>281</v>
      </c>
      <c r="H3313" s="6" t="s">
        <v>6286</v>
      </c>
      <c r="I3313" s="6" t="s">
        <v>1</v>
      </c>
      <c r="J3313" s="6" t="s">
        <v>10808</v>
      </c>
      <c r="K3313" s="2" t="s">
        <v>10809</v>
      </c>
      <c r="L3313" s="1">
        <v>42053</v>
      </c>
      <c r="M3313" s="1">
        <v>42080</v>
      </c>
      <c r="N3313" s="2" t="s">
        <v>1</v>
      </c>
      <c r="O3313" s="2" t="s">
        <v>5113</v>
      </c>
      <c r="P3313" s="2" t="s">
        <v>1</v>
      </c>
      <c r="Q3313" s="2">
        <v>2015</v>
      </c>
      <c r="R3313" s="2">
        <v>2</v>
      </c>
      <c r="S3313" s="2" t="b">
        <v>1</v>
      </c>
      <c r="U3313" s="8">
        <f t="shared" si="116"/>
        <v>1</v>
      </c>
      <c r="V3313" s="8">
        <f t="shared" si="117"/>
        <v>0</v>
      </c>
      <c r="W3313" s="8">
        <f t="shared" si="117"/>
        <v>0</v>
      </c>
      <c r="X3313" s="8">
        <f t="shared" si="117"/>
        <v>0</v>
      </c>
      <c r="Y3313" s="8">
        <f t="shared" si="117"/>
        <v>0</v>
      </c>
      <c r="Z3313" s="8">
        <f t="shared" si="117"/>
        <v>0</v>
      </c>
    </row>
    <row r="3314" spans="1:26" x14ac:dyDescent="0.2">
      <c r="A3314" s="5">
        <v>43149</v>
      </c>
      <c r="B3314" s="6" t="s">
        <v>10810</v>
      </c>
      <c r="C3314" s="2" t="s">
        <v>1</v>
      </c>
      <c r="D3314" s="2" t="s">
        <v>1</v>
      </c>
      <c r="E3314" s="2" t="s">
        <v>1</v>
      </c>
      <c r="F3314" s="1">
        <v>42067</v>
      </c>
      <c r="G3314" s="2" t="s">
        <v>10811</v>
      </c>
      <c r="H3314" s="6" t="s">
        <v>10812</v>
      </c>
      <c r="I3314" s="6" t="s">
        <v>1</v>
      </c>
      <c r="J3314" s="6" t="s">
        <v>10813</v>
      </c>
      <c r="K3314" s="2" t="s">
        <v>1</v>
      </c>
      <c r="L3314" s="1">
        <v>42054</v>
      </c>
      <c r="M3314" s="1">
        <v>42063</v>
      </c>
      <c r="N3314" s="2" t="s">
        <v>1</v>
      </c>
      <c r="O3314" s="2" t="s">
        <v>1</v>
      </c>
      <c r="P3314" s="2" t="s">
        <v>10814</v>
      </c>
      <c r="Q3314" s="2">
        <v>2015</v>
      </c>
      <c r="R3314" s="2">
        <v>2</v>
      </c>
      <c r="S3314" s="2" t="b">
        <v>1</v>
      </c>
      <c r="U3314" s="8">
        <f t="shared" si="116"/>
        <v>0</v>
      </c>
      <c r="V3314" s="8">
        <f t="shared" si="117"/>
        <v>0</v>
      </c>
      <c r="W3314" s="8">
        <f t="shared" si="117"/>
        <v>0</v>
      </c>
      <c r="X3314" s="8">
        <f t="shared" si="117"/>
        <v>0</v>
      </c>
      <c r="Y3314" s="8">
        <f t="shared" si="117"/>
        <v>0</v>
      </c>
      <c r="Z3314" s="8">
        <f t="shared" si="117"/>
        <v>0</v>
      </c>
    </row>
    <row r="3315" spans="1:26" x14ac:dyDescent="0.2">
      <c r="A3315" s="5">
        <v>43149</v>
      </c>
      <c r="B3315" s="6" t="s">
        <v>1483</v>
      </c>
      <c r="C3315" s="2" t="s">
        <v>1</v>
      </c>
      <c r="D3315" s="2" t="s">
        <v>1</v>
      </c>
      <c r="E3315" s="2" t="s">
        <v>1</v>
      </c>
      <c r="F3315" s="2" t="s">
        <v>1</v>
      </c>
      <c r="G3315" s="2" t="s">
        <v>281</v>
      </c>
      <c r="H3315" s="6" t="s">
        <v>10517</v>
      </c>
      <c r="I3315" s="6" t="s">
        <v>10029</v>
      </c>
      <c r="J3315" s="6" t="s">
        <v>10644</v>
      </c>
      <c r="K3315" s="2" t="s">
        <v>6660</v>
      </c>
      <c r="L3315" s="1">
        <v>42054</v>
      </c>
      <c r="M3315" s="1">
        <v>42071</v>
      </c>
      <c r="N3315" s="2" t="s">
        <v>1</v>
      </c>
      <c r="O3315" s="2" t="s">
        <v>9840</v>
      </c>
      <c r="P3315" s="2" t="s">
        <v>1</v>
      </c>
      <c r="Q3315" s="2">
        <v>2015</v>
      </c>
      <c r="R3315" s="2">
        <v>2</v>
      </c>
      <c r="S3315" s="2" t="b">
        <v>1</v>
      </c>
      <c r="U3315" s="8">
        <f t="shared" si="116"/>
        <v>0</v>
      </c>
      <c r="V3315" s="8">
        <f t="shared" si="117"/>
        <v>1</v>
      </c>
      <c r="W3315" s="8">
        <f t="shared" si="117"/>
        <v>0</v>
      </c>
      <c r="X3315" s="8">
        <f t="shared" si="117"/>
        <v>1</v>
      </c>
      <c r="Y3315" s="8">
        <f t="shared" si="117"/>
        <v>1</v>
      </c>
      <c r="Z3315" s="8">
        <f t="shared" si="117"/>
        <v>1</v>
      </c>
    </row>
    <row r="3316" spans="1:26" x14ac:dyDescent="0.2">
      <c r="A3316" s="5">
        <v>43150</v>
      </c>
      <c r="B3316" s="6" t="s">
        <v>9</v>
      </c>
      <c r="C3316" s="2" t="s">
        <v>10815</v>
      </c>
      <c r="D3316" s="2" t="s">
        <v>1</v>
      </c>
      <c r="E3316" s="2" t="s">
        <v>1</v>
      </c>
      <c r="F3316" s="2" t="s">
        <v>1</v>
      </c>
      <c r="G3316" s="2" t="s">
        <v>1</v>
      </c>
      <c r="H3316" s="6" t="s">
        <v>10816</v>
      </c>
      <c r="I3316" s="6" t="s">
        <v>10817</v>
      </c>
      <c r="J3316" s="6" t="s">
        <v>10818</v>
      </c>
      <c r="K3316" s="2" t="s">
        <v>1</v>
      </c>
      <c r="L3316" s="1">
        <v>42054</v>
      </c>
      <c r="M3316" s="1">
        <v>42078</v>
      </c>
      <c r="N3316" s="2" t="s">
        <v>1</v>
      </c>
      <c r="O3316" s="2" t="s">
        <v>10819</v>
      </c>
      <c r="P3316" s="2" t="s">
        <v>1</v>
      </c>
      <c r="Q3316" s="2">
        <v>2015</v>
      </c>
      <c r="R3316" s="2">
        <v>2</v>
      </c>
      <c r="S3316" s="2" t="b">
        <v>1</v>
      </c>
      <c r="U3316" s="8">
        <f t="shared" si="116"/>
        <v>0</v>
      </c>
      <c r="V3316" s="8">
        <f t="shared" si="117"/>
        <v>0</v>
      </c>
      <c r="W3316" s="8">
        <f t="shared" si="117"/>
        <v>0</v>
      </c>
      <c r="X3316" s="8">
        <f t="shared" si="117"/>
        <v>0</v>
      </c>
      <c r="Y3316" s="8">
        <f t="shared" si="117"/>
        <v>0</v>
      </c>
      <c r="Z3316" s="8">
        <f t="shared" si="117"/>
        <v>0</v>
      </c>
    </row>
    <row r="3317" spans="1:26" x14ac:dyDescent="0.2">
      <c r="A3317" s="5">
        <v>43150</v>
      </c>
      <c r="B3317" s="6" t="s">
        <v>0</v>
      </c>
      <c r="C3317" s="2" t="s">
        <v>1</v>
      </c>
      <c r="D3317" s="2" t="s">
        <v>1</v>
      </c>
      <c r="E3317" s="2" t="s">
        <v>1</v>
      </c>
      <c r="F3317" s="2" t="s">
        <v>1</v>
      </c>
      <c r="G3317" s="2" t="s">
        <v>1</v>
      </c>
      <c r="H3317" s="6" t="s">
        <v>10252</v>
      </c>
      <c r="I3317" s="6" t="s">
        <v>1</v>
      </c>
      <c r="J3317" s="6" t="s">
        <v>10820</v>
      </c>
      <c r="K3317" s="2" t="s">
        <v>1</v>
      </c>
      <c r="L3317" s="1">
        <v>42055</v>
      </c>
      <c r="M3317" s="1">
        <v>42082</v>
      </c>
      <c r="N3317" s="2" t="s">
        <v>1</v>
      </c>
      <c r="O3317" s="2" t="s">
        <v>1</v>
      </c>
      <c r="P3317" s="2" t="s">
        <v>1</v>
      </c>
      <c r="Q3317" s="2">
        <v>2015</v>
      </c>
      <c r="R3317" s="2">
        <v>2</v>
      </c>
      <c r="S3317" s="2" t="b">
        <v>1</v>
      </c>
      <c r="U3317" s="8">
        <f t="shared" si="116"/>
        <v>0</v>
      </c>
      <c r="V3317" s="8">
        <f t="shared" si="117"/>
        <v>0</v>
      </c>
      <c r="W3317" s="8">
        <f t="shared" si="117"/>
        <v>0</v>
      </c>
      <c r="X3317" s="8">
        <f t="shared" si="117"/>
        <v>1</v>
      </c>
      <c r="Y3317" s="8">
        <f t="shared" si="117"/>
        <v>1</v>
      </c>
      <c r="Z3317" s="8">
        <f t="shared" si="117"/>
        <v>1</v>
      </c>
    </row>
    <row r="3318" spans="1:26" x14ac:dyDescent="0.2">
      <c r="A3318" s="5">
        <v>43151</v>
      </c>
      <c r="B3318" s="6" t="s">
        <v>10821</v>
      </c>
      <c r="C3318" s="2" t="s">
        <v>1</v>
      </c>
      <c r="D3318" s="2" t="s">
        <v>1</v>
      </c>
      <c r="E3318" s="2" t="s">
        <v>1</v>
      </c>
      <c r="F3318" s="2" t="s">
        <v>1</v>
      </c>
      <c r="G3318" s="2" t="s">
        <v>281</v>
      </c>
      <c r="H3318" s="6" t="s">
        <v>10822</v>
      </c>
      <c r="I3318" s="6" t="s">
        <v>10823</v>
      </c>
      <c r="J3318" s="6" t="s">
        <v>10824</v>
      </c>
      <c r="K3318" s="2" t="s">
        <v>10825</v>
      </c>
      <c r="L3318" s="1">
        <v>42055</v>
      </c>
      <c r="M3318" s="1">
        <v>42069</v>
      </c>
      <c r="N3318" s="2" t="s">
        <v>1</v>
      </c>
      <c r="O3318" s="2" t="s">
        <v>10826</v>
      </c>
      <c r="P3318" s="2" t="s">
        <v>1</v>
      </c>
      <c r="Q3318" s="2">
        <v>2015</v>
      </c>
      <c r="R3318" s="2">
        <v>2</v>
      </c>
      <c r="S3318" s="2" t="b">
        <v>1</v>
      </c>
      <c r="U3318" s="8">
        <f t="shared" si="116"/>
        <v>0</v>
      </c>
      <c r="V3318" s="8">
        <f t="shared" si="117"/>
        <v>0</v>
      </c>
      <c r="W3318" s="8">
        <f t="shared" si="117"/>
        <v>0</v>
      </c>
      <c r="X3318" s="8">
        <f t="shared" si="117"/>
        <v>0</v>
      </c>
      <c r="Y3318" s="8">
        <f t="shared" si="117"/>
        <v>0</v>
      </c>
      <c r="Z3318" s="8">
        <f t="shared" si="117"/>
        <v>0</v>
      </c>
    </row>
    <row r="3319" spans="1:26" x14ac:dyDescent="0.2">
      <c r="A3319" s="5">
        <v>43154</v>
      </c>
      <c r="B3319" s="6" t="s">
        <v>5584</v>
      </c>
      <c r="C3319" s="2" t="s">
        <v>62</v>
      </c>
      <c r="D3319" s="2" t="s">
        <v>1</v>
      </c>
      <c r="E3319" s="2" t="s">
        <v>1</v>
      </c>
      <c r="F3319" s="2" t="s">
        <v>199</v>
      </c>
      <c r="G3319" s="2" t="s">
        <v>281</v>
      </c>
      <c r="H3319" s="6" t="s">
        <v>10827</v>
      </c>
      <c r="I3319" s="6" t="s">
        <v>6761</v>
      </c>
      <c r="J3319" s="6" t="s">
        <v>10631</v>
      </c>
      <c r="K3319" s="2" t="s">
        <v>10086</v>
      </c>
      <c r="L3319" s="1">
        <v>42058</v>
      </c>
      <c r="M3319" s="1">
        <v>42085</v>
      </c>
      <c r="N3319" s="2" t="s">
        <v>1</v>
      </c>
      <c r="O3319" s="2" t="s">
        <v>10790</v>
      </c>
      <c r="P3319" s="2" t="s">
        <v>1</v>
      </c>
      <c r="Q3319" s="2">
        <v>2015</v>
      </c>
      <c r="R3319" s="2">
        <v>2</v>
      </c>
      <c r="S3319" s="2" t="b">
        <v>1</v>
      </c>
      <c r="U3319" s="8">
        <f t="shared" si="116"/>
        <v>0</v>
      </c>
      <c r="V3319" s="8">
        <f t="shared" si="117"/>
        <v>0</v>
      </c>
      <c r="W3319" s="8">
        <f t="shared" si="117"/>
        <v>0</v>
      </c>
      <c r="X3319" s="8">
        <f t="shared" si="117"/>
        <v>0</v>
      </c>
      <c r="Y3319" s="8">
        <f t="shared" si="117"/>
        <v>0</v>
      </c>
      <c r="Z3319" s="8">
        <f t="shared" si="117"/>
        <v>0</v>
      </c>
    </row>
    <row r="3320" spans="1:26" x14ac:dyDescent="0.2">
      <c r="A3320" s="5">
        <v>43154</v>
      </c>
      <c r="B3320" s="6" t="s">
        <v>235</v>
      </c>
      <c r="C3320" s="2" t="s">
        <v>10828</v>
      </c>
      <c r="D3320" s="2" t="s">
        <v>1</v>
      </c>
      <c r="E3320" s="2" t="s">
        <v>1</v>
      </c>
      <c r="F3320" s="1">
        <v>42104</v>
      </c>
      <c r="G3320" s="2" t="s">
        <v>10829</v>
      </c>
      <c r="H3320" s="6" t="s">
        <v>10830</v>
      </c>
      <c r="I3320" s="6" t="s">
        <v>10831</v>
      </c>
      <c r="J3320" s="6" t="s">
        <v>10832</v>
      </c>
      <c r="K3320" s="2" t="s">
        <v>10833</v>
      </c>
      <c r="L3320" s="1">
        <v>42058</v>
      </c>
      <c r="M3320" s="1">
        <v>42085</v>
      </c>
      <c r="N3320" s="2" t="s">
        <v>1</v>
      </c>
      <c r="O3320" s="2" t="s">
        <v>10834</v>
      </c>
      <c r="P3320" s="2" t="s">
        <v>1</v>
      </c>
      <c r="Q3320" s="2">
        <v>2015</v>
      </c>
      <c r="R3320" s="2">
        <v>2</v>
      </c>
      <c r="S3320" s="2" t="b">
        <v>1</v>
      </c>
      <c r="U3320" s="8">
        <f t="shared" si="116"/>
        <v>0</v>
      </c>
      <c r="V3320" s="8">
        <f t="shared" si="117"/>
        <v>1</v>
      </c>
      <c r="W3320" s="8">
        <f t="shared" si="117"/>
        <v>0</v>
      </c>
      <c r="X3320" s="8">
        <f t="shared" si="117"/>
        <v>1</v>
      </c>
      <c r="Y3320" s="8">
        <f t="shared" si="117"/>
        <v>1</v>
      </c>
      <c r="Z3320" s="8">
        <f t="shared" si="117"/>
        <v>1</v>
      </c>
    </row>
    <row r="3321" spans="1:26" x14ac:dyDescent="0.2">
      <c r="A3321" s="5">
        <v>43154</v>
      </c>
      <c r="B3321" s="6" t="s">
        <v>10835</v>
      </c>
      <c r="C3321" s="2" t="s">
        <v>1</v>
      </c>
      <c r="D3321" s="2" t="s">
        <v>1</v>
      </c>
      <c r="E3321" s="2" t="s">
        <v>1</v>
      </c>
      <c r="F3321" s="2" t="s">
        <v>199</v>
      </c>
      <c r="G3321" s="2" t="s">
        <v>1</v>
      </c>
      <c r="H3321" s="6" t="s">
        <v>10836</v>
      </c>
      <c r="I3321" s="6" t="s">
        <v>10837</v>
      </c>
      <c r="J3321" s="6" t="s">
        <v>10838</v>
      </c>
      <c r="K3321" s="2" t="s">
        <v>1</v>
      </c>
      <c r="L3321" s="1">
        <v>42058</v>
      </c>
      <c r="M3321" s="1">
        <v>42067</v>
      </c>
      <c r="N3321" s="2" t="s">
        <v>1</v>
      </c>
      <c r="O3321" s="2" t="s">
        <v>10802</v>
      </c>
      <c r="P3321" s="2" t="s">
        <v>10839</v>
      </c>
      <c r="Q3321" s="2">
        <v>2015</v>
      </c>
      <c r="R3321" s="2">
        <v>2</v>
      </c>
      <c r="S3321" s="2" t="b">
        <v>1</v>
      </c>
      <c r="U3321" s="8">
        <f t="shared" si="116"/>
        <v>0</v>
      </c>
      <c r="V3321" s="8">
        <f t="shared" si="117"/>
        <v>1</v>
      </c>
      <c r="W3321" s="8">
        <f t="shared" si="117"/>
        <v>1</v>
      </c>
      <c r="X3321" s="8">
        <f t="shared" si="117"/>
        <v>1</v>
      </c>
      <c r="Y3321" s="8">
        <f t="shared" si="117"/>
        <v>1</v>
      </c>
      <c r="Z3321" s="8">
        <f t="shared" si="117"/>
        <v>1</v>
      </c>
    </row>
    <row r="3322" spans="1:26" x14ac:dyDescent="0.2">
      <c r="A3322" s="5">
        <v>43155</v>
      </c>
      <c r="B3322" s="6" t="s">
        <v>10840</v>
      </c>
      <c r="C3322" s="2" t="s">
        <v>62</v>
      </c>
      <c r="D3322" s="2" t="s">
        <v>1</v>
      </c>
      <c r="E3322" s="2" t="s">
        <v>1</v>
      </c>
      <c r="F3322" s="2" t="s">
        <v>199</v>
      </c>
      <c r="G3322" s="2" t="s">
        <v>281</v>
      </c>
      <c r="H3322" s="6" t="s">
        <v>10841</v>
      </c>
      <c r="I3322" s="6" t="s">
        <v>1</v>
      </c>
      <c r="J3322" s="6" t="s">
        <v>10842</v>
      </c>
      <c r="K3322" s="2" t="s">
        <v>10843</v>
      </c>
      <c r="L3322" s="1">
        <v>42060</v>
      </c>
      <c r="M3322" s="1">
        <v>42087</v>
      </c>
      <c r="N3322" s="2" t="s">
        <v>1</v>
      </c>
      <c r="O3322" s="2" t="s">
        <v>10844</v>
      </c>
      <c r="P3322" s="2" t="s">
        <v>1</v>
      </c>
      <c r="Q3322" s="2">
        <v>2015</v>
      </c>
      <c r="R3322" s="2">
        <v>2</v>
      </c>
      <c r="S3322" s="2" t="b">
        <v>1</v>
      </c>
      <c r="U3322" s="8">
        <f t="shared" si="116"/>
        <v>0</v>
      </c>
      <c r="V3322" s="8">
        <f t="shared" si="117"/>
        <v>0</v>
      </c>
      <c r="W3322" s="8">
        <f t="shared" si="117"/>
        <v>0</v>
      </c>
      <c r="X3322" s="8">
        <f t="shared" si="117"/>
        <v>0</v>
      </c>
      <c r="Y3322" s="8">
        <f t="shared" si="117"/>
        <v>0</v>
      </c>
      <c r="Z3322" s="8">
        <f t="shared" si="117"/>
        <v>0</v>
      </c>
    </row>
    <row r="3323" spans="1:26" x14ac:dyDescent="0.2">
      <c r="A3323" s="5">
        <v>43156</v>
      </c>
      <c r="B3323" s="6" t="s">
        <v>3898</v>
      </c>
      <c r="C3323" s="2" t="s">
        <v>62</v>
      </c>
      <c r="D3323" s="2" t="s">
        <v>1</v>
      </c>
      <c r="E3323" s="2" t="s">
        <v>1</v>
      </c>
      <c r="F3323" s="2" t="s">
        <v>1</v>
      </c>
      <c r="G3323" s="2" t="s">
        <v>1</v>
      </c>
      <c r="H3323" s="6" t="s">
        <v>10845</v>
      </c>
      <c r="I3323" s="6" t="s">
        <v>10846</v>
      </c>
      <c r="J3323" s="6" t="s">
        <v>10847</v>
      </c>
      <c r="K3323" s="2" t="s">
        <v>1</v>
      </c>
      <c r="L3323" s="1">
        <v>42060</v>
      </c>
      <c r="M3323" s="1">
        <v>42087</v>
      </c>
      <c r="N3323" s="2" t="s">
        <v>1</v>
      </c>
      <c r="O3323" s="2" t="s">
        <v>1</v>
      </c>
      <c r="P3323" s="2" t="s">
        <v>1</v>
      </c>
      <c r="Q3323" s="2">
        <v>2015</v>
      </c>
      <c r="R3323" s="2">
        <v>2</v>
      </c>
      <c r="S3323" s="2" t="b">
        <v>1</v>
      </c>
      <c r="U3323" s="8">
        <f t="shared" si="116"/>
        <v>0</v>
      </c>
      <c r="V3323" s="8">
        <f t="shared" si="117"/>
        <v>0</v>
      </c>
      <c r="W3323" s="8">
        <f t="shared" si="117"/>
        <v>0</v>
      </c>
      <c r="X3323" s="8">
        <f t="shared" si="117"/>
        <v>0</v>
      </c>
      <c r="Y3323" s="8">
        <f t="shared" si="117"/>
        <v>0</v>
      </c>
      <c r="Z3323" s="8">
        <f t="shared" si="117"/>
        <v>0</v>
      </c>
    </row>
    <row r="3324" spans="1:26" x14ac:dyDescent="0.2">
      <c r="A3324" s="5">
        <v>43156</v>
      </c>
      <c r="B3324" s="6" t="s">
        <v>9719</v>
      </c>
      <c r="C3324" s="2" t="s">
        <v>62</v>
      </c>
      <c r="D3324" s="2" t="s">
        <v>1</v>
      </c>
      <c r="E3324" s="2" t="s">
        <v>1</v>
      </c>
      <c r="F3324" s="2" t="s">
        <v>199</v>
      </c>
      <c r="G3324" s="2" t="s">
        <v>281</v>
      </c>
      <c r="H3324" s="6" t="s">
        <v>10848</v>
      </c>
      <c r="I3324" s="6" t="s">
        <v>10849</v>
      </c>
      <c r="J3324" s="6" t="s">
        <v>10850</v>
      </c>
      <c r="K3324" s="2" t="s">
        <v>10082</v>
      </c>
      <c r="L3324" s="1">
        <v>42060</v>
      </c>
      <c r="M3324" s="1">
        <v>42087</v>
      </c>
      <c r="N3324" s="2" t="s">
        <v>1</v>
      </c>
      <c r="O3324" s="2" t="s">
        <v>10851</v>
      </c>
      <c r="P3324" s="2" t="s">
        <v>1</v>
      </c>
      <c r="Q3324" s="2">
        <v>2015</v>
      </c>
      <c r="R3324" s="2">
        <v>2</v>
      </c>
      <c r="S3324" s="2" t="b">
        <v>1</v>
      </c>
      <c r="U3324" s="8">
        <f t="shared" si="116"/>
        <v>0</v>
      </c>
      <c r="V3324" s="8">
        <f t="shared" si="117"/>
        <v>1</v>
      </c>
      <c r="W3324" s="8">
        <f t="shared" si="117"/>
        <v>1</v>
      </c>
      <c r="X3324" s="8">
        <f t="shared" si="117"/>
        <v>0</v>
      </c>
      <c r="Y3324" s="8">
        <f t="shared" si="117"/>
        <v>1</v>
      </c>
      <c r="Z3324" s="8">
        <f t="shared" si="117"/>
        <v>1</v>
      </c>
    </row>
    <row r="3325" spans="1:26" x14ac:dyDescent="0.2">
      <c r="A3325" s="5">
        <v>43156</v>
      </c>
      <c r="B3325" s="6" t="s">
        <v>657</v>
      </c>
      <c r="C3325" s="2" t="s">
        <v>1</v>
      </c>
      <c r="D3325" s="2" t="s">
        <v>2238</v>
      </c>
      <c r="E3325" s="2" t="s">
        <v>1</v>
      </c>
      <c r="F3325" s="2" t="s">
        <v>199</v>
      </c>
      <c r="G3325" s="2" t="s">
        <v>281</v>
      </c>
      <c r="H3325" s="6" t="s">
        <v>10852</v>
      </c>
      <c r="I3325" s="6" t="s">
        <v>1</v>
      </c>
      <c r="J3325" s="6" t="s">
        <v>10853</v>
      </c>
      <c r="K3325" s="2" t="s">
        <v>10854</v>
      </c>
      <c r="L3325" s="1">
        <v>42060</v>
      </c>
      <c r="M3325" s="1">
        <v>42087</v>
      </c>
      <c r="N3325" s="2" t="s">
        <v>1</v>
      </c>
      <c r="O3325" s="2" t="s">
        <v>10855</v>
      </c>
      <c r="P3325" s="2" t="s">
        <v>1</v>
      </c>
      <c r="Q3325" s="2">
        <v>2015</v>
      </c>
      <c r="R3325" s="2">
        <v>2</v>
      </c>
      <c r="S3325" s="2" t="b">
        <v>1</v>
      </c>
      <c r="U3325" s="8">
        <f t="shared" si="116"/>
        <v>0</v>
      </c>
      <c r="V3325" s="8">
        <f t="shared" si="117"/>
        <v>1</v>
      </c>
      <c r="W3325" s="8">
        <f t="shared" si="117"/>
        <v>1</v>
      </c>
      <c r="X3325" s="8">
        <f t="shared" si="117"/>
        <v>1</v>
      </c>
      <c r="Y3325" s="8">
        <f t="shared" si="117"/>
        <v>0</v>
      </c>
      <c r="Z3325" s="8">
        <f t="shared" si="117"/>
        <v>0</v>
      </c>
    </row>
    <row r="3326" spans="1:26" x14ac:dyDescent="0.2">
      <c r="A3326" s="5">
        <v>43156</v>
      </c>
      <c r="B3326" s="6" t="s">
        <v>182</v>
      </c>
      <c r="C3326" s="2" t="s">
        <v>62</v>
      </c>
      <c r="D3326" s="2" t="s">
        <v>1</v>
      </c>
      <c r="E3326" s="2" t="s">
        <v>1</v>
      </c>
      <c r="F3326" s="2" t="s">
        <v>199</v>
      </c>
      <c r="G3326" s="2" t="s">
        <v>1</v>
      </c>
      <c r="H3326" s="6" t="s">
        <v>10656</v>
      </c>
      <c r="I3326" s="6" t="s">
        <v>10657</v>
      </c>
      <c r="J3326" s="6" t="s">
        <v>10658</v>
      </c>
      <c r="K3326" s="2" t="s">
        <v>10575</v>
      </c>
      <c r="L3326" s="1">
        <v>42060</v>
      </c>
      <c r="M3326" s="1">
        <v>42087</v>
      </c>
      <c r="N3326" s="2" t="s">
        <v>1</v>
      </c>
      <c r="O3326" s="2" t="s">
        <v>10659</v>
      </c>
      <c r="P3326" s="2" t="s">
        <v>1</v>
      </c>
      <c r="Q3326" s="2">
        <v>2015</v>
      </c>
      <c r="R3326" s="2">
        <v>2</v>
      </c>
      <c r="S3326" s="2" t="b">
        <v>1</v>
      </c>
      <c r="U3326" s="8">
        <f t="shared" si="116"/>
        <v>0</v>
      </c>
      <c r="V3326" s="8">
        <f t="shared" si="117"/>
        <v>1</v>
      </c>
      <c r="W3326" s="8">
        <f t="shared" si="117"/>
        <v>0</v>
      </c>
      <c r="X3326" s="8">
        <f t="shared" ref="V3326:Z3389" si="118">IF(ISNUMBER(SEARCH(X$1,$B3326)), 1, IF(ISNUMBER(SEARCH(X$1,$H3326)),1,IF(ISNUMBER(SEARCH(X$1,$I3326)),1,IF(ISNUMBER(SEARCH(X$1,$J3326)),1,0))))</f>
        <v>0</v>
      </c>
      <c r="Y3326" s="8">
        <f t="shared" si="118"/>
        <v>0</v>
      </c>
      <c r="Z3326" s="8">
        <f t="shared" si="118"/>
        <v>0</v>
      </c>
    </row>
    <row r="3327" spans="1:26" x14ac:dyDescent="0.2">
      <c r="A3327" s="5">
        <v>43157</v>
      </c>
      <c r="B3327" s="6" t="s">
        <v>235</v>
      </c>
      <c r="C3327" s="2" t="s">
        <v>1</v>
      </c>
      <c r="D3327" s="2" t="s">
        <v>1</v>
      </c>
      <c r="E3327" s="2" t="s">
        <v>1</v>
      </c>
      <c r="F3327" s="2" t="s">
        <v>1</v>
      </c>
      <c r="G3327" s="2" t="s">
        <v>1</v>
      </c>
      <c r="H3327" s="6" t="s">
        <v>10856</v>
      </c>
      <c r="I3327" s="6" t="s">
        <v>10673</v>
      </c>
      <c r="J3327" s="6" t="s">
        <v>10681</v>
      </c>
      <c r="K3327" s="2" t="s">
        <v>230</v>
      </c>
      <c r="L3327" s="1">
        <v>42061</v>
      </c>
      <c r="M3327" s="1">
        <v>42088</v>
      </c>
      <c r="N3327" s="2" t="s">
        <v>1</v>
      </c>
      <c r="O3327" s="2" t="s">
        <v>1</v>
      </c>
      <c r="P3327" s="2" t="s">
        <v>10857</v>
      </c>
      <c r="Q3327" s="2">
        <v>2015</v>
      </c>
      <c r="R3327" s="2">
        <v>2</v>
      </c>
      <c r="S3327" s="2" t="b">
        <v>1</v>
      </c>
      <c r="U3327" s="8">
        <f t="shared" ref="U3327:U3390" si="119">IF(ISNUMBER(SEARCH(U$1,$B3327)), 1, IF(ISNUMBER(SEARCH(U$1,$H3327)),1,IF(ISNUMBER(SEARCH(U$1,$I3327)),1,IF(ISNUMBER(SEARCH(U$1,$J3327)),1,0))))</f>
        <v>0</v>
      </c>
      <c r="V3327" s="8">
        <f t="shared" si="118"/>
        <v>1</v>
      </c>
      <c r="W3327" s="8">
        <f t="shared" si="118"/>
        <v>1</v>
      </c>
      <c r="X3327" s="8">
        <f t="shared" si="118"/>
        <v>1</v>
      </c>
      <c r="Y3327" s="8">
        <f t="shared" si="118"/>
        <v>1</v>
      </c>
      <c r="Z3327" s="8">
        <f t="shared" si="118"/>
        <v>1</v>
      </c>
    </row>
    <row r="3328" spans="1:26" x14ac:dyDescent="0.2">
      <c r="A3328" s="5">
        <v>43156</v>
      </c>
      <c r="B3328" s="6" t="s">
        <v>5711</v>
      </c>
      <c r="C3328" s="2" t="s">
        <v>62</v>
      </c>
      <c r="D3328" s="2" t="s">
        <v>1</v>
      </c>
      <c r="E3328" s="2" t="s">
        <v>1</v>
      </c>
      <c r="F3328" s="2" t="s">
        <v>1</v>
      </c>
      <c r="G3328" s="2" t="s">
        <v>281</v>
      </c>
      <c r="H3328" s="6" t="s">
        <v>10858</v>
      </c>
      <c r="I3328" s="6" t="s">
        <v>10859</v>
      </c>
      <c r="J3328" s="6" t="s">
        <v>10860</v>
      </c>
      <c r="K3328" s="2" t="s">
        <v>10833</v>
      </c>
      <c r="L3328" s="1">
        <v>42061</v>
      </c>
      <c r="M3328" s="1">
        <v>42078</v>
      </c>
      <c r="N3328" s="2" t="s">
        <v>1</v>
      </c>
      <c r="O3328" s="2" t="s">
        <v>10861</v>
      </c>
      <c r="P3328" s="2" t="s">
        <v>1</v>
      </c>
      <c r="Q3328" s="2">
        <v>2015</v>
      </c>
      <c r="R3328" s="2">
        <v>2</v>
      </c>
      <c r="S3328" s="2" t="b">
        <v>1</v>
      </c>
      <c r="U3328" s="8">
        <f t="shared" si="119"/>
        <v>0</v>
      </c>
      <c r="V3328" s="8">
        <f t="shared" si="118"/>
        <v>1</v>
      </c>
      <c r="W3328" s="8">
        <f t="shared" si="118"/>
        <v>0</v>
      </c>
      <c r="X3328" s="8">
        <f t="shared" si="118"/>
        <v>0</v>
      </c>
      <c r="Y3328" s="8">
        <f t="shared" si="118"/>
        <v>0</v>
      </c>
      <c r="Z3328" s="8">
        <f t="shared" si="118"/>
        <v>0</v>
      </c>
    </row>
    <row r="3329" spans="1:26" x14ac:dyDescent="0.2">
      <c r="A3329" s="5">
        <v>43157</v>
      </c>
      <c r="B3329" s="6" t="s">
        <v>1483</v>
      </c>
      <c r="C3329" s="2" t="s">
        <v>62</v>
      </c>
      <c r="D3329" s="2" t="s">
        <v>1</v>
      </c>
      <c r="E3329" s="2" t="s">
        <v>1</v>
      </c>
      <c r="F3329" s="2" t="s">
        <v>1</v>
      </c>
      <c r="G3329" s="2" t="s">
        <v>1</v>
      </c>
      <c r="H3329" s="6" t="s">
        <v>10862</v>
      </c>
      <c r="I3329" s="6" t="s">
        <v>1</v>
      </c>
      <c r="J3329" s="6" t="s">
        <v>10863</v>
      </c>
      <c r="K3329" s="2" t="s">
        <v>1</v>
      </c>
      <c r="L3329" s="1">
        <v>42061</v>
      </c>
      <c r="M3329" s="2" t="s">
        <v>10864</v>
      </c>
      <c r="N3329" s="2" t="s">
        <v>1</v>
      </c>
      <c r="O3329" s="2" t="s">
        <v>1</v>
      </c>
      <c r="P3329" s="2" t="s">
        <v>1</v>
      </c>
      <c r="Q3329" s="2">
        <v>2015</v>
      </c>
      <c r="R3329" s="2">
        <v>2</v>
      </c>
      <c r="S3329" s="2" t="b">
        <v>1</v>
      </c>
      <c r="U3329" s="8">
        <f t="shared" si="119"/>
        <v>0</v>
      </c>
      <c r="V3329" s="8">
        <f t="shared" si="118"/>
        <v>1</v>
      </c>
      <c r="W3329" s="8">
        <f t="shared" si="118"/>
        <v>1</v>
      </c>
      <c r="X3329" s="8">
        <f t="shared" si="118"/>
        <v>1</v>
      </c>
      <c r="Y3329" s="8">
        <f t="shared" si="118"/>
        <v>0</v>
      </c>
      <c r="Z3329" s="8">
        <f t="shared" si="118"/>
        <v>1</v>
      </c>
    </row>
    <row r="3330" spans="1:26" x14ac:dyDescent="0.2">
      <c r="A3330" s="5">
        <v>43157</v>
      </c>
      <c r="B3330" s="6" t="s">
        <v>1092</v>
      </c>
      <c r="C3330" s="2" t="s">
        <v>1</v>
      </c>
      <c r="D3330" s="2" t="s">
        <v>1</v>
      </c>
      <c r="E3330" s="2" t="s">
        <v>1</v>
      </c>
      <c r="F3330" s="2" t="s">
        <v>1</v>
      </c>
      <c r="G3330" s="2" t="s">
        <v>1</v>
      </c>
      <c r="H3330" s="6" t="s">
        <v>10865</v>
      </c>
      <c r="I3330" s="6" t="s">
        <v>10673</v>
      </c>
      <c r="J3330" s="6" t="s">
        <v>10674</v>
      </c>
      <c r="K3330" s="2" t="s">
        <v>230</v>
      </c>
      <c r="L3330" s="1">
        <v>42061</v>
      </c>
      <c r="M3330" s="1">
        <v>42088</v>
      </c>
      <c r="N3330" s="2" t="s">
        <v>1</v>
      </c>
      <c r="O3330" s="2" t="s">
        <v>1</v>
      </c>
      <c r="P3330" s="2" t="s">
        <v>10866</v>
      </c>
      <c r="Q3330" s="2">
        <v>2015</v>
      </c>
      <c r="R3330" s="2">
        <v>2</v>
      </c>
      <c r="S3330" s="2" t="b">
        <v>1</v>
      </c>
      <c r="U3330" s="8">
        <f t="shared" si="119"/>
        <v>1</v>
      </c>
      <c r="V3330" s="8">
        <f t="shared" si="118"/>
        <v>0</v>
      </c>
      <c r="W3330" s="8">
        <f t="shared" si="118"/>
        <v>0</v>
      </c>
      <c r="X3330" s="8">
        <f t="shared" si="118"/>
        <v>0</v>
      </c>
      <c r="Y3330" s="8">
        <f t="shared" si="118"/>
        <v>0</v>
      </c>
      <c r="Z3330" s="8">
        <f t="shared" si="118"/>
        <v>0</v>
      </c>
    </row>
    <row r="3331" spans="1:26" x14ac:dyDescent="0.2">
      <c r="A3331" s="5">
        <v>43158</v>
      </c>
      <c r="B3331" s="6" t="s">
        <v>9</v>
      </c>
      <c r="C3331" s="2" t="s">
        <v>1</v>
      </c>
      <c r="D3331" s="2" t="s">
        <v>1</v>
      </c>
      <c r="E3331" s="2" t="s">
        <v>571</v>
      </c>
      <c r="F3331" s="2" t="s">
        <v>199</v>
      </c>
      <c r="G3331" s="2" t="s">
        <v>3006</v>
      </c>
      <c r="H3331" s="6" t="s">
        <v>10867</v>
      </c>
      <c r="I3331" s="6" t="s">
        <v>10868</v>
      </c>
      <c r="J3331" s="6" t="s">
        <v>10869</v>
      </c>
      <c r="K3331" s="2" t="s">
        <v>230</v>
      </c>
      <c r="L3331" s="1">
        <v>42062</v>
      </c>
      <c r="M3331" s="1">
        <v>42089</v>
      </c>
      <c r="N3331" s="2" t="s">
        <v>1</v>
      </c>
      <c r="O3331" s="2" t="s">
        <v>10870</v>
      </c>
      <c r="P3331" s="2" t="s">
        <v>1</v>
      </c>
      <c r="Q3331" s="2">
        <v>2015</v>
      </c>
      <c r="R3331" s="2">
        <v>2</v>
      </c>
      <c r="S3331" s="2" t="b">
        <v>1</v>
      </c>
      <c r="U3331" s="8">
        <f t="shared" si="119"/>
        <v>0</v>
      </c>
      <c r="V3331" s="8">
        <f t="shared" si="118"/>
        <v>0</v>
      </c>
      <c r="W3331" s="8">
        <f t="shared" si="118"/>
        <v>0</v>
      </c>
      <c r="X3331" s="8">
        <f t="shared" si="118"/>
        <v>0</v>
      </c>
      <c r="Y3331" s="8">
        <f t="shared" si="118"/>
        <v>0</v>
      </c>
      <c r="Z3331" s="8">
        <f t="shared" si="118"/>
        <v>0</v>
      </c>
    </row>
    <row r="3332" spans="1:26" x14ac:dyDescent="0.2">
      <c r="A3332" s="5">
        <v>43158</v>
      </c>
      <c r="B3332" s="6" t="s">
        <v>10871</v>
      </c>
      <c r="C3332" s="2" t="s">
        <v>1</v>
      </c>
      <c r="D3332" s="2" t="s">
        <v>1</v>
      </c>
      <c r="E3332" s="2" t="s">
        <v>1</v>
      </c>
      <c r="F3332" s="2" t="s">
        <v>199</v>
      </c>
      <c r="G3332" s="2" t="s">
        <v>212</v>
      </c>
      <c r="H3332" s="6" t="s">
        <v>10872</v>
      </c>
      <c r="I3332" s="6" t="s">
        <v>10873</v>
      </c>
      <c r="J3332" s="6" t="s">
        <v>10874</v>
      </c>
      <c r="K3332" s="2" t="s">
        <v>9585</v>
      </c>
      <c r="L3332" s="1">
        <v>42062</v>
      </c>
      <c r="M3332" s="1">
        <v>42089</v>
      </c>
      <c r="N3332" s="2" t="s">
        <v>1</v>
      </c>
      <c r="O3332" s="2" t="s">
        <v>1</v>
      </c>
      <c r="P3332" s="2" t="s">
        <v>1</v>
      </c>
      <c r="Q3332" s="2">
        <v>2015</v>
      </c>
      <c r="R3332" s="2">
        <v>2</v>
      </c>
      <c r="S3332" s="2" t="b">
        <v>1</v>
      </c>
      <c r="U3332" s="8">
        <f t="shared" si="119"/>
        <v>0</v>
      </c>
      <c r="V3332" s="8">
        <f t="shared" si="118"/>
        <v>1</v>
      </c>
      <c r="W3332" s="8">
        <f t="shared" si="118"/>
        <v>0</v>
      </c>
      <c r="X3332" s="8">
        <f t="shared" si="118"/>
        <v>1</v>
      </c>
      <c r="Y3332" s="8">
        <f t="shared" si="118"/>
        <v>1</v>
      </c>
      <c r="Z3332" s="8">
        <f t="shared" si="118"/>
        <v>0</v>
      </c>
    </row>
    <row r="3333" spans="1:26" x14ac:dyDescent="0.2">
      <c r="A3333" s="5">
        <v>43161</v>
      </c>
      <c r="B3333" s="6" t="s">
        <v>731</v>
      </c>
      <c r="C3333" s="2" t="s">
        <v>62</v>
      </c>
      <c r="D3333" s="2" t="s">
        <v>571</v>
      </c>
      <c r="E3333" s="2" t="s">
        <v>1</v>
      </c>
      <c r="F3333" s="2" t="s">
        <v>199</v>
      </c>
      <c r="G3333" s="2" t="s">
        <v>8066</v>
      </c>
      <c r="H3333" s="6" t="s">
        <v>10875</v>
      </c>
      <c r="I3333" s="6" t="s">
        <v>10876</v>
      </c>
      <c r="J3333" s="6" t="s">
        <v>10877</v>
      </c>
      <c r="K3333" s="2" t="s">
        <v>3333</v>
      </c>
      <c r="L3333" s="1">
        <v>42065</v>
      </c>
      <c r="M3333" s="1">
        <v>42086</v>
      </c>
      <c r="N3333" s="2" t="s">
        <v>1</v>
      </c>
      <c r="O3333" s="2" t="s">
        <v>10878</v>
      </c>
      <c r="P3333" s="2" t="s">
        <v>1</v>
      </c>
      <c r="Q3333" s="2">
        <v>2015</v>
      </c>
      <c r="R3333" s="2">
        <v>3</v>
      </c>
      <c r="S3333" s="2" t="b">
        <v>1</v>
      </c>
      <c r="U3333" s="8">
        <f t="shared" si="119"/>
        <v>0</v>
      </c>
      <c r="V3333" s="8">
        <f t="shared" si="118"/>
        <v>0</v>
      </c>
      <c r="W3333" s="8">
        <f t="shared" si="118"/>
        <v>0</v>
      </c>
      <c r="X3333" s="8">
        <f t="shared" si="118"/>
        <v>0</v>
      </c>
      <c r="Y3333" s="8">
        <f t="shared" si="118"/>
        <v>0</v>
      </c>
      <c r="Z3333" s="8">
        <f t="shared" si="118"/>
        <v>0</v>
      </c>
    </row>
    <row r="3334" spans="1:26" x14ac:dyDescent="0.2">
      <c r="A3334" s="5">
        <v>43161</v>
      </c>
      <c r="B3334" s="6" t="s">
        <v>10879</v>
      </c>
      <c r="C3334" s="2" t="s">
        <v>1</v>
      </c>
      <c r="D3334" s="2" t="s">
        <v>571</v>
      </c>
      <c r="E3334" s="2" t="s">
        <v>1</v>
      </c>
      <c r="F3334" s="2" t="s">
        <v>199</v>
      </c>
      <c r="G3334" s="2" t="s">
        <v>281</v>
      </c>
      <c r="H3334" s="6" t="s">
        <v>10880</v>
      </c>
      <c r="I3334" s="6" t="s">
        <v>10881</v>
      </c>
      <c r="J3334" s="6" t="s">
        <v>10882</v>
      </c>
      <c r="K3334" s="2" t="s">
        <v>1</v>
      </c>
      <c r="L3334" s="1">
        <v>42065</v>
      </c>
      <c r="M3334" s="1">
        <v>42095</v>
      </c>
      <c r="N3334" s="2" t="s">
        <v>1</v>
      </c>
      <c r="O3334" s="2" t="s">
        <v>10883</v>
      </c>
      <c r="P3334" s="2" t="s">
        <v>1</v>
      </c>
      <c r="Q3334" s="2">
        <v>2015</v>
      </c>
      <c r="R3334" s="2">
        <v>3</v>
      </c>
      <c r="S3334" s="2" t="b">
        <v>1</v>
      </c>
      <c r="U3334" s="8">
        <f t="shared" si="119"/>
        <v>0</v>
      </c>
      <c r="V3334" s="8">
        <f t="shared" si="118"/>
        <v>0</v>
      </c>
      <c r="W3334" s="8">
        <f t="shared" si="118"/>
        <v>0</v>
      </c>
      <c r="X3334" s="8">
        <f t="shared" si="118"/>
        <v>0</v>
      </c>
      <c r="Y3334" s="8">
        <f t="shared" si="118"/>
        <v>0</v>
      </c>
      <c r="Z3334" s="8">
        <f t="shared" si="118"/>
        <v>0</v>
      </c>
    </row>
    <row r="3335" spans="1:26" x14ac:dyDescent="0.2">
      <c r="A3335" s="5">
        <v>43162</v>
      </c>
      <c r="B3335" s="6" t="s">
        <v>0</v>
      </c>
      <c r="C3335" s="2" t="s">
        <v>1</v>
      </c>
      <c r="D3335" s="2" t="s">
        <v>571</v>
      </c>
      <c r="E3335" s="2" t="s">
        <v>1</v>
      </c>
      <c r="F3335" s="2" t="s">
        <v>199</v>
      </c>
      <c r="G3335" s="2" t="s">
        <v>212</v>
      </c>
      <c r="H3335" s="6" t="s">
        <v>10884</v>
      </c>
      <c r="I3335" s="6" t="s">
        <v>10885</v>
      </c>
      <c r="J3335" s="6" t="s">
        <v>10886</v>
      </c>
      <c r="K3335" s="2" t="s">
        <v>230</v>
      </c>
      <c r="L3335" s="1">
        <v>42066</v>
      </c>
      <c r="M3335" s="1">
        <v>42078</v>
      </c>
      <c r="N3335" s="2" t="s">
        <v>1</v>
      </c>
      <c r="O3335" s="2" t="s">
        <v>1</v>
      </c>
      <c r="P3335" s="2" t="s">
        <v>10887</v>
      </c>
      <c r="Q3335" s="2">
        <v>2015</v>
      </c>
      <c r="R3335" s="2">
        <v>3</v>
      </c>
      <c r="S3335" s="2" t="b">
        <v>1</v>
      </c>
      <c r="U3335" s="8">
        <f t="shared" si="119"/>
        <v>1</v>
      </c>
      <c r="V3335" s="8">
        <f t="shared" si="118"/>
        <v>1</v>
      </c>
      <c r="W3335" s="8">
        <f t="shared" si="118"/>
        <v>0</v>
      </c>
      <c r="X3335" s="8">
        <f t="shared" si="118"/>
        <v>0</v>
      </c>
      <c r="Y3335" s="8">
        <f t="shared" si="118"/>
        <v>0</v>
      </c>
      <c r="Z3335" s="8">
        <f t="shared" si="118"/>
        <v>0</v>
      </c>
    </row>
    <row r="3336" spans="1:26" x14ac:dyDescent="0.2">
      <c r="A3336" s="5">
        <v>43162</v>
      </c>
      <c r="B3336" s="6" t="s">
        <v>709</v>
      </c>
      <c r="C3336" s="2" t="s">
        <v>62</v>
      </c>
      <c r="D3336" s="2" t="s">
        <v>1</v>
      </c>
      <c r="E3336" s="2" t="s">
        <v>1</v>
      </c>
      <c r="F3336" s="2" t="s">
        <v>1</v>
      </c>
      <c r="G3336" s="2" t="s">
        <v>3006</v>
      </c>
      <c r="H3336" s="6" t="s">
        <v>8212</v>
      </c>
      <c r="I3336" s="6" t="s">
        <v>10635</v>
      </c>
      <c r="J3336" s="6" t="s">
        <v>8632</v>
      </c>
      <c r="K3336" s="2" t="s">
        <v>7869</v>
      </c>
      <c r="L3336" s="1">
        <v>42067</v>
      </c>
      <c r="M3336" s="1">
        <v>42097</v>
      </c>
      <c r="N3336" s="2" t="s">
        <v>1</v>
      </c>
      <c r="O3336" s="2" t="s">
        <v>8633</v>
      </c>
      <c r="P3336" s="2" t="s">
        <v>1</v>
      </c>
      <c r="Q3336" s="2">
        <v>2015</v>
      </c>
      <c r="R3336" s="2">
        <v>3</v>
      </c>
      <c r="S3336" s="2" t="b">
        <v>1</v>
      </c>
      <c r="U3336" s="8">
        <f t="shared" si="119"/>
        <v>0</v>
      </c>
      <c r="V3336" s="8">
        <f t="shared" si="118"/>
        <v>1</v>
      </c>
      <c r="W3336" s="8">
        <f t="shared" si="118"/>
        <v>1</v>
      </c>
      <c r="X3336" s="8">
        <f t="shared" si="118"/>
        <v>0</v>
      </c>
      <c r="Y3336" s="8">
        <f t="shared" si="118"/>
        <v>0</v>
      </c>
      <c r="Z3336" s="8">
        <f t="shared" si="118"/>
        <v>0</v>
      </c>
    </row>
    <row r="3337" spans="1:26" x14ac:dyDescent="0.2">
      <c r="A3337" s="5">
        <v>43163</v>
      </c>
      <c r="B3337" s="6" t="s">
        <v>10888</v>
      </c>
      <c r="C3337" s="2" t="s">
        <v>1</v>
      </c>
      <c r="D3337" s="2" t="s">
        <v>1</v>
      </c>
      <c r="E3337" s="2" t="s">
        <v>1</v>
      </c>
      <c r="F3337" s="2" t="s">
        <v>1</v>
      </c>
      <c r="G3337" s="2" t="s">
        <v>62</v>
      </c>
      <c r="H3337" s="6" t="s">
        <v>10889</v>
      </c>
      <c r="I3337" s="6" t="s">
        <v>10890</v>
      </c>
      <c r="J3337" s="6" t="s">
        <v>10891</v>
      </c>
      <c r="K3337" s="2" t="s">
        <v>230</v>
      </c>
      <c r="L3337" s="1">
        <v>42067</v>
      </c>
      <c r="M3337" s="1">
        <v>42097</v>
      </c>
      <c r="N3337" s="2" t="s">
        <v>1</v>
      </c>
      <c r="O3337" s="2" t="s">
        <v>10892</v>
      </c>
      <c r="P3337" s="2" t="s">
        <v>1</v>
      </c>
      <c r="Q3337" s="2">
        <v>2015</v>
      </c>
      <c r="R3337" s="2">
        <v>3</v>
      </c>
      <c r="S3337" s="2" t="b">
        <v>1</v>
      </c>
      <c r="U3337" s="8">
        <f t="shared" si="119"/>
        <v>0</v>
      </c>
      <c r="V3337" s="8">
        <f t="shared" si="118"/>
        <v>1</v>
      </c>
      <c r="W3337" s="8">
        <f t="shared" si="118"/>
        <v>0</v>
      </c>
      <c r="X3337" s="8">
        <f t="shared" si="118"/>
        <v>0</v>
      </c>
      <c r="Y3337" s="8">
        <f t="shared" si="118"/>
        <v>1</v>
      </c>
      <c r="Z3337" s="8">
        <f t="shared" si="118"/>
        <v>1</v>
      </c>
    </row>
    <row r="3338" spans="1:26" x14ac:dyDescent="0.2">
      <c r="A3338" s="5">
        <v>43163</v>
      </c>
      <c r="B3338" s="6" t="s">
        <v>6968</v>
      </c>
      <c r="C3338" s="2" t="s">
        <v>62</v>
      </c>
      <c r="D3338" s="2" t="s">
        <v>1</v>
      </c>
      <c r="E3338" s="2" t="s">
        <v>1</v>
      </c>
      <c r="F3338" s="2" t="s">
        <v>199</v>
      </c>
      <c r="G3338" s="2" t="s">
        <v>281</v>
      </c>
      <c r="H3338" s="6" t="s">
        <v>10893</v>
      </c>
      <c r="I3338" s="6" t="s">
        <v>10188</v>
      </c>
      <c r="J3338" s="6" t="s">
        <v>10894</v>
      </c>
      <c r="K3338" s="2" t="s">
        <v>10895</v>
      </c>
      <c r="L3338" s="1">
        <v>42067</v>
      </c>
      <c r="M3338" s="1">
        <v>42097</v>
      </c>
      <c r="N3338" s="2" t="s">
        <v>1</v>
      </c>
      <c r="O3338" s="2" t="s">
        <v>1</v>
      </c>
      <c r="P3338" s="2" t="s">
        <v>1</v>
      </c>
      <c r="Q3338" s="2">
        <v>2015</v>
      </c>
      <c r="R3338" s="2">
        <v>3</v>
      </c>
      <c r="S3338" s="2" t="b">
        <v>1</v>
      </c>
      <c r="U3338" s="8">
        <f t="shared" si="119"/>
        <v>0</v>
      </c>
      <c r="V3338" s="8">
        <f t="shared" si="118"/>
        <v>1</v>
      </c>
      <c r="W3338" s="8">
        <f t="shared" si="118"/>
        <v>0</v>
      </c>
      <c r="X3338" s="8">
        <f t="shared" si="118"/>
        <v>0</v>
      </c>
      <c r="Y3338" s="8">
        <f t="shared" si="118"/>
        <v>0</v>
      </c>
      <c r="Z3338" s="8">
        <f t="shared" si="118"/>
        <v>0</v>
      </c>
    </row>
    <row r="3339" spans="1:26" x14ac:dyDescent="0.2">
      <c r="A3339" s="5">
        <v>43163</v>
      </c>
      <c r="B3339" s="6" t="s">
        <v>10896</v>
      </c>
      <c r="C3339" s="2" t="s">
        <v>62</v>
      </c>
      <c r="D3339" s="2" t="s">
        <v>1</v>
      </c>
      <c r="E3339" s="2" t="s">
        <v>1</v>
      </c>
      <c r="F3339" s="2" t="s">
        <v>199</v>
      </c>
      <c r="G3339" s="2" t="s">
        <v>281</v>
      </c>
      <c r="H3339" s="6" t="s">
        <v>10897</v>
      </c>
      <c r="I3339" s="6" t="s">
        <v>10188</v>
      </c>
      <c r="J3339" s="6" t="s">
        <v>10898</v>
      </c>
      <c r="K3339" s="2" t="s">
        <v>10895</v>
      </c>
      <c r="L3339" s="1">
        <v>42067</v>
      </c>
      <c r="M3339" s="1">
        <v>42097</v>
      </c>
      <c r="N3339" s="2" t="s">
        <v>1</v>
      </c>
      <c r="O3339" s="2" t="s">
        <v>1</v>
      </c>
      <c r="P3339" s="2" t="s">
        <v>1</v>
      </c>
      <c r="Q3339" s="2">
        <v>2015</v>
      </c>
      <c r="R3339" s="2">
        <v>3</v>
      </c>
      <c r="S3339" s="2" t="b">
        <v>1</v>
      </c>
      <c r="U3339" s="8">
        <f t="shared" si="119"/>
        <v>0</v>
      </c>
      <c r="V3339" s="8">
        <f t="shared" si="118"/>
        <v>1</v>
      </c>
      <c r="W3339" s="8">
        <f t="shared" si="118"/>
        <v>1</v>
      </c>
      <c r="X3339" s="8">
        <f t="shared" si="118"/>
        <v>1</v>
      </c>
      <c r="Y3339" s="8">
        <f t="shared" si="118"/>
        <v>1</v>
      </c>
      <c r="Z3339" s="8">
        <f t="shared" si="118"/>
        <v>1</v>
      </c>
    </row>
    <row r="3340" spans="1:26" x14ac:dyDescent="0.2">
      <c r="A3340" s="5">
        <v>43163</v>
      </c>
      <c r="B3340" s="6" t="s">
        <v>7466</v>
      </c>
      <c r="C3340" s="2" t="s">
        <v>62</v>
      </c>
      <c r="D3340" s="2" t="s">
        <v>1</v>
      </c>
      <c r="E3340" s="2" t="s">
        <v>1</v>
      </c>
      <c r="F3340" s="2" t="s">
        <v>199</v>
      </c>
      <c r="G3340" s="2" t="s">
        <v>1</v>
      </c>
      <c r="H3340" s="6" t="s">
        <v>10899</v>
      </c>
      <c r="I3340" s="6" t="s">
        <v>10188</v>
      </c>
      <c r="J3340" s="6" t="s">
        <v>10900</v>
      </c>
      <c r="K3340" s="2" t="s">
        <v>10895</v>
      </c>
      <c r="L3340" s="1">
        <v>42067</v>
      </c>
      <c r="M3340" s="1">
        <v>42097</v>
      </c>
      <c r="N3340" s="2" t="s">
        <v>1</v>
      </c>
      <c r="O3340" s="2" t="s">
        <v>1</v>
      </c>
      <c r="P3340" s="2" t="s">
        <v>1</v>
      </c>
      <c r="Q3340" s="2">
        <v>2015</v>
      </c>
      <c r="R3340" s="2">
        <v>3</v>
      </c>
      <c r="S3340" s="2" t="b">
        <v>1</v>
      </c>
      <c r="U3340" s="8">
        <f t="shared" si="119"/>
        <v>0</v>
      </c>
      <c r="V3340" s="8">
        <f t="shared" si="118"/>
        <v>0</v>
      </c>
      <c r="W3340" s="8">
        <f t="shared" si="118"/>
        <v>0</v>
      </c>
      <c r="X3340" s="8">
        <f t="shared" si="118"/>
        <v>0</v>
      </c>
      <c r="Y3340" s="8">
        <f t="shared" si="118"/>
        <v>0</v>
      </c>
      <c r="Z3340" s="8">
        <f t="shared" si="118"/>
        <v>0</v>
      </c>
    </row>
    <row r="3341" spans="1:26" x14ac:dyDescent="0.2">
      <c r="A3341" s="5">
        <v>43164</v>
      </c>
      <c r="B3341" s="6" t="s">
        <v>2594</v>
      </c>
      <c r="C3341" s="2" t="s">
        <v>62</v>
      </c>
      <c r="D3341" s="2" t="s">
        <v>1</v>
      </c>
      <c r="E3341" s="2" t="s">
        <v>1</v>
      </c>
      <c r="F3341" s="2" t="s">
        <v>199</v>
      </c>
      <c r="G3341" s="2" t="s">
        <v>1</v>
      </c>
      <c r="H3341" s="6" t="s">
        <v>10395</v>
      </c>
      <c r="I3341" s="6" t="s">
        <v>10188</v>
      </c>
      <c r="J3341" s="6" t="s">
        <v>10901</v>
      </c>
      <c r="K3341" s="2" t="s">
        <v>10895</v>
      </c>
      <c r="L3341" s="1">
        <v>42068</v>
      </c>
      <c r="M3341" s="1">
        <v>42098</v>
      </c>
      <c r="N3341" s="2" t="s">
        <v>1</v>
      </c>
      <c r="O3341" s="2" t="s">
        <v>1</v>
      </c>
      <c r="P3341" s="2" t="s">
        <v>1</v>
      </c>
      <c r="Q3341" s="2">
        <v>2015</v>
      </c>
      <c r="R3341" s="2">
        <v>3</v>
      </c>
      <c r="S3341" s="2" t="b">
        <v>1</v>
      </c>
      <c r="U3341" s="8">
        <f t="shared" si="119"/>
        <v>0</v>
      </c>
      <c r="V3341" s="8">
        <f t="shared" si="118"/>
        <v>1</v>
      </c>
      <c r="W3341" s="8">
        <f t="shared" si="118"/>
        <v>0</v>
      </c>
      <c r="X3341" s="8">
        <f t="shared" si="118"/>
        <v>0</v>
      </c>
      <c r="Y3341" s="8">
        <f t="shared" si="118"/>
        <v>0</v>
      </c>
      <c r="Z3341" s="8">
        <f t="shared" si="118"/>
        <v>0</v>
      </c>
    </row>
    <row r="3342" spans="1:26" x14ac:dyDescent="0.2">
      <c r="A3342" s="5">
        <v>43164</v>
      </c>
      <c r="B3342" s="6" t="s">
        <v>10902</v>
      </c>
      <c r="C3342" s="2" t="s">
        <v>62</v>
      </c>
      <c r="D3342" s="2" t="s">
        <v>571</v>
      </c>
      <c r="E3342" s="2" t="s">
        <v>1</v>
      </c>
      <c r="F3342" s="2" t="s">
        <v>199</v>
      </c>
      <c r="G3342" s="2" t="s">
        <v>281</v>
      </c>
      <c r="H3342" s="6" t="s">
        <v>10903</v>
      </c>
      <c r="I3342" s="6" t="s">
        <v>10904</v>
      </c>
      <c r="J3342" s="6" t="s">
        <v>10905</v>
      </c>
      <c r="K3342" s="2" t="s">
        <v>10906</v>
      </c>
      <c r="L3342" s="1">
        <v>42068</v>
      </c>
      <c r="M3342" s="1">
        <v>42098</v>
      </c>
      <c r="N3342" s="2" t="s">
        <v>1</v>
      </c>
      <c r="O3342" s="2" t="s">
        <v>10907</v>
      </c>
      <c r="P3342" s="2" t="s">
        <v>1</v>
      </c>
      <c r="Q3342" s="2">
        <v>2015</v>
      </c>
      <c r="R3342" s="2">
        <v>3</v>
      </c>
      <c r="S3342" s="2" t="b">
        <v>1</v>
      </c>
      <c r="U3342" s="8">
        <f t="shared" si="119"/>
        <v>0</v>
      </c>
      <c r="V3342" s="8">
        <f t="shared" si="118"/>
        <v>0</v>
      </c>
      <c r="W3342" s="8">
        <f t="shared" si="118"/>
        <v>0</v>
      </c>
      <c r="X3342" s="8">
        <f t="shared" si="118"/>
        <v>0</v>
      </c>
      <c r="Y3342" s="8">
        <f t="shared" si="118"/>
        <v>0</v>
      </c>
      <c r="Z3342" s="8">
        <f t="shared" si="118"/>
        <v>0</v>
      </c>
    </row>
    <row r="3343" spans="1:26" x14ac:dyDescent="0.2">
      <c r="A3343" s="5">
        <v>43163</v>
      </c>
      <c r="B3343" s="6" t="s">
        <v>9102</v>
      </c>
      <c r="C3343" s="2" t="s">
        <v>62</v>
      </c>
      <c r="D3343" s="2" t="s">
        <v>1</v>
      </c>
      <c r="E3343" s="2" t="s">
        <v>1</v>
      </c>
      <c r="F3343" s="2" t="s">
        <v>10908</v>
      </c>
      <c r="G3343" s="2" t="s">
        <v>1</v>
      </c>
      <c r="H3343" s="6" t="s">
        <v>10909</v>
      </c>
      <c r="I3343" s="6" t="s">
        <v>10910</v>
      </c>
      <c r="J3343" s="6" t="s">
        <v>10911</v>
      </c>
      <c r="K3343" s="2" t="s">
        <v>10912</v>
      </c>
      <c r="L3343" s="1">
        <v>42068</v>
      </c>
      <c r="M3343" s="1">
        <v>42098</v>
      </c>
      <c r="N3343" s="2" t="s">
        <v>1</v>
      </c>
      <c r="O3343" s="2" t="s">
        <v>10720</v>
      </c>
      <c r="P3343" s="2" t="s">
        <v>1</v>
      </c>
      <c r="Q3343" s="2">
        <v>2015</v>
      </c>
      <c r="R3343" s="2">
        <v>3</v>
      </c>
      <c r="S3343" s="2" t="b">
        <v>1</v>
      </c>
      <c r="U3343" s="8">
        <f t="shared" si="119"/>
        <v>0</v>
      </c>
      <c r="V3343" s="8">
        <f t="shared" si="118"/>
        <v>0</v>
      </c>
      <c r="W3343" s="8">
        <f t="shared" si="118"/>
        <v>0</v>
      </c>
      <c r="X3343" s="8">
        <f t="shared" si="118"/>
        <v>0</v>
      </c>
      <c r="Y3343" s="8">
        <f t="shared" si="118"/>
        <v>0</v>
      </c>
      <c r="Z3343" s="8">
        <f t="shared" si="118"/>
        <v>0</v>
      </c>
    </row>
    <row r="3344" spans="1:26" x14ac:dyDescent="0.2">
      <c r="A3344" s="5">
        <v>43165</v>
      </c>
      <c r="B3344" s="6" t="s">
        <v>5711</v>
      </c>
      <c r="C3344" s="2" t="s">
        <v>62</v>
      </c>
      <c r="D3344" s="2" t="s">
        <v>1</v>
      </c>
      <c r="E3344" s="2" t="s">
        <v>1</v>
      </c>
      <c r="F3344" s="2" t="s">
        <v>1</v>
      </c>
      <c r="G3344" s="2" t="s">
        <v>1</v>
      </c>
      <c r="H3344" s="6" t="s">
        <v>10913</v>
      </c>
      <c r="I3344" s="6" t="s">
        <v>10914</v>
      </c>
      <c r="J3344" s="6" t="s">
        <v>10915</v>
      </c>
      <c r="K3344" s="2" t="s">
        <v>7268</v>
      </c>
      <c r="L3344" s="1">
        <v>42069</v>
      </c>
      <c r="M3344" s="1">
        <v>42094</v>
      </c>
      <c r="N3344" s="2" t="s">
        <v>10916</v>
      </c>
      <c r="O3344" s="2" t="s">
        <v>7369</v>
      </c>
      <c r="P3344" s="2" t="s">
        <v>1</v>
      </c>
      <c r="Q3344" s="2">
        <v>2015</v>
      </c>
      <c r="R3344" s="2">
        <v>3</v>
      </c>
      <c r="S3344" s="2" t="b">
        <v>1</v>
      </c>
      <c r="U3344" s="8">
        <f t="shared" si="119"/>
        <v>0</v>
      </c>
      <c r="V3344" s="8">
        <f t="shared" si="118"/>
        <v>1</v>
      </c>
      <c r="W3344" s="8">
        <f t="shared" si="118"/>
        <v>0</v>
      </c>
      <c r="X3344" s="8">
        <f t="shared" si="118"/>
        <v>0</v>
      </c>
      <c r="Y3344" s="8">
        <f t="shared" si="118"/>
        <v>0</v>
      </c>
      <c r="Z3344" s="8">
        <f t="shared" si="118"/>
        <v>0</v>
      </c>
    </row>
    <row r="3345" spans="1:26" x14ac:dyDescent="0.2">
      <c r="A3345" s="5">
        <v>43165</v>
      </c>
      <c r="B3345" s="6" t="s">
        <v>2594</v>
      </c>
      <c r="C3345" s="2" t="s">
        <v>62</v>
      </c>
      <c r="D3345" s="2" t="s">
        <v>1</v>
      </c>
      <c r="E3345" s="2" t="s">
        <v>1</v>
      </c>
      <c r="F3345" s="2" t="s">
        <v>1</v>
      </c>
      <c r="G3345" s="2" t="s">
        <v>281</v>
      </c>
      <c r="H3345" s="6" t="s">
        <v>10917</v>
      </c>
      <c r="I3345" s="6" t="s">
        <v>5494</v>
      </c>
      <c r="J3345" s="6" t="s">
        <v>10918</v>
      </c>
      <c r="K3345" s="2" t="s">
        <v>10919</v>
      </c>
      <c r="L3345" s="1">
        <v>42069</v>
      </c>
      <c r="M3345" s="1">
        <v>42083</v>
      </c>
      <c r="N3345" s="2" t="s">
        <v>1</v>
      </c>
      <c r="O3345" s="2" t="s">
        <v>10920</v>
      </c>
      <c r="P3345" s="2" t="s">
        <v>1</v>
      </c>
      <c r="Q3345" s="2">
        <v>2015</v>
      </c>
      <c r="R3345" s="2">
        <v>3</v>
      </c>
      <c r="S3345" s="2" t="b">
        <v>1</v>
      </c>
      <c r="U3345" s="8">
        <f t="shared" si="119"/>
        <v>0</v>
      </c>
      <c r="V3345" s="8">
        <f t="shared" si="118"/>
        <v>1</v>
      </c>
      <c r="W3345" s="8">
        <f t="shared" si="118"/>
        <v>1</v>
      </c>
      <c r="X3345" s="8">
        <f t="shared" si="118"/>
        <v>0</v>
      </c>
      <c r="Y3345" s="8">
        <f t="shared" si="118"/>
        <v>1</v>
      </c>
      <c r="Z3345" s="8">
        <f t="shared" si="118"/>
        <v>1</v>
      </c>
    </row>
    <row r="3346" spans="1:26" x14ac:dyDescent="0.2">
      <c r="A3346" s="5">
        <v>43165</v>
      </c>
      <c r="B3346" s="6" t="s">
        <v>1668</v>
      </c>
      <c r="C3346" s="2" t="s">
        <v>62</v>
      </c>
      <c r="D3346" s="2" t="s">
        <v>1</v>
      </c>
      <c r="E3346" s="2" t="s">
        <v>1</v>
      </c>
      <c r="F3346" s="2" t="s">
        <v>1</v>
      </c>
      <c r="G3346" s="2" t="s">
        <v>281</v>
      </c>
      <c r="H3346" s="6" t="s">
        <v>10921</v>
      </c>
      <c r="I3346" s="6" t="s">
        <v>10922</v>
      </c>
      <c r="J3346" s="6" t="s">
        <v>10923</v>
      </c>
      <c r="K3346" s="2" t="s">
        <v>10919</v>
      </c>
      <c r="L3346" s="1">
        <v>42069</v>
      </c>
      <c r="M3346" s="1">
        <v>42083</v>
      </c>
      <c r="N3346" s="2" t="s">
        <v>1</v>
      </c>
      <c r="O3346" s="2" t="s">
        <v>10920</v>
      </c>
      <c r="P3346" s="2" t="s">
        <v>1</v>
      </c>
      <c r="Q3346" s="2">
        <v>2015</v>
      </c>
      <c r="R3346" s="2">
        <v>3</v>
      </c>
      <c r="S3346" s="2" t="b">
        <v>1</v>
      </c>
      <c r="U3346" s="8">
        <f t="shared" si="119"/>
        <v>0</v>
      </c>
      <c r="V3346" s="8">
        <f t="shared" si="118"/>
        <v>0</v>
      </c>
      <c r="W3346" s="8">
        <f t="shared" si="118"/>
        <v>0</v>
      </c>
      <c r="X3346" s="8">
        <f t="shared" si="118"/>
        <v>0</v>
      </c>
      <c r="Y3346" s="8">
        <f t="shared" si="118"/>
        <v>0</v>
      </c>
      <c r="Z3346" s="8">
        <f t="shared" si="118"/>
        <v>0</v>
      </c>
    </row>
    <row r="3347" spans="1:26" x14ac:dyDescent="0.2">
      <c r="A3347" s="5">
        <v>43168</v>
      </c>
      <c r="B3347" s="6" t="s">
        <v>8571</v>
      </c>
      <c r="C3347" s="2" t="s">
        <v>62</v>
      </c>
      <c r="D3347" s="2" t="s">
        <v>1</v>
      </c>
      <c r="E3347" s="2" t="s">
        <v>1</v>
      </c>
      <c r="F3347" s="2" t="s">
        <v>199</v>
      </c>
      <c r="G3347" s="2" t="s">
        <v>1</v>
      </c>
      <c r="H3347" s="6" t="s">
        <v>10175</v>
      </c>
      <c r="I3347" s="6" t="s">
        <v>10176</v>
      </c>
      <c r="J3347" s="6" t="s">
        <v>10177</v>
      </c>
      <c r="K3347" s="2" t="s">
        <v>10178</v>
      </c>
      <c r="L3347" s="1">
        <v>42072</v>
      </c>
      <c r="M3347" s="1">
        <v>42086</v>
      </c>
      <c r="N3347" s="2" t="s">
        <v>1</v>
      </c>
      <c r="O3347" s="2" t="s">
        <v>10179</v>
      </c>
      <c r="P3347" s="2" t="s">
        <v>1</v>
      </c>
      <c r="Q3347" s="2">
        <v>2015</v>
      </c>
      <c r="R3347" s="2">
        <v>3</v>
      </c>
      <c r="S3347" s="2" t="b">
        <v>1</v>
      </c>
      <c r="U3347" s="8">
        <f t="shared" si="119"/>
        <v>0</v>
      </c>
      <c r="V3347" s="8">
        <f t="shared" si="118"/>
        <v>0</v>
      </c>
      <c r="W3347" s="8">
        <f t="shared" si="118"/>
        <v>0</v>
      </c>
      <c r="X3347" s="8">
        <f t="shared" si="118"/>
        <v>0</v>
      </c>
      <c r="Y3347" s="8">
        <f t="shared" si="118"/>
        <v>0</v>
      </c>
      <c r="Z3347" s="8">
        <f t="shared" si="118"/>
        <v>0</v>
      </c>
    </row>
    <row r="3348" spans="1:26" x14ac:dyDescent="0.2">
      <c r="A3348" s="5">
        <v>43168</v>
      </c>
      <c r="B3348" s="6" t="s">
        <v>8581</v>
      </c>
      <c r="C3348" s="2" t="s">
        <v>62</v>
      </c>
      <c r="D3348" s="2" t="s">
        <v>1</v>
      </c>
      <c r="E3348" s="2" t="s">
        <v>1</v>
      </c>
      <c r="F3348" s="2" t="s">
        <v>1</v>
      </c>
      <c r="G3348" s="2" t="s">
        <v>1</v>
      </c>
      <c r="H3348" s="6" t="s">
        <v>10180</v>
      </c>
      <c r="I3348" s="6" t="s">
        <v>8583</v>
      </c>
      <c r="J3348" s="6" t="s">
        <v>10181</v>
      </c>
      <c r="K3348" s="2" t="s">
        <v>10361</v>
      </c>
      <c r="L3348" s="1">
        <v>42072</v>
      </c>
      <c r="M3348" s="1">
        <v>42086</v>
      </c>
      <c r="N3348" s="2" t="s">
        <v>1</v>
      </c>
      <c r="O3348" s="2" t="s">
        <v>10183</v>
      </c>
      <c r="P3348" s="2" t="s">
        <v>1</v>
      </c>
      <c r="Q3348" s="2">
        <v>2015</v>
      </c>
      <c r="R3348" s="2">
        <v>3</v>
      </c>
      <c r="S3348" s="2" t="b">
        <v>1</v>
      </c>
      <c r="U3348" s="8">
        <f t="shared" si="119"/>
        <v>1</v>
      </c>
      <c r="V3348" s="8">
        <f t="shared" si="118"/>
        <v>0</v>
      </c>
      <c r="W3348" s="8">
        <f t="shared" si="118"/>
        <v>0</v>
      </c>
      <c r="X3348" s="8">
        <f t="shared" si="118"/>
        <v>0</v>
      </c>
      <c r="Y3348" s="8">
        <f t="shared" si="118"/>
        <v>0</v>
      </c>
      <c r="Z3348" s="8">
        <f t="shared" si="118"/>
        <v>0</v>
      </c>
    </row>
    <row r="3349" spans="1:26" x14ac:dyDescent="0.2">
      <c r="A3349" s="5">
        <v>43167</v>
      </c>
      <c r="B3349" s="6" t="s">
        <v>2015</v>
      </c>
      <c r="C3349" s="2" t="s">
        <v>1</v>
      </c>
      <c r="D3349" s="2" t="s">
        <v>1</v>
      </c>
      <c r="E3349" s="2" t="s">
        <v>1</v>
      </c>
      <c r="F3349" s="2" t="s">
        <v>1</v>
      </c>
      <c r="G3349" s="2" t="s">
        <v>281</v>
      </c>
      <c r="H3349" s="6" t="s">
        <v>10924</v>
      </c>
      <c r="I3349" s="6" t="s">
        <v>10925</v>
      </c>
      <c r="J3349" s="6" t="s">
        <v>10926</v>
      </c>
      <c r="K3349" s="2" t="s">
        <v>1</v>
      </c>
      <c r="L3349" s="1">
        <v>42072</v>
      </c>
      <c r="M3349" s="1">
        <v>42102</v>
      </c>
      <c r="N3349" s="2" t="s">
        <v>1</v>
      </c>
      <c r="O3349" s="2" t="s">
        <v>1</v>
      </c>
      <c r="P3349" s="2" t="s">
        <v>1</v>
      </c>
      <c r="Q3349" s="2">
        <v>2015</v>
      </c>
      <c r="R3349" s="2">
        <v>3</v>
      </c>
      <c r="S3349" s="2" t="b">
        <v>1</v>
      </c>
      <c r="U3349" s="8">
        <f t="shared" si="119"/>
        <v>0</v>
      </c>
      <c r="V3349" s="8">
        <f t="shared" si="118"/>
        <v>0</v>
      </c>
      <c r="W3349" s="8">
        <f t="shared" si="118"/>
        <v>0</v>
      </c>
      <c r="X3349" s="8">
        <f t="shared" si="118"/>
        <v>0</v>
      </c>
      <c r="Y3349" s="8">
        <f t="shared" si="118"/>
        <v>0</v>
      </c>
      <c r="Z3349" s="8">
        <f t="shared" si="118"/>
        <v>0</v>
      </c>
    </row>
    <row r="3350" spans="1:26" x14ac:dyDescent="0.2">
      <c r="A3350" s="5">
        <v>43167</v>
      </c>
      <c r="B3350" s="6" t="s">
        <v>10927</v>
      </c>
      <c r="C3350" s="2" t="s">
        <v>1</v>
      </c>
      <c r="D3350" s="2" t="s">
        <v>1</v>
      </c>
      <c r="E3350" s="2" t="s">
        <v>1</v>
      </c>
      <c r="F3350" s="2" t="s">
        <v>1</v>
      </c>
      <c r="G3350" s="2" t="s">
        <v>281</v>
      </c>
      <c r="H3350" s="6" t="s">
        <v>10928</v>
      </c>
      <c r="I3350" s="6" t="s">
        <v>10929</v>
      </c>
      <c r="J3350" s="6" t="s">
        <v>10930</v>
      </c>
      <c r="K3350" s="2" t="s">
        <v>10825</v>
      </c>
      <c r="L3350" s="1">
        <v>42072</v>
      </c>
      <c r="M3350" s="1">
        <v>42086</v>
      </c>
      <c r="N3350" s="2" t="s">
        <v>1</v>
      </c>
      <c r="O3350" s="2" t="s">
        <v>10826</v>
      </c>
      <c r="P3350" s="2" t="s">
        <v>1</v>
      </c>
      <c r="Q3350" s="2">
        <v>2015</v>
      </c>
      <c r="R3350" s="2">
        <v>3</v>
      </c>
      <c r="S3350" s="2" t="b">
        <v>1</v>
      </c>
      <c r="U3350" s="8">
        <f t="shared" si="119"/>
        <v>0</v>
      </c>
      <c r="V3350" s="8">
        <f t="shared" si="118"/>
        <v>0</v>
      </c>
      <c r="W3350" s="8">
        <f t="shared" si="118"/>
        <v>0</v>
      </c>
      <c r="X3350" s="8">
        <f t="shared" si="118"/>
        <v>0</v>
      </c>
      <c r="Y3350" s="8">
        <f t="shared" si="118"/>
        <v>0</v>
      </c>
      <c r="Z3350" s="8">
        <f t="shared" si="118"/>
        <v>0</v>
      </c>
    </row>
    <row r="3351" spans="1:26" x14ac:dyDescent="0.2">
      <c r="A3351" s="5">
        <v>43168</v>
      </c>
      <c r="B3351" s="6" t="s">
        <v>10888</v>
      </c>
      <c r="C3351" s="2" t="s">
        <v>1</v>
      </c>
      <c r="D3351" s="2" t="s">
        <v>1</v>
      </c>
      <c r="E3351" s="2" t="s">
        <v>1</v>
      </c>
      <c r="F3351" s="2" t="s">
        <v>1</v>
      </c>
      <c r="G3351" s="2" t="s">
        <v>62</v>
      </c>
      <c r="H3351" s="6" t="s">
        <v>10889</v>
      </c>
      <c r="I3351" s="6" t="s">
        <v>10931</v>
      </c>
      <c r="J3351" s="6" t="s">
        <v>10932</v>
      </c>
      <c r="K3351" s="2" t="s">
        <v>230</v>
      </c>
      <c r="L3351" s="1">
        <v>42067</v>
      </c>
      <c r="M3351" s="1">
        <v>42097</v>
      </c>
      <c r="N3351" s="2" t="s">
        <v>1</v>
      </c>
      <c r="O3351" s="2" t="s">
        <v>10933</v>
      </c>
      <c r="P3351" s="2" t="s">
        <v>1</v>
      </c>
      <c r="Q3351" s="2">
        <v>2015</v>
      </c>
      <c r="R3351" s="2">
        <v>3</v>
      </c>
      <c r="S3351" s="2" t="b">
        <v>1</v>
      </c>
      <c r="U3351" s="8">
        <f t="shared" si="119"/>
        <v>0</v>
      </c>
      <c r="V3351" s="8">
        <f t="shared" si="118"/>
        <v>1</v>
      </c>
      <c r="W3351" s="8">
        <f t="shared" si="118"/>
        <v>0</v>
      </c>
      <c r="X3351" s="8">
        <f t="shared" si="118"/>
        <v>0</v>
      </c>
      <c r="Y3351" s="8">
        <f t="shared" si="118"/>
        <v>1</v>
      </c>
      <c r="Z3351" s="8">
        <f t="shared" si="118"/>
        <v>1</v>
      </c>
    </row>
    <row r="3352" spans="1:26" x14ac:dyDescent="0.2">
      <c r="A3352" s="5">
        <v>43168</v>
      </c>
      <c r="B3352" s="6" t="s">
        <v>10729</v>
      </c>
      <c r="C3352" s="2" t="s">
        <v>62</v>
      </c>
      <c r="D3352" s="2" t="s">
        <v>1</v>
      </c>
      <c r="E3352" s="2" t="s">
        <v>1</v>
      </c>
      <c r="F3352" s="2" t="s">
        <v>1</v>
      </c>
      <c r="G3352" s="2" t="s">
        <v>1</v>
      </c>
      <c r="H3352" s="6" t="s">
        <v>10934</v>
      </c>
      <c r="I3352" s="6" t="s">
        <v>10935</v>
      </c>
      <c r="J3352" s="6" t="s">
        <v>10936</v>
      </c>
      <c r="K3352" s="2" t="s">
        <v>230</v>
      </c>
      <c r="L3352" s="1">
        <v>42073</v>
      </c>
      <c r="M3352" s="1">
        <v>42103</v>
      </c>
      <c r="N3352" s="2" t="s">
        <v>1</v>
      </c>
      <c r="O3352" s="2" t="s">
        <v>10733</v>
      </c>
      <c r="P3352" s="2" t="s">
        <v>1</v>
      </c>
      <c r="Q3352" s="2">
        <v>2015</v>
      </c>
      <c r="R3352" s="2">
        <v>3</v>
      </c>
      <c r="S3352" s="2" t="b">
        <v>1</v>
      </c>
      <c r="U3352" s="8">
        <f t="shared" si="119"/>
        <v>0</v>
      </c>
      <c r="V3352" s="8">
        <f t="shared" si="118"/>
        <v>1</v>
      </c>
      <c r="W3352" s="8">
        <f t="shared" si="118"/>
        <v>0</v>
      </c>
      <c r="X3352" s="8">
        <f t="shared" si="118"/>
        <v>0</v>
      </c>
      <c r="Y3352" s="8">
        <f t="shared" si="118"/>
        <v>1</v>
      </c>
      <c r="Z3352" s="8">
        <f t="shared" si="118"/>
        <v>1</v>
      </c>
    </row>
    <row r="3353" spans="1:26" x14ac:dyDescent="0.2">
      <c r="A3353" s="5">
        <v>43168</v>
      </c>
      <c r="B3353" s="6" t="s">
        <v>1429</v>
      </c>
      <c r="C3353" s="2" t="s">
        <v>62</v>
      </c>
      <c r="D3353" s="2" t="s">
        <v>1</v>
      </c>
      <c r="E3353" s="2" t="s">
        <v>1</v>
      </c>
      <c r="F3353" s="2" t="s">
        <v>199</v>
      </c>
      <c r="G3353" s="2" t="s">
        <v>281</v>
      </c>
      <c r="H3353" s="6" t="s">
        <v>9362</v>
      </c>
      <c r="I3353" s="6" t="s">
        <v>10236</v>
      </c>
      <c r="J3353" s="6" t="s">
        <v>10937</v>
      </c>
      <c r="K3353" s="2" t="s">
        <v>9365</v>
      </c>
      <c r="L3353" s="1">
        <v>42073</v>
      </c>
      <c r="M3353" s="1">
        <v>42103</v>
      </c>
      <c r="N3353" s="2" t="s">
        <v>1</v>
      </c>
      <c r="O3353" s="2" t="s">
        <v>1</v>
      </c>
      <c r="P3353" s="2" t="s">
        <v>1</v>
      </c>
      <c r="Q3353" s="2">
        <v>2015</v>
      </c>
      <c r="R3353" s="2">
        <v>3</v>
      </c>
      <c r="S3353" s="2" t="b">
        <v>1</v>
      </c>
      <c r="U3353" s="8">
        <f t="shared" si="119"/>
        <v>0</v>
      </c>
      <c r="V3353" s="8">
        <f t="shared" si="118"/>
        <v>0</v>
      </c>
      <c r="W3353" s="8">
        <f t="shared" si="118"/>
        <v>0</v>
      </c>
      <c r="X3353" s="8">
        <f t="shared" si="118"/>
        <v>0</v>
      </c>
      <c r="Y3353" s="8">
        <f t="shared" si="118"/>
        <v>0</v>
      </c>
      <c r="Z3353" s="8">
        <f t="shared" si="118"/>
        <v>0</v>
      </c>
    </row>
    <row r="3354" spans="1:26" x14ac:dyDescent="0.2">
      <c r="A3354" s="5">
        <v>43169</v>
      </c>
      <c r="B3354" s="6" t="s">
        <v>1092</v>
      </c>
      <c r="C3354" s="2" t="s">
        <v>1</v>
      </c>
      <c r="D3354" s="2" t="s">
        <v>1</v>
      </c>
      <c r="E3354" s="2" t="s">
        <v>1</v>
      </c>
      <c r="F3354" s="2" t="s">
        <v>1</v>
      </c>
      <c r="G3354" s="2" t="s">
        <v>1</v>
      </c>
      <c r="H3354" s="6" t="s">
        <v>10938</v>
      </c>
      <c r="I3354" s="6" t="s">
        <v>1</v>
      </c>
      <c r="J3354" s="6" t="s">
        <v>10939</v>
      </c>
      <c r="K3354" s="2" t="s">
        <v>9535</v>
      </c>
      <c r="L3354" s="1">
        <v>42073</v>
      </c>
      <c r="M3354" s="1">
        <v>42103</v>
      </c>
      <c r="N3354" s="2" t="s">
        <v>1</v>
      </c>
      <c r="O3354" s="2" t="s">
        <v>1</v>
      </c>
      <c r="P3354" s="2" t="s">
        <v>1</v>
      </c>
      <c r="Q3354" s="2">
        <v>2015</v>
      </c>
      <c r="R3354" s="2">
        <v>3</v>
      </c>
      <c r="S3354" s="2" t="b">
        <v>1</v>
      </c>
      <c r="U3354" s="8">
        <f t="shared" si="119"/>
        <v>0</v>
      </c>
      <c r="V3354" s="8">
        <f t="shared" si="118"/>
        <v>0</v>
      </c>
      <c r="W3354" s="8">
        <f t="shared" si="118"/>
        <v>0</v>
      </c>
      <c r="X3354" s="8">
        <f t="shared" si="118"/>
        <v>0</v>
      </c>
      <c r="Y3354" s="8">
        <f t="shared" si="118"/>
        <v>0</v>
      </c>
      <c r="Z3354" s="8">
        <f t="shared" si="118"/>
        <v>0</v>
      </c>
    </row>
    <row r="3355" spans="1:26" x14ac:dyDescent="0.2">
      <c r="A3355" s="5">
        <v>43170</v>
      </c>
      <c r="B3355" s="6" t="s">
        <v>10940</v>
      </c>
      <c r="C3355" s="2" t="s">
        <v>1</v>
      </c>
      <c r="D3355" s="2" t="s">
        <v>1</v>
      </c>
      <c r="E3355" s="2" t="s">
        <v>1</v>
      </c>
      <c r="F3355" s="2" t="s">
        <v>199</v>
      </c>
      <c r="G3355" s="2" t="s">
        <v>1</v>
      </c>
      <c r="H3355" s="6" t="s">
        <v>10941</v>
      </c>
      <c r="I3355" s="6" t="s">
        <v>10942</v>
      </c>
      <c r="J3355" s="6" t="s">
        <v>10943</v>
      </c>
      <c r="K3355" s="2" t="s">
        <v>10944</v>
      </c>
      <c r="L3355" s="1">
        <v>42074</v>
      </c>
      <c r="M3355" s="1">
        <v>42080</v>
      </c>
      <c r="N3355" s="2" t="s">
        <v>1</v>
      </c>
      <c r="O3355" s="2" t="s">
        <v>1</v>
      </c>
      <c r="P3355" s="2" t="s">
        <v>10945</v>
      </c>
      <c r="Q3355" s="2">
        <v>2015</v>
      </c>
      <c r="R3355" s="2">
        <v>3</v>
      </c>
      <c r="S3355" s="2" t="b">
        <v>1</v>
      </c>
      <c r="U3355" s="8">
        <f t="shared" si="119"/>
        <v>0</v>
      </c>
      <c r="V3355" s="8">
        <f t="shared" si="118"/>
        <v>0</v>
      </c>
      <c r="W3355" s="8">
        <f t="shared" si="118"/>
        <v>0</v>
      </c>
      <c r="X3355" s="8">
        <f t="shared" si="118"/>
        <v>0</v>
      </c>
      <c r="Y3355" s="8">
        <f t="shared" si="118"/>
        <v>0</v>
      </c>
      <c r="Z3355" s="8">
        <f t="shared" si="118"/>
        <v>0</v>
      </c>
    </row>
    <row r="3356" spans="1:26" x14ac:dyDescent="0.2">
      <c r="A3356" s="5">
        <v>43171</v>
      </c>
      <c r="B3356" s="6" t="s">
        <v>1448</v>
      </c>
      <c r="C3356" s="2" t="s">
        <v>62</v>
      </c>
      <c r="D3356" s="2" t="s">
        <v>1</v>
      </c>
      <c r="E3356" s="2" t="s">
        <v>1</v>
      </c>
      <c r="F3356" s="2" t="s">
        <v>1</v>
      </c>
      <c r="G3356" s="2" t="s">
        <v>1</v>
      </c>
      <c r="H3356" s="6" t="s">
        <v>10946</v>
      </c>
      <c r="I3356" s="6" t="s">
        <v>10947</v>
      </c>
      <c r="J3356" s="6" t="s">
        <v>10948</v>
      </c>
      <c r="K3356" s="2" t="s">
        <v>1</v>
      </c>
      <c r="L3356" s="1">
        <v>42075</v>
      </c>
      <c r="M3356" s="1">
        <v>42105</v>
      </c>
      <c r="N3356" s="2" t="s">
        <v>1</v>
      </c>
      <c r="O3356" s="2" t="s">
        <v>10949</v>
      </c>
      <c r="P3356" s="2" t="s">
        <v>1</v>
      </c>
      <c r="Q3356" s="2">
        <v>2015</v>
      </c>
      <c r="R3356" s="2">
        <v>3</v>
      </c>
      <c r="S3356" s="2" t="b">
        <v>1</v>
      </c>
      <c r="U3356" s="8">
        <f t="shared" si="119"/>
        <v>0</v>
      </c>
      <c r="V3356" s="8">
        <f t="shared" si="118"/>
        <v>0</v>
      </c>
      <c r="W3356" s="8">
        <f t="shared" si="118"/>
        <v>0</v>
      </c>
      <c r="X3356" s="8">
        <f t="shared" si="118"/>
        <v>0</v>
      </c>
      <c r="Y3356" s="8">
        <f t="shared" si="118"/>
        <v>0</v>
      </c>
      <c r="Z3356" s="8">
        <f t="shared" si="118"/>
        <v>0</v>
      </c>
    </row>
    <row r="3357" spans="1:26" x14ac:dyDescent="0.2">
      <c r="A3357" s="5">
        <v>43172</v>
      </c>
      <c r="B3357" s="6" t="s">
        <v>709</v>
      </c>
      <c r="C3357" s="2" t="s">
        <v>62</v>
      </c>
      <c r="D3357" s="2" t="s">
        <v>1</v>
      </c>
      <c r="E3357" s="2" t="s">
        <v>1</v>
      </c>
      <c r="F3357" s="2" t="s">
        <v>199</v>
      </c>
      <c r="G3357" s="2" t="s">
        <v>281</v>
      </c>
      <c r="H3357" s="6" t="s">
        <v>10950</v>
      </c>
      <c r="I3357" s="6" t="s">
        <v>10951</v>
      </c>
      <c r="J3357" s="6" t="s">
        <v>10952</v>
      </c>
      <c r="K3357" s="2" t="s">
        <v>10082</v>
      </c>
      <c r="L3357" s="2" t="s">
        <v>10953</v>
      </c>
      <c r="M3357" s="1">
        <v>42106</v>
      </c>
      <c r="N3357" s="2" t="s">
        <v>1</v>
      </c>
      <c r="O3357" s="2" t="s">
        <v>10851</v>
      </c>
      <c r="P3357" s="2" t="s">
        <v>1</v>
      </c>
      <c r="Q3357" s="2">
        <v>2015</v>
      </c>
      <c r="R3357" s="2">
        <v>3</v>
      </c>
      <c r="S3357" s="2" t="b">
        <v>1</v>
      </c>
      <c r="U3357" s="8">
        <f t="shared" si="119"/>
        <v>0</v>
      </c>
      <c r="V3357" s="8">
        <f t="shared" si="118"/>
        <v>1</v>
      </c>
      <c r="W3357" s="8">
        <f t="shared" si="118"/>
        <v>1</v>
      </c>
      <c r="X3357" s="8">
        <f t="shared" si="118"/>
        <v>0</v>
      </c>
      <c r="Y3357" s="8">
        <f t="shared" si="118"/>
        <v>0</v>
      </c>
      <c r="Z3357" s="8">
        <f t="shared" si="118"/>
        <v>0</v>
      </c>
    </row>
    <row r="3358" spans="1:26" x14ac:dyDescent="0.2">
      <c r="A3358" s="5">
        <v>43172</v>
      </c>
      <c r="B3358" s="6" t="s">
        <v>709</v>
      </c>
      <c r="C3358" s="2" t="s">
        <v>62</v>
      </c>
      <c r="D3358" s="2" t="s">
        <v>1</v>
      </c>
      <c r="E3358" s="2" t="s">
        <v>1</v>
      </c>
      <c r="F3358" s="2" t="s">
        <v>199</v>
      </c>
      <c r="G3358" s="2" t="s">
        <v>281</v>
      </c>
      <c r="H3358" s="6" t="s">
        <v>10950</v>
      </c>
      <c r="I3358" s="6" t="s">
        <v>10951</v>
      </c>
      <c r="J3358" s="6" t="s">
        <v>10952</v>
      </c>
      <c r="K3358" s="2" t="s">
        <v>10082</v>
      </c>
      <c r="L3358" s="1">
        <v>42076</v>
      </c>
      <c r="M3358" s="1">
        <v>42106</v>
      </c>
      <c r="N3358" s="2" t="s">
        <v>1</v>
      </c>
      <c r="O3358" s="2" t="s">
        <v>10851</v>
      </c>
      <c r="P3358" s="2" t="s">
        <v>1</v>
      </c>
      <c r="Q3358" s="2">
        <v>2015</v>
      </c>
      <c r="R3358" s="2">
        <v>3</v>
      </c>
      <c r="S3358" s="2" t="b">
        <v>1</v>
      </c>
      <c r="U3358" s="8">
        <f t="shared" si="119"/>
        <v>0</v>
      </c>
      <c r="V3358" s="8">
        <f t="shared" si="118"/>
        <v>1</v>
      </c>
      <c r="W3358" s="8">
        <f t="shared" si="118"/>
        <v>1</v>
      </c>
      <c r="X3358" s="8">
        <f t="shared" si="118"/>
        <v>0</v>
      </c>
      <c r="Y3358" s="8">
        <f t="shared" si="118"/>
        <v>0</v>
      </c>
      <c r="Z3358" s="8">
        <f t="shared" si="118"/>
        <v>0</v>
      </c>
    </row>
    <row r="3359" spans="1:26" x14ac:dyDescent="0.2">
      <c r="A3359" s="5">
        <v>43172</v>
      </c>
      <c r="B3359" s="6" t="s">
        <v>291</v>
      </c>
      <c r="C3359" s="2" t="s">
        <v>62</v>
      </c>
      <c r="D3359" s="2" t="s">
        <v>1</v>
      </c>
      <c r="E3359" s="2" t="s">
        <v>1</v>
      </c>
      <c r="F3359" s="2" t="s">
        <v>1</v>
      </c>
      <c r="G3359" s="2" t="s">
        <v>281</v>
      </c>
      <c r="H3359" s="6" t="s">
        <v>10954</v>
      </c>
      <c r="I3359" s="6" t="s">
        <v>10673</v>
      </c>
      <c r="J3359" s="6" t="s">
        <v>10955</v>
      </c>
      <c r="K3359" s="2" t="s">
        <v>1</v>
      </c>
      <c r="L3359" s="1">
        <v>42076</v>
      </c>
      <c r="M3359" s="1">
        <v>42106</v>
      </c>
      <c r="N3359" s="2" t="s">
        <v>1</v>
      </c>
      <c r="O3359" s="2" t="s">
        <v>1</v>
      </c>
      <c r="P3359" s="2" t="s">
        <v>1</v>
      </c>
      <c r="Q3359" s="2">
        <v>2015</v>
      </c>
      <c r="R3359" s="2">
        <v>3</v>
      </c>
      <c r="S3359" s="2" t="b">
        <v>1</v>
      </c>
      <c r="U3359" s="8">
        <f t="shared" si="119"/>
        <v>0</v>
      </c>
      <c r="V3359" s="8">
        <f t="shared" si="118"/>
        <v>1</v>
      </c>
      <c r="W3359" s="8">
        <f t="shared" si="118"/>
        <v>0</v>
      </c>
      <c r="X3359" s="8">
        <f t="shared" si="118"/>
        <v>0</v>
      </c>
      <c r="Y3359" s="8">
        <f t="shared" si="118"/>
        <v>1</v>
      </c>
      <c r="Z3359" s="8">
        <f t="shared" si="118"/>
        <v>1</v>
      </c>
    </row>
    <row r="3360" spans="1:26" x14ac:dyDescent="0.2">
      <c r="A3360" s="5">
        <v>43175</v>
      </c>
      <c r="B3360" s="6" t="s">
        <v>5584</v>
      </c>
      <c r="C3360" s="2" t="s">
        <v>62</v>
      </c>
      <c r="D3360" s="2" t="s">
        <v>1</v>
      </c>
      <c r="E3360" s="2" t="s">
        <v>1</v>
      </c>
      <c r="F3360" s="2" t="s">
        <v>1</v>
      </c>
      <c r="G3360" s="2" t="s">
        <v>281</v>
      </c>
      <c r="H3360" s="6" t="s">
        <v>10956</v>
      </c>
      <c r="I3360" s="6" t="s">
        <v>10654</v>
      </c>
      <c r="J3360" s="6" t="s">
        <v>10655</v>
      </c>
      <c r="K3360" s="2" t="s">
        <v>1</v>
      </c>
      <c r="L3360" s="1">
        <v>42080</v>
      </c>
      <c r="M3360" s="1">
        <v>42110</v>
      </c>
      <c r="N3360" s="2" t="s">
        <v>1</v>
      </c>
      <c r="O3360" s="2" t="s">
        <v>1</v>
      </c>
      <c r="P3360" s="2" t="s">
        <v>1</v>
      </c>
      <c r="Q3360" s="2">
        <v>2015</v>
      </c>
      <c r="R3360" s="2">
        <v>3</v>
      </c>
      <c r="S3360" s="2" t="b">
        <v>1</v>
      </c>
      <c r="U3360" s="8">
        <f t="shared" si="119"/>
        <v>0</v>
      </c>
      <c r="V3360" s="8">
        <f t="shared" si="118"/>
        <v>0</v>
      </c>
      <c r="W3360" s="8">
        <f t="shared" si="118"/>
        <v>0</v>
      </c>
      <c r="X3360" s="8">
        <f t="shared" si="118"/>
        <v>0</v>
      </c>
      <c r="Y3360" s="8">
        <f t="shared" si="118"/>
        <v>0</v>
      </c>
      <c r="Z3360" s="8">
        <f t="shared" si="118"/>
        <v>0</v>
      </c>
    </row>
    <row r="3361" spans="1:26" x14ac:dyDescent="0.2">
      <c r="A3361" s="5">
        <v>43176</v>
      </c>
      <c r="B3361" s="6" t="s">
        <v>16</v>
      </c>
      <c r="C3361" s="2" t="s">
        <v>1</v>
      </c>
      <c r="D3361" s="2" t="s">
        <v>1</v>
      </c>
      <c r="E3361" s="2" t="s">
        <v>1</v>
      </c>
      <c r="F3361" s="2" t="s">
        <v>1</v>
      </c>
      <c r="G3361" s="2" t="s">
        <v>1</v>
      </c>
      <c r="H3361" s="6" t="s">
        <v>10957</v>
      </c>
      <c r="I3361" s="6" t="s">
        <v>10958</v>
      </c>
      <c r="J3361" s="6" t="s">
        <v>10959</v>
      </c>
      <c r="K3361" s="2" t="s">
        <v>1</v>
      </c>
      <c r="L3361" s="1">
        <v>42080</v>
      </c>
      <c r="M3361" s="1">
        <v>42090</v>
      </c>
      <c r="N3361" s="2" t="s">
        <v>1</v>
      </c>
      <c r="O3361" s="2" t="s">
        <v>1</v>
      </c>
      <c r="P3361" s="2" t="s">
        <v>1</v>
      </c>
      <c r="Q3361" s="2">
        <v>2015</v>
      </c>
      <c r="R3361" s="2">
        <v>3</v>
      </c>
      <c r="S3361" s="2" t="b">
        <v>1</v>
      </c>
      <c r="U3361" s="8">
        <f t="shared" si="119"/>
        <v>0</v>
      </c>
      <c r="V3361" s="8">
        <f t="shared" si="118"/>
        <v>0</v>
      </c>
      <c r="W3361" s="8">
        <f t="shared" si="118"/>
        <v>0</v>
      </c>
      <c r="X3361" s="8">
        <f t="shared" si="118"/>
        <v>0</v>
      </c>
      <c r="Y3361" s="8">
        <f t="shared" si="118"/>
        <v>0</v>
      </c>
      <c r="Z3361" s="8">
        <f t="shared" si="118"/>
        <v>0</v>
      </c>
    </row>
    <row r="3362" spans="1:26" x14ac:dyDescent="0.2">
      <c r="A3362" s="5">
        <v>43178</v>
      </c>
      <c r="B3362" s="6" t="s">
        <v>5680</v>
      </c>
      <c r="C3362" s="2" t="s">
        <v>62</v>
      </c>
      <c r="D3362" s="2" t="s">
        <v>1</v>
      </c>
      <c r="E3362" s="2" t="s">
        <v>1</v>
      </c>
      <c r="F3362" s="2" t="s">
        <v>199</v>
      </c>
      <c r="G3362" s="2" t="s">
        <v>281</v>
      </c>
      <c r="H3362" s="6" t="s">
        <v>10259</v>
      </c>
      <c r="I3362" s="6" t="s">
        <v>10960</v>
      </c>
      <c r="J3362" s="6" t="s">
        <v>10961</v>
      </c>
      <c r="K3362" s="2" t="s">
        <v>6660</v>
      </c>
      <c r="L3362" s="1">
        <v>42082</v>
      </c>
      <c r="M3362" s="1">
        <v>42095</v>
      </c>
      <c r="N3362" s="2" t="s">
        <v>1</v>
      </c>
      <c r="O3362" s="2" t="s">
        <v>9840</v>
      </c>
      <c r="P3362" s="2" t="s">
        <v>1</v>
      </c>
      <c r="Q3362" s="2">
        <v>2015</v>
      </c>
      <c r="R3362" s="2">
        <v>3</v>
      </c>
      <c r="S3362" s="2" t="b">
        <v>1</v>
      </c>
      <c r="U3362" s="8">
        <f t="shared" si="119"/>
        <v>0</v>
      </c>
      <c r="V3362" s="8">
        <f t="shared" si="118"/>
        <v>1</v>
      </c>
      <c r="W3362" s="8">
        <f t="shared" si="118"/>
        <v>1</v>
      </c>
      <c r="X3362" s="8">
        <f t="shared" si="118"/>
        <v>0</v>
      </c>
      <c r="Y3362" s="8">
        <f t="shared" si="118"/>
        <v>1</v>
      </c>
      <c r="Z3362" s="8">
        <f t="shared" si="118"/>
        <v>1</v>
      </c>
    </row>
    <row r="3363" spans="1:26" x14ac:dyDescent="0.2">
      <c r="A3363" s="5">
        <v>43178</v>
      </c>
      <c r="B3363" s="6" t="s">
        <v>3086</v>
      </c>
      <c r="C3363" s="2" t="s">
        <v>1</v>
      </c>
      <c r="D3363" s="2" t="s">
        <v>1</v>
      </c>
      <c r="E3363" s="2" t="s">
        <v>1</v>
      </c>
      <c r="F3363" s="2" t="s">
        <v>1</v>
      </c>
      <c r="G3363" s="2" t="s">
        <v>281</v>
      </c>
      <c r="H3363" s="6" t="s">
        <v>10962</v>
      </c>
      <c r="I3363" s="6" t="s">
        <v>10963</v>
      </c>
      <c r="J3363" s="6" t="s">
        <v>10964</v>
      </c>
      <c r="K3363" s="2" t="s">
        <v>6660</v>
      </c>
      <c r="L3363" s="1">
        <v>42082</v>
      </c>
      <c r="M3363" s="1">
        <v>42095</v>
      </c>
      <c r="N3363" s="2" t="s">
        <v>1</v>
      </c>
      <c r="O3363" s="2" t="s">
        <v>9840</v>
      </c>
      <c r="P3363" s="2" t="s">
        <v>1</v>
      </c>
      <c r="Q3363" s="2">
        <v>2015</v>
      </c>
      <c r="R3363" s="2">
        <v>3</v>
      </c>
      <c r="S3363" s="2" t="b">
        <v>1</v>
      </c>
      <c r="U3363" s="8">
        <f t="shared" si="119"/>
        <v>0</v>
      </c>
      <c r="V3363" s="8">
        <f t="shared" si="118"/>
        <v>1</v>
      </c>
      <c r="W3363" s="8">
        <f t="shared" si="118"/>
        <v>0</v>
      </c>
      <c r="X3363" s="8">
        <f t="shared" si="118"/>
        <v>1</v>
      </c>
      <c r="Y3363" s="8">
        <f t="shared" si="118"/>
        <v>1</v>
      </c>
      <c r="Z3363" s="8">
        <f t="shared" si="118"/>
        <v>1</v>
      </c>
    </row>
    <row r="3364" spans="1:26" x14ac:dyDescent="0.2">
      <c r="A3364" s="5">
        <v>43179</v>
      </c>
      <c r="B3364" s="6" t="s">
        <v>3086</v>
      </c>
      <c r="C3364" s="2" t="s">
        <v>62</v>
      </c>
      <c r="D3364" s="2" t="s">
        <v>1</v>
      </c>
      <c r="E3364" s="2" t="s">
        <v>1</v>
      </c>
      <c r="F3364" s="2" t="s">
        <v>199</v>
      </c>
      <c r="G3364" s="2" t="s">
        <v>281</v>
      </c>
      <c r="H3364" s="6" t="s">
        <v>10965</v>
      </c>
      <c r="I3364" s="6" t="s">
        <v>5604</v>
      </c>
      <c r="J3364" s="6" t="s">
        <v>10966</v>
      </c>
      <c r="K3364" s="2" t="s">
        <v>10627</v>
      </c>
      <c r="L3364" s="1">
        <v>42083</v>
      </c>
      <c r="M3364" s="1">
        <v>42113</v>
      </c>
      <c r="N3364" s="2" t="s">
        <v>1</v>
      </c>
      <c r="O3364" s="2" t="s">
        <v>10762</v>
      </c>
      <c r="P3364" s="2" t="s">
        <v>1</v>
      </c>
      <c r="Q3364" s="2">
        <v>2015</v>
      </c>
      <c r="R3364" s="2">
        <v>3</v>
      </c>
      <c r="S3364" s="2" t="b">
        <v>1</v>
      </c>
      <c r="U3364" s="8">
        <f t="shared" si="119"/>
        <v>0</v>
      </c>
      <c r="V3364" s="8">
        <f t="shared" si="118"/>
        <v>1</v>
      </c>
      <c r="W3364" s="8">
        <f t="shared" si="118"/>
        <v>0</v>
      </c>
      <c r="X3364" s="8">
        <f t="shared" si="118"/>
        <v>1</v>
      </c>
      <c r="Y3364" s="8">
        <f t="shared" si="118"/>
        <v>1</v>
      </c>
      <c r="Z3364" s="8">
        <f t="shared" si="118"/>
        <v>1</v>
      </c>
    </row>
    <row r="3365" spans="1:26" x14ac:dyDescent="0.2">
      <c r="A3365" s="5">
        <v>43183</v>
      </c>
      <c r="B3365" s="6" t="s">
        <v>1092</v>
      </c>
      <c r="C3365" s="2" t="s">
        <v>1</v>
      </c>
      <c r="D3365" s="2" t="s">
        <v>1</v>
      </c>
      <c r="E3365" s="2" t="s">
        <v>1</v>
      </c>
      <c r="F3365" s="2" t="s">
        <v>199</v>
      </c>
      <c r="G3365" s="2" t="s">
        <v>281</v>
      </c>
      <c r="H3365" s="6" t="s">
        <v>10519</v>
      </c>
      <c r="I3365" s="6" t="s">
        <v>10520</v>
      </c>
      <c r="J3365" s="6" t="s">
        <v>10521</v>
      </c>
      <c r="K3365" s="2" t="s">
        <v>9401</v>
      </c>
      <c r="L3365" s="1">
        <v>42087</v>
      </c>
      <c r="M3365" s="1">
        <v>42117</v>
      </c>
      <c r="N3365" s="2" t="s">
        <v>1</v>
      </c>
      <c r="O3365" s="2" t="s">
        <v>10967</v>
      </c>
      <c r="P3365" s="2" t="s">
        <v>1</v>
      </c>
      <c r="Q3365" s="2">
        <v>2015</v>
      </c>
      <c r="R3365" s="2">
        <v>3</v>
      </c>
      <c r="S3365" s="2" t="b">
        <v>1</v>
      </c>
      <c r="U3365" s="8">
        <f t="shared" si="119"/>
        <v>0</v>
      </c>
      <c r="V3365" s="8">
        <f t="shared" si="118"/>
        <v>0</v>
      </c>
      <c r="W3365" s="8">
        <f t="shared" si="118"/>
        <v>0</v>
      </c>
      <c r="X3365" s="8">
        <f t="shared" si="118"/>
        <v>0</v>
      </c>
      <c r="Y3365" s="8">
        <f t="shared" si="118"/>
        <v>0</v>
      </c>
      <c r="Z3365" s="8">
        <f t="shared" si="118"/>
        <v>0</v>
      </c>
    </row>
    <row r="3366" spans="1:26" x14ac:dyDescent="0.2">
      <c r="A3366" s="5">
        <v>43183</v>
      </c>
      <c r="B3366" s="6" t="s">
        <v>9396</v>
      </c>
      <c r="C3366" s="2" t="s">
        <v>1</v>
      </c>
      <c r="D3366" s="2" t="s">
        <v>1</v>
      </c>
      <c r="E3366" s="2" t="s">
        <v>1</v>
      </c>
      <c r="F3366" s="2" t="s">
        <v>199</v>
      </c>
      <c r="G3366" s="2" t="s">
        <v>281</v>
      </c>
      <c r="H3366" s="6" t="s">
        <v>10968</v>
      </c>
      <c r="I3366" s="6" t="s">
        <v>10969</v>
      </c>
      <c r="J3366" s="6" t="s">
        <v>10970</v>
      </c>
      <c r="K3366" s="2" t="s">
        <v>9401</v>
      </c>
      <c r="L3366" s="1">
        <v>42087</v>
      </c>
      <c r="M3366" s="1">
        <v>42117</v>
      </c>
      <c r="N3366" s="2" t="s">
        <v>1</v>
      </c>
      <c r="O3366" s="2" t="s">
        <v>10971</v>
      </c>
      <c r="P3366" s="2" t="s">
        <v>1</v>
      </c>
      <c r="Q3366" s="2">
        <v>2015</v>
      </c>
      <c r="R3366" s="2">
        <v>3</v>
      </c>
      <c r="S3366" s="2" t="b">
        <v>1</v>
      </c>
      <c r="U3366" s="8">
        <f t="shared" si="119"/>
        <v>0</v>
      </c>
      <c r="V3366" s="8">
        <f t="shared" si="118"/>
        <v>0</v>
      </c>
      <c r="W3366" s="8">
        <f t="shared" si="118"/>
        <v>0</v>
      </c>
      <c r="X3366" s="8">
        <f t="shared" si="118"/>
        <v>0</v>
      </c>
      <c r="Y3366" s="8">
        <f t="shared" si="118"/>
        <v>1</v>
      </c>
      <c r="Z3366" s="8">
        <f t="shared" si="118"/>
        <v>1</v>
      </c>
    </row>
    <row r="3367" spans="1:26" x14ac:dyDescent="0.2">
      <c r="A3367" s="5">
        <v>43184</v>
      </c>
      <c r="B3367" s="6" t="s">
        <v>2792</v>
      </c>
      <c r="C3367" s="2" t="s">
        <v>154</v>
      </c>
      <c r="D3367" s="2" t="s">
        <v>1</v>
      </c>
      <c r="E3367" s="2" t="s">
        <v>1</v>
      </c>
      <c r="F3367" s="2" t="s">
        <v>673</v>
      </c>
      <c r="G3367" s="2" t="s">
        <v>1</v>
      </c>
      <c r="H3367" s="6" t="s">
        <v>10972</v>
      </c>
      <c r="I3367" s="6" t="s">
        <v>1</v>
      </c>
      <c r="J3367" s="6" t="s">
        <v>10973</v>
      </c>
      <c r="K3367" s="2" t="s">
        <v>1</v>
      </c>
      <c r="L3367" s="1">
        <v>42088</v>
      </c>
      <c r="M3367" s="1">
        <v>42118</v>
      </c>
      <c r="N3367" s="2" t="s">
        <v>1</v>
      </c>
      <c r="O3367" s="2" t="s">
        <v>10974</v>
      </c>
      <c r="P3367" s="2" t="s">
        <v>1</v>
      </c>
      <c r="Q3367" s="2">
        <v>2015</v>
      </c>
      <c r="R3367" s="2">
        <v>3</v>
      </c>
      <c r="S3367" s="2" t="b">
        <v>1</v>
      </c>
      <c r="U3367" s="8">
        <f t="shared" si="119"/>
        <v>0</v>
      </c>
      <c r="V3367" s="8">
        <f t="shared" si="118"/>
        <v>0</v>
      </c>
      <c r="W3367" s="8">
        <f t="shared" si="118"/>
        <v>0</v>
      </c>
      <c r="X3367" s="8">
        <f t="shared" si="118"/>
        <v>0</v>
      </c>
      <c r="Y3367" s="8">
        <f t="shared" si="118"/>
        <v>0</v>
      </c>
      <c r="Z3367" s="8">
        <f t="shared" si="118"/>
        <v>0</v>
      </c>
    </row>
    <row r="3368" spans="1:26" x14ac:dyDescent="0.2">
      <c r="A3368" s="5">
        <v>43184</v>
      </c>
      <c r="B3368" s="6" t="s">
        <v>0</v>
      </c>
      <c r="C3368" s="2" t="s">
        <v>62</v>
      </c>
      <c r="D3368" s="2" t="s">
        <v>1</v>
      </c>
      <c r="E3368" s="2" t="s">
        <v>1</v>
      </c>
      <c r="F3368" s="2" t="s">
        <v>1</v>
      </c>
      <c r="G3368" s="2" t="s">
        <v>1</v>
      </c>
      <c r="H3368" s="6" t="s">
        <v>6619</v>
      </c>
      <c r="I3368" s="6" t="s">
        <v>10728</v>
      </c>
      <c r="J3368" s="6" t="s">
        <v>10975</v>
      </c>
      <c r="K3368" s="2" t="s">
        <v>3103</v>
      </c>
      <c r="L3368" s="1">
        <v>42088</v>
      </c>
      <c r="M3368" s="1">
        <v>42118</v>
      </c>
      <c r="N3368" s="2" t="s">
        <v>1</v>
      </c>
      <c r="O3368" s="2" t="s">
        <v>10976</v>
      </c>
      <c r="P3368" s="2" t="s">
        <v>1</v>
      </c>
      <c r="Q3368" s="2">
        <v>2015</v>
      </c>
      <c r="R3368" s="2">
        <v>3</v>
      </c>
      <c r="S3368" s="2" t="b">
        <v>1</v>
      </c>
      <c r="U3368" s="8">
        <f t="shared" si="119"/>
        <v>1</v>
      </c>
      <c r="V3368" s="8">
        <f t="shared" si="118"/>
        <v>1</v>
      </c>
      <c r="W3368" s="8">
        <f t="shared" si="118"/>
        <v>1</v>
      </c>
      <c r="X3368" s="8">
        <f t="shared" si="118"/>
        <v>0</v>
      </c>
      <c r="Y3368" s="8">
        <f t="shared" si="118"/>
        <v>1</v>
      </c>
      <c r="Z3368" s="8">
        <f t="shared" si="118"/>
        <v>1</v>
      </c>
    </row>
    <row r="3369" spans="1:26" x14ac:dyDescent="0.2">
      <c r="A3369" s="5">
        <v>43184</v>
      </c>
      <c r="B3369" s="6" t="s">
        <v>7733</v>
      </c>
      <c r="C3369" s="2" t="s">
        <v>1</v>
      </c>
      <c r="D3369" s="2" t="s">
        <v>1</v>
      </c>
      <c r="E3369" s="2" t="s">
        <v>1</v>
      </c>
      <c r="F3369" s="2" t="s">
        <v>1</v>
      </c>
      <c r="G3369" s="2" t="s">
        <v>1</v>
      </c>
      <c r="H3369" s="6" t="s">
        <v>10977</v>
      </c>
      <c r="I3369" s="6" t="s">
        <v>10978</v>
      </c>
      <c r="J3369" s="6" t="s">
        <v>10979</v>
      </c>
      <c r="K3369" s="2" t="s">
        <v>1</v>
      </c>
      <c r="L3369" s="1">
        <v>42088</v>
      </c>
      <c r="M3369" s="1">
        <v>42118</v>
      </c>
      <c r="N3369" s="2" t="s">
        <v>1</v>
      </c>
      <c r="O3369" s="2" t="s">
        <v>10980</v>
      </c>
      <c r="P3369" s="2" t="s">
        <v>1</v>
      </c>
      <c r="Q3369" s="2">
        <v>2015</v>
      </c>
      <c r="R3369" s="2">
        <v>3</v>
      </c>
      <c r="S3369" s="2" t="b">
        <v>1</v>
      </c>
      <c r="U3369" s="8">
        <f t="shared" si="119"/>
        <v>0</v>
      </c>
      <c r="V3369" s="8">
        <f t="shared" si="118"/>
        <v>1</v>
      </c>
      <c r="W3369" s="8">
        <f t="shared" si="118"/>
        <v>1</v>
      </c>
      <c r="X3369" s="8">
        <f t="shared" si="118"/>
        <v>1</v>
      </c>
      <c r="Y3369" s="8">
        <f t="shared" si="118"/>
        <v>1</v>
      </c>
      <c r="Z3369" s="8">
        <f t="shared" si="118"/>
        <v>1</v>
      </c>
    </row>
    <row r="3370" spans="1:26" x14ac:dyDescent="0.2">
      <c r="A3370" s="5">
        <v>43184</v>
      </c>
      <c r="B3370" s="6" t="s">
        <v>2594</v>
      </c>
      <c r="C3370" s="2" t="s">
        <v>62</v>
      </c>
      <c r="D3370" s="2" t="s">
        <v>1</v>
      </c>
      <c r="E3370" s="2" t="s">
        <v>1</v>
      </c>
      <c r="F3370" s="2" t="s">
        <v>203</v>
      </c>
      <c r="G3370" s="2" t="s">
        <v>1</v>
      </c>
      <c r="H3370" s="6" t="s">
        <v>10981</v>
      </c>
      <c r="I3370" s="6" t="s">
        <v>10982</v>
      </c>
      <c r="J3370" s="6" t="s">
        <v>10983</v>
      </c>
      <c r="K3370" s="2" t="s">
        <v>10984</v>
      </c>
      <c r="L3370" s="1">
        <v>42088</v>
      </c>
      <c r="M3370" s="1">
        <v>42118</v>
      </c>
      <c r="N3370" s="2" t="s">
        <v>1</v>
      </c>
      <c r="O3370" s="2" t="s">
        <v>9188</v>
      </c>
      <c r="P3370" s="2" t="s">
        <v>1</v>
      </c>
      <c r="Q3370" s="2">
        <v>2015</v>
      </c>
      <c r="R3370" s="2">
        <v>3</v>
      </c>
      <c r="S3370" s="2" t="b">
        <v>1</v>
      </c>
      <c r="U3370" s="8">
        <f t="shared" si="119"/>
        <v>0</v>
      </c>
      <c r="V3370" s="8">
        <f t="shared" si="118"/>
        <v>1</v>
      </c>
      <c r="W3370" s="8">
        <f t="shared" si="118"/>
        <v>0</v>
      </c>
      <c r="X3370" s="8">
        <f t="shared" si="118"/>
        <v>0</v>
      </c>
      <c r="Y3370" s="8">
        <f t="shared" si="118"/>
        <v>0</v>
      </c>
      <c r="Z3370" s="8">
        <f t="shared" si="118"/>
        <v>0</v>
      </c>
    </row>
    <row r="3371" spans="1:26" x14ac:dyDescent="0.2">
      <c r="A3371" s="5">
        <v>43184</v>
      </c>
      <c r="B3371" s="6" t="s">
        <v>9719</v>
      </c>
      <c r="C3371" s="2" t="s">
        <v>1</v>
      </c>
      <c r="D3371" s="2" t="s">
        <v>1</v>
      </c>
      <c r="E3371" s="2" t="s">
        <v>1</v>
      </c>
      <c r="F3371" s="2" t="s">
        <v>199</v>
      </c>
      <c r="G3371" s="2" t="s">
        <v>96</v>
      </c>
      <c r="H3371" s="6" t="s">
        <v>10985</v>
      </c>
      <c r="I3371" s="6" t="s">
        <v>10986</v>
      </c>
      <c r="J3371" s="6" t="s">
        <v>10987</v>
      </c>
      <c r="K3371" s="2" t="s">
        <v>10988</v>
      </c>
      <c r="L3371" s="1">
        <v>42088</v>
      </c>
      <c r="M3371" s="1">
        <v>42111</v>
      </c>
      <c r="N3371" s="2" t="s">
        <v>1</v>
      </c>
      <c r="O3371" s="2" t="s">
        <v>10989</v>
      </c>
      <c r="P3371" s="2" t="s">
        <v>1</v>
      </c>
      <c r="Q3371" s="2">
        <v>2015</v>
      </c>
      <c r="R3371" s="2">
        <v>3</v>
      </c>
      <c r="S3371" s="2" t="b">
        <v>1</v>
      </c>
      <c r="U3371" s="8">
        <f t="shared" si="119"/>
        <v>0</v>
      </c>
      <c r="V3371" s="8">
        <f t="shared" si="118"/>
        <v>0</v>
      </c>
      <c r="W3371" s="8">
        <f t="shared" si="118"/>
        <v>0</v>
      </c>
      <c r="X3371" s="8">
        <f t="shared" si="118"/>
        <v>0</v>
      </c>
      <c r="Y3371" s="8">
        <f t="shared" si="118"/>
        <v>0</v>
      </c>
      <c r="Z3371" s="8">
        <f t="shared" si="118"/>
        <v>0</v>
      </c>
    </row>
    <row r="3372" spans="1:26" x14ac:dyDescent="0.2">
      <c r="A3372" s="5">
        <v>43185</v>
      </c>
      <c r="B3372" s="6" t="s">
        <v>10990</v>
      </c>
      <c r="C3372" s="2" t="s">
        <v>1</v>
      </c>
      <c r="D3372" s="2" t="s">
        <v>1</v>
      </c>
      <c r="E3372" s="2" t="s">
        <v>1</v>
      </c>
      <c r="F3372" s="2" t="s">
        <v>1</v>
      </c>
      <c r="G3372" s="2" t="s">
        <v>10991</v>
      </c>
      <c r="H3372" s="6" t="s">
        <v>10992</v>
      </c>
      <c r="I3372" s="6" t="s">
        <v>10993</v>
      </c>
      <c r="J3372" s="6" t="s">
        <v>10994</v>
      </c>
      <c r="K3372" s="2" t="s">
        <v>1</v>
      </c>
      <c r="L3372" s="1">
        <v>42089</v>
      </c>
      <c r="M3372" s="1">
        <v>42100</v>
      </c>
      <c r="N3372" s="2" t="s">
        <v>1</v>
      </c>
      <c r="O3372" s="2" t="s">
        <v>1</v>
      </c>
      <c r="P3372" s="2" t="s">
        <v>10995</v>
      </c>
      <c r="Q3372" s="2">
        <v>2015</v>
      </c>
      <c r="R3372" s="2">
        <v>3</v>
      </c>
      <c r="S3372" s="2" t="b">
        <v>1</v>
      </c>
      <c r="U3372" s="8">
        <f t="shared" si="119"/>
        <v>0</v>
      </c>
      <c r="V3372" s="8">
        <f t="shared" si="118"/>
        <v>1</v>
      </c>
      <c r="W3372" s="8">
        <f t="shared" si="118"/>
        <v>0</v>
      </c>
      <c r="X3372" s="8">
        <f t="shared" si="118"/>
        <v>0</v>
      </c>
      <c r="Y3372" s="8">
        <f t="shared" si="118"/>
        <v>1</v>
      </c>
      <c r="Z3372" s="8">
        <f t="shared" si="118"/>
        <v>1</v>
      </c>
    </row>
    <row r="3373" spans="1:26" x14ac:dyDescent="0.2">
      <c r="A3373" s="5">
        <v>43186</v>
      </c>
      <c r="B3373" s="6" t="s">
        <v>10996</v>
      </c>
      <c r="C3373" s="2" t="s">
        <v>62</v>
      </c>
      <c r="D3373" s="2" t="s">
        <v>2186</v>
      </c>
      <c r="E3373" s="2" t="s">
        <v>1</v>
      </c>
      <c r="F3373" s="2" t="s">
        <v>1</v>
      </c>
      <c r="G3373" s="2" t="s">
        <v>1</v>
      </c>
      <c r="H3373" s="6" t="s">
        <v>10997</v>
      </c>
      <c r="I3373" s="6" t="s">
        <v>10904</v>
      </c>
      <c r="J3373" s="6" t="s">
        <v>10998</v>
      </c>
      <c r="K3373" s="2" t="s">
        <v>6660</v>
      </c>
      <c r="L3373" s="1">
        <v>42090</v>
      </c>
      <c r="M3373" s="1">
        <v>42120</v>
      </c>
      <c r="N3373" s="2" t="s">
        <v>1</v>
      </c>
      <c r="O3373" s="2" t="s">
        <v>10907</v>
      </c>
      <c r="P3373" s="2" t="s">
        <v>1</v>
      </c>
      <c r="Q3373" s="2">
        <v>2015</v>
      </c>
      <c r="R3373" s="2">
        <v>3</v>
      </c>
      <c r="S3373" s="2" t="b">
        <v>1</v>
      </c>
      <c r="U3373" s="8">
        <f t="shared" si="119"/>
        <v>0</v>
      </c>
      <c r="V3373" s="8">
        <f t="shared" si="118"/>
        <v>1</v>
      </c>
      <c r="W3373" s="8">
        <f t="shared" si="118"/>
        <v>0</v>
      </c>
      <c r="X3373" s="8">
        <f t="shared" si="118"/>
        <v>1</v>
      </c>
      <c r="Y3373" s="8">
        <f t="shared" si="118"/>
        <v>1</v>
      </c>
      <c r="Z3373" s="8">
        <f t="shared" si="118"/>
        <v>1</v>
      </c>
    </row>
    <row r="3374" spans="1:26" x14ac:dyDescent="0.2">
      <c r="A3374" s="5">
        <v>43186</v>
      </c>
      <c r="B3374" s="6" t="s">
        <v>10999</v>
      </c>
      <c r="C3374" s="2" t="s">
        <v>62</v>
      </c>
      <c r="D3374" s="2" t="s">
        <v>1</v>
      </c>
      <c r="E3374" s="2" t="s">
        <v>1</v>
      </c>
      <c r="F3374" s="2" t="s">
        <v>199</v>
      </c>
      <c r="G3374" s="2" t="s">
        <v>281</v>
      </c>
      <c r="H3374" s="6" t="s">
        <v>11000</v>
      </c>
      <c r="I3374" s="6" t="s">
        <v>11001</v>
      </c>
      <c r="J3374" s="6" t="s">
        <v>11002</v>
      </c>
      <c r="K3374" s="2" t="s">
        <v>9894</v>
      </c>
      <c r="L3374" s="1">
        <v>42090</v>
      </c>
      <c r="M3374" s="1">
        <v>42120</v>
      </c>
      <c r="N3374" s="2" t="s">
        <v>1</v>
      </c>
      <c r="O3374" s="2" t="s">
        <v>10851</v>
      </c>
      <c r="P3374" s="2" t="s">
        <v>1</v>
      </c>
      <c r="Q3374" s="2">
        <v>2015</v>
      </c>
      <c r="R3374" s="2">
        <v>3</v>
      </c>
      <c r="S3374" s="2" t="b">
        <v>1</v>
      </c>
      <c r="U3374" s="8">
        <f t="shared" si="119"/>
        <v>0</v>
      </c>
      <c r="V3374" s="8">
        <f t="shared" si="118"/>
        <v>0</v>
      </c>
      <c r="W3374" s="8">
        <f t="shared" si="118"/>
        <v>0</v>
      </c>
      <c r="X3374" s="8">
        <f t="shared" si="118"/>
        <v>0</v>
      </c>
      <c r="Y3374" s="8">
        <f t="shared" si="118"/>
        <v>0</v>
      </c>
      <c r="Z3374" s="8">
        <f t="shared" si="118"/>
        <v>0</v>
      </c>
    </row>
    <row r="3375" spans="1:26" x14ac:dyDescent="0.2">
      <c r="A3375" s="5">
        <v>43186</v>
      </c>
      <c r="B3375" s="6" t="s">
        <v>709</v>
      </c>
      <c r="C3375" s="2" t="s">
        <v>62</v>
      </c>
      <c r="D3375" s="2" t="s">
        <v>1</v>
      </c>
      <c r="E3375" s="2" t="s">
        <v>1</v>
      </c>
      <c r="F3375" s="2" t="s">
        <v>199</v>
      </c>
      <c r="G3375" s="2" t="s">
        <v>212</v>
      </c>
      <c r="H3375" s="6" t="s">
        <v>11003</v>
      </c>
      <c r="I3375" s="6" t="s">
        <v>11004</v>
      </c>
      <c r="J3375" s="6" t="s">
        <v>11005</v>
      </c>
      <c r="K3375" s="2" t="s">
        <v>9069</v>
      </c>
      <c r="L3375" s="1">
        <v>42090</v>
      </c>
      <c r="M3375" s="1">
        <v>42120</v>
      </c>
      <c r="N3375" s="2" t="s">
        <v>1</v>
      </c>
      <c r="O3375" s="2" t="s">
        <v>9865</v>
      </c>
      <c r="P3375" s="2" t="s">
        <v>1</v>
      </c>
      <c r="Q3375" s="2">
        <v>2015</v>
      </c>
      <c r="R3375" s="2">
        <v>3</v>
      </c>
      <c r="S3375" s="2" t="b">
        <v>1</v>
      </c>
      <c r="U3375" s="8">
        <f t="shared" si="119"/>
        <v>0</v>
      </c>
      <c r="V3375" s="8">
        <f t="shared" si="118"/>
        <v>1</v>
      </c>
      <c r="W3375" s="8">
        <f t="shared" si="118"/>
        <v>0</v>
      </c>
      <c r="X3375" s="8">
        <f t="shared" si="118"/>
        <v>0</v>
      </c>
      <c r="Y3375" s="8">
        <f t="shared" si="118"/>
        <v>1</v>
      </c>
      <c r="Z3375" s="8">
        <f t="shared" si="118"/>
        <v>0</v>
      </c>
    </row>
    <row r="3376" spans="1:26" x14ac:dyDescent="0.2">
      <c r="A3376" s="5">
        <v>43186</v>
      </c>
      <c r="B3376" s="6" t="s">
        <v>5584</v>
      </c>
      <c r="C3376" s="2" t="s">
        <v>1</v>
      </c>
      <c r="D3376" s="2" t="s">
        <v>1</v>
      </c>
      <c r="E3376" s="2" t="s">
        <v>1</v>
      </c>
      <c r="F3376" s="2" t="s">
        <v>1</v>
      </c>
      <c r="G3376" s="2" t="s">
        <v>1</v>
      </c>
      <c r="H3376" s="6" t="s">
        <v>11006</v>
      </c>
      <c r="I3376" s="6" t="s">
        <v>11007</v>
      </c>
      <c r="J3376" s="6" t="s">
        <v>11008</v>
      </c>
      <c r="K3376" s="2" t="s">
        <v>11009</v>
      </c>
      <c r="L3376" s="1">
        <v>42090</v>
      </c>
      <c r="M3376" s="1">
        <v>42120</v>
      </c>
      <c r="N3376" s="2" t="s">
        <v>1</v>
      </c>
      <c r="O3376" s="2" t="s">
        <v>11010</v>
      </c>
      <c r="P3376" s="2" t="s">
        <v>1</v>
      </c>
      <c r="Q3376" s="2">
        <v>2015</v>
      </c>
      <c r="R3376" s="2">
        <v>3</v>
      </c>
      <c r="S3376" s="2" t="b">
        <v>1</v>
      </c>
      <c r="U3376" s="8">
        <f t="shared" si="119"/>
        <v>1</v>
      </c>
      <c r="V3376" s="8">
        <f t="shared" si="118"/>
        <v>1</v>
      </c>
      <c r="W3376" s="8">
        <f t="shared" si="118"/>
        <v>1</v>
      </c>
      <c r="X3376" s="8">
        <f t="shared" si="118"/>
        <v>1</v>
      </c>
      <c r="Y3376" s="8">
        <f t="shared" si="118"/>
        <v>1</v>
      </c>
      <c r="Z3376" s="8">
        <f t="shared" si="118"/>
        <v>1</v>
      </c>
    </row>
    <row r="3377" spans="1:26" x14ac:dyDescent="0.2">
      <c r="A3377" s="5">
        <v>43186</v>
      </c>
      <c r="B3377" s="6" t="s">
        <v>5711</v>
      </c>
      <c r="C3377" s="2" t="s">
        <v>1</v>
      </c>
      <c r="D3377" s="2" t="s">
        <v>1</v>
      </c>
      <c r="E3377" s="2" t="s">
        <v>1</v>
      </c>
      <c r="F3377" s="2" t="s">
        <v>1</v>
      </c>
      <c r="G3377" s="2" t="s">
        <v>1</v>
      </c>
      <c r="H3377" s="6" t="s">
        <v>11011</v>
      </c>
      <c r="I3377" s="6" t="s">
        <v>11012</v>
      </c>
      <c r="J3377" s="6" t="s">
        <v>11013</v>
      </c>
      <c r="K3377" s="2" t="s">
        <v>11009</v>
      </c>
      <c r="L3377" s="1">
        <v>42090</v>
      </c>
      <c r="M3377" s="1">
        <v>42120</v>
      </c>
      <c r="N3377" s="2" t="s">
        <v>1</v>
      </c>
      <c r="O3377" s="2" t="s">
        <v>11010</v>
      </c>
      <c r="P3377" s="2" t="s">
        <v>1</v>
      </c>
      <c r="Q3377" s="2">
        <v>2015</v>
      </c>
      <c r="R3377" s="2">
        <v>3</v>
      </c>
      <c r="S3377" s="2" t="b">
        <v>1</v>
      </c>
      <c r="U3377" s="8">
        <f t="shared" si="119"/>
        <v>1</v>
      </c>
      <c r="V3377" s="8">
        <f t="shared" si="118"/>
        <v>1</v>
      </c>
      <c r="W3377" s="8">
        <f t="shared" si="118"/>
        <v>1</v>
      </c>
      <c r="X3377" s="8">
        <f t="shared" ref="V3377:Z3440" si="120">IF(ISNUMBER(SEARCH(X$1,$B3377)), 1, IF(ISNUMBER(SEARCH(X$1,$H3377)),1,IF(ISNUMBER(SEARCH(X$1,$I3377)),1,IF(ISNUMBER(SEARCH(X$1,$J3377)),1,0))))</f>
        <v>1</v>
      </c>
      <c r="Y3377" s="8">
        <f t="shared" si="120"/>
        <v>1</v>
      </c>
      <c r="Z3377" s="8">
        <f t="shared" si="120"/>
        <v>1</v>
      </c>
    </row>
    <row r="3378" spans="1:26" x14ac:dyDescent="0.2">
      <c r="A3378" s="5">
        <v>43186</v>
      </c>
      <c r="B3378" s="6" t="s">
        <v>5711</v>
      </c>
      <c r="C3378" s="2" t="s">
        <v>62</v>
      </c>
      <c r="D3378" s="2" t="s">
        <v>1</v>
      </c>
      <c r="E3378" s="2" t="s">
        <v>1</v>
      </c>
      <c r="F3378" s="2" t="s">
        <v>1</v>
      </c>
      <c r="G3378" s="2" t="s">
        <v>3006</v>
      </c>
      <c r="H3378" s="6" t="s">
        <v>11014</v>
      </c>
      <c r="I3378" s="6" t="s">
        <v>11015</v>
      </c>
      <c r="J3378" s="6" t="s">
        <v>11016</v>
      </c>
      <c r="K3378" s="2" t="s">
        <v>7268</v>
      </c>
      <c r="L3378" s="1">
        <v>42090</v>
      </c>
      <c r="M3378" s="1">
        <v>42114</v>
      </c>
      <c r="N3378" s="2" t="s">
        <v>11017</v>
      </c>
      <c r="O3378" s="2" t="s">
        <v>7369</v>
      </c>
      <c r="P3378" s="2" t="s">
        <v>1</v>
      </c>
      <c r="Q3378" s="2">
        <v>2015</v>
      </c>
      <c r="R3378" s="2">
        <v>3</v>
      </c>
      <c r="S3378" s="2" t="b">
        <v>1</v>
      </c>
      <c r="U3378" s="8">
        <f t="shared" si="119"/>
        <v>0</v>
      </c>
      <c r="V3378" s="8">
        <f t="shared" si="120"/>
        <v>1</v>
      </c>
      <c r="W3378" s="8">
        <f t="shared" si="120"/>
        <v>0</v>
      </c>
      <c r="X3378" s="8">
        <f t="shared" si="120"/>
        <v>0</v>
      </c>
      <c r="Y3378" s="8">
        <f t="shared" si="120"/>
        <v>0</v>
      </c>
      <c r="Z3378" s="8">
        <f t="shared" si="120"/>
        <v>0</v>
      </c>
    </row>
    <row r="3379" spans="1:26" x14ac:dyDescent="0.2">
      <c r="A3379" s="5">
        <v>43189</v>
      </c>
      <c r="B3379" s="6" t="s">
        <v>11018</v>
      </c>
      <c r="C3379" s="2" t="s">
        <v>62</v>
      </c>
      <c r="D3379" s="2" t="s">
        <v>1</v>
      </c>
      <c r="E3379" s="2" t="s">
        <v>1</v>
      </c>
      <c r="F3379" s="2" t="s">
        <v>199</v>
      </c>
      <c r="G3379" s="2" t="s">
        <v>281</v>
      </c>
      <c r="H3379" s="6" t="s">
        <v>11019</v>
      </c>
      <c r="I3379" s="6" t="s">
        <v>11020</v>
      </c>
      <c r="J3379" s="6" t="s">
        <v>11021</v>
      </c>
      <c r="K3379" s="2" t="s">
        <v>11022</v>
      </c>
      <c r="L3379" s="1">
        <v>42093</v>
      </c>
      <c r="M3379" s="1">
        <v>42123</v>
      </c>
      <c r="N3379" s="2" t="s">
        <v>1</v>
      </c>
      <c r="O3379" s="2" t="s">
        <v>11023</v>
      </c>
      <c r="P3379" s="2" t="s">
        <v>1</v>
      </c>
      <c r="Q3379" s="2">
        <v>2015</v>
      </c>
      <c r="R3379" s="2">
        <v>3</v>
      </c>
      <c r="S3379" s="2" t="b">
        <v>1</v>
      </c>
      <c r="U3379" s="8">
        <f t="shared" si="119"/>
        <v>0</v>
      </c>
      <c r="V3379" s="8">
        <f t="shared" si="120"/>
        <v>1</v>
      </c>
      <c r="W3379" s="8">
        <f t="shared" si="120"/>
        <v>0</v>
      </c>
      <c r="X3379" s="8">
        <f t="shared" si="120"/>
        <v>0</v>
      </c>
      <c r="Y3379" s="8">
        <f t="shared" si="120"/>
        <v>0</v>
      </c>
      <c r="Z3379" s="8">
        <f t="shared" si="120"/>
        <v>0</v>
      </c>
    </row>
    <row r="3380" spans="1:26" x14ac:dyDescent="0.2">
      <c r="A3380" s="5">
        <v>43189</v>
      </c>
      <c r="B3380" s="6" t="s">
        <v>1668</v>
      </c>
      <c r="C3380" s="2" t="s">
        <v>62</v>
      </c>
      <c r="D3380" s="2" t="s">
        <v>1</v>
      </c>
      <c r="E3380" s="2" t="s">
        <v>1</v>
      </c>
      <c r="F3380" s="2" t="s">
        <v>199</v>
      </c>
      <c r="G3380" s="2" t="s">
        <v>281</v>
      </c>
      <c r="H3380" s="6" t="s">
        <v>7604</v>
      </c>
      <c r="I3380" s="6" t="s">
        <v>11024</v>
      </c>
      <c r="J3380" s="6" t="s">
        <v>11025</v>
      </c>
      <c r="K3380" s="2" t="s">
        <v>11026</v>
      </c>
      <c r="L3380" s="1">
        <v>42093</v>
      </c>
      <c r="M3380" s="1">
        <v>42123</v>
      </c>
      <c r="N3380" s="2" t="s">
        <v>1</v>
      </c>
      <c r="O3380" s="2" t="s">
        <v>10762</v>
      </c>
      <c r="P3380" s="2" t="s">
        <v>1</v>
      </c>
      <c r="Q3380" s="2">
        <v>2015</v>
      </c>
      <c r="R3380" s="2">
        <v>3</v>
      </c>
      <c r="S3380" s="2" t="b">
        <v>1</v>
      </c>
      <c r="U3380" s="8">
        <f t="shared" si="119"/>
        <v>0</v>
      </c>
      <c r="V3380" s="8">
        <f t="shared" si="120"/>
        <v>0</v>
      </c>
      <c r="W3380" s="8">
        <f t="shared" si="120"/>
        <v>0</v>
      </c>
      <c r="X3380" s="8">
        <f t="shared" si="120"/>
        <v>0</v>
      </c>
      <c r="Y3380" s="8">
        <f t="shared" si="120"/>
        <v>0</v>
      </c>
      <c r="Z3380" s="8">
        <f t="shared" si="120"/>
        <v>0</v>
      </c>
    </row>
    <row r="3381" spans="1:26" x14ac:dyDescent="0.2">
      <c r="A3381" s="5">
        <v>43189</v>
      </c>
      <c r="B3381" s="6" t="s">
        <v>8571</v>
      </c>
      <c r="C3381" s="2" t="s">
        <v>62</v>
      </c>
      <c r="D3381" s="2" t="s">
        <v>1</v>
      </c>
      <c r="E3381" s="2" t="s">
        <v>1</v>
      </c>
      <c r="F3381" s="2" t="s">
        <v>199</v>
      </c>
      <c r="G3381" s="2" t="s">
        <v>1</v>
      </c>
      <c r="H3381" s="6" t="s">
        <v>10175</v>
      </c>
      <c r="I3381" s="6" t="s">
        <v>10176</v>
      </c>
      <c r="J3381" s="6" t="s">
        <v>10177</v>
      </c>
      <c r="K3381" s="2" t="s">
        <v>10178</v>
      </c>
      <c r="L3381" s="1">
        <v>42093</v>
      </c>
      <c r="M3381" s="1">
        <v>42107</v>
      </c>
      <c r="N3381" s="2" t="s">
        <v>1</v>
      </c>
      <c r="O3381" s="2" t="s">
        <v>10179</v>
      </c>
      <c r="P3381" s="2" t="s">
        <v>1</v>
      </c>
      <c r="Q3381" s="2">
        <v>2015</v>
      </c>
      <c r="R3381" s="2">
        <v>3</v>
      </c>
      <c r="S3381" s="2" t="b">
        <v>1</v>
      </c>
      <c r="U3381" s="8">
        <f t="shared" si="119"/>
        <v>0</v>
      </c>
      <c r="V3381" s="8">
        <f t="shared" si="120"/>
        <v>0</v>
      </c>
      <c r="W3381" s="8">
        <f t="shared" si="120"/>
        <v>0</v>
      </c>
      <c r="X3381" s="8">
        <f t="shared" si="120"/>
        <v>0</v>
      </c>
      <c r="Y3381" s="8">
        <f t="shared" si="120"/>
        <v>0</v>
      </c>
      <c r="Z3381" s="8">
        <f t="shared" si="120"/>
        <v>0</v>
      </c>
    </row>
    <row r="3382" spans="1:26" x14ac:dyDescent="0.2">
      <c r="A3382" s="5">
        <v>43189</v>
      </c>
      <c r="B3382" s="6" t="s">
        <v>8581</v>
      </c>
      <c r="C3382" s="2" t="s">
        <v>62</v>
      </c>
      <c r="D3382" s="2" t="s">
        <v>1</v>
      </c>
      <c r="E3382" s="2" t="s">
        <v>1</v>
      </c>
      <c r="F3382" s="2" t="s">
        <v>1</v>
      </c>
      <c r="G3382" s="2" t="s">
        <v>1</v>
      </c>
      <c r="H3382" s="6" t="s">
        <v>10180</v>
      </c>
      <c r="I3382" s="6" t="s">
        <v>8583</v>
      </c>
      <c r="J3382" s="6" t="s">
        <v>10181</v>
      </c>
      <c r="K3382" s="2" t="s">
        <v>10361</v>
      </c>
      <c r="L3382" s="1">
        <v>42093</v>
      </c>
      <c r="M3382" s="1">
        <v>42107</v>
      </c>
      <c r="N3382" s="2" t="s">
        <v>1</v>
      </c>
      <c r="O3382" s="2" t="s">
        <v>10183</v>
      </c>
      <c r="P3382" s="2" t="s">
        <v>1</v>
      </c>
      <c r="Q3382" s="2">
        <v>2015</v>
      </c>
      <c r="R3382" s="2">
        <v>3</v>
      </c>
      <c r="S3382" s="2" t="b">
        <v>1</v>
      </c>
      <c r="U3382" s="8">
        <f t="shared" si="119"/>
        <v>1</v>
      </c>
      <c r="V3382" s="8">
        <f t="shared" si="120"/>
        <v>0</v>
      </c>
      <c r="W3382" s="8">
        <f t="shared" si="120"/>
        <v>0</v>
      </c>
      <c r="X3382" s="8">
        <f t="shared" si="120"/>
        <v>0</v>
      </c>
      <c r="Y3382" s="8">
        <f t="shared" si="120"/>
        <v>0</v>
      </c>
      <c r="Z3382" s="8">
        <f t="shared" si="120"/>
        <v>0</v>
      </c>
    </row>
    <row r="3383" spans="1:26" x14ac:dyDescent="0.2">
      <c r="A3383" s="5">
        <v>43191</v>
      </c>
      <c r="B3383" s="6" t="s">
        <v>1668</v>
      </c>
      <c r="C3383" s="2" t="s">
        <v>62</v>
      </c>
      <c r="D3383" s="2" t="s">
        <v>1</v>
      </c>
      <c r="E3383" s="2" t="s">
        <v>1</v>
      </c>
      <c r="F3383" s="2" t="s">
        <v>199</v>
      </c>
      <c r="G3383" s="2" t="s">
        <v>212</v>
      </c>
      <c r="H3383" s="6" t="s">
        <v>11027</v>
      </c>
      <c r="I3383" s="6" t="s">
        <v>11028</v>
      </c>
      <c r="J3383" s="6" t="s">
        <v>11029</v>
      </c>
      <c r="K3383" s="2" t="s">
        <v>9069</v>
      </c>
      <c r="L3383" s="1">
        <v>42095</v>
      </c>
      <c r="M3383" s="1">
        <v>42124</v>
      </c>
      <c r="N3383" s="2" t="s">
        <v>1</v>
      </c>
      <c r="O3383" s="2" t="s">
        <v>9865</v>
      </c>
      <c r="P3383" s="2" t="s">
        <v>1</v>
      </c>
      <c r="Q3383" s="2">
        <v>2015</v>
      </c>
      <c r="R3383" s="2">
        <v>4</v>
      </c>
      <c r="S3383" s="2" t="b">
        <v>1</v>
      </c>
      <c r="U3383" s="8">
        <f t="shared" si="119"/>
        <v>0</v>
      </c>
      <c r="V3383" s="8">
        <f t="shared" si="120"/>
        <v>0</v>
      </c>
      <c r="W3383" s="8">
        <f t="shared" si="120"/>
        <v>0</v>
      </c>
      <c r="X3383" s="8">
        <f t="shared" si="120"/>
        <v>0</v>
      </c>
      <c r="Y3383" s="8">
        <f t="shared" si="120"/>
        <v>0</v>
      </c>
      <c r="Z3383" s="8">
        <f t="shared" si="120"/>
        <v>0</v>
      </c>
    </row>
    <row r="3384" spans="1:26" x14ac:dyDescent="0.2">
      <c r="A3384" s="5">
        <v>43197</v>
      </c>
      <c r="B3384" s="6" t="s">
        <v>11030</v>
      </c>
      <c r="C3384" s="2" t="s">
        <v>62</v>
      </c>
      <c r="D3384" s="2" t="s">
        <v>1</v>
      </c>
      <c r="E3384" s="2" t="s">
        <v>1</v>
      </c>
      <c r="F3384" s="2" t="s">
        <v>199</v>
      </c>
      <c r="G3384" s="2" t="s">
        <v>281</v>
      </c>
      <c r="H3384" s="6" t="s">
        <v>11031</v>
      </c>
      <c r="I3384" s="6" t="s">
        <v>11032</v>
      </c>
      <c r="J3384" s="6" t="s">
        <v>11033</v>
      </c>
      <c r="K3384" s="2" t="s">
        <v>10086</v>
      </c>
      <c r="L3384" s="1">
        <v>42101</v>
      </c>
      <c r="M3384" s="1">
        <v>42130</v>
      </c>
      <c r="N3384" s="2" t="s">
        <v>1</v>
      </c>
      <c r="O3384" s="2" t="s">
        <v>11034</v>
      </c>
      <c r="P3384" s="2" t="s">
        <v>1</v>
      </c>
      <c r="Q3384" s="2">
        <v>2015</v>
      </c>
      <c r="R3384" s="2">
        <v>4</v>
      </c>
      <c r="S3384" s="2" t="b">
        <v>1</v>
      </c>
      <c r="U3384" s="8">
        <f t="shared" si="119"/>
        <v>0</v>
      </c>
      <c r="V3384" s="8">
        <f t="shared" si="120"/>
        <v>1</v>
      </c>
      <c r="W3384" s="8">
        <f t="shared" si="120"/>
        <v>0</v>
      </c>
      <c r="X3384" s="8">
        <f t="shared" si="120"/>
        <v>0</v>
      </c>
      <c r="Y3384" s="8">
        <f t="shared" si="120"/>
        <v>1</v>
      </c>
      <c r="Z3384" s="8">
        <f t="shared" si="120"/>
        <v>1</v>
      </c>
    </row>
    <row r="3385" spans="1:26" x14ac:dyDescent="0.2">
      <c r="A3385" s="5">
        <v>43197</v>
      </c>
      <c r="B3385" s="6" t="s">
        <v>0</v>
      </c>
      <c r="C3385" s="2" t="s">
        <v>1</v>
      </c>
      <c r="D3385" s="2" t="s">
        <v>1</v>
      </c>
      <c r="E3385" s="2" t="s">
        <v>1</v>
      </c>
      <c r="F3385" s="2" t="s">
        <v>1</v>
      </c>
      <c r="G3385" s="2" t="s">
        <v>1</v>
      </c>
      <c r="H3385" s="6" t="s">
        <v>105</v>
      </c>
      <c r="I3385" s="6" t="s">
        <v>11035</v>
      </c>
      <c r="J3385" s="6" t="s">
        <v>11036</v>
      </c>
      <c r="K3385" s="2" t="s">
        <v>1</v>
      </c>
      <c r="L3385" s="1">
        <v>42101</v>
      </c>
      <c r="M3385" s="2" t="s">
        <v>11037</v>
      </c>
      <c r="N3385" s="2" t="s">
        <v>1</v>
      </c>
      <c r="O3385" s="2" t="s">
        <v>11038</v>
      </c>
      <c r="P3385" s="2" t="s">
        <v>1</v>
      </c>
      <c r="Q3385" s="2">
        <v>2015</v>
      </c>
      <c r="R3385" s="2">
        <v>4</v>
      </c>
      <c r="S3385" s="2" t="b">
        <v>1</v>
      </c>
      <c r="U3385" s="8">
        <f t="shared" si="119"/>
        <v>0</v>
      </c>
      <c r="V3385" s="8">
        <f t="shared" si="120"/>
        <v>1</v>
      </c>
      <c r="W3385" s="8">
        <f t="shared" si="120"/>
        <v>0</v>
      </c>
      <c r="X3385" s="8">
        <f t="shared" si="120"/>
        <v>0</v>
      </c>
      <c r="Y3385" s="8">
        <f t="shared" si="120"/>
        <v>1</v>
      </c>
      <c r="Z3385" s="8">
        <f t="shared" si="120"/>
        <v>0</v>
      </c>
    </row>
    <row r="3386" spans="1:26" x14ac:dyDescent="0.2">
      <c r="A3386" s="5">
        <v>43198</v>
      </c>
      <c r="B3386" s="6" t="s">
        <v>1092</v>
      </c>
      <c r="C3386" s="2" t="s">
        <v>62</v>
      </c>
      <c r="D3386" s="2" t="s">
        <v>1</v>
      </c>
      <c r="E3386" s="2" t="s">
        <v>1</v>
      </c>
      <c r="F3386" s="2" t="s">
        <v>199</v>
      </c>
      <c r="G3386" s="2" t="s">
        <v>1</v>
      </c>
      <c r="H3386" s="6" t="s">
        <v>10238</v>
      </c>
      <c r="I3386" s="6" t="s">
        <v>11039</v>
      </c>
      <c r="J3386" s="6" t="s">
        <v>11040</v>
      </c>
      <c r="K3386" s="2" t="s">
        <v>7268</v>
      </c>
      <c r="L3386" s="1">
        <v>42102</v>
      </c>
      <c r="M3386" s="1">
        <v>42131</v>
      </c>
      <c r="N3386" s="2" t="s">
        <v>1</v>
      </c>
      <c r="O3386" s="2" t="s">
        <v>1</v>
      </c>
      <c r="P3386" s="2" t="s">
        <v>1</v>
      </c>
      <c r="Q3386" s="2">
        <v>2015</v>
      </c>
      <c r="R3386" s="2">
        <v>4</v>
      </c>
      <c r="S3386" s="2" t="b">
        <v>1</v>
      </c>
      <c r="U3386" s="8">
        <f t="shared" si="119"/>
        <v>0</v>
      </c>
      <c r="V3386" s="8">
        <f t="shared" si="120"/>
        <v>1</v>
      </c>
      <c r="W3386" s="8">
        <f t="shared" si="120"/>
        <v>1</v>
      </c>
      <c r="X3386" s="8">
        <f t="shared" si="120"/>
        <v>0</v>
      </c>
      <c r="Y3386" s="8">
        <f t="shared" si="120"/>
        <v>1</v>
      </c>
      <c r="Z3386" s="8">
        <f t="shared" si="120"/>
        <v>1</v>
      </c>
    </row>
    <row r="3387" spans="1:26" x14ac:dyDescent="0.2">
      <c r="A3387" s="5">
        <v>43199</v>
      </c>
      <c r="B3387" s="6" t="s">
        <v>235</v>
      </c>
      <c r="C3387" s="2" t="s">
        <v>1</v>
      </c>
      <c r="D3387" s="2" t="s">
        <v>1</v>
      </c>
      <c r="E3387" s="2" t="s">
        <v>1</v>
      </c>
      <c r="F3387" s="2" t="s">
        <v>1</v>
      </c>
      <c r="G3387" s="2" t="s">
        <v>1</v>
      </c>
      <c r="H3387" s="6" t="s">
        <v>10680</v>
      </c>
      <c r="I3387" s="6" t="s">
        <v>10673</v>
      </c>
      <c r="J3387" s="6" t="s">
        <v>11041</v>
      </c>
      <c r="K3387" s="2" t="s">
        <v>230</v>
      </c>
      <c r="L3387" s="1">
        <v>42104</v>
      </c>
      <c r="M3387" s="1">
        <v>42133</v>
      </c>
      <c r="N3387" s="2" t="s">
        <v>1</v>
      </c>
      <c r="O3387" s="2" t="s">
        <v>1</v>
      </c>
      <c r="P3387" s="2" t="s">
        <v>11042</v>
      </c>
      <c r="Q3387" s="2">
        <v>2015</v>
      </c>
      <c r="R3387" s="2">
        <v>4</v>
      </c>
      <c r="S3387" s="2" t="b">
        <v>1</v>
      </c>
      <c r="U3387" s="8">
        <f t="shared" si="119"/>
        <v>0</v>
      </c>
      <c r="V3387" s="8">
        <f t="shared" si="120"/>
        <v>1</v>
      </c>
      <c r="W3387" s="8">
        <f t="shared" si="120"/>
        <v>1</v>
      </c>
      <c r="X3387" s="8">
        <f t="shared" si="120"/>
        <v>1</v>
      </c>
      <c r="Y3387" s="8">
        <f t="shared" si="120"/>
        <v>1</v>
      </c>
      <c r="Z3387" s="8">
        <f t="shared" si="120"/>
        <v>1</v>
      </c>
    </row>
    <row r="3388" spans="1:26" x14ac:dyDescent="0.2">
      <c r="A3388" s="5">
        <v>43199</v>
      </c>
      <c r="B3388" s="6" t="s">
        <v>9983</v>
      </c>
      <c r="C3388" s="2" t="s">
        <v>62</v>
      </c>
      <c r="D3388" s="2" t="s">
        <v>1</v>
      </c>
      <c r="E3388" s="2" t="s">
        <v>1</v>
      </c>
      <c r="F3388" s="2" t="s">
        <v>199</v>
      </c>
      <c r="G3388" s="2" t="s">
        <v>212</v>
      </c>
      <c r="H3388" s="6" t="s">
        <v>9984</v>
      </c>
      <c r="I3388" s="6" t="s">
        <v>11043</v>
      </c>
      <c r="J3388" s="6" t="s">
        <v>11044</v>
      </c>
      <c r="K3388" s="2" t="s">
        <v>9069</v>
      </c>
      <c r="L3388" s="1">
        <v>42103</v>
      </c>
      <c r="M3388" s="1">
        <v>42132</v>
      </c>
      <c r="N3388" s="2" t="s">
        <v>1</v>
      </c>
      <c r="O3388" s="2" t="s">
        <v>9865</v>
      </c>
      <c r="P3388" s="2" t="s">
        <v>1</v>
      </c>
      <c r="Q3388" s="2">
        <v>2015</v>
      </c>
      <c r="R3388" s="2">
        <v>4</v>
      </c>
      <c r="S3388" s="2" t="b">
        <v>1</v>
      </c>
      <c r="U3388" s="8">
        <f t="shared" si="119"/>
        <v>0</v>
      </c>
      <c r="V3388" s="8">
        <f t="shared" si="120"/>
        <v>0</v>
      </c>
      <c r="W3388" s="8">
        <f t="shared" si="120"/>
        <v>0</v>
      </c>
      <c r="X3388" s="8">
        <f t="shared" si="120"/>
        <v>0</v>
      </c>
      <c r="Y3388" s="8">
        <f t="shared" si="120"/>
        <v>0</v>
      </c>
      <c r="Z3388" s="8">
        <f t="shared" si="120"/>
        <v>0</v>
      </c>
    </row>
    <row r="3389" spans="1:26" x14ac:dyDescent="0.2">
      <c r="A3389" s="5">
        <v>43199</v>
      </c>
      <c r="B3389" s="6" t="s">
        <v>1092</v>
      </c>
      <c r="C3389" s="2" t="s">
        <v>1</v>
      </c>
      <c r="D3389" s="2" t="s">
        <v>1</v>
      </c>
      <c r="E3389" s="2" t="s">
        <v>1</v>
      </c>
      <c r="F3389" s="2" t="s">
        <v>1</v>
      </c>
      <c r="G3389" s="2" t="s">
        <v>1</v>
      </c>
      <c r="H3389" s="6" t="s">
        <v>10672</v>
      </c>
      <c r="I3389" s="6" t="s">
        <v>10673</v>
      </c>
      <c r="J3389" s="6" t="s">
        <v>11045</v>
      </c>
      <c r="K3389" s="2" t="s">
        <v>230</v>
      </c>
      <c r="L3389" s="1">
        <v>42104</v>
      </c>
      <c r="M3389" s="1">
        <v>42133</v>
      </c>
      <c r="N3389" s="2" t="s">
        <v>1</v>
      </c>
      <c r="O3389" s="2" t="s">
        <v>1</v>
      </c>
      <c r="P3389" s="2" t="s">
        <v>11046</v>
      </c>
      <c r="Q3389" s="2">
        <v>2015</v>
      </c>
      <c r="R3389" s="2">
        <v>4</v>
      </c>
      <c r="S3389" s="2" t="b">
        <v>1</v>
      </c>
      <c r="U3389" s="8">
        <f t="shared" si="119"/>
        <v>1</v>
      </c>
      <c r="V3389" s="8">
        <f t="shared" si="120"/>
        <v>0</v>
      </c>
      <c r="W3389" s="8">
        <f t="shared" si="120"/>
        <v>0</v>
      </c>
      <c r="X3389" s="8">
        <f t="shared" si="120"/>
        <v>0</v>
      </c>
      <c r="Y3389" s="8">
        <f t="shared" si="120"/>
        <v>0</v>
      </c>
      <c r="Z3389" s="8">
        <f t="shared" si="120"/>
        <v>0</v>
      </c>
    </row>
    <row r="3390" spans="1:26" x14ac:dyDescent="0.2">
      <c r="A3390" s="5">
        <v>43200</v>
      </c>
      <c r="B3390" s="6" t="s">
        <v>235</v>
      </c>
      <c r="C3390" s="2" t="s">
        <v>1</v>
      </c>
      <c r="D3390" s="2" t="s">
        <v>1</v>
      </c>
      <c r="E3390" s="2" t="s">
        <v>1</v>
      </c>
      <c r="F3390" s="2" t="s">
        <v>1</v>
      </c>
      <c r="G3390" s="2" t="s">
        <v>1</v>
      </c>
      <c r="H3390" s="6" t="s">
        <v>10680</v>
      </c>
      <c r="I3390" s="6" t="s">
        <v>10673</v>
      </c>
      <c r="J3390" s="6" t="s">
        <v>11041</v>
      </c>
      <c r="K3390" s="2" t="s">
        <v>230</v>
      </c>
      <c r="L3390" s="1">
        <v>42104</v>
      </c>
      <c r="M3390" s="1">
        <v>42133</v>
      </c>
      <c r="N3390" s="2" t="s">
        <v>1</v>
      </c>
      <c r="O3390" s="2" t="s">
        <v>1</v>
      </c>
      <c r="P3390" s="2" t="s">
        <v>11042</v>
      </c>
      <c r="Q3390" s="2">
        <v>2015</v>
      </c>
      <c r="R3390" s="2">
        <v>4</v>
      </c>
      <c r="S3390" s="2" t="b">
        <v>1</v>
      </c>
      <c r="U3390" s="8">
        <f t="shared" si="119"/>
        <v>0</v>
      </c>
      <c r="V3390" s="8">
        <f t="shared" si="120"/>
        <v>1</v>
      </c>
      <c r="W3390" s="8">
        <f t="shared" si="120"/>
        <v>1</v>
      </c>
      <c r="X3390" s="8">
        <f t="shared" si="120"/>
        <v>1</v>
      </c>
      <c r="Y3390" s="8">
        <f t="shared" si="120"/>
        <v>1</v>
      </c>
      <c r="Z3390" s="8">
        <f t="shared" si="120"/>
        <v>1</v>
      </c>
    </row>
    <row r="3391" spans="1:26" x14ac:dyDescent="0.2">
      <c r="A3391" s="5">
        <v>43200</v>
      </c>
      <c r="B3391" s="6" t="s">
        <v>1483</v>
      </c>
      <c r="C3391" s="2" t="s">
        <v>62</v>
      </c>
      <c r="D3391" s="2" t="s">
        <v>1</v>
      </c>
      <c r="E3391" s="2" t="s">
        <v>1</v>
      </c>
      <c r="F3391" s="2" t="s">
        <v>199</v>
      </c>
      <c r="G3391" s="2" t="s">
        <v>281</v>
      </c>
      <c r="H3391" s="6" t="s">
        <v>11047</v>
      </c>
      <c r="I3391" s="6" t="s">
        <v>5604</v>
      </c>
      <c r="J3391" s="6" t="s">
        <v>11048</v>
      </c>
      <c r="K3391" s="2" t="s">
        <v>10584</v>
      </c>
      <c r="L3391" s="1">
        <v>42104</v>
      </c>
      <c r="M3391" s="1">
        <v>42133</v>
      </c>
      <c r="N3391" s="2" t="s">
        <v>1</v>
      </c>
      <c r="O3391" s="2" t="s">
        <v>11049</v>
      </c>
      <c r="P3391" s="2" t="s">
        <v>1</v>
      </c>
      <c r="Q3391" s="2">
        <v>2015</v>
      </c>
      <c r="R3391" s="2">
        <v>4</v>
      </c>
      <c r="S3391" s="2" t="b">
        <v>1</v>
      </c>
      <c r="U3391" s="8">
        <f t="shared" ref="U3391:U3454" si="121">IF(ISNUMBER(SEARCH(U$1,$B3391)), 1, IF(ISNUMBER(SEARCH(U$1,$H3391)),1,IF(ISNUMBER(SEARCH(U$1,$I3391)),1,IF(ISNUMBER(SEARCH(U$1,$J3391)),1,0))))</f>
        <v>0</v>
      </c>
      <c r="V3391" s="8">
        <f t="shared" si="120"/>
        <v>0</v>
      </c>
      <c r="W3391" s="8">
        <f t="shared" si="120"/>
        <v>0</v>
      </c>
      <c r="X3391" s="8">
        <f t="shared" si="120"/>
        <v>1</v>
      </c>
      <c r="Y3391" s="8">
        <f t="shared" si="120"/>
        <v>1</v>
      </c>
      <c r="Z3391" s="8">
        <f t="shared" si="120"/>
        <v>0</v>
      </c>
    </row>
    <row r="3392" spans="1:26" x14ac:dyDescent="0.2">
      <c r="A3392" s="5">
        <v>43200</v>
      </c>
      <c r="B3392" s="6" t="s">
        <v>10019</v>
      </c>
      <c r="C3392" s="2" t="s">
        <v>62</v>
      </c>
      <c r="D3392" s="2" t="s">
        <v>1</v>
      </c>
      <c r="E3392" s="2" t="s">
        <v>1</v>
      </c>
      <c r="F3392" s="2" t="s">
        <v>199</v>
      </c>
      <c r="G3392" s="2" t="s">
        <v>281</v>
      </c>
      <c r="H3392" s="6" t="s">
        <v>11050</v>
      </c>
      <c r="I3392" s="6" t="s">
        <v>5604</v>
      </c>
      <c r="J3392" s="6" t="s">
        <v>11051</v>
      </c>
      <c r="K3392" s="2" t="s">
        <v>10584</v>
      </c>
      <c r="L3392" s="1">
        <v>42104</v>
      </c>
      <c r="M3392" s="1">
        <v>42133</v>
      </c>
      <c r="N3392" s="2" t="s">
        <v>1</v>
      </c>
      <c r="O3392" s="2" t="s">
        <v>11049</v>
      </c>
      <c r="P3392" s="2" t="s">
        <v>1</v>
      </c>
      <c r="Q3392" s="2">
        <v>2015</v>
      </c>
      <c r="R3392" s="2">
        <v>4</v>
      </c>
      <c r="S3392" s="2" t="b">
        <v>1</v>
      </c>
      <c r="U3392" s="8">
        <f t="shared" si="121"/>
        <v>0</v>
      </c>
      <c r="V3392" s="8">
        <f t="shared" si="120"/>
        <v>1</v>
      </c>
      <c r="W3392" s="8">
        <f t="shared" si="120"/>
        <v>1</v>
      </c>
      <c r="X3392" s="8">
        <f t="shared" si="120"/>
        <v>1</v>
      </c>
      <c r="Y3392" s="8">
        <f t="shared" si="120"/>
        <v>1</v>
      </c>
      <c r="Z3392" s="8">
        <f t="shared" si="120"/>
        <v>1</v>
      </c>
    </row>
    <row r="3393" spans="1:26" x14ac:dyDescent="0.2">
      <c r="A3393" s="5">
        <v>43201</v>
      </c>
      <c r="B3393" s="6" t="s">
        <v>11052</v>
      </c>
      <c r="C3393" s="2" t="s">
        <v>62</v>
      </c>
      <c r="D3393" s="2" t="s">
        <v>4294</v>
      </c>
      <c r="E3393" s="2" t="s">
        <v>1</v>
      </c>
      <c r="F3393" s="1">
        <v>42129</v>
      </c>
      <c r="G3393" s="2" t="s">
        <v>2986</v>
      </c>
      <c r="H3393" s="6" t="s">
        <v>11053</v>
      </c>
      <c r="I3393" s="6" t="s">
        <v>11054</v>
      </c>
      <c r="J3393" s="6" t="s">
        <v>11055</v>
      </c>
      <c r="K3393" s="2" t="s">
        <v>11056</v>
      </c>
      <c r="L3393" s="1">
        <v>42105</v>
      </c>
      <c r="M3393" s="1">
        <v>42113</v>
      </c>
      <c r="N3393" s="2" t="s">
        <v>1</v>
      </c>
      <c r="O3393" s="2" t="s">
        <v>11057</v>
      </c>
      <c r="P3393" s="2" t="s">
        <v>1</v>
      </c>
      <c r="Q3393" s="2">
        <v>2015</v>
      </c>
      <c r="R3393" s="2">
        <v>4</v>
      </c>
      <c r="S3393" s="2" t="b">
        <v>1</v>
      </c>
      <c r="U3393" s="8">
        <f t="shared" si="121"/>
        <v>0</v>
      </c>
      <c r="V3393" s="8">
        <f t="shared" si="120"/>
        <v>0</v>
      </c>
      <c r="W3393" s="8">
        <f t="shared" si="120"/>
        <v>0</v>
      </c>
      <c r="X3393" s="8">
        <f t="shared" si="120"/>
        <v>0</v>
      </c>
      <c r="Y3393" s="8">
        <f t="shared" si="120"/>
        <v>0</v>
      </c>
      <c r="Z3393" s="8">
        <f t="shared" si="120"/>
        <v>0</v>
      </c>
    </row>
    <row r="3394" spans="1:26" x14ac:dyDescent="0.2">
      <c r="A3394" s="5">
        <v>43201</v>
      </c>
      <c r="B3394" s="6" t="s">
        <v>1429</v>
      </c>
      <c r="C3394" s="2" t="s">
        <v>1</v>
      </c>
      <c r="D3394" s="2" t="s">
        <v>1</v>
      </c>
      <c r="E3394" s="2" t="s">
        <v>1</v>
      </c>
      <c r="F3394" s="2" t="s">
        <v>1</v>
      </c>
      <c r="G3394" s="2" t="s">
        <v>1</v>
      </c>
      <c r="H3394" s="6" t="s">
        <v>11058</v>
      </c>
      <c r="I3394" s="6" t="s">
        <v>1</v>
      </c>
      <c r="J3394" s="6" t="s">
        <v>11059</v>
      </c>
      <c r="K3394" s="2" t="s">
        <v>1</v>
      </c>
      <c r="L3394" s="1">
        <v>42105</v>
      </c>
      <c r="M3394" s="1">
        <v>42133</v>
      </c>
      <c r="N3394" s="2" t="s">
        <v>1</v>
      </c>
      <c r="O3394" s="2" t="s">
        <v>1</v>
      </c>
      <c r="P3394" s="2" t="s">
        <v>1</v>
      </c>
      <c r="Q3394" s="2">
        <v>2015</v>
      </c>
      <c r="R3394" s="2">
        <v>4</v>
      </c>
      <c r="S3394" s="2" t="b">
        <v>1</v>
      </c>
      <c r="U3394" s="8">
        <f t="shared" si="121"/>
        <v>0</v>
      </c>
      <c r="V3394" s="8">
        <f t="shared" si="120"/>
        <v>0</v>
      </c>
      <c r="W3394" s="8">
        <f t="shared" si="120"/>
        <v>0</v>
      </c>
      <c r="X3394" s="8">
        <f t="shared" si="120"/>
        <v>1</v>
      </c>
      <c r="Y3394" s="8">
        <f t="shared" si="120"/>
        <v>1</v>
      </c>
      <c r="Z3394" s="8">
        <f t="shared" si="120"/>
        <v>1</v>
      </c>
    </row>
    <row r="3395" spans="1:26" x14ac:dyDescent="0.2">
      <c r="A3395" s="5">
        <v>43203</v>
      </c>
      <c r="B3395" s="6" t="s">
        <v>2074</v>
      </c>
      <c r="C3395" s="2" t="s">
        <v>62</v>
      </c>
      <c r="D3395" s="2" t="s">
        <v>1</v>
      </c>
      <c r="E3395" s="2" t="s">
        <v>1</v>
      </c>
      <c r="F3395" s="2" t="s">
        <v>1</v>
      </c>
      <c r="G3395" s="2" t="s">
        <v>1</v>
      </c>
      <c r="H3395" s="6" t="s">
        <v>11060</v>
      </c>
      <c r="I3395" s="6" t="s">
        <v>11061</v>
      </c>
      <c r="J3395" s="6" t="s">
        <v>11062</v>
      </c>
      <c r="K3395" s="2" t="s">
        <v>6622</v>
      </c>
      <c r="L3395" s="1">
        <v>42107</v>
      </c>
      <c r="M3395" s="1">
        <v>42136</v>
      </c>
      <c r="N3395" s="2" t="s">
        <v>1</v>
      </c>
      <c r="O3395" s="2" t="s">
        <v>10976</v>
      </c>
      <c r="P3395" s="2" t="s">
        <v>1</v>
      </c>
      <c r="Q3395" s="2">
        <v>2015</v>
      </c>
      <c r="R3395" s="2">
        <v>4</v>
      </c>
      <c r="S3395" s="2" t="b">
        <v>1</v>
      </c>
      <c r="U3395" s="8">
        <f t="shared" si="121"/>
        <v>1</v>
      </c>
      <c r="V3395" s="8">
        <f t="shared" si="120"/>
        <v>1</v>
      </c>
      <c r="W3395" s="8">
        <f t="shared" si="120"/>
        <v>0</v>
      </c>
      <c r="X3395" s="8">
        <f t="shared" si="120"/>
        <v>0</v>
      </c>
      <c r="Y3395" s="8">
        <f t="shared" si="120"/>
        <v>0</v>
      </c>
      <c r="Z3395" s="8">
        <f t="shared" si="120"/>
        <v>0</v>
      </c>
    </row>
    <row r="3396" spans="1:26" x14ac:dyDescent="0.2">
      <c r="A3396" s="5">
        <v>43203</v>
      </c>
      <c r="B3396" s="6" t="s">
        <v>1429</v>
      </c>
      <c r="C3396" s="2" t="s">
        <v>62</v>
      </c>
      <c r="D3396" s="2" t="s">
        <v>1</v>
      </c>
      <c r="E3396" s="2" t="s">
        <v>1</v>
      </c>
      <c r="F3396" s="2" t="s">
        <v>1</v>
      </c>
      <c r="G3396" s="2" t="s">
        <v>1</v>
      </c>
      <c r="H3396" s="6" t="s">
        <v>11063</v>
      </c>
      <c r="I3396" s="6" t="s">
        <v>6798</v>
      </c>
      <c r="J3396" s="6" t="s">
        <v>11064</v>
      </c>
      <c r="K3396" s="2" t="s">
        <v>6622</v>
      </c>
      <c r="L3396" s="1">
        <v>42107</v>
      </c>
      <c r="M3396" s="1">
        <v>42136</v>
      </c>
      <c r="N3396" s="2" t="s">
        <v>1</v>
      </c>
      <c r="O3396" s="2" t="s">
        <v>10976</v>
      </c>
      <c r="P3396" s="2" t="s">
        <v>1</v>
      </c>
      <c r="Q3396" s="2">
        <v>2015</v>
      </c>
      <c r="R3396" s="2">
        <v>4</v>
      </c>
      <c r="S3396" s="2" t="b">
        <v>1</v>
      </c>
      <c r="U3396" s="8">
        <f t="shared" si="121"/>
        <v>1</v>
      </c>
      <c r="V3396" s="8">
        <f t="shared" si="120"/>
        <v>1</v>
      </c>
      <c r="W3396" s="8">
        <f t="shared" si="120"/>
        <v>1</v>
      </c>
      <c r="X3396" s="8">
        <f t="shared" si="120"/>
        <v>0</v>
      </c>
      <c r="Y3396" s="8">
        <f t="shared" si="120"/>
        <v>1</v>
      </c>
      <c r="Z3396" s="8">
        <f t="shared" si="120"/>
        <v>1</v>
      </c>
    </row>
    <row r="3397" spans="1:26" x14ac:dyDescent="0.2">
      <c r="A3397" s="5">
        <v>43204</v>
      </c>
      <c r="B3397" s="6" t="s">
        <v>0</v>
      </c>
      <c r="C3397" s="2" t="s">
        <v>62</v>
      </c>
      <c r="D3397" s="2" t="s">
        <v>1</v>
      </c>
      <c r="E3397" s="2" t="s">
        <v>1</v>
      </c>
      <c r="F3397" s="2" t="s">
        <v>1</v>
      </c>
      <c r="G3397" s="2" t="s">
        <v>212</v>
      </c>
      <c r="H3397" s="6" t="s">
        <v>11065</v>
      </c>
      <c r="I3397" s="6" t="s">
        <v>11066</v>
      </c>
      <c r="J3397" s="6" t="s">
        <v>11067</v>
      </c>
      <c r="K3397" s="2" t="s">
        <v>11068</v>
      </c>
      <c r="L3397" s="1">
        <v>42108</v>
      </c>
      <c r="M3397" s="1">
        <v>42137</v>
      </c>
      <c r="N3397" s="2" t="s">
        <v>1</v>
      </c>
      <c r="O3397" s="2" t="s">
        <v>11069</v>
      </c>
      <c r="P3397" s="2" t="s">
        <v>1</v>
      </c>
      <c r="Q3397" s="2">
        <v>2015</v>
      </c>
      <c r="R3397" s="2">
        <v>4</v>
      </c>
      <c r="S3397" s="2" t="b">
        <v>1</v>
      </c>
      <c r="U3397" s="8">
        <f t="shared" si="121"/>
        <v>0</v>
      </c>
      <c r="V3397" s="8">
        <f t="shared" si="120"/>
        <v>0</v>
      </c>
      <c r="W3397" s="8">
        <f t="shared" si="120"/>
        <v>0</v>
      </c>
      <c r="X3397" s="8">
        <f t="shared" si="120"/>
        <v>0</v>
      </c>
      <c r="Y3397" s="8">
        <f t="shared" si="120"/>
        <v>0</v>
      </c>
      <c r="Z3397" s="8">
        <f t="shared" si="120"/>
        <v>0</v>
      </c>
    </row>
    <row r="3398" spans="1:26" x14ac:dyDescent="0.2">
      <c r="A3398" s="5">
        <v>43205</v>
      </c>
      <c r="B3398" s="6" t="s">
        <v>1429</v>
      </c>
      <c r="C3398" s="2" t="s">
        <v>1</v>
      </c>
      <c r="D3398" s="2" t="s">
        <v>1</v>
      </c>
      <c r="E3398" s="2" t="s">
        <v>1</v>
      </c>
      <c r="F3398" s="2" t="s">
        <v>1</v>
      </c>
      <c r="G3398" s="2" t="s">
        <v>1</v>
      </c>
      <c r="H3398" s="6" t="s">
        <v>11070</v>
      </c>
      <c r="I3398" s="6" t="s">
        <v>6798</v>
      </c>
      <c r="J3398" s="6" t="s">
        <v>11071</v>
      </c>
      <c r="K3398" s="2" t="s">
        <v>6622</v>
      </c>
      <c r="L3398" s="1">
        <v>42109</v>
      </c>
      <c r="M3398" s="1">
        <v>42138</v>
      </c>
      <c r="N3398" s="2" t="s">
        <v>1</v>
      </c>
      <c r="O3398" s="2" t="s">
        <v>11072</v>
      </c>
      <c r="P3398" s="2" t="s">
        <v>1</v>
      </c>
      <c r="Q3398" s="2">
        <v>2015</v>
      </c>
      <c r="R3398" s="2">
        <v>4</v>
      </c>
      <c r="S3398" s="2" t="b">
        <v>1</v>
      </c>
      <c r="U3398" s="8">
        <f t="shared" si="121"/>
        <v>1</v>
      </c>
      <c r="V3398" s="8">
        <f t="shared" si="120"/>
        <v>1</v>
      </c>
      <c r="W3398" s="8">
        <f t="shared" si="120"/>
        <v>1</v>
      </c>
      <c r="X3398" s="8">
        <f t="shared" si="120"/>
        <v>1</v>
      </c>
      <c r="Y3398" s="8">
        <f t="shared" si="120"/>
        <v>1</v>
      </c>
      <c r="Z3398" s="8">
        <f t="shared" si="120"/>
        <v>1</v>
      </c>
    </row>
    <row r="3399" spans="1:26" x14ac:dyDescent="0.2">
      <c r="A3399" s="5">
        <v>43206</v>
      </c>
      <c r="B3399" s="6" t="s">
        <v>0</v>
      </c>
      <c r="C3399" s="2" t="s">
        <v>1</v>
      </c>
      <c r="D3399" s="2" t="s">
        <v>1</v>
      </c>
      <c r="E3399" s="2" t="s">
        <v>1</v>
      </c>
      <c r="F3399" s="2" t="s">
        <v>1</v>
      </c>
      <c r="G3399" s="2" t="s">
        <v>281</v>
      </c>
      <c r="H3399" s="6" t="s">
        <v>11073</v>
      </c>
      <c r="I3399" s="6" t="s">
        <v>1</v>
      </c>
      <c r="J3399" s="6" t="s">
        <v>11074</v>
      </c>
      <c r="K3399" s="2" t="s">
        <v>230</v>
      </c>
      <c r="L3399" s="1">
        <v>42109</v>
      </c>
      <c r="M3399" s="1">
        <v>42128</v>
      </c>
      <c r="N3399" s="2" t="s">
        <v>1</v>
      </c>
      <c r="O3399" s="2" t="s">
        <v>11075</v>
      </c>
      <c r="P3399" s="2" t="s">
        <v>11076</v>
      </c>
      <c r="Q3399" s="2">
        <v>2015</v>
      </c>
      <c r="R3399" s="2">
        <v>4</v>
      </c>
      <c r="S3399" s="2" t="b">
        <v>1</v>
      </c>
      <c r="U3399" s="8">
        <f t="shared" si="121"/>
        <v>0</v>
      </c>
      <c r="V3399" s="8">
        <f t="shared" si="120"/>
        <v>0</v>
      </c>
      <c r="W3399" s="8">
        <f t="shared" si="120"/>
        <v>0</v>
      </c>
      <c r="X3399" s="8">
        <f t="shared" si="120"/>
        <v>0</v>
      </c>
      <c r="Y3399" s="8">
        <f t="shared" si="120"/>
        <v>0</v>
      </c>
      <c r="Z3399" s="8">
        <f t="shared" si="120"/>
        <v>0</v>
      </c>
    </row>
    <row r="3400" spans="1:26" x14ac:dyDescent="0.2">
      <c r="A3400" s="5">
        <v>43206</v>
      </c>
      <c r="B3400" s="6" t="s">
        <v>1092</v>
      </c>
      <c r="C3400" s="2" t="s">
        <v>62</v>
      </c>
      <c r="D3400" s="2" t="s">
        <v>1</v>
      </c>
      <c r="E3400" s="2" t="s">
        <v>1</v>
      </c>
      <c r="F3400" s="2" t="s">
        <v>1</v>
      </c>
      <c r="G3400" s="2" t="s">
        <v>1</v>
      </c>
      <c r="H3400" s="6" t="s">
        <v>11077</v>
      </c>
      <c r="I3400" s="6" t="s">
        <v>11078</v>
      </c>
      <c r="J3400" s="6" t="s">
        <v>11079</v>
      </c>
      <c r="K3400" s="2" t="s">
        <v>11080</v>
      </c>
      <c r="L3400" s="1">
        <v>42110</v>
      </c>
      <c r="M3400" s="1">
        <v>42139</v>
      </c>
      <c r="N3400" s="2" t="s">
        <v>1</v>
      </c>
      <c r="O3400" s="2" t="s">
        <v>11081</v>
      </c>
      <c r="P3400" s="2" t="s">
        <v>1</v>
      </c>
      <c r="Q3400" s="2">
        <v>2015</v>
      </c>
      <c r="R3400" s="2">
        <v>4</v>
      </c>
      <c r="S3400" s="2" t="b">
        <v>1</v>
      </c>
      <c r="U3400" s="8">
        <f t="shared" si="121"/>
        <v>0</v>
      </c>
      <c r="V3400" s="8">
        <f t="shared" si="120"/>
        <v>0</v>
      </c>
      <c r="W3400" s="8">
        <f t="shared" si="120"/>
        <v>0</v>
      </c>
      <c r="X3400" s="8">
        <f t="shared" si="120"/>
        <v>0</v>
      </c>
      <c r="Y3400" s="8">
        <f t="shared" si="120"/>
        <v>0</v>
      </c>
      <c r="Z3400" s="8">
        <f t="shared" si="120"/>
        <v>0</v>
      </c>
    </row>
    <row r="3401" spans="1:26" x14ac:dyDescent="0.2">
      <c r="A3401" s="5">
        <v>43206</v>
      </c>
      <c r="B3401" s="6" t="s">
        <v>11082</v>
      </c>
      <c r="C3401" s="2" t="s">
        <v>62</v>
      </c>
      <c r="D3401" s="2" t="s">
        <v>1</v>
      </c>
      <c r="E3401" s="2" t="s">
        <v>1</v>
      </c>
      <c r="F3401" s="2" t="s">
        <v>199</v>
      </c>
      <c r="G3401" s="2" t="s">
        <v>281</v>
      </c>
      <c r="H3401" s="6" t="s">
        <v>11083</v>
      </c>
      <c r="I3401" s="6" t="s">
        <v>1</v>
      </c>
      <c r="J3401" s="6" t="s">
        <v>11084</v>
      </c>
      <c r="K3401" s="2" t="s">
        <v>1</v>
      </c>
      <c r="L3401" s="1">
        <v>42110</v>
      </c>
      <c r="M3401" s="1">
        <v>42121</v>
      </c>
      <c r="N3401" s="2" t="s">
        <v>1</v>
      </c>
      <c r="O3401" s="2" t="s">
        <v>11085</v>
      </c>
      <c r="P3401" s="2" t="s">
        <v>1</v>
      </c>
      <c r="Q3401" s="2">
        <v>2015</v>
      </c>
      <c r="R3401" s="2">
        <v>4</v>
      </c>
      <c r="S3401" s="2" t="b">
        <v>1</v>
      </c>
      <c r="U3401" s="8">
        <f t="shared" si="121"/>
        <v>0</v>
      </c>
      <c r="V3401" s="8">
        <f t="shared" si="120"/>
        <v>1</v>
      </c>
      <c r="W3401" s="8">
        <f t="shared" si="120"/>
        <v>0</v>
      </c>
      <c r="X3401" s="8">
        <f t="shared" si="120"/>
        <v>1</v>
      </c>
      <c r="Y3401" s="8">
        <f t="shared" si="120"/>
        <v>1</v>
      </c>
      <c r="Z3401" s="8">
        <f t="shared" si="120"/>
        <v>1</v>
      </c>
    </row>
    <row r="3402" spans="1:26" x14ac:dyDescent="0.2">
      <c r="A3402" s="5">
        <v>43206</v>
      </c>
      <c r="B3402" s="6" t="s">
        <v>10896</v>
      </c>
      <c r="C3402" s="2" t="s">
        <v>62</v>
      </c>
      <c r="D3402" s="2" t="s">
        <v>1</v>
      </c>
      <c r="E3402" s="2" t="s">
        <v>1</v>
      </c>
      <c r="F3402" s="2" t="s">
        <v>199</v>
      </c>
      <c r="G3402" s="2" t="s">
        <v>281</v>
      </c>
      <c r="H3402" s="6" t="s">
        <v>11086</v>
      </c>
      <c r="I3402" s="6" t="s">
        <v>10188</v>
      </c>
      <c r="J3402" s="6" t="s">
        <v>11087</v>
      </c>
      <c r="K3402" s="2" t="s">
        <v>10895</v>
      </c>
      <c r="L3402" s="1">
        <v>42110</v>
      </c>
      <c r="M3402" s="1">
        <v>42139</v>
      </c>
      <c r="N3402" s="2" t="s">
        <v>1</v>
      </c>
      <c r="O3402" s="2" t="s">
        <v>1</v>
      </c>
      <c r="P3402" s="2" t="s">
        <v>1</v>
      </c>
      <c r="Q3402" s="2">
        <v>2015</v>
      </c>
      <c r="R3402" s="2">
        <v>4</v>
      </c>
      <c r="S3402" s="2" t="b">
        <v>1</v>
      </c>
      <c r="U3402" s="8">
        <f t="shared" si="121"/>
        <v>0</v>
      </c>
      <c r="V3402" s="8">
        <f t="shared" si="120"/>
        <v>1</v>
      </c>
      <c r="W3402" s="8">
        <f t="shared" si="120"/>
        <v>1</v>
      </c>
      <c r="X3402" s="8">
        <f t="shared" si="120"/>
        <v>1</v>
      </c>
      <c r="Y3402" s="8">
        <f t="shared" si="120"/>
        <v>1</v>
      </c>
      <c r="Z3402" s="8">
        <f t="shared" si="120"/>
        <v>1</v>
      </c>
    </row>
    <row r="3403" spans="1:26" x14ac:dyDescent="0.2">
      <c r="A3403" s="5">
        <v>43207</v>
      </c>
      <c r="B3403" s="6" t="s">
        <v>11088</v>
      </c>
      <c r="C3403" s="2" t="s">
        <v>1</v>
      </c>
      <c r="D3403" s="2" t="s">
        <v>1</v>
      </c>
      <c r="E3403" s="2" t="s">
        <v>1</v>
      </c>
      <c r="F3403" s="2" t="s">
        <v>1</v>
      </c>
      <c r="G3403" s="2" t="s">
        <v>1</v>
      </c>
      <c r="H3403" s="6" t="s">
        <v>11089</v>
      </c>
      <c r="I3403" s="6" t="s">
        <v>11090</v>
      </c>
      <c r="J3403" s="6" t="s">
        <v>11091</v>
      </c>
      <c r="K3403" s="2" t="s">
        <v>1</v>
      </c>
      <c r="L3403" s="1">
        <v>42111</v>
      </c>
      <c r="M3403" s="1">
        <v>42120</v>
      </c>
      <c r="N3403" s="2" t="s">
        <v>1</v>
      </c>
      <c r="O3403" s="2" t="s">
        <v>11092</v>
      </c>
      <c r="P3403" s="2" t="s">
        <v>1</v>
      </c>
      <c r="Q3403" s="2">
        <v>2015</v>
      </c>
      <c r="R3403" s="2">
        <v>4</v>
      </c>
      <c r="S3403" s="2" t="b">
        <v>1</v>
      </c>
      <c r="U3403" s="8">
        <f t="shared" si="121"/>
        <v>0</v>
      </c>
      <c r="V3403" s="8">
        <f t="shared" si="120"/>
        <v>0</v>
      </c>
      <c r="W3403" s="8">
        <f t="shared" si="120"/>
        <v>0</v>
      </c>
      <c r="X3403" s="8">
        <f t="shared" si="120"/>
        <v>0</v>
      </c>
      <c r="Y3403" s="8">
        <f t="shared" si="120"/>
        <v>0</v>
      </c>
      <c r="Z3403" s="8">
        <f t="shared" si="120"/>
        <v>0</v>
      </c>
    </row>
    <row r="3404" spans="1:26" x14ac:dyDescent="0.2">
      <c r="A3404" s="5">
        <v>43207</v>
      </c>
      <c r="B3404" s="6" t="s">
        <v>232</v>
      </c>
      <c r="C3404" s="2" t="s">
        <v>62</v>
      </c>
      <c r="D3404" s="2" t="s">
        <v>1</v>
      </c>
      <c r="E3404" s="2" t="s">
        <v>1</v>
      </c>
      <c r="F3404" s="2" t="s">
        <v>199</v>
      </c>
      <c r="G3404" s="2" t="s">
        <v>281</v>
      </c>
      <c r="H3404" s="6" t="s">
        <v>11093</v>
      </c>
      <c r="I3404" s="6" t="s">
        <v>11094</v>
      </c>
      <c r="J3404" s="6" t="s">
        <v>11095</v>
      </c>
      <c r="K3404" s="2" t="s">
        <v>11096</v>
      </c>
      <c r="L3404" s="1">
        <v>42111</v>
      </c>
      <c r="M3404" s="1">
        <v>42140</v>
      </c>
      <c r="N3404" s="2" t="s">
        <v>1</v>
      </c>
      <c r="O3404" s="2" t="s">
        <v>11097</v>
      </c>
      <c r="P3404" s="2" t="s">
        <v>1</v>
      </c>
      <c r="Q3404" s="2">
        <v>2015</v>
      </c>
      <c r="R3404" s="2">
        <v>4</v>
      </c>
      <c r="S3404" s="2" t="b">
        <v>1</v>
      </c>
      <c r="U3404" s="8">
        <f t="shared" si="121"/>
        <v>0</v>
      </c>
      <c r="V3404" s="8">
        <f t="shared" si="120"/>
        <v>1</v>
      </c>
      <c r="W3404" s="8">
        <f t="shared" si="120"/>
        <v>0</v>
      </c>
      <c r="X3404" s="8">
        <f t="shared" si="120"/>
        <v>0</v>
      </c>
      <c r="Y3404" s="8">
        <f t="shared" si="120"/>
        <v>0</v>
      </c>
      <c r="Z3404" s="8">
        <f t="shared" si="120"/>
        <v>0</v>
      </c>
    </row>
    <row r="3405" spans="1:26" x14ac:dyDescent="0.2">
      <c r="A3405" s="5">
        <v>43207</v>
      </c>
      <c r="B3405" s="6" t="s">
        <v>232</v>
      </c>
      <c r="C3405" s="2" t="s">
        <v>62</v>
      </c>
      <c r="D3405" s="2" t="s">
        <v>1</v>
      </c>
      <c r="E3405" s="2" t="s">
        <v>1</v>
      </c>
      <c r="F3405" s="2" t="s">
        <v>3070</v>
      </c>
      <c r="G3405" s="2" t="s">
        <v>281</v>
      </c>
      <c r="H3405" s="6" t="s">
        <v>11098</v>
      </c>
      <c r="I3405" s="6" t="s">
        <v>1</v>
      </c>
      <c r="J3405" s="6" t="s">
        <v>11099</v>
      </c>
      <c r="K3405" s="2" t="s">
        <v>11100</v>
      </c>
      <c r="L3405" s="1">
        <v>42112</v>
      </c>
      <c r="M3405" s="1">
        <v>42141</v>
      </c>
      <c r="N3405" s="2" t="s">
        <v>1</v>
      </c>
      <c r="O3405" s="2" t="s">
        <v>5113</v>
      </c>
      <c r="P3405" s="2" t="s">
        <v>1</v>
      </c>
      <c r="Q3405" s="2">
        <v>2015</v>
      </c>
      <c r="R3405" s="2">
        <v>4</v>
      </c>
      <c r="S3405" s="2" t="b">
        <v>1</v>
      </c>
      <c r="U3405" s="8">
        <f t="shared" si="121"/>
        <v>1</v>
      </c>
      <c r="V3405" s="8">
        <f t="shared" si="120"/>
        <v>0</v>
      </c>
      <c r="W3405" s="8">
        <f t="shared" si="120"/>
        <v>0</v>
      </c>
      <c r="X3405" s="8">
        <f t="shared" si="120"/>
        <v>0</v>
      </c>
      <c r="Y3405" s="8">
        <f t="shared" si="120"/>
        <v>0</v>
      </c>
      <c r="Z3405" s="8">
        <f t="shared" si="120"/>
        <v>0</v>
      </c>
    </row>
    <row r="3406" spans="1:26" x14ac:dyDescent="0.2">
      <c r="A3406" s="5">
        <v>43207</v>
      </c>
      <c r="B3406" s="6" t="s">
        <v>11101</v>
      </c>
      <c r="C3406" s="2" t="s">
        <v>62</v>
      </c>
      <c r="D3406" s="2" t="s">
        <v>1</v>
      </c>
      <c r="E3406" s="2" t="s">
        <v>1</v>
      </c>
      <c r="F3406" s="2" t="s">
        <v>3070</v>
      </c>
      <c r="G3406" s="2" t="s">
        <v>281</v>
      </c>
      <c r="H3406" s="6" t="s">
        <v>11102</v>
      </c>
      <c r="I3406" s="6" t="s">
        <v>11103</v>
      </c>
      <c r="J3406" s="6" t="s">
        <v>11104</v>
      </c>
      <c r="K3406" s="2" t="s">
        <v>11100</v>
      </c>
      <c r="L3406" s="1">
        <v>42112</v>
      </c>
      <c r="M3406" s="1">
        <v>42141</v>
      </c>
      <c r="N3406" s="2" t="s">
        <v>1</v>
      </c>
      <c r="O3406" s="2" t="s">
        <v>5113</v>
      </c>
      <c r="P3406" s="2" t="s">
        <v>1</v>
      </c>
      <c r="Q3406" s="2">
        <v>2015</v>
      </c>
      <c r="R3406" s="2">
        <v>4</v>
      </c>
      <c r="S3406" s="2" t="b">
        <v>1</v>
      </c>
      <c r="U3406" s="8">
        <f t="shared" si="121"/>
        <v>1</v>
      </c>
      <c r="V3406" s="8">
        <f t="shared" si="120"/>
        <v>0</v>
      </c>
      <c r="W3406" s="8">
        <f t="shared" si="120"/>
        <v>0</v>
      </c>
      <c r="X3406" s="8">
        <f t="shared" si="120"/>
        <v>0</v>
      </c>
      <c r="Y3406" s="8">
        <f t="shared" si="120"/>
        <v>0</v>
      </c>
      <c r="Z3406" s="8">
        <f t="shared" si="120"/>
        <v>0</v>
      </c>
    </row>
    <row r="3407" spans="1:26" x14ac:dyDescent="0.2">
      <c r="A3407" s="5">
        <v>43207</v>
      </c>
      <c r="B3407" s="6" t="s">
        <v>1668</v>
      </c>
      <c r="C3407" s="2" t="s">
        <v>62</v>
      </c>
      <c r="D3407" s="2" t="s">
        <v>1</v>
      </c>
      <c r="E3407" s="2" t="s">
        <v>1</v>
      </c>
      <c r="F3407" s="2" t="s">
        <v>199</v>
      </c>
      <c r="G3407" s="2" t="s">
        <v>1</v>
      </c>
      <c r="H3407" s="6" t="s">
        <v>11105</v>
      </c>
      <c r="I3407" s="6" t="s">
        <v>11106</v>
      </c>
      <c r="J3407" s="6" t="s">
        <v>11107</v>
      </c>
      <c r="K3407" s="2" t="s">
        <v>11108</v>
      </c>
      <c r="L3407" s="1">
        <v>42112</v>
      </c>
      <c r="M3407" s="1">
        <v>42141</v>
      </c>
      <c r="N3407" s="2" t="s">
        <v>1</v>
      </c>
      <c r="O3407" s="2" t="s">
        <v>1</v>
      </c>
      <c r="P3407" s="2" t="s">
        <v>1</v>
      </c>
      <c r="Q3407" s="2">
        <v>2015</v>
      </c>
      <c r="R3407" s="2">
        <v>4</v>
      </c>
      <c r="S3407" s="2" t="b">
        <v>1</v>
      </c>
      <c r="U3407" s="8">
        <f t="shared" si="121"/>
        <v>0</v>
      </c>
      <c r="V3407" s="8">
        <f t="shared" si="120"/>
        <v>1</v>
      </c>
      <c r="W3407" s="8">
        <f t="shared" si="120"/>
        <v>0</v>
      </c>
      <c r="X3407" s="8">
        <f t="shared" si="120"/>
        <v>0</v>
      </c>
      <c r="Y3407" s="8">
        <f t="shared" si="120"/>
        <v>1</v>
      </c>
      <c r="Z3407" s="8">
        <f t="shared" si="120"/>
        <v>0</v>
      </c>
    </row>
    <row r="3408" spans="1:26" x14ac:dyDescent="0.2">
      <c r="A3408" s="5">
        <v>43210</v>
      </c>
      <c r="B3408" s="6" t="s">
        <v>1448</v>
      </c>
      <c r="C3408" s="2" t="s">
        <v>62</v>
      </c>
      <c r="D3408" s="2" t="s">
        <v>1</v>
      </c>
      <c r="E3408" s="2" t="s">
        <v>1</v>
      </c>
      <c r="F3408" s="2" t="s">
        <v>1</v>
      </c>
      <c r="G3408" s="2" t="s">
        <v>1</v>
      </c>
      <c r="H3408" s="6" t="s">
        <v>10946</v>
      </c>
      <c r="I3408" s="6" t="s">
        <v>10947</v>
      </c>
      <c r="J3408" s="6" t="s">
        <v>10948</v>
      </c>
      <c r="K3408" s="2" t="s">
        <v>1</v>
      </c>
      <c r="L3408" s="1">
        <v>42114</v>
      </c>
      <c r="M3408" s="1">
        <v>42143</v>
      </c>
      <c r="N3408" s="2" t="s">
        <v>1</v>
      </c>
      <c r="O3408" s="2" t="s">
        <v>10949</v>
      </c>
      <c r="P3408" s="2" t="s">
        <v>1</v>
      </c>
      <c r="Q3408" s="2">
        <v>2015</v>
      </c>
      <c r="R3408" s="2">
        <v>4</v>
      </c>
      <c r="S3408" s="2" t="b">
        <v>1</v>
      </c>
      <c r="U3408" s="8">
        <f t="shared" si="121"/>
        <v>0</v>
      </c>
      <c r="V3408" s="8">
        <f t="shared" si="120"/>
        <v>0</v>
      </c>
      <c r="W3408" s="8">
        <f t="shared" si="120"/>
        <v>0</v>
      </c>
      <c r="X3408" s="8">
        <f t="shared" si="120"/>
        <v>0</v>
      </c>
      <c r="Y3408" s="8">
        <f t="shared" si="120"/>
        <v>0</v>
      </c>
      <c r="Z3408" s="8">
        <f t="shared" si="120"/>
        <v>0</v>
      </c>
    </row>
    <row r="3409" spans="1:26" x14ac:dyDescent="0.2">
      <c r="A3409" s="5">
        <v>43211</v>
      </c>
      <c r="B3409" s="6" t="s">
        <v>11109</v>
      </c>
      <c r="C3409" s="2" t="s">
        <v>1</v>
      </c>
      <c r="D3409" s="2" t="s">
        <v>1</v>
      </c>
      <c r="E3409" s="2" t="s">
        <v>1</v>
      </c>
      <c r="F3409" s="2" t="s">
        <v>1</v>
      </c>
      <c r="G3409" s="2" t="s">
        <v>1</v>
      </c>
      <c r="H3409" s="6" t="s">
        <v>11110</v>
      </c>
      <c r="I3409" s="6" t="s">
        <v>11111</v>
      </c>
      <c r="J3409" s="6" t="s">
        <v>11112</v>
      </c>
      <c r="K3409" s="2" t="s">
        <v>11113</v>
      </c>
      <c r="L3409" s="1">
        <v>42115</v>
      </c>
      <c r="M3409" s="1">
        <v>42144</v>
      </c>
      <c r="N3409" s="2" t="s">
        <v>1</v>
      </c>
      <c r="O3409" s="2" t="s">
        <v>1</v>
      </c>
      <c r="P3409" s="2" t="s">
        <v>1</v>
      </c>
      <c r="Q3409" s="2">
        <v>2015</v>
      </c>
      <c r="R3409" s="2">
        <v>4</v>
      </c>
      <c r="S3409" s="2" t="b">
        <v>1</v>
      </c>
      <c r="U3409" s="8">
        <f t="shared" si="121"/>
        <v>0</v>
      </c>
      <c r="V3409" s="8">
        <f t="shared" si="120"/>
        <v>1</v>
      </c>
      <c r="W3409" s="8">
        <f t="shared" si="120"/>
        <v>1</v>
      </c>
      <c r="X3409" s="8">
        <f t="shared" si="120"/>
        <v>0</v>
      </c>
      <c r="Y3409" s="8">
        <f t="shared" si="120"/>
        <v>1</v>
      </c>
      <c r="Z3409" s="8">
        <f t="shared" si="120"/>
        <v>1</v>
      </c>
    </row>
    <row r="3410" spans="1:26" x14ac:dyDescent="0.2">
      <c r="A3410" s="5">
        <v>43211</v>
      </c>
      <c r="B3410" s="6" t="s">
        <v>11114</v>
      </c>
      <c r="C3410" s="2" t="s">
        <v>1</v>
      </c>
      <c r="D3410" s="2" t="s">
        <v>1</v>
      </c>
      <c r="E3410" s="2" t="s">
        <v>1</v>
      </c>
      <c r="F3410" s="2" t="s">
        <v>1</v>
      </c>
      <c r="G3410" s="2" t="s">
        <v>1</v>
      </c>
      <c r="H3410" s="6" t="s">
        <v>11115</v>
      </c>
      <c r="I3410" s="6" t="s">
        <v>11116</v>
      </c>
      <c r="J3410" s="6" t="s">
        <v>11117</v>
      </c>
      <c r="K3410" s="2" t="s">
        <v>1</v>
      </c>
      <c r="L3410" s="1">
        <v>42115</v>
      </c>
      <c r="M3410" s="1">
        <v>42144</v>
      </c>
      <c r="N3410" s="2" t="s">
        <v>1</v>
      </c>
      <c r="O3410" s="2" t="s">
        <v>11118</v>
      </c>
      <c r="P3410" s="2" t="s">
        <v>1</v>
      </c>
      <c r="Q3410" s="2">
        <v>2015</v>
      </c>
      <c r="R3410" s="2">
        <v>4</v>
      </c>
      <c r="S3410" s="2" t="b">
        <v>1</v>
      </c>
      <c r="U3410" s="8">
        <f t="shared" si="121"/>
        <v>0</v>
      </c>
      <c r="V3410" s="8">
        <f t="shared" si="120"/>
        <v>1</v>
      </c>
      <c r="W3410" s="8">
        <f t="shared" si="120"/>
        <v>0</v>
      </c>
      <c r="X3410" s="8">
        <f t="shared" si="120"/>
        <v>0</v>
      </c>
      <c r="Y3410" s="8">
        <f t="shared" si="120"/>
        <v>1</v>
      </c>
      <c r="Z3410" s="8">
        <f t="shared" si="120"/>
        <v>0</v>
      </c>
    </row>
    <row r="3411" spans="1:26" x14ac:dyDescent="0.2">
      <c r="A3411" s="5">
        <v>43210</v>
      </c>
      <c r="B3411" s="6" t="s">
        <v>1668</v>
      </c>
      <c r="C3411" s="2" t="s">
        <v>62</v>
      </c>
      <c r="D3411" s="2" t="s">
        <v>1</v>
      </c>
      <c r="E3411" s="2" t="s">
        <v>1</v>
      </c>
      <c r="F3411" s="2" t="s">
        <v>1</v>
      </c>
      <c r="G3411" s="2" t="s">
        <v>281</v>
      </c>
      <c r="H3411" s="6" t="s">
        <v>11119</v>
      </c>
      <c r="I3411" s="6" t="s">
        <v>11120</v>
      </c>
      <c r="J3411" s="6" t="s">
        <v>11121</v>
      </c>
      <c r="K3411" s="2" t="s">
        <v>11122</v>
      </c>
      <c r="L3411" s="1">
        <v>42115</v>
      </c>
      <c r="M3411" s="1">
        <v>42129</v>
      </c>
      <c r="N3411" s="2" t="s">
        <v>1</v>
      </c>
      <c r="O3411" s="2" t="s">
        <v>10409</v>
      </c>
      <c r="P3411" s="2" t="s">
        <v>1</v>
      </c>
      <c r="Q3411" s="2">
        <v>2015</v>
      </c>
      <c r="R3411" s="2">
        <v>4</v>
      </c>
      <c r="S3411" s="2" t="b">
        <v>1</v>
      </c>
      <c r="U3411" s="8">
        <f t="shared" si="121"/>
        <v>0</v>
      </c>
      <c r="V3411" s="8">
        <f t="shared" si="120"/>
        <v>0</v>
      </c>
      <c r="W3411" s="8">
        <f t="shared" si="120"/>
        <v>0</v>
      </c>
      <c r="X3411" s="8">
        <f t="shared" si="120"/>
        <v>0</v>
      </c>
      <c r="Y3411" s="8">
        <f t="shared" si="120"/>
        <v>0</v>
      </c>
      <c r="Z3411" s="8">
        <f t="shared" si="120"/>
        <v>0</v>
      </c>
    </row>
    <row r="3412" spans="1:26" x14ac:dyDescent="0.2">
      <c r="A3412" s="5">
        <v>43212</v>
      </c>
      <c r="B3412" s="6" t="s">
        <v>1429</v>
      </c>
      <c r="C3412" s="2" t="s">
        <v>62</v>
      </c>
      <c r="D3412" s="2" t="s">
        <v>1</v>
      </c>
      <c r="E3412" s="2" t="s">
        <v>1</v>
      </c>
      <c r="F3412" s="2" t="s">
        <v>199</v>
      </c>
      <c r="G3412" s="2" t="s">
        <v>281</v>
      </c>
      <c r="H3412" s="6" t="s">
        <v>9362</v>
      </c>
      <c r="I3412" s="6" t="s">
        <v>10236</v>
      </c>
      <c r="J3412" s="6" t="s">
        <v>11123</v>
      </c>
      <c r="K3412" s="2" t="s">
        <v>9365</v>
      </c>
      <c r="L3412" s="1">
        <v>42116</v>
      </c>
      <c r="M3412" s="1">
        <v>42145</v>
      </c>
      <c r="N3412" s="2" t="s">
        <v>1</v>
      </c>
      <c r="O3412" s="2" t="s">
        <v>1</v>
      </c>
      <c r="P3412" s="2" t="s">
        <v>1</v>
      </c>
      <c r="Q3412" s="2">
        <v>2015</v>
      </c>
      <c r="R3412" s="2">
        <v>4</v>
      </c>
      <c r="S3412" s="2" t="b">
        <v>1</v>
      </c>
      <c r="U3412" s="8">
        <f t="shared" si="121"/>
        <v>0</v>
      </c>
      <c r="V3412" s="8">
        <f t="shared" si="120"/>
        <v>0</v>
      </c>
      <c r="W3412" s="8">
        <f t="shared" si="120"/>
        <v>0</v>
      </c>
      <c r="X3412" s="8">
        <f t="shared" si="120"/>
        <v>0</v>
      </c>
      <c r="Y3412" s="8">
        <f t="shared" si="120"/>
        <v>0</v>
      </c>
      <c r="Z3412" s="8">
        <f t="shared" si="120"/>
        <v>0</v>
      </c>
    </row>
    <row r="3413" spans="1:26" x14ac:dyDescent="0.2">
      <c r="A3413" s="5">
        <v>43217</v>
      </c>
      <c r="B3413" s="6" t="s">
        <v>1647</v>
      </c>
      <c r="C3413" s="2" t="s">
        <v>1</v>
      </c>
      <c r="D3413" s="2" t="s">
        <v>2520</v>
      </c>
      <c r="E3413" s="2" t="s">
        <v>1</v>
      </c>
      <c r="F3413" s="2" t="s">
        <v>199</v>
      </c>
      <c r="G3413" s="2" t="s">
        <v>3429</v>
      </c>
      <c r="H3413" s="6" t="s">
        <v>2039</v>
      </c>
      <c r="I3413" s="6" t="s">
        <v>11124</v>
      </c>
      <c r="J3413" s="6" t="s">
        <v>11125</v>
      </c>
      <c r="K3413" s="2" t="s">
        <v>11126</v>
      </c>
      <c r="L3413" s="1">
        <v>42121</v>
      </c>
      <c r="M3413" s="1">
        <v>42150</v>
      </c>
      <c r="N3413" s="2" t="s">
        <v>1</v>
      </c>
      <c r="O3413" s="2" t="s">
        <v>11127</v>
      </c>
      <c r="P3413" s="2" t="s">
        <v>1</v>
      </c>
      <c r="Q3413" s="2">
        <v>2015</v>
      </c>
      <c r="R3413" s="2">
        <v>4</v>
      </c>
      <c r="S3413" s="2" t="b">
        <v>1</v>
      </c>
      <c r="U3413" s="8">
        <f t="shared" si="121"/>
        <v>1</v>
      </c>
      <c r="V3413" s="8">
        <f t="shared" si="120"/>
        <v>0</v>
      </c>
      <c r="W3413" s="8">
        <f t="shared" si="120"/>
        <v>0</v>
      </c>
      <c r="X3413" s="8">
        <f t="shared" si="120"/>
        <v>0</v>
      </c>
      <c r="Y3413" s="8">
        <f t="shared" si="120"/>
        <v>0</v>
      </c>
      <c r="Z3413" s="8">
        <f t="shared" si="120"/>
        <v>0</v>
      </c>
    </row>
    <row r="3414" spans="1:26" x14ac:dyDescent="0.2">
      <c r="A3414" s="5">
        <v>43217</v>
      </c>
      <c r="B3414" s="6" t="s">
        <v>2594</v>
      </c>
      <c r="C3414" s="2" t="s">
        <v>202</v>
      </c>
      <c r="D3414" s="2" t="s">
        <v>1</v>
      </c>
      <c r="E3414" s="2" t="s">
        <v>1</v>
      </c>
      <c r="F3414" s="2" t="s">
        <v>10908</v>
      </c>
      <c r="G3414" s="2" t="s">
        <v>1</v>
      </c>
      <c r="H3414" s="6" t="s">
        <v>11128</v>
      </c>
      <c r="I3414" s="6" t="s">
        <v>11129</v>
      </c>
      <c r="J3414" s="6" t="s">
        <v>11130</v>
      </c>
      <c r="K3414" s="2" t="s">
        <v>11131</v>
      </c>
      <c r="L3414" s="1">
        <v>42121</v>
      </c>
      <c r="M3414" s="1">
        <v>42150</v>
      </c>
      <c r="N3414" s="2" t="s">
        <v>1</v>
      </c>
      <c r="O3414" s="2" t="s">
        <v>10720</v>
      </c>
      <c r="P3414" s="2" t="s">
        <v>1</v>
      </c>
      <c r="Q3414" s="2">
        <v>2015</v>
      </c>
      <c r="R3414" s="2">
        <v>4</v>
      </c>
      <c r="S3414" s="2" t="b">
        <v>1</v>
      </c>
      <c r="U3414" s="8">
        <f t="shared" si="121"/>
        <v>0</v>
      </c>
      <c r="V3414" s="8">
        <f t="shared" si="120"/>
        <v>1</v>
      </c>
      <c r="W3414" s="8">
        <f t="shared" si="120"/>
        <v>0</v>
      </c>
      <c r="X3414" s="8">
        <f t="shared" si="120"/>
        <v>0</v>
      </c>
      <c r="Y3414" s="8">
        <f t="shared" si="120"/>
        <v>0</v>
      </c>
      <c r="Z3414" s="8">
        <f t="shared" si="120"/>
        <v>0</v>
      </c>
    </row>
    <row r="3415" spans="1:26" x14ac:dyDescent="0.2">
      <c r="A3415" s="5">
        <v>43217</v>
      </c>
      <c r="B3415" s="6" t="s">
        <v>8424</v>
      </c>
      <c r="C3415" s="2" t="s">
        <v>1</v>
      </c>
      <c r="D3415" s="2" t="s">
        <v>2520</v>
      </c>
      <c r="E3415" s="2" t="s">
        <v>1</v>
      </c>
      <c r="F3415" s="2" t="s">
        <v>199</v>
      </c>
      <c r="G3415" s="2" t="s">
        <v>3429</v>
      </c>
      <c r="H3415" s="6" t="s">
        <v>2039</v>
      </c>
      <c r="I3415" s="6" t="s">
        <v>11132</v>
      </c>
      <c r="J3415" s="6" t="s">
        <v>11133</v>
      </c>
      <c r="K3415" s="2" t="s">
        <v>11134</v>
      </c>
      <c r="L3415" s="1">
        <v>42121</v>
      </c>
      <c r="M3415" s="1">
        <v>42150</v>
      </c>
      <c r="N3415" s="2" t="s">
        <v>1</v>
      </c>
      <c r="O3415" s="2" t="s">
        <v>11135</v>
      </c>
      <c r="P3415" s="2" t="s">
        <v>1</v>
      </c>
      <c r="Q3415" s="2">
        <v>2015</v>
      </c>
      <c r="R3415" s="2">
        <v>4</v>
      </c>
      <c r="S3415" s="2" t="b">
        <v>1</v>
      </c>
      <c r="U3415" s="8">
        <f t="shared" si="121"/>
        <v>1</v>
      </c>
      <c r="V3415" s="8">
        <f t="shared" si="120"/>
        <v>0</v>
      </c>
      <c r="W3415" s="8">
        <f t="shared" si="120"/>
        <v>0</v>
      </c>
      <c r="X3415" s="8">
        <f t="shared" si="120"/>
        <v>0</v>
      </c>
      <c r="Y3415" s="8">
        <f t="shared" si="120"/>
        <v>0</v>
      </c>
      <c r="Z3415" s="8">
        <f t="shared" si="120"/>
        <v>0</v>
      </c>
    </row>
    <row r="3416" spans="1:26" x14ac:dyDescent="0.2">
      <c r="A3416" s="5">
        <v>43217</v>
      </c>
      <c r="B3416" s="6" t="s">
        <v>11136</v>
      </c>
      <c r="C3416" s="2" t="s">
        <v>1</v>
      </c>
      <c r="D3416" s="2" t="s">
        <v>1</v>
      </c>
      <c r="E3416" s="2" t="s">
        <v>1</v>
      </c>
      <c r="F3416" s="2" t="s">
        <v>1</v>
      </c>
      <c r="G3416" s="2" t="s">
        <v>1</v>
      </c>
      <c r="H3416" s="6" t="s">
        <v>11137</v>
      </c>
      <c r="I3416" s="6" t="s">
        <v>11138</v>
      </c>
      <c r="J3416" s="6" t="s">
        <v>11139</v>
      </c>
      <c r="K3416" s="2" t="s">
        <v>11140</v>
      </c>
      <c r="L3416" s="1">
        <v>42122</v>
      </c>
      <c r="M3416" s="2" t="s">
        <v>11141</v>
      </c>
      <c r="N3416" s="2" t="s">
        <v>1</v>
      </c>
      <c r="O3416" s="2" t="s">
        <v>1</v>
      </c>
      <c r="P3416" s="2" t="s">
        <v>1</v>
      </c>
      <c r="Q3416" s="2">
        <v>2015</v>
      </c>
      <c r="R3416" s="2">
        <v>4</v>
      </c>
      <c r="S3416" s="2" t="b">
        <v>1</v>
      </c>
      <c r="U3416" s="8">
        <f t="shared" si="121"/>
        <v>0</v>
      </c>
      <c r="V3416" s="8">
        <f t="shared" si="120"/>
        <v>1</v>
      </c>
      <c r="W3416" s="8">
        <f t="shared" si="120"/>
        <v>1</v>
      </c>
      <c r="X3416" s="8">
        <f t="shared" si="120"/>
        <v>1</v>
      </c>
      <c r="Y3416" s="8">
        <f t="shared" si="120"/>
        <v>1</v>
      </c>
      <c r="Z3416" s="8">
        <f t="shared" si="120"/>
        <v>1</v>
      </c>
    </row>
    <row r="3417" spans="1:26" x14ac:dyDescent="0.2">
      <c r="A3417" s="5">
        <v>43218</v>
      </c>
      <c r="B3417" s="6" t="s">
        <v>6968</v>
      </c>
      <c r="C3417" s="2" t="s">
        <v>62</v>
      </c>
      <c r="D3417" s="2" t="s">
        <v>1</v>
      </c>
      <c r="E3417" s="2" t="s">
        <v>1</v>
      </c>
      <c r="F3417" s="2" t="s">
        <v>1</v>
      </c>
      <c r="G3417" s="2" t="s">
        <v>1</v>
      </c>
      <c r="H3417" s="6" t="s">
        <v>11142</v>
      </c>
      <c r="I3417" s="6" t="s">
        <v>11143</v>
      </c>
      <c r="J3417" s="6" t="s">
        <v>11144</v>
      </c>
      <c r="K3417" s="2" t="s">
        <v>11145</v>
      </c>
      <c r="L3417" s="1">
        <v>42122</v>
      </c>
      <c r="M3417" s="2" t="s">
        <v>11146</v>
      </c>
      <c r="N3417" s="2" t="s">
        <v>1</v>
      </c>
      <c r="O3417" s="2" t="s">
        <v>1</v>
      </c>
      <c r="P3417" s="2" t="s">
        <v>1</v>
      </c>
      <c r="Q3417" s="2">
        <v>2015</v>
      </c>
      <c r="R3417" s="2">
        <v>4</v>
      </c>
      <c r="S3417" s="2" t="b">
        <v>1</v>
      </c>
      <c r="U3417" s="8">
        <f t="shared" si="121"/>
        <v>1</v>
      </c>
      <c r="V3417" s="8">
        <f t="shared" si="120"/>
        <v>1</v>
      </c>
      <c r="W3417" s="8">
        <f t="shared" si="120"/>
        <v>0</v>
      </c>
      <c r="X3417" s="8">
        <f t="shared" si="120"/>
        <v>0</v>
      </c>
      <c r="Y3417" s="8">
        <f t="shared" si="120"/>
        <v>0</v>
      </c>
      <c r="Z3417" s="8">
        <f t="shared" si="120"/>
        <v>0</v>
      </c>
    </row>
    <row r="3418" spans="1:26" x14ac:dyDescent="0.2">
      <c r="A3418" s="5">
        <v>43218</v>
      </c>
      <c r="B3418" s="6" t="s">
        <v>1278</v>
      </c>
      <c r="C3418" s="2" t="s">
        <v>11147</v>
      </c>
      <c r="D3418" s="2" t="s">
        <v>1</v>
      </c>
      <c r="E3418" s="2" t="s">
        <v>1</v>
      </c>
      <c r="F3418" s="2" t="s">
        <v>673</v>
      </c>
      <c r="G3418" s="2" t="s">
        <v>11148</v>
      </c>
      <c r="H3418" s="6" t="s">
        <v>11149</v>
      </c>
      <c r="I3418" s="6" t="s">
        <v>11150</v>
      </c>
      <c r="J3418" s="6" t="s">
        <v>11151</v>
      </c>
      <c r="K3418" s="2" t="s">
        <v>9239</v>
      </c>
      <c r="L3418" s="1">
        <v>42123</v>
      </c>
      <c r="M3418" s="1">
        <v>42152</v>
      </c>
      <c r="N3418" s="2" t="s">
        <v>1</v>
      </c>
      <c r="O3418" s="2" t="s">
        <v>10422</v>
      </c>
      <c r="P3418" s="2" t="s">
        <v>1</v>
      </c>
      <c r="Q3418" s="2">
        <v>2015</v>
      </c>
      <c r="R3418" s="2">
        <v>4</v>
      </c>
      <c r="S3418" s="2" t="b">
        <v>1</v>
      </c>
      <c r="U3418" s="8">
        <f t="shared" si="121"/>
        <v>0</v>
      </c>
      <c r="V3418" s="8">
        <f t="shared" si="120"/>
        <v>0</v>
      </c>
      <c r="W3418" s="8">
        <f t="shared" si="120"/>
        <v>0</v>
      </c>
      <c r="X3418" s="8">
        <f t="shared" si="120"/>
        <v>0</v>
      </c>
      <c r="Y3418" s="8">
        <f t="shared" si="120"/>
        <v>0</v>
      </c>
      <c r="Z3418" s="8">
        <f t="shared" si="120"/>
        <v>0</v>
      </c>
    </row>
    <row r="3419" spans="1:26" x14ac:dyDescent="0.2">
      <c r="A3419" s="5">
        <v>43218</v>
      </c>
      <c r="B3419" s="6" t="s">
        <v>0</v>
      </c>
      <c r="C3419" s="2" t="s">
        <v>1</v>
      </c>
      <c r="D3419" s="2" t="s">
        <v>571</v>
      </c>
      <c r="E3419" s="2" t="s">
        <v>1</v>
      </c>
      <c r="F3419" s="2" t="s">
        <v>1</v>
      </c>
      <c r="G3419" s="2" t="s">
        <v>281</v>
      </c>
      <c r="H3419" s="6" t="s">
        <v>6569</v>
      </c>
      <c r="I3419" s="6" t="s">
        <v>11152</v>
      </c>
      <c r="J3419" s="6" t="s">
        <v>11153</v>
      </c>
      <c r="K3419" s="2" t="s">
        <v>1</v>
      </c>
      <c r="L3419" s="1">
        <v>42123</v>
      </c>
      <c r="M3419" s="1">
        <v>42152</v>
      </c>
      <c r="N3419" s="2" t="s">
        <v>1</v>
      </c>
      <c r="O3419" s="2" t="s">
        <v>1</v>
      </c>
      <c r="P3419" s="2" t="s">
        <v>1</v>
      </c>
      <c r="Q3419" s="2">
        <v>2015</v>
      </c>
      <c r="R3419" s="2">
        <v>4</v>
      </c>
      <c r="S3419" s="2" t="b">
        <v>1</v>
      </c>
      <c r="U3419" s="8">
        <f t="shared" si="121"/>
        <v>0</v>
      </c>
      <c r="V3419" s="8">
        <f t="shared" si="120"/>
        <v>1</v>
      </c>
      <c r="W3419" s="8">
        <f t="shared" si="120"/>
        <v>0</v>
      </c>
      <c r="X3419" s="8">
        <f t="shared" si="120"/>
        <v>1</v>
      </c>
      <c r="Y3419" s="8">
        <f t="shared" si="120"/>
        <v>1</v>
      </c>
      <c r="Z3419" s="8">
        <f t="shared" si="120"/>
        <v>1</v>
      </c>
    </row>
    <row r="3420" spans="1:26" x14ac:dyDescent="0.2">
      <c r="A3420" s="5">
        <v>43218</v>
      </c>
      <c r="B3420" s="6" t="s">
        <v>10019</v>
      </c>
      <c r="C3420" s="2" t="s">
        <v>62</v>
      </c>
      <c r="D3420" s="2" t="s">
        <v>1</v>
      </c>
      <c r="E3420" s="2" t="s">
        <v>1</v>
      </c>
      <c r="F3420" s="2" t="s">
        <v>199</v>
      </c>
      <c r="G3420" s="2" t="s">
        <v>1</v>
      </c>
      <c r="H3420" s="6" t="s">
        <v>11154</v>
      </c>
      <c r="I3420" s="6" t="s">
        <v>10188</v>
      </c>
      <c r="J3420" s="6" t="s">
        <v>11155</v>
      </c>
      <c r="K3420" s="2" t="s">
        <v>11156</v>
      </c>
      <c r="L3420" s="1">
        <v>42123</v>
      </c>
      <c r="M3420" s="1">
        <v>42152</v>
      </c>
      <c r="N3420" s="2" t="s">
        <v>1</v>
      </c>
      <c r="O3420" s="2" t="s">
        <v>1</v>
      </c>
      <c r="P3420" s="2" t="s">
        <v>1</v>
      </c>
      <c r="Q3420" s="2">
        <v>2015</v>
      </c>
      <c r="R3420" s="2">
        <v>4</v>
      </c>
      <c r="S3420" s="2" t="b">
        <v>1</v>
      </c>
      <c r="U3420" s="8">
        <f t="shared" si="121"/>
        <v>0</v>
      </c>
      <c r="V3420" s="8">
        <f t="shared" si="120"/>
        <v>1</v>
      </c>
      <c r="W3420" s="8">
        <f t="shared" si="120"/>
        <v>0</v>
      </c>
      <c r="X3420" s="8">
        <f t="shared" si="120"/>
        <v>1</v>
      </c>
      <c r="Y3420" s="8">
        <f t="shared" si="120"/>
        <v>1</v>
      </c>
      <c r="Z3420" s="8">
        <f t="shared" si="120"/>
        <v>1</v>
      </c>
    </row>
    <row r="3421" spans="1:26" x14ac:dyDescent="0.2">
      <c r="A3421" s="5">
        <v>43220</v>
      </c>
      <c r="B3421" s="6" t="s">
        <v>11157</v>
      </c>
      <c r="C3421" s="2" t="s">
        <v>62</v>
      </c>
      <c r="D3421" s="2" t="s">
        <v>1</v>
      </c>
      <c r="E3421" s="2" t="s">
        <v>1</v>
      </c>
      <c r="F3421" s="2" t="s">
        <v>199</v>
      </c>
      <c r="G3421" s="2" t="s">
        <v>281</v>
      </c>
      <c r="H3421" s="6" t="s">
        <v>11158</v>
      </c>
      <c r="I3421" s="6" t="s">
        <v>11159</v>
      </c>
      <c r="J3421" s="6" t="s">
        <v>11160</v>
      </c>
      <c r="K3421" s="2" t="s">
        <v>10584</v>
      </c>
      <c r="L3421" s="1">
        <v>42124</v>
      </c>
      <c r="M3421" s="1">
        <v>42153</v>
      </c>
      <c r="N3421" s="2" t="s">
        <v>1</v>
      </c>
      <c r="O3421" s="2" t="s">
        <v>7736</v>
      </c>
      <c r="P3421" s="2" t="s">
        <v>1</v>
      </c>
      <c r="Q3421" s="2">
        <v>2015</v>
      </c>
      <c r="R3421" s="2">
        <v>4</v>
      </c>
      <c r="S3421" s="2" t="b">
        <v>1</v>
      </c>
      <c r="U3421" s="8">
        <f t="shared" si="121"/>
        <v>0</v>
      </c>
      <c r="V3421" s="8">
        <f t="shared" si="120"/>
        <v>1</v>
      </c>
      <c r="W3421" s="8">
        <f t="shared" si="120"/>
        <v>0</v>
      </c>
      <c r="X3421" s="8">
        <f t="shared" si="120"/>
        <v>1</v>
      </c>
      <c r="Y3421" s="8">
        <f t="shared" si="120"/>
        <v>0</v>
      </c>
      <c r="Z3421" s="8">
        <f t="shared" si="120"/>
        <v>0</v>
      </c>
    </row>
    <row r="3422" spans="1:26" x14ac:dyDescent="0.2">
      <c r="A3422" s="5">
        <v>43223</v>
      </c>
      <c r="B3422" s="6" t="s">
        <v>2594</v>
      </c>
      <c r="C3422" s="2" t="s">
        <v>62</v>
      </c>
      <c r="D3422" s="2" t="s">
        <v>1</v>
      </c>
      <c r="E3422" s="2" t="s">
        <v>1</v>
      </c>
      <c r="F3422" s="2" t="s">
        <v>1</v>
      </c>
      <c r="G3422" s="2" t="s">
        <v>281</v>
      </c>
      <c r="H3422" s="6" t="s">
        <v>11161</v>
      </c>
      <c r="I3422" s="6" t="s">
        <v>5494</v>
      </c>
      <c r="J3422" s="6" t="s">
        <v>7931</v>
      </c>
      <c r="K3422" s="2" t="s">
        <v>11162</v>
      </c>
      <c r="L3422" s="1">
        <v>42128</v>
      </c>
      <c r="M3422" s="1">
        <v>42144</v>
      </c>
      <c r="N3422" s="2" t="s">
        <v>1</v>
      </c>
      <c r="O3422" s="2" t="s">
        <v>10409</v>
      </c>
      <c r="P3422" s="2" t="s">
        <v>1</v>
      </c>
      <c r="Q3422" s="2">
        <v>2015</v>
      </c>
      <c r="R3422" s="2">
        <v>5</v>
      </c>
      <c r="S3422" s="2" t="b">
        <v>1</v>
      </c>
      <c r="U3422" s="8">
        <f t="shared" si="121"/>
        <v>0</v>
      </c>
      <c r="V3422" s="8">
        <f t="shared" si="120"/>
        <v>1</v>
      </c>
      <c r="W3422" s="8">
        <f t="shared" si="120"/>
        <v>1</v>
      </c>
      <c r="X3422" s="8">
        <f t="shared" si="120"/>
        <v>0</v>
      </c>
      <c r="Y3422" s="8">
        <f t="shared" si="120"/>
        <v>1</v>
      </c>
      <c r="Z3422" s="8">
        <f t="shared" si="120"/>
        <v>1</v>
      </c>
    </row>
    <row r="3423" spans="1:26" x14ac:dyDescent="0.2">
      <c r="A3423" s="5">
        <v>43224</v>
      </c>
      <c r="B3423" s="6" t="s">
        <v>291</v>
      </c>
      <c r="C3423" s="2" t="s">
        <v>1</v>
      </c>
      <c r="D3423" s="2" t="s">
        <v>1</v>
      </c>
      <c r="E3423" s="2" t="s">
        <v>1</v>
      </c>
      <c r="F3423" s="2" t="s">
        <v>1</v>
      </c>
      <c r="G3423" s="2" t="s">
        <v>1</v>
      </c>
      <c r="H3423" s="6" t="s">
        <v>11163</v>
      </c>
      <c r="I3423" s="6" t="s">
        <v>10514</v>
      </c>
      <c r="J3423" s="6" t="s">
        <v>11164</v>
      </c>
      <c r="K3423" s="2" t="s">
        <v>11165</v>
      </c>
      <c r="L3423" s="1">
        <v>42128</v>
      </c>
      <c r="M3423" s="1">
        <v>42153</v>
      </c>
      <c r="N3423" s="2" t="s">
        <v>1</v>
      </c>
      <c r="O3423" s="2" t="s">
        <v>1</v>
      </c>
      <c r="P3423" s="2" t="s">
        <v>1</v>
      </c>
      <c r="Q3423" s="2">
        <v>2015</v>
      </c>
      <c r="R3423" s="2">
        <v>5</v>
      </c>
      <c r="S3423" s="2" t="b">
        <v>1</v>
      </c>
      <c r="U3423" s="8">
        <f t="shared" si="121"/>
        <v>0</v>
      </c>
      <c r="V3423" s="8">
        <f t="shared" si="120"/>
        <v>1</v>
      </c>
      <c r="W3423" s="8">
        <f t="shared" si="120"/>
        <v>0</v>
      </c>
      <c r="X3423" s="8">
        <f t="shared" si="120"/>
        <v>0</v>
      </c>
      <c r="Y3423" s="8">
        <f t="shared" si="120"/>
        <v>0</v>
      </c>
      <c r="Z3423" s="8">
        <f t="shared" si="120"/>
        <v>0</v>
      </c>
    </row>
    <row r="3424" spans="1:26" x14ac:dyDescent="0.2">
      <c r="A3424" s="5">
        <v>43224</v>
      </c>
      <c r="B3424" s="6" t="s">
        <v>10768</v>
      </c>
      <c r="C3424" s="2" t="s">
        <v>62</v>
      </c>
      <c r="D3424" s="2" t="s">
        <v>1</v>
      </c>
      <c r="E3424" s="2" t="s">
        <v>1</v>
      </c>
      <c r="F3424" s="2" t="s">
        <v>1</v>
      </c>
      <c r="G3424" s="2" t="s">
        <v>1</v>
      </c>
      <c r="H3424" s="6" t="s">
        <v>10769</v>
      </c>
      <c r="I3424" s="6" t="s">
        <v>1</v>
      </c>
      <c r="J3424" s="6" t="s">
        <v>11166</v>
      </c>
      <c r="K3424" s="2" t="s">
        <v>11167</v>
      </c>
      <c r="L3424" s="1">
        <v>42128</v>
      </c>
      <c r="M3424" s="1">
        <v>42139</v>
      </c>
      <c r="N3424" s="2" t="s">
        <v>1</v>
      </c>
      <c r="O3424" s="2" t="s">
        <v>1</v>
      </c>
      <c r="P3424" s="2" t="s">
        <v>1</v>
      </c>
      <c r="Q3424" s="2">
        <v>2015</v>
      </c>
      <c r="R3424" s="2">
        <v>5</v>
      </c>
      <c r="S3424" s="2" t="b">
        <v>1</v>
      </c>
      <c r="U3424" s="8">
        <f t="shared" si="121"/>
        <v>0</v>
      </c>
      <c r="V3424" s="8">
        <f t="shared" si="120"/>
        <v>1</v>
      </c>
      <c r="W3424" s="8">
        <f t="shared" si="120"/>
        <v>1</v>
      </c>
      <c r="X3424" s="8">
        <f t="shared" si="120"/>
        <v>1</v>
      </c>
      <c r="Y3424" s="8">
        <f t="shared" si="120"/>
        <v>1</v>
      </c>
      <c r="Z3424" s="8">
        <f t="shared" si="120"/>
        <v>1</v>
      </c>
    </row>
    <row r="3425" spans="1:26" x14ac:dyDescent="0.2">
      <c r="A3425" s="5">
        <v>43224</v>
      </c>
      <c r="B3425" s="6" t="s">
        <v>11168</v>
      </c>
      <c r="C3425" s="2" t="s">
        <v>1</v>
      </c>
      <c r="D3425" s="2" t="s">
        <v>2520</v>
      </c>
      <c r="E3425" s="2" t="s">
        <v>1</v>
      </c>
      <c r="F3425" s="2" t="s">
        <v>199</v>
      </c>
      <c r="G3425" s="2" t="s">
        <v>281</v>
      </c>
      <c r="H3425" s="6" t="s">
        <v>11169</v>
      </c>
      <c r="I3425" s="6" t="s">
        <v>1</v>
      </c>
      <c r="J3425" s="6" t="s">
        <v>11170</v>
      </c>
      <c r="K3425" s="2" t="s">
        <v>11171</v>
      </c>
      <c r="L3425" s="1">
        <v>42129</v>
      </c>
      <c r="M3425" s="1">
        <v>42159</v>
      </c>
      <c r="N3425" s="2" t="s">
        <v>1</v>
      </c>
      <c r="O3425" s="2" t="s">
        <v>11172</v>
      </c>
      <c r="P3425" s="2" t="s">
        <v>1</v>
      </c>
      <c r="Q3425" s="2">
        <v>2015</v>
      </c>
      <c r="R3425" s="2">
        <v>5</v>
      </c>
      <c r="S3425" s="2" t="b">
        <v>1</v>
      </c>
      <c r="U3425" s="8">
        <f t="shared" si="121"/>
        <v>0</v>
      </c>
      <c r="V3425" s="8">
        <f t="shared" si="120"/>
        <v>1</v>
      </c>
      <c r="W3425" s="8">
        <f t="shared" si="120"/>
        <v>1</v>
      </c>
      <c r="X3425" s="8">
        <f t="shared" si="120"/>
        <v>0</v>
      </c>
      <c r="Y3425" s="8">
        <f t="shared" si="120"/>
        <v>0</v>
      </c>
      <c r="Z3425" s="8">
        <f t="shared" si="120"/>
        <v>0</v>
      </c>
    </row>
    <row r="3426" spans="1:26" x14ac:dyDescent="0.2">
      <c r="A3426" s="5">
        <v>43226</v>
      </c>
      <c r="B3426" s="6" t="s">
        <v>5015</v>
      </c>
      <c r="C3426" s="2" t="s">
        <v>62</v>
      </c>
      <c r="D3426" s="2" t="s">
        <v>4294</v>
      </c>
      <c r="E3426" s="2" t="s">
        <v>1</v>
      </c>
      <c r="F3426" s="1">
        <v>42156</v>
      </c>
      <c r="G3426" s="2" t="s">
        <v>2986</v>
      </c>
      <c r="H3426" s="6" t="s">
        <v>11173</v>
      </c>
      <c r="I3426" s="6" t="s">
        <v>11174</v>
      </c>
      <c r="J3426" s="6" t="s">
        <v>11175</v>
      </c>
      <c r="K3426" s="2" t="s">
        <v>11176</v>
      </c>
      <c r="L3426" s="1">
        <v>42130</v>
      </c>
      <c r="M3426" s="1">
        <v>42141</v>
      </c>
      <c r="N3426" s="2" t="s">
        <v>1</v>
      </c>
      <c r="O3426" s="2" t="s">
        <v>11177</v>
      </c>
      <c r="P3426" s="2" t="s">
        <v>1</v>
      </c>
      <c r="Q3426" s="2">
        <v>2015</v>
      </c>
      <c r="R3426" s="2">
        <v>5</v>
      </c>
      <c r="S3426" s="2" t="b">
        <v>1</v>
      </c>
      <c r="U3426" s="8">
        <f t="shared" si="121"/>
        <v>0</v>
      </c>
      <c r="V3426" s="8">
        <f t="shared" si="120"/>
        <v>0</v>
      </c>
      <c r="W3426" s="8">
        <f t="shared" si="120"/>
        <v>0</v>
      </c>
      <c r="X3426" s="8">
        <f t="shared" si="120"/>
        <v>0</v>
      </c>
      <c r="Y3426" s="8">
        <f t="shared" si="120"/>
        <v>0</v>
      </c>
      <c r="Z3426" s="8">
        <f t="shared" si="120"/>
        <v>0</v>
      </c>
    </row>
    <row r="3427" spans="1:26" x14ac:dyDescent="0.2">
      <c r="A3427" s="5">
        <v>43226</v>
      </c>
      <c r="B3427" s="6" t="s">
        <v>3086</v>
      </c>
      <c r="C3427" s="2" t="s">
        <v>62</v>
      </c>
      <c r="D3427" s="2" t="s">
        <v>2186</v>
      </c>
      <c r="E3427" s="2" t="s">
        <v>1</v>
      </c>
      <c r="F3427" s="2" t="s">
        <v>1</v>
      </c>
      <c r="G3427" s="2" t="s">
        <v>1</v>
      </c>
      <c r="H3427" s="6" t="s">
        <v>11178</v>
      </c>
      <c r="I3427" s="6" t="s">
        <v>10904</v>
      </c>
      <c r="J3427" s="6" t="s">
        <v>11179</v>
      </c>
      <c r="K3427" s="2" t="s">
        <v>6660</v>
      </c>
      <c r="L3427" s="1">
        <v>42130</v>
      </c>
      <c r="M3427" s="1">
        <v>42160</v>
      </c>
      <c r="N3427" s="2" t="s">
        <v>1</v>
      </c>
      <c r="O3427" s="2" t="s">
        <v>10907</v>
      </c>
      <c r="P3427" s="2" t="s">
        <v>1</v>
      </c>
      <c r="Q3427" s="2">
        <v>2015</v>
      </c>
      <c r="R3427" s="2">
        <v>5</v>
      </c>
      <c r="S3427" s="2" t="b">
        <v>1</v>
      </c>
      <c r="U3427" s="8">
        <f t="shared" si="121"/>
        <v>0</v>
      </c>
      <c r="V3427" s="8">
        <f t="shared" si="120"/>
        <v>1</v>
      </c>
      <c r="W3427" s="8">
        <f t="shared" si="120"/>
        <v>0</v>
      </c>
      <c r="X3427" s="8">
        <f t="shared" si="120"/>
        <v>1</v>
      </c>
      <c r="Y3427" s="8">
        <f t="shared" si="120"/>
        <v>1</v>
      </c>
      <c r="Z3427" s="8">
        <f t="shared" si="120"/>
        <v>1</v>
      </c>
    </row>
    <row r="3428" spans="1:26" x14ac:dyDescent="0.2">
      <c r="A3428" s="5">
        <v>43226</v>
      </c>
      <c r="B3428" s="6" t="s">
        <v>1483</v>
      </c>
      <c r="C3428" s="2" t="s">
        <v>1</v>
      </c>
      <c r="D3428" s="2" t="s">
        <v>1</v>
      </c>
      <c r="E3428" s="2" t="s">
        <v>1</v>
      </c>
      <c r="F3428" s="2" t="s">
        <v>1</v>
      </c>
      <c r="G3428" s="2" t="s">
        <v>1</v>
      </c>
      <c r="H3428" s="6" t="s">
        <v>11180</v>
      </c>
      <c r="I3428" s="6" t="s">
        <v>11181</v>
      </c>
      <c r="J3428" s="6" t="s">
        <v>11182</v>
      </c>
      <c r="K3428" s="2" t="s">
        <v>1</v>
      </c>
      <c r="L3428" s="1">
        <v>42130</v>
      </c>
      <c r="M3428" s="1">
        <v>42160</v>
      </c>
      <c r="N3428" s="2" t="s">
        <v>1</v>
      </c>
      <c r="O3428" s="2" t="s">
        <v>11183</v>
      </c>
      <c r="P3428" s="2" t="s">
        <v>1</v>
      </c>
      <c r="Q3428" s="2">
        <v>2015</v>
      </c>
      <c r="R3428" s="2">
        <v>5</v>
      </c>
      <c r="S3428" s="2" t="b">
        <v>1</v>
      </c>
      <c r="U3428" s="8">
        <f t="shared" si="121"/>
        <v>0</v>
      </c>
      <c r="V3428" s="8">
        <f t="shared" si="120"/>
        <v>1</v>
      </c>
      <c r="W3428" s="8">
        <f t="shared" si="120"/>
        <v>0</v>
      </c>
      <c r="X3428" s="8">
        <f t="shared" ref="V3428:Z3491" si="122">IF(ISNUMBER(SEARCH(X$1,$B3428)), 1, IF(ISNUMBER(SEARCH(X$1,$H3428)),1,IF(ISNUMBER(SEARCH(X$1,$I3428)),1,IF(ISNUMBER(SEARCH(X$1,$J3428)),1,0))))</f>
        <v>1</v>
      </c>
      <c r="Y3428" s="8">
        <f t="shared" si="122"/>
        <v>1</v>
      </c>
      <c r="Z3428" s="8">
        <f t="shared" si="122"/>
        <v>1</v>
      </c>
    </row>
    <row r="3429" spans="1:26" x14ac:dyDescent="0.2">
      <c r="A3429" s="5">
        <v>43226</v>
      </c>
      <c r="B3429" s="6" t="s">
        <v>1395</v>
      </c>
      <c r="C3429" s="2" t="s">
        <v>1</v>
      </c>
      <c r="D3429" s="2" t="s">
        <v>1</v>
      </c>
      <c r="E3429" s="2" t="s">
        <v>1</v>
      </c>
      <c r="F3429" s="2" t="s">
        <v>1</v>
      </c>
      <c r="G3429" s="2" t="s">
        <v>1</v>
      </c>
      <c r="H3429" s="6" t="s">
        <v>11184</v>
      </c>
      <c r="I3429" s="6" t="s">
        <v>11185</v>
      </c>
      <c r="J3429" s="6" t="s">
        <v>11186</v>
      </c>
      <c r="K3429" s="2" t="s">
        <v>1</v>
      </c>
      <c r="L3429" s="1">
        <v>42130</v>
      </c>
      <c r="M3429" s="2" t="s">
        <v>11187</v>
      </c>
      <c r="N3429" s="2" t="s">
        <v>1</v>
      </c>
      <c r="O3429" s="2" t="s">
        <v>1</v>
      </c>
      <c r="P3429" s="2" t="s">
        <v>1</v>
      </c>
      <c r="Q3429" s="2">
        <v>2015</v>
      </c>
      <c r="R3429" s="2">
        <v>5</v>
      </c>
      <c r="S3429" s="2" t="b">
        <v>1</v>
      </c>
      <c r="U3429" s="8">
        <f t="shared" si="121"/>
        <v>0</v>
      </c>
      <c r="V3429" s="8">
        <f t="shared" si="122"/>
        <v>1</v>
      </c>
      <c r="W3429" s="8">
        <f t="shared" si="122"/>
        <v>0</v>
      </c>
      <c r="X3429" s="8">
        <f t="shared" si="122"/>
        <v>0</v>
      </c>
      <c r="Y3429" s="8">
        <f t="shared" si="122"/>
        <v>1</v>
      </c>
      <c r="Z3429" s="8">
        <f t="shared" si="122"/>
        <v>1</v>
      </c>
    </row>
    <row r="3430" spans="1:26" x14ac:dyDescent="0.2">
      <c r="A3430" s="5">
        <v>43226</v>
      </c>
      <c r="B3430" s="6" t="s">
        <v>291</v>
      </c>
      <c r="C3430" s="2" t="s">
        <v>1</v>
      </c>
      <c r="D3430" s="2" t="s">
        <v>1</v>
      </c>
      <c r="E3430" s="2" t="s">
        <v>1</v>
      </c>
      <c r="F3430" s="2" t="s">
        <v>1</v>
      </c>
      <c r="G3430" s="2" t="s">
        <v>1</v>
      </c>
      <c r="H3430" s="6" t="s">
        <v>11188</v>
      </c>
      <c r="I3430" s="6" t="s">
        <v>11189</v>
      </c>
      <c r="J3430" s="6" t="s">
        <v>11190</v>
      </c>
      <c r="K3430" s="2" t="s">
        <v>1</v>
      </c>
      <c r="L3430" s="1">
        <v>42130</v>
      </c>
      <c r="M3430" s="1">
        <v>42160</v>
      </c>
      <c r="N3430" s="2" t="s">
        <v>1</v>
      </c>
      <c r="O3430" s="2" t="s">
        <v>11183</v>
      </c>
      <c r="P3430" s="2" t="s">
        <v>1</v>
      </c>
      <c r="Q3430" s="2">
        <v>2015</v>
      </c>
      <c r="R3430" s="2">
        <v>5</v>
      </c>
      <c r="S3430" s="2" t="b">
        <v>1</v>
      </c>
      <c r="U3430" s="8">
        <f t="shared" si="121"/>
        <v>0</v>
      </c>
      <c r="V3430" s="8">
        <f t="shared" si="122"/>
        <v>1</v>
      </c>
      <c r="W3430" s="8">
        <f t="shared" si="122"/>
        <v>0</v>
      </c>
      <c r="X3430" s="8">
        <f t="shared" si="122"/>
        <v>0</v>
      </c>
      <c r="Y3430" s="8">
        <f t="shared" si="122"/>
        <v>1</v>
      </c>
      <c r="Z3430" s="8">
        <f t="shared" si="122"/>
        <v>1</v>
      </c>
    </row>
    <row r="3431" spans="1:26" x14ac:dyDescent="0.2">
      <c r="A3431" s="5">
        <v>43227</v>
      </c>
      <c r="B3431" s="6" t="s">
        <v>11191</v>
      </c>
      <c r="C3431" s="2" t="s">
        <v>62</v>
      </c>
      <c r="D3431" s="2" t="s">
        <v>1</v>
      </c>
      <c r="E3431" s="2" t="s">
        <v>1</v>
      </c>
      <c r="F3431" s="2" t="s">
        <v>1</v>
      </c>
      <c r="G3431" s="2" t="s">
        <v>212</v>
      </c>
      <c r="H3431" s="6" t="s">
        <v>11192</v>
      </c>
      <c r="I3431" s="6" t="s">
        <v>11193</v>
      </c>
      <c r="J3431" s="6" t="s">
        <v>11194</v>
      </c>
      <c r="K3431" s="2" t="s">
        <v>11195</v>
      </c>
      <c r="L3431" s="1">
        <v>42131</v>
      </c>
      <c r="M3431" s="1">
        <v>42161</v>
      </c>
      <c r="N3431" s="2" t="s">
        <v>1</v>
      </c>
      <c r="O3431" s="2" t="s">
        <v>10767</v>
      </c>
      <c r="P3431" s="2" t="s">
        <v>1</v>
      </c>
      <c r="Q3431" s="2">
        <v>2015</v>
      </c>
      <c r="R3431" s="2">
        <v>5</v>
      </c>
      <c r="S3431" s="2" t="b">
        <v>1</v>
      </c>
      <c r="U3431" s="8">
        <f t="shared" si="121"/>
        <v>0</v>
      </c>
      <c r="V3431" s="8">
        <f t="shared" si="122"/>
        <v>1</v>
      </c>
      <c r="W3431" s="8">
        <f t="shared" si="122"/>
        <v>0</v>
      </c>
      <c r="X3431" s="8">
        <f t="shared" si="122"/>
        <v>0</v>
      </c>
      <c r="Y3431" s="8">
        <f t="shared" si="122"/>
        <v>0</v>
      </c>
      <c r="Z3431" s="8">
        <f t="shared" si="122"/>
        <v>0</v>
      </c>
    </row>
    <row r="3432" spans="1:26" x14ac:dyDescent="0.2">
      <c r="A3432" s="5">
        <v>43227</v>
      </c>
      <c r="B3432" s="6" t="s">
        <v>6968</v>
      </c>
      <c r="C3432" s="2" t="s">
        <v>1</v>
      </c>
      <c r="D3432" s="2" t="s">
        <v>1</v>
      </c>
      <c r="E3432" s="2" t="s">
        <v>1</v>
      </c>
      <c r="F3432" s="2" t="s">
        <v>199</v>
      </c>
      <c r="G3432" s="2" t="s">
        <v>281</v>
      </c>
      <c r="H3432" s="6" t="s">
        <v>11196</v>
      </c>
      <c r="I3432" s="6" t="s">
        <v>11197</v>
      </c>
      <c r="J3432" s="6" t="s">
        <v>11198</v>
      </c>
      <c r="K3432" s="2" t="s">
        <v>11199</v>
      </c>
      <c r="L3432" s="1">
        <v>42131</v>
      </c>
      <c r="M3432" s="1">
        <v>42139</v>
      </c>
      <c r="N3432" s="2" t="s">
        <v>1</v>
      </c>
      <c r="O3432" s="2" t="s">
        <v>10861</v>
      </c>
      <c r="P3432" s="2" t="s">
        <v>1</v>
      </c>
      <c r="Q3432" s="2">
        <v>2015</v>
      </c>
      <c r="R3432" s="2">
        <v>5</v>
      </c>
      <c r="S3432" s="2" t="b">
        <v>1</v>
      </c>
      <c r="U3432" s="8">
        <f t="shared" si="121"/>
        <v>0</v>
      </c>
      <c r="V3432" s="8">
        <f t="shared" si="122"/>
        <v>0</v>
      </c>
      <c r="W3432" s="8">
        <f t="shared" si="122"/>
        <v>0</v>
      </c>
      <c r="X3432" s="8">
        <f t="shared" si="122"/>
        <v>0</v>
      </c>
      <c r="Y3432" s="8">
        <f t="shared" si="122"/>
        <v>0</v>
      </c>
      <c r="Z3432" s="8">
        <f t="shared" si="122"/>
        <v>0</v>
      </c>
    </row>
    <row r="3433" spans="1:26" x14ac:dyDescent="0.2">
      <c r="A3433" s="5">
        <v>43227</v>
      </c>
      <c r="B3433" s="6" t="s">
        <v>11200</v>
      </c>
      <c r="C3433" s="2" t="s">
        <v>1</v>
      </c>
      <c r="D3433" s="2" t="s">
        <v>1</v>
      </c>
      <c r="E3433" s="2" t="s">
        <v>1</v>
      </c>
      <c r="F3433" s="2" t="s">
        <v>199</v>
      </c>
      <c r="G3433" s="2" t="s">
        <v>281</v>
      </c>
      <c r="H3433" s="6" t="s">
        <v>11201</v>
      </c>
      <c r="I3433" s="6" t="s">
        <v>11202</v>
      </c>
      <c r="J3433" s="6" t="s">
        <v>11203</v>
      </c>
      <c r="K3433" s="2" t="s">
        <v>11199</v>
      </c>
      <c r="L3433" s="1">
        <v>42131</v>
      </c>
      <c r="M3433" s="1">
        <v>42139</v>
      </c>
      <c r="N3433" s="2" t="s">
        <v>1</v>
      </c>
      <c r="O3433" s="2" t="s">
        <v>10861</v>
      </c>
      <c r="P3433" s="2" t="s">
        <v>1</v>
      </c>
      <c r="Q3433" s="2">
        <v>2015</v>
      </c>
      <c r="R3433" s="2">
        <v>5</v>
      </c>
      <c r="S3433" s="2" t="b">
        <v>1</v>
      </c>
      <c r="U3433" s="8">
        <f t="shared" si="121"/>
        <v>0</v>
      </c>
      <c r="V3433" s="8">
        <f t="shared" si="122"/>
        <v>0</v>
      </c>
      <c r="W3433" s="8">
        <f t="shared" si="122"/>
        <v>0</v>
      </c>
      <c r="X3433" s="8">
        <f t="shared" si="122"/>
        <v>0</v>
      </c>
      <c r="Y3433" s="8">
        <f t="shared" si="122"/>
        <v>0</v>
      </c>
      <c r="Z3433" s="8">
        <f t="shared" si="122"/>
        <v>0</v>
      </c>
    </row>
    <row r="3434" spans="1:26" x14ac:dyDescent="0.2">
      <c r="A3434" s="5">
        <v>43227</v>
      </c>
      <c r="B3434" s="6" t="s">
        <v>2891</v>
      </c>
      <c r="C3434" s="2" t="s">
        <v>62</v>
      </c>
      <c r="D3434" s="2" t="s">
        <v>1</v>
      </c>
      <c r="E3434" s="2" t="s">
        <v>1</v>
      </c>
      <c r="F3434" s="2" t="s">
        <v>1</v>
      </c>
      <c r="G3434" s="2" t="s">
        <v>212</v>
      </c>
      <c r="H3434" s="6" t="s">
        <v>11204</v>
      </c>
      <c r="I3434" s="6" t="s">
        <v>11205</v>
      </c>
      <c r="J3434" s="6" t="s">
        <v>11206</v>
      </c>
      <c r="K3434" s="2" t="s">
        <v>11207</v>
      </c>
      <c r="L3434" s="1">
        <v>42131</v>
      </c>
      <c r="M3434" s="1">
        <v>42161</v>
      </c>
      <c r="N3434" s="2" t="s">
        <v>1</v>
      </c>
      <c r="O3434" s="2" t="s">
        <v>10767</v>
      </c>
      <c r="P3434" s="2" t="s">
        <v>1</v>
      </c>
      <c r="Q3434" s="2">
        <v>2015</v>
      </c>
      <c r="R3434" s="2">
        <v>5</v>
      </c>
      <c r="S3434" s="2" t="b">
        <v>1</v>
      </c>
      <c r="U3434" s="8">
        <f t="shared" si="121"/>
        <v>0</v>
      </c>
      <c r="V3434" s="8">
        <f t="shared" si="122"/>
        <v>1</v>
      </c>
      <c r="W3434" s="8">
        <f t="shared" si="122"/>
        <v>0</v>
      </c>
      <c r="X3434" s="8">
        <f t="shared" si="122"/>
        <v>0</v>
      </c>
      <c r="Y3434" s="8">
        <f t="shared" si="122"/>
        <v>0</v>
      </c>
      <c r="Z3434" s="8">
        <f t="shared" si="122"/>
        <v>0</v>
      </c>
    </row>
    <row r="3435" spans="1:26" x14ac:dyDescent="0.2">
      <c r="A3435" s="5">
        <v>43230</v>
      </c>
      <c r="B3435" s="6" t="s">
        <v>5584</v>
      </c>
      <c r="C3435" s="2" t="s">
        <v>62</v>
      </c>
      <c r="D3435" s="2" t="s">
        <v>1</v>
      </c>
      <c r="E3435" s="2" t="s">
        <v>1</v>
      </c>
      <c r="F3435" s="2" t="s">
        <v>199</v>
      </c>
      <c r="G3435" s="2" t="s">
        <v>212</v>
      </c>
      <c r="H3435" s="6" t="s">
        <v>11208</v>
      </c>
      <c r="I3435" s="6" t="s">
        <v>11209</v>
      </c>
      <c r="J3435" s="6" t="s">
        <v>11210</v>
      </c>
      <c r="K3435" s="2" t="s">
        <v>11207</v>
      </c>
      <c r="L3435" s="1">
        <v>42135</v>
      </c>
      <c r="M3435" s="1">
        <v>42165</v>
      </c>
      <c r="N3435" s="2" t="s">
        <v>1</v>
      </c>
      <c r="O3435" s="2" t="s">
        <v>11211</v>
      </c>
      <c r="P3435" s="2" t="s">
        <v>1</v>
      </c>
      <c r="Q3435" s="2">
        <v>2015</v>
      </c>
      <c r="R3435" s="2">
        <v>5</v>
      </c>
      <c r="S3435" s="2" t="b">
        <v>1</v>
      </c>
      <c r="U3435" s="8">
        <f t="shared" si="121"/>
        <v>0</v>
      </c>
      <c r="V3435" s="8">
        <f t="shared" si="122"/>
        <v>0</v>
      </c>
      <c r="W3435" s="8">
        <f t="shared" si="122"/>
        <v>0</v>
      </c>
      <c r="X3435" s="8">
        <f t="shared" si="122"/>
        <v>0</v>
      </c>
      <c r="Y3435" s="8">
        <f t="shared" si="122"/>
        <v>0</v>
      </c>
      <c r="Z3435" s="8">
        <f t="shared" si="122"/>
        <v>0</v>
      </c>
    </row>
    <row r="3436" spans="1:26" x14ac:dyDescent="0.2">
      <c r="A3436" s="5">
        <v>43228</v>
      </c>
      <c r="B3436" s="6" t="s">
        <v>1141</v>
      </c>
      <c r="C3436" s="2" t="s">
        <v>62</v>
      </c>
      <c r="D3436" s="2" t="s">
        <v>1</v>
      </c>
      <c r="E3436" s="2" t="s">
        <v>1</v>
      </c>
      <c r="F3436" s="2" t="s">
        <v>1</v>
      </c>
      <c r="G3436" s="2" t="s">
        <v>11212</v>
      </c>
      <c r="H3436" s="6" t="s">
        <v>11213</v>
      </c>
      <c r="I3436" s="6" t="s">
        <v>11214</v>
      </c>
      <c r="J3436" s="6" t="s">
        <v>11215</v>
      </c>
      <c r="K3436" s="2" t="s">
        <v>7268</v>
      </c>
      <c r="L3436" s="1">
        <v>42132</v>
      </c>
      <c r="M3436" s="1">
        <v>42162</v>
      </c>
      <c r="N3436" s="2" t="s">
        <v>1</v>
      </c>
      <c r="O3436" s="2" t="s">
        <v>6928</v>
      </c>
      <c r="P3436" s="2" t="s">
        <v>1</v>
      </c>
      <c r="Q3436" s="2">
        <v>2015</v>
      </c>
      <c r="R3436" s="2">
        <v>5</v>
      </c>
      <c r="S3436" s="2" t="b">
        <v>1</v>
      </c>
      <c r="U3436" s="8">
        <f t="shared" si="121"/>
        <v>0</v>
      </c>
      <c r="V3436" s="8">
        <f t="shared" si="122"/>
        <v>0</v>
      </c>
      <c r="W3436" s="8">
        <f t="shared" si="122"/>
        <v>0</v>
      </c>
      <c r="X3436" s="8">
        <f t="shared" si="122"/>
        <v>0</v>
      </c>
      <c r="Y3436" s="8">
        <f t="shared" si="122"/>
        <v>0</v>
      </c>
      <c r="Z3436" s="8">
        <f t="shared" si="122"/>
        <v>0</v>
      </c>
    </row>
    <row r="3437" spans="1:26" x14ac:dyDescent="0.2">
      <c r="A3437" s="5">
        <v>43230</v>
      </c>
      <c r="B3437" s="6" t="s">
        <v>5711</v>
      </c>
      <c r="C3437" s="2" t="s">
        <v>62</v>
      </c>
      <c r="D3437" s="2" t="s">
        <v>1</v>
      </c>
      <c r="E3437" s="2" t="s">
        <v>1</v>
      </c>
      <c r="F3437" s="2" t="s">
        <v>199</v>
      </c>
      <c r="G3437" s="2" t="s">
        <v>212</v>
      </c>
      <c r="H3437" s="6" t="s">
        <v>11216</v>
      </c>
      <c r="I3437" s="6" t="s">
        <v>11217</v>
      </c>
      <c r="J3437" s="6" t="s">
        <v>11218</v>
      </c>
      <c r="K3437" s="2" t="s">
        <v>11207</v>
      </c>
      <c r="L3437" s="1">
        <v>42135</v>
      </c>
      <c r="M3437" s="1">
        <v>42165</v>
      </c>
      <c r="N3437" s="2" t="s">
        <v>1</v>
      </c>
      <c r="O3437" s="2" t="s">
        <v>11211</v>
      </c>
      <c r="P3437" s="2" t="s">
        <v>1</v>
      </c>
      <c r="Q3437" s="2">
        <v>2015</v>
      </c>
      <c r="R3437" s="2">
        <v>5</v>
      </c>
      <c r="S3437" s="2" t="b">
        <v>1</v>
      </c>
      <c r="U3437" s="8">
        <f t="shared" si="121"/>
        <v>0</v>
      </c>
      <c r="V3437" s="8">
        <f t="shared" si="122"/>
        <v>1</v>
      </c>
      <c r="W3437" s="8">
        <f t="shared" si="122"/>
        <v>0</v>
      </c>
      <c r="X3437" s="8">
        <f t="shared" si="122"/>
        <v>0</v>
      </c>
      <c r="Y3437" s="8">
        <f t="shared" si="122"/>
        <v>0</v>
      </c>
      <c r="Z3437" s="8">
        <f t="shared" si="122"/>
        <v>0</v>
      </c>
    </row>
    <row r="3438" spans="1:26" x14ac:dyDescent="0.2">
      <c r="A3438" s="5">
        <v>43231</v>
      </c>
      <c r="B3438" s="6" t="s">
        <v>2208</v>
      </c>
      <c r="C3438" s="2" t="s">
        <v>1</v>
      </c>
      <c r="D3438" s="2" t="s">
        <v>1</v>
      </c>
      <c r="E3438" s="2" t="s">
        <v>1</v>
      </c>
      <c r="F3438" s="2" t="s">
        <v>199</v>
      </c>
      <c r="G3438" s="2" t="s">
        <v>281</v>
      </c>
      <c r="H3438" s="6" t="s">
        <v>10706</v>
      </c>
      <c r="I3438" s="6" t="s">
        <v>5814</v>
      </c>
      <c r="J3438" s="6" t="s">
        <v>11219</v>
      </c>
      <c r="K3438" s="2" t="s">
        <v>9044</v>
      </c>
      <c r="L3438" s="1">
        <v>42135</v>
      </c>
      <c r="M3438" s="1">
        <v>42165</v>
      </c>
      <c r="N3438" s="2" t="s">
        <v>1</v>
      </c>
      <c r="O3438" s="2" t="s">
        <v>1</v>
      </c>
      <c r="P3438" s="2" t="s">
        <v>1</v>
      </c>
      <c r="Q3438" s="2">
        <v>2015</v>
      </c>
      <c r="R3438" s="2">
        <v>5</v>
      </c>
      <c r="S3438" s="2" t="b">
        <v>1</v>
      </c>
      <c r="U3438" s="8">
        <f t="shared" si="121"/>
        <v>0</v>
      </c>
      <c r="V3438" s="8">
        <f t="shared" si="122"/>
        <v>0</v>
      </c>
      <c r="W3438" s="8">
        <f t="shared" si="122"/>
        <v>0</v>
      </c>
      <c r="X3438" s="8">
        <f t="shared" si="122"/>
        <v>0</v>
      </c>
      <c r="Y3438" s="8">
        <f t="shared" si="122"/>
        <v>0</v>
      </c>
      <c r="Z3438" s="8">
        <f t="shared" si="122"/>
        <v>0</v>
      </c>
    </row>
    <row r="3439" spans="1:26" x14ac:dyDescent="0.2">
      <c r="A3439" s="5">
        <v>43231</v>
      </c>
      <c r="B3439" s="6" t="s">
        <v>5711</v>
      </c>
      <c r="C3439" s="2" t="s">
        <v>1</v>
      </c>
      <c r="D3439" s="2" t="s">
        <v>1</v>
      </c>
      <c r="E3439" s="2" t="s">
        <v>1</v>
      </c>
      <c r="F3439" s="2" t="s">
        <v>1</v>
      </c>
      <c r="G3439" s="2" t="s">
        <v>1</v>
      </c>
      <c r="H3439" s="6" t="s">
        <v>11220</v>
      </c>
      <c r="I3439" s="6" t="s">
        <v>11221</v>
      </c>
      <c r="J3439" s="6" t="s">
        <v>11222</v>
      </c>
      <c r="K3439" s="2" t="s">
        <v>6660</v>
      </c>
      <c r="L3439" s="1">
        <v>42135</v>
      </c>
      <c r="M3439" s="1">
        <v>42165</v>
      </c>
      <c r="N3439" s="2" t="s">
        <v>1</v>
      </c>
      <c r="O3439" s="2" t="s">
        <v>11223</v>
      </c>
      <c r="P3439" s="2" t="s">
        <v>1</v>
      </c>
      <c r="Q3439" s="2">
        <v>2015</v>
      </c>
      <c r="R3439" s="2">
        <v>5</v>
      </c>
      <c r="S3439" s="2" t="b">
        <v>1</v>
      </c>
      <c r="U3439" s="8">
        <f t="shared" si="121"/>
        <v>0</v>
      </c>
      <c r="V3439" s="8">
        <f t="shared" si="122"/>
        <v>1</v>
      </c>
      <c r="W3439" s="8">
        <f t="shared" si="122"/>
        <v>0</v>
      </c>
      <c r="X3439" s="8">
        <f t="shared" si="122"/>
        <v>0</v>
      </c>
      <c r="Y3439" s="8">
        <f t="shared" si="122"/>
        <v>0</v>
      </c>
      <c r="Z3439" s="8">
        <f t="shared" si="122"/>
        <v>0</v>
      </c>
    </row>
    <row r="3440" spans="1:26" x14ac:dyDescent="0.2">
      <c r="A3440" s="5">
        <v>43233</v>
      </c>
      <c r="B3440" s="6" t="s">
        <v>3086</v>
      </c>
      <c r="C3440" s="2" t="s">
        <v>62</v>
      </c>
      <c r="D3440" s="2" t="s">
        <v>1</v>
      </c>
      <c r="E3440" s="2" t="s">
        <v>1</v>
      </c>
      <c r="F3440" s="2" t="s">
        <v>1</v>
      </c>
      <c r="G3440" s="2" t="s">
        <v>281</v>
      </c>
      <c r="H3440" s="6" t="s">
        <v>10962</v>
      </c>
      <c r="I3440" s="6" t="s">
        <v>11224</v>
      </c>
      <c r="J3440" s="6" t="s">
        <v>11225</v>
      </c>
      <c r="K3440" s="2" t="s">
        <v>6660</v>
      </c>
      <c r="L3440" s="1">
        <v>42137</v>
      </c>
      <c r="M3440" s="1">
        <v>42167</v>
      </c>
      <c r="N3440" s="2" t="s">
        <v>1</v>
      </c>
      <c r="O3440" s="2" t="s">
        <v>11226</v>
      </c>
      <c r="P3440" s="2" t="s">
        <v>1</v>
      </c>
      <c r="Q3440" s="2">
        <v>2015</v>
      </c>
      <c r="R3440" s="2">
        <v>5</v>
      </c>
      <c r="S3440" s="2" t="b">
        <v>1</v>
      </c>
      <c r="U3440" s="8">
        <f t="shared" si="121"/>
        <v>0</v>
      </c>
      <c r="V3440" s="8">
        <f t="shared" si="122"/>
        <v>1</v>
      </c>
      <c r="W3440" s="8">
        <f t="shared" si="122"/>
        <v>0</v>
      </c>
      <c r="X3440" s="8">
        <f t="shared" si="122"/>
        <v>1</v>
      </c>
      <c r="Y3440" s="8">
        <f t="shared" si="122"/>
        <v>1</v>
      </c>
      <c r="Z3440" s="8">
        <f t="shared" si="122"/>
        <v>1</v>
      </c>
    </row>
    <row r="3441" spans="1:26" x14ac:dyDescent="0.2">
      <c r="A3441" s="5">
        <v>43233</v>
      </c>
      <c r="B3441" s="6" t="s">
        <v>2119</v>
      </c>
      <c r="C3441" s="2" t="s">
        <v>62</v>
      </c>
      <c r="D3441" s="2" t="s">
        <v>1</v>
      </c>
      <c r="E3441" s="2" t="s">
        <v>1</v>
      </c>
      <c r="F3441" s="2" t="s">
        <v>1</v>
      </c>
      <c r="G3441" s="2" t="s">
        <v>281</v>
      </c>
      <c r="H3441" s="6" t="s">
        <v>11227</v>
      </c>
      <c r="I3441" s="6" t="s">
        <v>11228</v>
      </c>
      <c r="J3441" s="6" t="s">
        <v>11229</v>
      </c>
      <c r="K3441" s="2" t="s">
        <v>6660</v>
      </c>
      <c r="L3441" s="1">
        <v>42137</v>
      </c>
      <c r="M3441" s="1">
        <v>42167</v>
      </c>
      <c r="N3441" s="2" t="s">
        <v>1</v>
      </c>
      <c r="O3441" s="2" t="s">
        <v>11226</v>
      </c>
      <c r="P3441" s="2" t="s">
        <v>1</v>
      </c>
      <c r="Q3441" s="2">
        <v>2015</v>
      </c>
      <c r="R3441" s="2">
        <v>5</v>
      </c>
      <c r="S3441" s="2" t="b">
        <v>1</v>
      </c>
      <c r="U3441" s="8">
        <f t="shared" si="121"/>
        <v>0</v>
      </c>
      <c r="V3441" s="8">
        <f t="shared" si="122"/>
        <v>1</v>
      </c>
      <c r="W3441" s="8">
        <f t="shared" si="122"/>
        <v>1</v>
      </c>
      <c r="X3441" s="8">
        <f t="shared" si="122"/>
        <v>0</v>
      </c>
      <c r="Y3441" s="8">
        <f t="shared" si="122"/>
        <v>1</v>
      </c>
      <c r="Z3441" s="8">
        <f t="shared" si="122"/>
        <v>1</v>
      </c>
    </row>
    <row r="3442" spans="1:26" x14ac:dyDescent="0.2">
      <c r="A3442" s="5">
        <v>43233</v>
      </c>
      <c r="B3442" s="6" t="s">
        <v>7034</v>
      </c>
      <c r="C3442" s="2" t="s">
        <v>62</v>
      </c>
      <c r="D3442" s="2" t="s">
        <v>1</v>
      </c>
      <c r="E3442" s="2" t="s">
        <v>1</v>
      </c>
      <c r="F3442" s="2" t="s">
        <v>1</v>
      </c>
      <c r="G3442" s="2" t="s">
        <v>281</v>
      </c>
      <c r="H3442" s="6" t="s">
        <v>11230</v>
      </c>
      <c r="I3442" s="6" t="s">
        <v>11224</v>
      </c>
      <c r="J3442" s="6" t="s">
        <v>11231</v>
      </c>
      <c r="K3442" s="2" t="s">
        <v>6660</v>
      </c>
      <c r="L3442" s="1">
        <v>42137</v>
      </c>
      <c r="M3442" s="1">
        <v>42167</v>
      </c>
      <c r="N3442" s="2" t="s">
        <v>1</v>
      </c>
      <c r="O3442" s="2" t="s">
        <v>11232</v>
      </c>
      <c r="P3442" s="2" t="s">
        <v>1</v>
      </c>
      <c r="Q3442" s="2">
        <v>2015</v>
      </c>
      <c r="R3442" s="2">
        <v>5</v>
      </c>
      <c r="S3442" s="2" t="b">
        <v>1</v>
      </c>
      <c r="U3442" s="8">
        <f t="shared" si="121"/>
        <v>1</v>
      </c>
      <c r="V3442" s="8">
        <f t="shared" si="122"/>
        <v>1</v>
      </c>
      <c r="W3442" s="8">
        <f t="shared" si="122"/>
        <v>0</v>
      </c>
      <c r="X3442" s="8">
        <f t="shared" si="122"/>
        <v>1</v>
      </c>
      <c r="Y3442" s="8">
        <f t="shared" si="122"/>
        <v>1</v>
      </c>
      <c r="Z3442" s="8">
        <f t="shared" si="122"/>
        <v>1</v>
      </c>
    </row>
    <row r="3443" spans="1:26" x14ac:dyDescent="0.2">
      <c r="A3443" s="5">
        <v>43233</v>
      </c>
      <c r="B3443" s="6" t="s">
        <v>6934</v>
      </c>
      <c r="C3443" s="2" t="s">
        <v>62</v>
      </c>
      <c r="D3443" s="2" t="s">
        <v>1</v>
      </c>
      <c r="E3443" s="2" t="s">
        <v>1</v>
      </c>
      <c r="F3443" s="2" t="s">
        <v>1</v>
      </c>
      <c r="G3443" s="2" t="s">
        <v>281</v>
      </c>
      <c r="H3443" s="6" t="s">
        <v>11233</v>
      </c>
      <c r="I3443" s="6" t="s">
        <v>11234</v>
      </c>
      <c r="J3443" s="6" t="s">
        <v>11235</v>
      </c>
      <c r="K3443" s="2" t="s">
        <v>6660</v>
      </c>
      <c r="L3443" s="1">
        <v>42137</v>
      </c>
      <c r="M3443" s="1">
        <v>42167</v>
      </c>
      <c r="N3443" s="2" t="s">
        <v>1</v>
      </c>
      <c r="O3443" s="2" t="s">
        <v>11226</v>
      </c>
      <c r="P3443" s="2" t="s">
        <v>1</v>
      </c>
      <c r="Q3443" s="2">
        <v>2015</v>
      </c>
      <c r="R3443" s="2">
        <v>5</v>
      </c>
      <c r="S3443" s="2" t="b">
        <v>1</v>
      </c>
      <c r="U3443" s="8">
        <f t="shared" si="121"/>
        <v>0</v>
      </c>
      <c r="V3443" s="8">
        <f t="shared" si="122"/>
        <v>1</v>
      </c>
      <c r="W3443" s="8">
        <f t="shared" si="122"/>
        <v>1</v>
      </c>
      <c r="X3443" s="8">
        <f t="shared" si="122"/>
        <v>1</v>
      </c>
      <c r="Y3443" s="8">
        <f t="shared" si="122"/>
        <v>1</v>
      </c>
      <c r="Z3443" s="8">
        <f t="shared" si="122"/>
        <v>1</v>
      </c>
    </row>
    <row r="3444" spans="1:26" x14ac:dyDescent="0.2">
      <c r="A3444" s="5">
        <v>43233</v>
      </c>
      <c r="B3444" s="6" t="s">
        <v>11236</v>
      </c>
      <c r="C3444" s="2" t="s">
        <v>62</v>
      </c>
      <c r="D3444" s="2" t="s">
        <v>1</v>
      </c>
      <c r="E3444" s="2" t="s">
        <v>1</v>
      </c>
      <c r="F3444" s="2" t="s">
        <v>1</v>
      </c>
      <c r="G3444" s="2" t="s">
        <v>212</v>
      </c>
      <c r="H3444" s="6" t="s">
        <v>11237</v>
      </c>
      <c r="I3444" s="6" t="s">
        <v>11238</v>
      </c>
      <c r="J3444" s="6" t="s">
        <v>11239</v>
      </c>
      <c r="K3444" s="2" t="s">
        <v>1</v>
      </c>
      <c r="L3444" s="1">
        <v>42137</v>
      </c>
      <c r="M3444" s="1">
        <v>42167</v>
      </c>
      <c r="N3444" s="2" t="s">
        <v>1</v>
      </c>
      <c r="O3444" s="2" t="s">
        <v>11240</v>
      </c>
      <c r="P3444" s="2" t="s">
        <v>1</v>
      </c>
      <c r="Q3444" s="2">
        <v>2015</v>
      </c>
      <c r="R3444" s="2">
        <v>5</v>
      </c>
      <c r="S3444" s="2" t="b">
        <v>1</v>
      </c>
      <c r="U3444" s="8">
        <f t="shared" si="121"/>
        <v>0</v>
      </c>
      <c r="V3444" s="8">
        <f t="shared" si="122"/>
        <v>0</v>
      </c>
      <c r="W3444" s="8">
        <f t="shared" si="122"/>
        <v>0</v>
      </c>
      <c r="X3444" s="8">
        <f t="shared" si="122"/>
        <v>0</v>
      </c>
      <c r="Y3444" s="8">
        <f t="shared" si="122"/>
        <v>1</v>
      </c>
      <c r="Z3444" s="8">
        <f t="shared" si="122"/>
        <v>0</v>
      </c>
    </row>
    <row r="3445" spans="1:26" x14ac:dyDescent="0.2">
      <c r="A3445" s="5">
        <v>43233</v>
      </c>
      <c r="B3445" s="6" t="s">
        <v>9</v>
      </c>
      <c r="C3445" s="2" t="s">
        <v>1</v>
      </c>
      <c r="D3445" s="2" t="s">
        <v>1</v>
      </c>
      <c r="E3445" s="2" t="s">
        <v>1</v>
      </c>
      <c r="F3445" s="2" t="s">
        <v>199</v>
      </c>
      <c r="G3445" s="2" t="s">
        <v>11241</v>
      </c>
      <c r="H3445" s="6" t="s">
        <v>11242</v>
      </c>
      <c r="I3445" s="6" t="s">
        <v>11243</v>
      </c>
      <c r="J3445" s="6" t="s">
        <v>11244</v>
      </c>
      <c r="K3445" s="2" t="s">
        <v>1</v>
      </c>
      <c r="L3445" s="1">
        <v>42137</v>
      </c>
      <c r="M3445" s="1">
        <v>42151</v>
      </c>
      <c r="N3445" s="2" t="s">
        <v>1</v>
      </c>
      <c r="O3445" s="2" t="s">
        <v>11245</v>
      </c>
      <c r="P3445" s="2" t="s">
        <v>1</v>
      </c>
      <c r="Q3445" s="2">
        <v>2015</v>
      </c>
      <c r="R3445" s="2">
        <v>5</v>
      </c>
      <c r="S3445" s="2" t="b">
        <v>1</v>
      </c>
      <c r="U3445" s="8">
        <f t="shared" si="121"/>
        <v>0</v>
      </c>
      <c r="V3445" s="8">
        <f t="shared" si="122"/>
        <v>0</v>
      </c>
      <c r="W3445" s="8">
        <f t="shared" si="122"/>
        <v>0</v>
      </c>
      <c r="X3445" s="8">
        <f t="shared" si="122"/>
        <v>0</v>
      </c>
      <c r="Y3445" s="8">
        <f t="shared" si="122"/>
        <v>0</v>
      </c>
      <c r="Z3445" s="8">
        <f t="shared" si="122"/>
        <v>0</v>
      </c>
    </row>
    <row r="3446" spans="1:26" x14ac:dyDescent="0.2">
      <c r="A3446" s="5">
        <v>43233</v>
      </c>
      <c r="B3446" s="6" t="s">
        <v>3086</v>
      </c>
      <c r="C3446" s="2" t="s">
        <v>1</v>
      </c>
      <c r="D3446" s="2" t="s">
        <v>1</v>
      </c>
      <c r="E3446" s="2" t="s">
        <v>1</v>
      </c>
      <c r="F3446" s="2" t="s">
        <v>1</v>
      </c>
      <c r="G3446" s="2" t="s">
        <v>281</v>
      </c>
      <c r="H3446" s="6" t="s">
        <v>11246</v>
      </c>
      <c r="I3446" s="6" t="s">
        <v>11247</v>
      </c>
      <c r="J3446" s="6" t="s">
        <v>11248</v>
      </c>
      <c r="K3446" s="2" t="s">
        <v>11249</v>
      </c>
      <c r="L3446" s="1">
        <v>42137</v>
      </c>
      <c r="M3446" s="1">
        <v>42167</v>
      </c>
      <c r="N3446" s="2" t="s">
        <v>1</v>
      </c>
      <c r="O3446" s="2" t="s">
        <v>11250</v>
      </c>
      <c r="P3446" s="2" t="s">
        <v>1</v>
      </c>
      <c r="Q3446" s="2">
        <v>2015</v>
      </c>
      <c r="R3446" s="2">
        <v>5</v>
      </c>
      <c r="S3446" s="2" t="b">
        <v>1</v>
      </c>
      <c r="U3446" s="8">
        <f t="shared" si="121"/>
        <v>0</v>
      </c>
      <c r="V3446" s="8">
        <f t="shared" si="122"/>
        <v>1</v>
      </c>
      <c r="W3446" s="8">
        <f t="shared" si="122"/>
        <v>0</v>
      </c>
      <c r="X3446" s="8">
        <f t="shared" si="122"/>
        <v>1</v>
      </c>
      <c r="Y3446" s="8">
        <f t="shared" si="122"/>
        <v>1</v>
      </c>
      <c r="Z3446" s="8">
        <f t="shared" si="122"/>
        <v>1</v>
      </c>
    </row>
    <row r="3447" spans="1:26" x14ac:dyDescent="0.2">
      <c r="A3447" s="5">
        <v>43233</v>
      </c>
      <c r="B3447" s="6" t="s">
        <v>11251</v>
      </c>
      <c r="C3447" s="2" t="s">
        <v>62</v>
      </c>
      <c r="D3447" s="2" t="s">
        <v>1</v>
      </c>
      <c r="E3447" s="2" t="s">
        <v>1</v>
      </c>
      <c r="F3447" s="2" t="s">
        <v>199</v>
      </c>
      <c r="G3447" s="2" t="s">
        <v>212</v>
      </c>
      <c r="H3447" s="6" t="s">
        <v>11252</v>
      </c>
      <c r="I3447" s="6" t="s">
        <v>11253</v>
      </c>
      <c r="J3447" s="6" t="s">
        <v>11254</v>
      </c>
      <c r="K3447" s="2" t="s">
        <v>11207</v>
      </c>
      <c r="L3447" s="1">
        <v>42138</v>
      </c>
      <c r="M3447" s="1">
        <v>42168</v>
      </c>
      <c r="N3447" s="2" t="s">
        <v>1</v>
      </c>
      <c r="O3447" s="2" t="s">
        <v>4912</v>
      </c>
      <c r="P3447" s="2" t="s">
        <v>1</v>
      </c>
      <c r="Q3447" s="2">
        <v>2015</v>
      </c>
      <c r="R3447" s="2">
        <v>5</v>
      </c>
      <c r="S3447" s="2" t="b">
        <v>1</v>
      </c>
      <c r="U3447" s="8">
        <f t="shared" si="121"/>
        <v>0</v>
      </c>
      <c r="V3447" s="8">
        <f t="shared" si="122"/>
        <v>0</v>
      </c>
      <c r="W3447" s="8">
        <f t="shared" si="122"/>
        <v>0</v>
      </c>
      <c r="X3447" s="8">
        <f t="shared" si="122"/>
        <v>0</v>
      </c>
      <c r="Y3447" s="8">
        <f t="shared" si="122"/>
        <v>1</v>
      </c>
      <c r="Z3447" s="8">
        <f t="shared" si="122"/>
        <v>1</v>
      </c>
    </row>
    <row r="3448" spans="1:26" x14ac:dyDescent="0.2">
      <c r="A3448" s="5">
        <v>43233</v>
      </c>
      <c r="B3448" s="6" t="s">
        <v>291</v>
      </c>
      <c r="C3448" s="2" t="s">
        <v>62</v>
      </c>
      <c r="D3448" s="2" t="s">
        <v>1</v>
      </c>
      <c r="E3448" s="2" t="s">
        <v>1</v>
      </c>
      <c r="F3448" s="2" t="s">
        <v>673</v>
      </c>
      <c r="G3448" s="2" t="s">
        <v>1</v>
      </c>
      <c r="H3448" s="6" t="s">
        <v>7695</v>
      </c>
      <c r="I3448" s="6" t="s">
        <v>1</v>
      </c>
      <c r="J3448" s="6" t="s">
        <v>11255</v>
      </c>
      <c r="K3448" s="2" t="s">
        <v>230</v>
      </c>
      <c r="L3448" s="1">
        <v>42138</v>
      </c>
      <c r="M3448" s="1">
        <v>42168</v>
      </c>
      <c r="N3448" s="2" t="s">
        <v>1</v>
      </c>
      <c r="O3448" s="2" t="s">
        <v>11256</v>
      </c>
      <c r="P3448" s="2" t="s">
        <v>1</v>
      </c>
      <c r="Q3448" s="2">
        <v>2015</v>
      </c>
      <c r="R3448" s="2">
        <v>5</v>
      </c>
      <c r="S3448" s="2" t="b">
        <v>1</v>
      </c>
      <c r="U3448" s="8">
        <f t="shared" si="121"/>
        <v>0</v>
      </c>
      <c r="V3448" s="8">
        <f t="shared" si="122"/>
        <v>1</v>
      </c>
      <c r="W3448" s="8">
        <f t="shared" si="122"/>
        <v>0</v>
      </c>
      <c r="X3448" s="8">
        <f t="shared" si="122"/>
        <v>0</v>
      </c>
      <c r="Y3448" s="8">
        <f t="shared" si="122"/>
        <v>1</v>
      </c>
      <c r="Z3448" s="8">
        <f t="shared" si="122"/>
        <v>0</v>
      </c>
    </row>
    <row r="3449" spans="1:26" x14ac:dyDescent="0.2">
      <c r="A3449" s="5">
        <v>43234</v>
      </c>
      <c r="B3449" s="6" t="s">
        <v>11257</v>
      </c>
      <c r="C3449" s="2" t="s">
        <v>62</v>
      </c>
      <c r="D3449" s="2" t="s">
        <v>1</v>
      </c>
      <c r="E3449" s="2" t="s">
        <v>11258</v>
      </c>
      <c r="F3449" s="2" t="s">
        <v>199</v>
      </c>
      <c r="G3449" s="2" t="s">
        <v>9196</v>
      </c>
      <c r="H3449" s="6" t="s">
        <v>11259</v>
      </c>
      <c r="I3449" s="6" t="s">
        <v>11260</v>
      </c>
      <c r="J3449" s="6" t="s">
        <v>11261</v>
      </c>
      <c r="K3449" s="2" t="s">
        <v>11262</v>
      </c>
      <c r="L3449" s="1">
        <v>42138</v>
      </c>
      <c r="M3449" s="1">
        <v>42155</v>
      </c>
      <c r="N3449" s="2" t="s">
        <v>1</v>
      </c>
      <c r="O3449" s="2" t="s">
        <v>11263</v>
      </c>
      <c r="P3449" s="2" t="s">
        <v>1</v>
      </c>
      <c r="Q3449" s="2">
        <v>2015</v>
      </c>
      <c r="R3449" s="2">
        <v>5</v>
      </c>
      <c r="S3449" s="2" t="b">
        <v>1</v>
      </c>
      <c r="U3449" s="8">
        <f t="shared" si="121"/>
        <v>1</v>
      </c>
      <c r="V3449" s="8">
        <f t="shared" si="122"/>
        <v>0</v>
      </c>
      <c r="W3449" s="8">
        <f t="shared" si="122"/>
        <v>0</v>
      </c>
      <c r="X3449" s="8">
        <f t="shared" si="122"/>
        <v>0</v>
      </c>
      <c r="Y3449" s="8">
        <f t="shared" si="122"/>
        <v>0</v>
      </c>
      <c r="Z3449" s="8">
        <f t="shared" si="122"/>
        <v>0</v>
      </c>
    </row>
    <row r="3450" spans="1:26" x14ac:dyDescent="0.2">
      <c r="A3450" s="5">
        <v>43235</v>
      </c>
      <c r="B3450" s="6" t="s">
        <v>11264</v>
      </c>
      <c r="C3450" s="2" t="s">
        <v>1</v>
      </c>
      <c r="D3450" s="2" t="s">
        <v>1</v>
      </c>
      <c r="E3450" s="2" t="s">
        <v>1</v>
      </c>
      <c r="F3450" s="2" t="s">
        <v>1</v>
      </c>
      <c r="G3450" s="2" t="s">
        <v>1</v>
      </c>
      <c r="H3450" s="6" t="s">
        <v>11265</v>
      </c>
      <c r="I3450" s="6" t="s">
        <v>11266</v>
      </c>
      <c r="J3450" s="6" t="s">
        <v>11267</v>
      </c>
      <c r="K3450" s="2" t="s">
        <v>11268</v>
      </c>
      <c r="L3450" s="1">
        <v>42139</v>
      </c>
      <c r="M3450" s="1">
        <v>42164</v>
      </c>
      <c r="N3450" s="2" t="s">
        <v>1</v>
      </c>
      <c r="O3450" s="2" t="s">
        <v>1</v>
      </c>
      <c r="P3450" s="2" t="s">
        <v>1</v>
      </c>
      <c r="Q3450" s="2">
        <v>2015</v>
      </c>
      <c r="R3450" s="2">
        <v>5</v>
      </c>
      <c r="S3450" s="2" t="b">
        <v>1</v>
      </c>
      <c r="U3450" s="8">
        <f t="shared" si="121"/>
        <v>0</v>
      </c>
      <c r="V3450" s="8">
        <f t="shared" si="122"/>
        <v>1</v>
      </c>
      <c r="W3450" s="8">
        <f t="shared" si="122"/>
        <v>0</v>
      </c>
      <c r="X3450" s="8">
        <f t="shared" si="122"/>
        <v>0</v>
      </c>
      <c r="Y3450" s="8">
        <f t="shared" si="122"/>
        <v>0</v>
      </c>
      <c r="Z3450" s="8">
        <f t="shared" si="122"/>
        <v>0</v>
      </c>
    </row>
    <row r="3451" spans="1:26" x14ac:dyDescent="0.2">
      <c r="A3451" s="5">
        <v>43235</v>
      </c>
      <c r="B3451" s="6" t="s">
        <v>513</v>
      </c>
      <c r="C3451" s="2" t="s">
        <v>62</v>
      </c>
      <c r="D3451" s="2" t="s">
        <v>1</v>
      </c>
      <c r="E3451" s="2" t="s">
        <v>1</v>
      </c>
      <c r="F3451" s="2" t="s">
        <v>199</v>
      </c>
      <c r="G3451" s="2" t="s">
        <v>281</v>
      </c>
      <c r="H3451" s="6" t="s">
        <v>11269</v>
      </c>
      <c r="I3451" s="6" t="s">
        <v>11270</v>
      </c>
      <c r="J3451" s="6" t="s">
        <v>11271</v>
      </c>
      <c r="K3451" s="2" t="s">
        <v>1</v>
      </c>
      <c r="L3451" s="1">
        <v>42139</v>
      </c>
      <c r="M3451" s="1">
        <v>42164</v>
      </c>
      <c r="N3451" s="2" t="s">
        <v>1</v>
      </c>
      <c r="O3451" s="2" t="s">
        <v>11272</v>
      </c>
      <c r="P3451" s="2" t="s">
        <v>1</v>
      </c>
      <c r="Q3451" s="2">
        <v>2015</v>
      </c>
      <c r="R3451" s="2">
        <v>5</v>
      </c>
      <c r="S3451" s="2" t="b">
        <v>1</v>
      </c>
      <c r="U3451" s="8">
        <f t="shared" si="121"/>
        <v>0</v>
      </c>
      <c r="V3451" s="8">
        <f t="shared" si="122"/>
        <v>1</v>
      </c>
      <c r="W3451" s="8">
        <f t="shared" si="122"/>
        <v>0</v>
      </c>
      <c r="X3451" s="8">
        <f t="shared" si="122"/>
        <v>0</v>
      </c>
      <c r="Y3451" s="8">
        <f t="shared" si="122"/>
        <v>0</v>
      </c>
      <c r="Z3451" s="8">
        <f t="shared" si="122"/>
        <v>0</v>
      </c>
    </row>
    <row r="3452" spans="1:26" x14ac:dyDescent="0.2">
      <c r="A3452" s="5">
        <v>43235</v>
      </c>
      <c r="B3452" s="6" t="s">
        <v>731</v>
      </c>
      <c r="C3452" s="2" t="s">
        <v>62</v>
      </c>
      <c r="D3452" s="2" t="s">
        <v>1</v>
      </c>
      <c r="E3452" s="2" t="s">
        <v>1</v>
      </c>
      <c r="F3452" s="2" t="s">
        <v>1</v>
      </c>
      <c r="G3452" s="2" t="s">
        <v>281</v>
      </c>
      <c r="H3452" s="6" t="s">
        <v>11273</v>
      </c>
      <c r="I3452" s="6" t="s">
        <v>1</v>
      </c>
      <c r="J3452" s="6" t="s">
        <v>11274</v>
      </c>
      <c r="K3452" s="2" t="s">
        <v>1372</v>
      </c>
      <c r="L3452" s="1">
        <v>42139</v>
      </c>
      <c r="M3452" s="1">
        <v>42153</v>
      </c>
      <c r="N3452" s="2" t="s">
        <v>1</v>
      </c>
      <c r="O3452" s="2" t="s">
        <v>11275</v>
      </c>
      <c r="P3452" s="2" t="s">
        <v>1</v>
      </c>
      <c r="Q3452" s="2">
        <v>2015</v>
      </c>
      <c r="R3452" s="2">
        <v>5</v>
      </c>
      <c r="S3452" s="2" t="b">
        <v>1</v>
      </c>
      <c r="U3452" s="8">
        <f t="shared" si="121"/>
        <v>0</v>
      </c>
      <c r="V3452" s="8">
        <f t="shared" si="122"/>
        <v>0</v>
      </c>
      <c r="W3452" s="8">
        <f t="shared" si="122"/>
        <v>0</v>
      </c>
      <c r="X3452" s="8">
        <f t="shared" si="122"/>
        <v>0</v>
      </c>
      <c r="Y3452" s="8">
        <f t="shared" si="122"/>
        <v>0</v>
      </c>
      <c r="Z3452" s="8">
        <f t="shared" si="122"/>
        <v>0</v>
      </c>
    </row>
    <row r="3453" spans="1:26" x14ac:dyDescent="0.2">
      <c r="A3453" s="5">
        <v>43237</v>
      </c>
      <c r="B3453" s="6" t="s">
        <v>11276</v>
      </c>
      <c r="C3453" s="2" t="s">
        <v>62</v>
      </c>
      <c r="D3453" s="2" t="s">
        <v>1</v>
      </c>
      <c r="E3453" s="2" t="s">
        <v>1</v>
      </c>
      <c r="F3453" s="2" t="s">
        <v>199</v>
      </c>
      <c r="G3453" s="2" t="s">
        <v>212</v>
      </c>
      <c r="H3453" s="6" t="s">
        <v>11277</v>
      </c>
      <c r="I3453" s="6" t="s">
        <v>11278</v>
      </c>
      <c r="J3453" s="6" t="s">
        <v>11279</v>
      </c>
      <c r="K3453" s="2" t="s">
        <v>11207</v>
      </c>
      <c r="L3453" s="1">
        <v>42142</v>
      </c>
      <c r="M3453" s="1">
        <v>42172</v>
      </c>
      <c r="N3453" s="2" t="s">
        <v>1</v>
      </c>
      <c r="O3453" s="2" t="s">
        <v>10767</v>
      </c>
      <c r="P3453" s="2" t="s">
        <v>1</v>
      </c>
      <c r="Q3453" s="2">
        <v>2015</v>
      </c>
      <c r="R3453" s="2">
        <v>5</v>
      </c>
      <c r="S3453" s="2" t="b">
        <v>1</v>
      </c>
      <c r="U3453" s="8">
        <f t="shared" si="121"/>
        <v>1</v>
      </c>
      <c r="V3453" s="8">
        <f t="shared" si="122"/>
        <v>0</v>
      </c>
      <c r="W3453" s="8">
        <f t="shared" si="122"/>
        <v>0</v>
      </c>
      <c r="X3453" s="8">
        <f t="shared" si="122"/>
        <v>0</v>
      </c>
      <c r="Y3453" s="8">
        <f t="shared" si="122"/>
        <v>0</v>
      </c>
      <c r="Z3453" s="8">
        <f t="shared" si="122"/>
        <v>0</v>
      </c>
    </row>
    <row r="3454" spans="1:26" x14ac:dyDescent="0.2">
      <c r="A3454" s="5">
        <v>43240</v>
      </c>
      <c r="B3454" s="6" t="s">
        <v>11280</v>
      </c>
      <c r="C3454" s="2" t="s">
        <v>62</v>
      </c>
      <c r="D3454" s="2" t="s">
        <v>1</v>
      </c>
      <c r="E3454" s="2" t="s">
        <v>1</v>
      </c>
      <c r="F3454" s="2" t="s">
        <v>199</v>
      </c>
      <c r="G3454" s="2" t="s">
        <v>1</v>
      </c>
      <c r="H3454" s="6" t="s">
        <v>11281</v>
      </c>
      <c r="I3454" s="6" t="s">
        <v>11282</v>
      </c>
      <c r="J3454" s="6" t="s">
        <v>11283</v>
      </c>
      <c r="K3454" s="2" t="s">
        <v>1129</v>
      </c>
      <c r="L3454" s="1">
        <v>42144</v>
      </c>
      <c r="M3454" s="1">
        <v>42174</v>
      </c>
      <c r="N3454" s="2" t="s">
        <v>11284</v>
      </c>
      <c r="O3454" s="2" t="s">
        <v>11285</v>
      </c>
      <c r="P3454" s="2" t="s">
        <v>1</v>
      </c>
      <c r="Q3454" s="2">
        <v>2015</v>
      </c>
      <c r="R3454" s="2">
        <v>5</v>
      </c>
      <c r="S3454" s="2" t="b">
        <v>1</v>
      </c>
      <c r="U3454" s="8">
        <f t="shared" si="121"/>
        <v>0</v>
      </c>
      <c r="V3454" s="8">
        <f t="shared" si="122"/>
        <v>1</v>
      </c>
      <c r="W3454" s="8">
        <f t="shared" si="122"/>
        <v>1</v>
      </c>
      <c r="X3454" s="8">
        <f t="shared" si="122"/>
        <v>1</v>
      </c>
      <c r="Y3454" s="8">
        <f t="shared" si="122"/>
        <v>1</v>
      </c>
      <c r="Z3454" s="8">
        <f t="shared" si="122"/>
        <v>1</v>
      </c>
    </row>
    <row r="3455" spans="1:26" x14ac:dyDescent="0.2">
      <c r="A3455" s="5">
        <v>43241</v>
      </c>
      <c r="B3455" s="6" t="s">
        <v>5584</v>
      </c>
      <c r="C3455" s="2" t="s">
        <v>1</v>
      </c>
      <c r="D3455" s="2" t="s">
        <v>1</v>
      </c>
      <c r="E3455" s="2" t="s">
        <v>1</v>
      </c>
      <c r="F3455" s="2" t="s">
        <v>199</v>
      </c>
      <c r="G3455" s="2" t="s">
        <v>116</v>
      </c>
      <c r="H3455" s="6" t="s">
        <v>11286</v>
      </c>
      <c r="I3455" s="6" t="s">
        <v>11287</v>
      </c>
      <c r="J3455" s="6" t="s">
        <v>11288</v>
      </c>
      <c r="K3455" s="2" t="s">
        <v>1</v>
      </c>
      <c r="L3455" s="1">
        <v>42145</v>
      </c>
      <c r="M3455" s="2" t="s">
        <v>11289</v>
      </c>
      <c r="N3455" s="2" t="s">
        <v>1</v>
      </c>
      <c r="O3455" s="2" t="s">
        <v>1</v>
      </c>
      <c r="P3455" s="2" t="s">
        <v>1</v>
      </c>
      <c r="Q3455" s="2">
        <v>2015</v>
      </c>
      <c r="R3455" s="2">
        <v>5</v>
      </c>
      <c r="S3455" s="2" t="b">
        <v>1</v>
      </c>
      <c r="U3455" s="8">
        <f t="shared" ref="U3455:U3518" si="123">IF(ISNUMBER(SEARCH(U$1,$B3455)), 1, IF(ISNUMBER(SEARCH(U$1,$H3455)),1,IF(ISNUMBER(SEARCH(U$1,$I3455)),1,IF(ISNUMBER(SEARCH(U$1,$J3455)),1,0))))</f>
        <v>1</v>
      </c>
      <c r="V3455" s="8">
        <f t="shared" si="122"/>
        <v>0</v>
      </c>
      <c r="W3455" s="8">
        <f t="shared" si="122"/>
        <v>0</v>
      </c>
      <c r="X3455" s="8">
        <f t="shared" si="122"/>
        <v>0</v>
      </c>
      <c r="Y3455" s="8">
        <f t="shared" si="122"/>
        <v>0</v>
      </c>
      <c r="Z3455" s="8">
        <f t="shared" si="122"/>
        <v>0</v>
      </c>
    </row>
    <row r="3456" spans="1:26" x14ac:dyDescent="0.2">
      <c r="A3456" s="5">
        <v>43245</v>
      </c>
      <c r="B3456" s="6" t="s">
        <v>8571</v>
      </c>
      <c r="C3456" s="2" t="s">
        <v>62</v>
      </c>
      <c r="D3456" s="2" t="s">
        <v>1</v>
      </c>
      <c r="E3456" s="2" t="s">
        <v>1</v>
      </c>
      <c r="F3456" s="2" t="s">
        <v>199</v>
      </c>
      <c r="G3456" s="2" t="s">
        <v>1</v>
      </c>
      <c r="H3456" s="6" t="s">
        <v>10175</v>
      </c>
      <c r="I3456" s="6" t="s">
        <v>10176</v>
      </c>
      <c r="J3456" s="6" t="s">
        <v>10177</v>
      </c>
      <c r="K3456" s="2" t="s">
        <v>10178</v>
      </c>
      <c r="L3456" s="1">
        <v>42149</v>
      </c>
      <c r="M3456" s="1">
        <v>42163</v>
      </c>
      <c r="N3456" s="2" t="s">
        <v>1</v>
      </c>
      <c r="O3456" s="2" t="s">
        <v>10179</v>
      </c>
      <c r="P3456" s="2" t="s">
        <v>1</v>
      </c>
      <c r="Q3456" s="2">
        <v>2015</v>
      </c>
      <c r="R3456" s="2">
        <v>5</v>
      </c>
      <c r="S3456" s="2" t="b">
        <v>1</v>
      </c>
      <c r="U3456" s="8">
        <f t="shared" si="123"/>
        <v>0</v>
      </c>
      <c r="V3456" s="8">
        <f t="shared" si="122"/>
        <v>0</v>
      </c>
      <c r="W3456" s="8">
        <f t="shared" si="122"/>
        <v>0</v>
      </c>
      <c r="X3456" s="8">
        <f t="shared" si="122"/>
        <v>0</v>
      </c>
      <c r="Y3456" s="8">
        <f t="shared" si="122"/>
        <v>0</v>
      </c>
      <c r="Z3456" s="8">
        <f t="shared" si="122"/>
        <v>0</v>
      </c>
    </row>
    <row r="3457" spans="1:26" x14ac:dyDescent="0.2">
      <c r="A3457" s="5">
        <v>43246</v>
      </c>
      <c r="B3457" s="6" t="s">
        <v>8690</v>
      </c>
      <c r="C3457" s="2" t="s">
        <v>202</v>
      </c>
      <c r="D3457" s="2" t="s">
        <v>11290</v>
      </c>
      <c r="E3457" s="2" t="s">
        <v>1</v>
      </c>
      <c r="F3457" s="1">
        <v>42177</v>
      </c>
      <c r="G3457" s="2" t="s">
        <v>11291</v>
      </c>
      <c r="H3457" s="6" t="s">
        <v>11292</v>
      </c>
      <c r="I3457" s="6" t="s">
        <v>11293</v>
      </c>
      <c r="J3457" s="6" t="s">
        <v>11294</v>
      </c>
      <c r="K3457" s="2" t="s">
        <v>1</v>
      </c>
      <c r="L3457" s="1">
        <v>42150</v>
      </c>
      <c r="M3457" s="1">
        <v>42162</v>
      </c>
      <c r="N3457" s="2" t="s">
        <v>1</v>
      </c>
      <c r="O3457" s="2" t="s">
        <v>11177</v>
      </c>
      <c r="P3457" s="2" t="s">
        <v>1</v>
      </c>
      <c r="Q3457" s="2">
        <v>2015</v>
      </c>
      <c r="R3457" s="2">
        <v>5</v>
      </c>
      <c r="S3457" s="2" t="b">
        <v>1</v>
      </c>
      <c r="U3457" s="8">
        <f t="shared" si="123"/>
        <v>0</v>
      </c>
      <c r="V3457" s="8">
        <f t="shared" si="122"/>
        <v>0</v>
      </c>
      <c r="W3457" s="8">
        <f t="shared" si="122"/>
        <v>0</v>
      </c>
      <c r="X3457" s="8">
        <f t="shared" si="122"/>
        <v>0</v>
      </c>
      <c r="Y3457" s="8">
        <f t="shared" si="122"/>
        <v>0</v>
      </c>
      <c r="Z3457" s="8">
        <f t="shared" si="122"/>
        <v>0</v>
      </c>
    </row>
    <row r="3458" spans="1:26" x14ac:dyDescent="0.2">
      <c r="A3458" s="5">
        <v>43245</v>
      </c>
      <c r="B3458" s="6" t="s">
        <v>1668</v>
      </c>
      <c r="C3458" s="2" t="s">
        <v>202</v>
      </c>
      <c r="D3458" s="2" t="s">
        <v>1</v>
      </c>
      <c r="E3458" s="2" t="s">
        <v>1</v>
      </c>
      <c r="F3458" s="2" t="s">
        <v>199</v>
      </c>
      <c r="G3458" s="2" t="s">
        <v>1</v>
      </c>
      <c r="H3458" s="6" t="s">
        <v>11295</v>
      </c>
      <c r="I3458" s="6" t="s">
        <v>11296</v>
      </c>
      <c r="J3458" s="6" t="s">
        <v>11297</v>
      </c>
      <c r="K3458" s="2" t="s">
        <v>11108</v>
      </c>
      <c r="L3458" s="1">
        <v>42150</v>
      </c>
      <c r="M3458" s="1">
        <v>42180</v>
      </c>
      <c r="N3458" s="2" t="s">
        <v>1</v>
      </c>
      <c r="O3458" s="2" t="s">
        <v>1</v>
      </c>
      <c r="P3458" s="2" t="s">
        <v>1</v>
      </c>
      <c r="Q3458" s="2">
        <v>2015</v>
      </c>
      <c r="R3458" s="2">
        <v>5</v>
      </c>
      <c r="S3458" s="2" t="b">
        <v>1</v>
      </c>
      <c r="U3458" s="8">
        <f t="shared" si="123"/>
        <v>0</v>
      </c>
      <c r="V3458" s="8">
        <f t="shared" si="122"/>
        <v>1</v>
      </c>
      <c r="W3458" s="8">
        <f t="shared" si="122"/>
        <v>0</v>
      </c>
      <c r="X3458" s="8">
        <f t="shared" si="122"/>
        <v>0</v>
      </c>
      <c r="Y3458" s="8">
        <f t="shared" si="122"/>
        <v>1</v>
      </c>
      <c r="Z3458" s="8">
        <f t="shared" si="122"/>
        <v>0</v>
      </c>
    </row>
    <row r="3459" spans="1:26" x14ac:dyDescent="0.2">
      <c r="A3459" s="5">
        <v>43249</v>
      </c>
      <c r="B3459" s="6" t="s">
        <v>6892</v>
      </c>
      <c r="C3459" s="2" t="s">
        <v>202</v>
      </c>
      <c r="D3459" s="2" t="s">
        <v>1</v>
      </c>
      <c r="E3459" s="2" t="s">
        <v>1</v>
      </c>
      <c r="F3459" s="2" t="s">
        <v>1</v>
      </c>
      <c r="G3459" s="2" t="s">
        <v>3006</v>
      </c>
      <c r="H3459" s="6" t="s">
        <v>11298</v>
      </c>
      <c r="I3459" s="6" t="s">
        <v>11299</v>
      </c>
      <c r="J3459" s="6" t="s">
        <v>11300</v>
      </c>
      <c r="K3459" s="2" t="s">
        <v>7268</v>
      </c>
      <c r="L3459" s="1">
        <v>42153</v>
      </c>
      <c r="M3459" s="1">
        <v>42175</v>
      </c>
      <c r="N3459" s="2" t="s">
        <v>11301</v>
      </c>
      <c r="O3459" s="2" t="s">
        <v>6928</v>
      </c>
      <c r="P3459" s="2" t="s">
        <v>1</v>
      </c>
      <c r="Q3459" s="2">
        <v>2015</v>
      </c>
      <c r="R3459" s="2">
        <v>5</v>
      </c>
      <c r="S3459" s="2" t="b">
        <v>1</v>
      </c>
      <c r="U3459" s="8">
        <f t="shared" si="123"/>
        <v>0</v>
      </c>
      <c r="V3459" s="8">
        <f t="shared" si="122"/>
        <v>0</v>
      </c>
      <c r="W3459" s="8">
        <f t="shared" si="122"/>
        <v>0</v>
      </c>
      <c r="X3459" s="8">
        <f t="shared" si="122"/>
        <v>0</v>
      </c>
      <c r="Y3459" s="8">
        <f t="shared" si="122"/>
        <v>0</v>
      </c>
      <c r="Z3459" s="8">
        <f t="shared" si="122"/>
        <v>0</v>
      </c>
    </row>
    <row r="3460" spans="1:26" x14ac:dyDescent="0.2">
      <c r="A3460" s="5">
        <v>43249</v>
      </c>
      <c r="B3460" s="6" t="s">
        <v>9736</v>
      </c>
      <c r="C3460" s="2" t="s">
        <v>62</v>
      </c>
      <c r="D3460" s="2" t="s">
        <v>1</v>
      </c>
      <c r="E3460" s="2" t="s">
        <v>1</v>
      </c>
      <c r="F3460" s="2" t="s">
        <v>1</v>
      </c>
      <c r="G3460" s="2" t="s">
        <v>281</v>
      </c>
      <c r="H3460" s="6" t="s">
        <v>10233</v>
      </c>
      <c r="I3460" s="6" t="s">
        <v>11302</v>
      </c>
      <c r="J3460" s="6" t="s">
        <v>10234</v>
      </c>
      <c r="K3460" s="2" t="s">
        <v>10235</v>
      </c>
      <c r="L3460" s="1">
        <v>42153</v>
      </c>
      <c r="M3460" s="1">
        <v>42171</v>
      </c>
      <c r="N3460" s="2" t="s">
        <v>1</v>
      </c>
      <c r="O3460" s="2" t="s">
        <v>9111</v>
      </c>
      <c r="P3460" s="2" t="s">
        <v>1</v>
      </c>
      <c r="Q3460" s="2">
        <v>2015</v>
      </c>
      <c r="R3460" s="2">
        <v>5</v>
      </c>
      <c r="S3460" s="2" t="b">
        <v>1</v>
      </c>
      <c r="U3460" s="8">
        <f t="shared" si="123"/>
        <v>1</v>
      </c>
      <c r="V3460" s="8">
        <f t="shared" si="122"/>
        <v>1</v>
      </c>
      <c r="W3460" s="8">
        <f t="shared" si="122"/>
        <v>0</v>
      </c>
      <c r="X3460" s="8">
        <f t="shared" si="122"/>
        <v>0</v>
      </c>
      <c r="Y3460" s="8">
        <f t="shared" si="122"/>
        <v>0</v>
      </c>
      <c r="Z3460" s="8">
        <f t="shared" si="122"/>
        <v>0</v>
      </c>
    </row>
    <row r="3461" spans="1:26" x14ac:dyDescent="0.2">
      <c r="A3461" s="5">
        <v>43249</v>
      </c>
      <c r="B3461" s="6" t="s">
        <v>6892</v>
      </c>
      <c r="C3461" s="2" t="s">
        <v>202</v>
      </c>
      <c r="D3461" s="2" t="s">
        <v>1</v>
      </c>
      <c r="E3461" s="2" t="s">
        <v>1</v>
      </c>
      <c r="F3461" s="2" t="s">
        <v>1</v>
      </c>
      <c r="G3461" s="2" t="s">
        <v>3006</v>
      </c>
      <c r="H3461" s="6" t="s">
        <v>11298</v>
      </c>
      <c r="I3461" s="6" t="s">
        <v>11299</v>
      </c>
      <c r="J3461" s="6" t="s">
        <v>11300</v>
      </c>
      <c r="K3461" s="2" t="s">
        <v>7268</v>
      </c>
      <c r="L3461" s="1">
        <v>42153</v>
      </c>
      <c r="M3461" s="1">
        <v>42175</v>
      </c>
      <c r="N3461" s="2" t="s">
        <v>11301</v>
      </c>
      <c r="O3461" s="2" t="s">
        <v>6928</v>
      </c>
      <c r="P3461" s="2" t="s">
        <v>1</v>
      </c>
      <c r="Q3461" s="2">
        <v>2015</v>
      </c>
      <c r="R3461" s="2">
        <v>5</v>
      </c>
      <c r="S3461" s="2" t="b">
        <v>1</v>
      </c>
      <c r="U3461" s="8">
        <f t="shared" si="123"/>
        <v>0</v>
      </c>
      <c r="V3461" s="8">
        <f t="shared" si="122"/>
        <v>0</v>
      </c>
      <c r="W3461" s="8">
        <f t="shared" si="122"/>
        <v>0</v>
      </c>
      <c r="X3461" s="8">
        <f t="shared" si="122"/>
        <v>0</v>
      </c>
      <c r="Y3461" s="8">
        <f t="shared" si="122"/>
        <v>0</v>
      </c>
      <c r="Z3461" s="8">
        <f t="shared" si="122"/>
        <v>0</v>
      </c>
    </row>
    <row r="3462" spans="1:26" x14ac:dyDescent="0.2">
      <c r="A3462" s="5">
        <v>43249</v>
      </c>
      <c r="B3462" s="6" t="s">
        <v>11303</v>
      </c>
      <c r="C3462" s="2" t="s">
        <v>724</v>
      </c>
      <c r="D3462" s="2" t="s">
        <v>1</v>
      </c>
      <c r="E3462" s="2" t="s">
        <v>1</v>
      </c>
      <c r="F3462" s="1">
        <v>42170</v>
      </c>
      <c r="G3462" s="2" t="s">
        <v>11304</v>
      </c>
      <c r="H3462" s="6" t="s">
        <v>11305</v>
      </c>
      <c r="I3462" s="6" t="s">
        <v>11306</v>
      </c>
      <c r="J3462" s="6" t="s">
        <v>11307</v>
      </c>
      <c r="K3462" s="2" t="s">
        <v>11308</v>
      </c>
      <c r="L3462" s="1">
        <v>42153</v>
      </c>
      <c r="M3462" s="2" t="s">
        <v>11309</v>
      </c>
      <c r="N3462" s="2" t="s">
        <v>11310</v>
      </c>
      <c r="O3462" s="2" t="s">
        <v>1</v>
      </c>
      <c r="P3462" s="2" t="s">
        <v>1</v>
      </c>
      <c r="Q3462" s="2">
        <v>2015</v>
      </c>
      <c r="R3462" s="2">
        <v>5</v>
      </c>
      <c r="S3462" s="2" t="b">
        <v>1</v>
      </c>
      <c r="U3462" s="8">
        <f t="shared" si="123"/>
        <v>0</v>
      </c>
      <c r="V3462" s="8">
        <f t="shared" si="122"/>
        <v>0</v>
      </c>
      <c r="W3462" s="8">
        <f t="shared" si="122"/>
        <v>0</v>
      </c>
      <c r="X3462" s="8">
        <f t="shared" si="122"/>
        <v>0</v>
      </c>
      <c r="Y3462" s="8">
        <f t="shared" si="122"/>
        <v>0</v>
      </c>
      <c r="Z3462" s="8">
        <f t="shared" si="122"/>
        <v>0</v>
      </c>
    </row>
    <row r="3463" spans="1:26" x14ac:dyDescent="0.2">
      <c r="A3463" s="5">
        <v>43249</v>
      </c>
      <c r="B3463" s="6" t="s">
        <v>856</v>
      </c>
      <c r="C3463" s="2" t="s">
        <v>202</v>
      </c>
      <c r="D3463" s="2" t="s">
        <v>1</v>
      </c>
      <c r="E3463" s="2" t="s">
        <v>1</v>
      </c>
      <c r="F3463" s="2" t="s">
        <v>199</v>
      </c>
      <c r="G3463" s="2" t="s">
        <v>281</v>
      </c>
      <c r="H3463" s="6" t="s">
        <v>11311</v>
      </c>
      <c r="I3463" s="6" t="s">
        <v>11312</v>
      </c>
      <c r="J3463" s="6" t="s">
        <v>11313</v>
      </c>
      <c r="K3463" s="2" t="s">
        <v>11314</v>
      </c>
      <c r="L3463" s="1">
        <v>42153</v>
      </c>
      <c r="M3463" s="1">
        <v>42183</v>
      </c>
      <c r="N3463" s="2" t="s">
        <v>1</v>
      </c>
      <c r="O3463" s="2" t="s">
        <v>11315</v>
      </c>
      <c r="P3463" s="2" t="s">
        <v>1</v>
      </c>
      <c r="Q3463" s="2">
        <v>2015</v>
      </c>
      <c r="R3463" s="2">
        <v>5</v>
      </c>
      <c r="S3463" s="2" t="b">
        <v>1</v>
      </c>
      <c r="U3463" s="8">
        <f t="shared" si="123"/>
        <v>0</v>
      </c>
      <c r="V3463" s="8">
        <f t="shared" si="122"/>
        <v>1</v>
      </c>
      <c r="W3463" s="8">
        <f t="shared" si="122"/>
        <v>1</v>
      </c>
      <c r="X3463" s="8">
        <f t="shared" si="122"/>
        <v>0</v>
      </c>
      <c r="Y3463" s="8">
        <f t="shared" si="122"/>
        <v>0</v>
      </c>
      <c r="Z3463" s="8">
        <f t="shared" si="122"/>
        <v>0</v>
      </c>
    </row>
    <row r="3464" spans="1:26" x14ac:dyDescent="0.2">
      <c r="A3464" s="1">
        <v>42156</v>
      </c>
      <c r="B3464" s="6" t="s">
        <v>235</v>
      </c>
      <c r="C3464" s="2" t="s">
        <v>1</v>
      </c>
      <c r="D3464" s="2" t="s">
        <v>11316</v>
      </c>
      <c r="E3464" s="2" t="s">
        <v>1</v>
      </c>
      <c r="F3464" s="2" t="s">
        <v>1</v>
      </c>
      <c r="G3464" s="2" t="s">
        <v>281</v>
      </c>
      <c r="H3464" s="6" t="s">
        <v>11317</v>
      </c>
      <c r="I3464" s="6" t="s">
        <v>11318</v>
      </c>
      <c r="J3464" s="6" t="s">
        <v>11319</v>
      </c>
      <c r="K3464" s="2" t="s">
        <v>1</v>
      </c>
      <c r="L3464" s="1">
        <v>42156</v>
      </c>
      <c r="M3464" s="1">
        <v>42185</v>
      </c>
      <c r="N3464" s="2" t="s">
        <v>1</v>
      </c>
      <c r="O3464" s="2" t="s">
        <v>1</v>
      </c>
      <c r="P3464" s="2" t="s">
        <v>1</v>
      </c>
      <c r="Q3464" s="2">
        <v>2015</v>
      </c>
      <c r="R3464" s="2">
        <v>6</v>
      </c>
      <c r="S3464" s="2" t="b">
        <v>1</v>
      </c>
      <c r="U3464" s="8">
        <f t="shared" si="123"/>
        <v>0</v>
      </c>
      <c r="V3464" s="8">
        <f t="shared" si="122"/>
        <v>1</v>
      </c>
      <c r="W3464" s="8">
        <f t="shared" si="122"/>
        <v>0</v>
      </c>
      <c r="X3464" s="8">
        <f t="shared" si="122"/>
        <v>1</v>
      </c>
      <c r="Y3464" s="8">
        <f t="shared" si="122"/>
        <v>1</v>
      </c>
      <c r="Z3464" s="8">
        <f t="shared" si="122"/>
        <v>1</v>
      </c>
    </row>
    <row r="3465" spans="1:26" x14ac:dyDescent="0.2">
      <c r="A3465" s="1">
        <v>42156</v>
      </c>
      <c r="B3465" s="6" t="s">
        <v>11320</v>
      </c>
      <c r="C3465" s="2" t="s">
        <v>202</v>
      </c>
      <c r="D3465" s="2" t="s">
        <v>1</v>
      </c>
      <c r="E3465" s="2" t="s">
        <v>1</v>
      </c>
      <c r="F3465" s="2" t="s">
        <v>199</v>
      </c>
      <c r="G3465" s="2" t="s">
        <v>281</v>
      </c>
      <c r="H3465" s="6" t="s">
        <v>11321</v>
      </c>
      <c r="I3465" s="6" t="s">
        <v>11322</v>
      </c>
      <c r="J3465" s="6" t="s">
        <v>11323</v>
      </c>
      <c r="K3465" s="2" t="s">
        <v>11314</v>
      </c>
      <c r="L3465" s="1">
        <v>42156</v>
      </c>
      <c r="M3465" s="1">
        <v>42185</v>
      </c>
      <c r="N3465" s="2" t="s">
        <v>1</v>
      </c>
      <c r="O3465" s="2" t="s">
        <v>11315</v>
      </c>
      <c r="P3465" s="2" t="s">
        <v>1</v>
      </c>
      <c r="Q3465" s="2">
        <v>2015</v>
      </c>
      <c r="R3465" s="2">
        <v>6</v>
      </c>
      <c r="S3465" s="2" t="b">
        <v>1</v>
      </c>
      <c r="U3465" s="8">
        <f t="shared" si="123"/>
        <v>0</v>
      </c>
      <c r="V3465" s="8">
        <f t="shared" si="122"/>
        <v>1</v>
      </c>
      <c r="W3465" s="8">
        <f t="shared" si="122"/>
        <v>0</v>
      </c>
      <c r="X3465" s="8">
        <f t="shared" si="122"/>
        <v>0</v>
      </c>
      <c r="Y3465" s="8">
        <f t="shared" si="122"/>
        <v>1</v>
      </c>
      <c r="Z3465" s="8">
        <f t="shared" si="122"/>
        <v>1</v>
      </c>
    </row>
    <row r="3466" spans="1:26" x14ac:dyDescent="0.2">
      <c r="A3466" s="1">
        <v>42157</v>
      </c>
      <c r="B3466" s="6" t="s">
        <v>11324</v>
      </c>
      <c r="C3466" s="2" t="s">
        <v>1</v>
      </c>
      <c r="D3466" s="2" t="s">
        <v>1</v>
      </c>
      <c r="E3466" s="2" t="s">
        <v>1</v>
      </c>
      <c r="F3466" s="2" t="s">
        <v>1</v>
      </c>
      <c r="G3466" s="2" t="s">
        <v>1</v>
      </c>
      <c r="H3466" s="6" t="s">
        <v>11325</v>
      </c>
      <c r="I3466" s="6" t="s">
        <v>11326</v>
      </c>
      <c r="J3466" s="6" t="s">
        <v>11327</v>
      </c>
      <c r="K3466" s="2" t="s">
        <v>1</v>
      </c>
      <c r="L3466" s="1">
        <v>42157</v>
      </c>
      <c r="M3466" s="1">
        <v>42186</v>
      </c>
      <c r="N3466" s="2" t="s">
        <v>1</v>
      </c>
      <c r="O3466" s="2" t="s">
        <v>1</v>
      </c>
      <c r="P3466" s="2" t="s">
        <v>1</v>
      </c>
      <c r="Q3466" s="2">
        <v>2015</v>
      </c>
      <c r="R3466" s="2">
        <v>6</v>
      </c>
      <c r="S3466" s="2" t="b">
        <v>1</v>
      </c>
      <c r="U3466" s="8">
        <f t="shared" si="123"/>
        <v>0</v>
      </c>
      <c r="V3466" s="8">
        <f t="shared" si="122"/>
        <v>1</v>
      </c>
      <c r="W3466" s="8">
        <f t="shared" si="122"/>
        <v>0</v>
      </c>
      <c r="X3466" s="8">
        <f t="shared" si="122"/>
        <v>0</v>
      </c>
      <c r="Y3466" s="8">
        <f t="shared" si="122"/>
        <v>0</v>
      </c>
      <c r="Z3466" s="8">
        <f t="shared" si="122"/>
        <v>0</v>
      </c>
    </row>
    <row r="3467" spans="1:26" x14ac:dyDescent="0.2">
      <c r="A3467" s="1">
        <v>42158</v>
      </c>
      <c r="B3467" s="6" t="s">
        <v>235</v>
      </c>
      <c r="C3467" s="2" t="s">
        <v>1</v>
      </c>
      <c r="D3467" s="2" t="s">
        <v>1</v>
      </c>
      <c r="E3467" s="2" t="s">
        <v>1</v>
      </c>
      <c r="F3467" s="2" t="s">
        <v>199</v>
      </c>
      <c r="G3467" s="2" t="s">
        <v>281</v>
      </c>
      <c r="H3467" s="6" t="s">
        <v>11328</v>
      </c>
      <c r="I3467" s="6" t="s">
        <v>11329</v>
      </c>
      <c r="J3467" s="6" t="s">
        <v>11330</v>
      </c>
      <c r="K3467" s="2" t="s">
        <v>11331</v>
      </c>
      <c r="L3467" s="1">
        <v>42158</v>
      </c>
      <c r="M3467" s="1">
        <v>42176</v>
      </c>
      <c r="N3467" s="2" t="s">
        <v>1</v>
      </c>
      <c r="O3467" s="2" t="s">
        <v>11332</v>
      </c>
      <c r="P3467" s="2" t="s">
        <v>1</v>
      </c>
      <c r="Q3467" s="2">
        <v>2015</v>
      </c>
      <c r="R3467" s="2">
        <v>6</v>
      </c>
      <c r="S3467" s="2" t="b">
        <v>1</v>
      </c>
      <c r="U3467" s="8">
        <f t="shared" si="123"/>
        <v>0</v>
      </c>
      <c r="V3467" s="8">
        <f t="shared" si="122"/>
        <v>0</v>
      </c>
      <c r="W3467" s="8">
        <f t="shared" si="122"/>
        <v>0</v>
      </c>
      <c r="X3467" s="8">
        <f t="shared" si="122"/>
        <v>0</v>
      </c>
      <c r="Y3467" s="8">
        <f t="shared" si="122"/>
        <v>1</v>
      </c>
      <c r="Z3467" s="8">
        <f t="shared" si="122"/>
        <v>1</v>
      </c>
    </row>
    <row r="3468" spans="1:26" x14ac:dyDescent="0.2">
      <c r="A3468" s="1">
        <v>42158</v>
      </c>
      <c r="B3468" s="6" t="s">
        <v>8655</v>
      </c>
      <c r="C3468" s="2" t="s">
        <v>202</v>
      </c>
      <c r="D3468" s="2" t="s">
        <v>1</v>
      </c>
      <c r="E3468" s="2" t="s">
        <v>1</v>
      </c>
      <c r="F3468" s="2" t="s">
        <v>1</v>
      </c>
      <c r="G3468" s="2" t="s">
        <v>7881</v>
      </c>
      <c r="H3468" s="6" t="s">
        <v>11333</v>
      </c>
      <c r="I3468" s="6" t="s">
        <v>10403</v>
      </c>
      <c r="J3468" s="6" t="s">
        <v>11334</v>
      </c>
      <c r="K3468" s="2" t="s">
        <v>3930</v>
      </c>
      <c r="L3468" s="1">
        <v>42158</v>
      </c>
      <c r="M3468" s="1">
        <v>42187</v>
      </c>
      <c r="N3468" s="2" t="s">
        <v>1</v>
      </c>
      <c r="O3468" s="2" t="s">
        <v>10405</v>
      </c>
      <c r="P3468" s="2" t="s">
        <v>1</v>
      </c>
      <c r="Q3468" s="2">
        <v>2015</v>
      </c>
      <c r="R3468" s="2">
        <v>6</v>
      </c>
      <c r="S3468" s="2" t="b">
        <v>1</v>
      </c>
      <c r="U3468" s="8">
        <f t="shared" si="123"/>
        <v>0</v>
      </c>
      <c r="V3468" s="8">
        <f t="shared" si="122"/>
        <v>0</v>
      </c>
      <c r="W3468" s="8">
        <f t="shared" si="122"/>
        <v>0</v>
      </c>
      <c r="X3468" s="8">
        <f t="shared" si="122"/>
        <v>0</v>
      </c>
      <c r="Y3468" s="8">
        <f t="shared" si="122"/>
        <v>0</v>
      </c>
      <c r="Z3468" s="8">
        <f t="shared" si="122"/>
        <v>0</v>
      </c>
    </row>
    <row r="3469" spans="1:26" x14ac:dyDescent="0.2">
      <c r="A3469" s="1">
        <v>42159</v>
      </c>
      <c r="B3469" s="6" t="s">
        <v>11335</v>
      </c>
      <c r="C3469" s="2" t="s">
        <v>202</v>
      </c>
      <c r="D3469" s="2" t="s">
        <v>1</v>
      </c>
      <c r="E3469" s="2" t="s">
        <v>1</v>
      </c>
      <c r="F3469" s="2" t="s">
        <v>199</v>
      </c>
      <c r="G3469" s="2" t="s">
        <v>281</v>
      </c>
      <c r="H3469" s="6" t="s">
        <v>11336</v>
      </c>
      <c r="I3469" s="6" t="s">
        <v>11337</v>
      </c>
      <c r="J3469" s="6" t="s">
        <v>11338</v>
      </c>
      <c r="K3469" s="2" t="s">
        <v>1</v>
      </c>
      <c r="L3469" s="1">
        <v>42159</v>
      </c>
      <c r="M3469" s="1">
        <v>42172</v>
      </c>
      <c r="N3469" s="2" t="s">
        <v>1</v>
      </c>
      <c r="O3469" s="2" t="s">
        <v>11339</v>
      </c>
      <c r="P3469" s="2" t="s">
        <v>1</v>
      </c>
      <c r="Q3469" s="2">
        <v>2015</v>
      </c>
      <c r="R3469" s="2">
        <v>6</v>
      </c>
      <c r="S3469" s="2" t="b">
        <v>1</v>
      </c>
      <c r="U3469" s="8">
        <f t="shared" si="123"/>
        <v>0</v>
      </c>
      <c r="V3469" s="8">
        <f t="shared" si="122"/>
        <v>0</v>
      </c>
      <c r="W3469" s="8">
        <f t="shared" si="122"/>
        <v>0</v>
      </c>
      <c r="X3469" s="8">
        <f t="shared" si="122"/>
        <v>0</v>
      </c>
      <c r="Y3469" s="8">
        <f t="shared" si="122"/>
        <v>0</v>
      </c>
      <c r="Z3469" s="8">
        <f t="shared" si="122"/>
        <v>0</v>
      </c>
    </row>
    <row r="3470" spans="1:26" x14ac:dyDescent="0.2">
      <c r="A3470" s="1">
        <v>42160</v>
      </c>
      <c r="B3470" s="6" t="s">
        <v>2594</v>
      </c>
      <c r="C3470" s="2" t="s">
        <v>202</v>
      </c>
      <c r="D3470" s="2" t="s">
        <v>1</v>
      </c>
      <c r="E3470" s="2" t="s">
        <v>1</v>
      </c>
      <c r="F3470" s="2" t="s">
        <v>199</v>
      </c>
      <c r="G3470" s="2" t="s">
        <v>281</v>
      </c>
      <c r="H3470" s="6" t="s">
        <v>11340</v>
      </c>
      <c r="I3470" s="6" t="s">
        <v>11341</v>
      </c>
      <c r="J3470" s="6" t="s">
        <v>11342</v>
      </c>
      <c r="K3470" s="2" t="s">
        <v>9894</v>
      </c>
      <c r="L3470" s="1">
        <v>42160</v>
      </c>
      <c r="M3470" s="1">
        <v>42189</v>
      </c>
      <c r="N3470" s="2" t="s">
        <v>1</v>
      </c>
      <c r="O3470" s="2" t="s">
        <v>10851</v>
      </c>
      <c r="P3470" s="2" t="s">
        <v>1</v>
      </c>
      <c r="Q3470" s="2">
        <v>2015</v>
      </c>
      <c r="R3470" s="2">
        <v>6</v>
      </c>
      <c r="S3470" s="2" t="b">
        <v>1</v>
      </c>
      <c r="U3470" s="8">
        <f t="shared" si="123"/>
        <v>0</v>
      </c>
      <c r="V3470" s="8">
        <f t="shared" si="122"/>
        <v>1</v>
      </c>
      <c r="W3470" s="8">
        <f t="shared" si="122"/>
        <v>0</v>
      </c>
      <c r="X3470" s="8">
        <f t="shared" si="122"/>
        <v>0</v>
      </c>
      <c r="Y3470" s="8">
        <f t="shared" si="122"/>
        <v>1</v>
      </c>
      <c r="Z3470" s="8">
        <f t="shared" si="122"/>
        <v>1</v>
      </c>
    </row>
    <row r="3471" spans="1:26" x14ac:dyDescent="0.2">
      <c r="A3471" s="1">
        <v>42160</v>
      </c>
      <c r="B3471" s="6" t="s">
        <v>11343</v>
      </c>
      <c r="C3471" s="2" t="s">
        <v>202</v>
      </c>
      <c r="D3471" s="2" t="s">
        <v>1</v>
      </c>
      <c r="E3471" s="2" t="s">
        <v>1</v>
      </c>
      <c r="F3471" s="2" t="s">
        <v>1</v>
      </c>
      <c r="G3471" s="2" t="s">
        <v>1</v>
      </c>
      <c r="H3471" s="6" t="s">
        <v>11344</v>
      </c>
      <c r="I3471" s="6" t="s">
        <v>11345</v>
      </c>
      <c r="J3471" s="6" t="s">
        <v>11346</v>
      </c>
      <c r="K3471" s="2" t="s">
        <v>1</v>
      </c>
      <c r="L3471" s="1">
        <v>42160</v>
      </c>
      <c r="M3471" s="1">
        <v>42189</v>
      </c>
      <c r="N3471" s="2" t="s">
        <v>1</v>
      </c>
      <c r="O3471" s="2" t="s">
        <v>11347</v>
      </c>
      <c r="P3471" s="2" t="s">
        <v>1</v>
      </c>
      <c r="Q3471" s="2">
        <v>2015</v>
      </c>
      <c r="R3471" s="2">
        <v>6</v>
      </c>
      <c r="S3471" s="2" t="b">
        <v>1</v>
      </c>
      <c r="U3471" s="8">
        <f t="shared" si="123"/>
        <v>0</v>
      </c>
      <c r="V3471" s="8">
        <f t="shared" si="122"/>
        <v>1</v>
      </c>
      <c r="W3471" s="8">
        <f t="shared" si="122"/>
        <v>0</v>
      </c>
      <c r="X3471" s="8">
        <f t="shared" si="122"/>
        <v>0</v>
      </c>
      <c r="Y3471" s="8">
        <f t="shared" si="122"/>
        <v>0</v>
      </c>
      <c r="Z3471" s="8">
        <f t="shared" si="122"/>
        <v>0</v>
      </c>
    </row>
    <row r="3472" spans="1:26" x14ac:dyDescent="0.2">
      <c r="A3472" s="1">
        <v>42160</v>
      </c>
      <c r="B3472" s="6" t="s">
        <v>709</v>
      </c>
      <c r="C3472" s="2" t="s">
        <v>202</v>
      </c>
      <c r="D3472" s="2" t="s">
        <v>1</v>
      </c>
      <c r="E3472" s="2" t="s">
        <v>1</v>
      </c>
      <c r="F3472" s="2" t="s">
        <v>199</v>
      </c>
      <c r="G3472" s="2" t="s">
        <v>212</v>
      </c>
      <c r="H3472" s="6" t="s">
        <v>11348</v>
      </c>
      <c r="I3472" s="6" t="s">
        <v>11004</v>
      </c>
      <c r="J3472" s="6" t="s">
        <v>11349</v>
      </c>
      <c r="K3472" s="2" t="s">
        <v>9069</v>
      </c>
      <c r="L3472" s="1">
        <v>42160</v>
      </c>
      <c r="M3472" s="1">
        <v>42189</v>
      </c>
      <c r="N3472" s="2" t="s">
        <v>1</v>
      </c>
      <c r="O3472" s="2" t="s">
        <v>11350</v>
      </c>
      <c r="P3472" s="2" t="s">
        <v>1</v>
      </c>
      <c r="Q3472" s="2">
        <v>2015</v>
      </c>
      <c r="R3472" s="2">
        <v>6</v>
      </c>
      <c r="S3472" s="2" t="b">
        <v>1</v>
      </c>
      <c r="U3472" s="8">
        <f t="shared" si="123"/>
        <v>0</v>
      </c>
      <c r="V3472" s="8">
        <f t="shared" si="122"/>
        <v>1</v>
      </c>
      <c r="W3472" s="8">
        <f t="shared" si="122"/>
        <v>0</v>
      </c>
      <c r="X3472" s="8">
        <f t="shared" si="122"/>
        <v>0</v>
      </c>
      <c r="Y3472" s="8">
        <f t="shared" si="122"/>
        <v>1</v>
      </c>
      <c r="Z3472" s="8">
        <f t="shared" si="122"/>
        <v>0</v>
      </c>
    </row>
    <row r="3473" spans="1:26" x14ac:dyDescent="0.2">
      <c r="A3473" s="1">
        <v>42163</v>
      </c>
      <c r="B3473" s="6" t="s">
        <v>11351</v>
      </c>
      <c r="C3473" s="2" t="s">
        <v>202</v>
      </c>
      <c r="D3473" s="2" t="s">
        <v>11352</v>
      </c>
      <c r="E3473" s="2" t="s">
        <v>1</v>
      </c>
      <c r="F3473" s="2" t="s">
        <v>199</v>
      </c>
      <c r="G3473" s="2" t="s">
        <v>11353</v>
      </c>
      <c r="H3473" s="6" t="s">
        <v>11354</v>
      </c>
      <c r="I3473" s="6" t="s">
        <v>11355</v>
      </c>
      <c r="J3473" s="6" t="s">
        <v>11356</v>
      </c>
      <c r="K3473" s="2" t="s">
        <v>11262</v>
      </c>
      <c r="L3473" s="1">
        <v>42163</v>
      </c>
      <c r="M3473" s="1">
        <v>42192</v>
      </c>
      <c r="N3473" s="2" t="s">
        <v>1</v>
      </c>
      <c r="O3473" s="2" t="s">
        <v>11357</v>
      </c>
      <c r="P3473" s="2" t="s">
        <v>1</v>
      </c>
      <c r="Q3473" s="2">
        <v>2015</v>
      </c>
      <c r="R3473" s="2">
        <v>6</v>
      </c>
      <c r="S3473" s="2" t="b">
        <v>1</v>
      </c>
      <c r="U3473" s="8">
        <f t="shared" si="123"/>
        <v>1</v>
      </c>
      <c r="V3473" s="8">
        <f t="shared" si="122"/>
        <v>0</v>
      </c>
      <c r="W3473" s="8">
        <f t="shared" si="122"/>
        <v>0</v>
      </c>
      <c r="X3473" s="8">
        <f t="shared" si="122"/>
        <v>0</v>
      </c>
      <c r="Y3473" s="8">
        <f t="shared" si="122"/>
        <v>0</v>
      </c>
      <c r="Z3473" s="8">
        <f t="shared" si="122"/>
        <v>0</v>
      </c>
    </row>
    <row r="3474" spans="1:26" x14ac:dyDescent="0.2">
      <c r="A3474" s="1">
        <v>42163</v>
      </c>
      <c r="B3474" s="6" t="s">
        <v>1141</v>
      </c>
      <c r="C3474" s="2" t="s">
        <v>1</v>
      </c>
      <c r="D3474" s="2" t="s">
        <v>1</v>
      </c>
      <c r="E3474" s="2" t="s">
        <v>1</v>
      </c>
      <c r="F3474" s="2" t="s">
        <v>1</v>
      </c>
      <c r="G3474" s="2" t="s">
        <v>1</v>
      </c>
      <c r="H3474" s="6" t="s">
        <v>11358</v>
      </c>
      <c r="I3474" s="6" t="s">
        <v>11359</v>
      </c>
      <c r="J3474" s="6" t="s">
        <v>11360</v>
      </c>
      <c r="K3474" s="2" t="s">
        <v>7268</v>
      </c>
      <c r="L3474" s="1">
        <v>42163</v>
      </c>
      <c r="M3474" s="1">
        <v>42185</v>
      </c>
      <c r="N3474" s="2" t="s">
        <v>1</v>
      </c>
      <c r="O3474" s="2" t="s">
        <v>6928</v>
      </c>
      <c r="P3474" s="2" t="s">
        <v>1</v>
      </c>
      <c r="Q3474" s="2">
        <v>2015</v>
      </c>
      <c r="R3474" s="2">
        <v>6</v>
      </c>
      <c r="S3474" s="2" t="b">
        <v>1</v>
      </c>
      <c r="U3474" s="8">
        <f t="shared" si="123"/>
        <v>0</v>
      </c>
      <c r="V3474" s="8">
        <f t="shared" si="122"/>
        <v>0</v>
      </c>
      <c r="W3474" s="8">
        <f t="shared" si="122"/>
        <v>0</v>
      </c>
      <c r="X3474" s="8">
        <f t="shared" si="122"/>
        <v>0</v>
      </c>
      <c r="Y3474" s="8">
        <f t="shared" si="122"/>
        <v>0</v>
      </c>
      <c r="Z3474" s="8">
        <f t="shared" si="122"/>
        <v>0</v>
      </c>
    </row>
    <row r="3475" spans="1:26" x14ac:dyDescent="0.2">
      <c r="A3475" s="1">
        <v>42164</v>
      </c>
      <c r="B3475" s="6" t="s">
        <v>11361</v>
      </c>
      <c r="C3475" s="2" t="s">
        <v>202</v>
      </c>
      <c r="D3475" s="2" t="s">
        <v>1</v>
      </c>
      <c r="E3475" s="2" t="s">
        <v>1</v>
      </c>
      <c r="F3475" s="2" t="s">
        <v>1</v>
      </c>
      <c r="G3475" s="2" t="s">
        <v>281</v>
      </c>
      <c r="H3475" s="6" t="s">
        <v>11362</v>
      </c>
      <c r="I3475" s="6" t="s">
        <v>11363</v>
      </c>
      <c r="J3475" s="6" t="s">
        <v>11364</v>
      </c>
      <c r="K3475" s="2" t="s">
        <v>11314</v>
      </c>
      <c r="L3475" s="1">
        <v>42164</v>
      </c>
      <c r="M3475" s="1">
        <v>42193</v>
      </c>
      <c r="N3475" s="2" t="s">
        <v>1</v>
      </c>
      <c r="O3475" s="2" t="s">
        <v>11365</v>
      </c>
      <c r="P3475" s="2" t="s">
        <v>1</v>
      </c>
      <c r="Q3475" s="2">
        <v>2015</v>
      </c>
      <c r="R3475" s="2">
        <v>6</v>
      </c>
      <c r="S3475" s="2" t="b">
        <v>1</v>
      </c>
      <c r="U3475" s="8">
        <f t="shared" si="123"/>
        <v>0</v>
      </c>
      <c r="V3475" s="8">
        <f t="shared" si="122"/>
        <v>0</v>
      </c>
      <c r="W3475" s="8">
        <f t="shared" si="122"/>
        <v>0</v>
      </c>
      <c r="X3475" s="8">
        <f t="shared" si="122"/>
        <v>0</v>
      </c>
      <c r="Y3475" s="8">
        <f t="shared" si="122"/>
        <v>0</v>
      </c>
      <c r="Z3475" s="8">
        <f t="shared" si="122"/>
        <v>0</v>
      </c>
    </row>
    <row r="3476" spans="1:26" x14ac:dyDescent="0.2">
      <c r="A3476" s="1">
        <v>42165</v>
      </c>
      <c r="B3476" s="6" t="s">
        <v>8581</v>
      </c>
      <c r="C3476" s="2" t="s">
        <v>62</v>
      </c>
      <c r="D3476" s="2" t="s">
        <v>1</v>
      </c>
      <c r="E3476" s="2" t="s">
        <v>1</v>
      </c>
      <c r="F3476" s="2" t="s">
        <v>1</v>
      </c>
      <c r="G3476" s="2" t="s">
        <v>1</v>
      </c>
      <c r="H3476" s="6" t="s">
        <v>10180</v>
      </c>
      <c r="I3476" s="6" t="s">
        <v>8583</v>
      </c>
      <c r="J3476" s="6" t="s">
        <v>10181</v>
      </c>
      <c r="K3476" s="2" t="s">
        <v>10361</v>
      </c>
      <c r="L3476" s="1">
        <v>42165</v>
      </c>
      <c r="M3476" s="1">
        <v>42179</v>
      </c>
      <c r="N3476" s="2" t="s">
        <v>1</v>
      </c>
      <c r="O3476" s="2" t="s">
        <v>10183</v>
      </c>
      <c r="P3476" s="2" t="s">
        <v>1</v>
      </c>
      <c r="Q3476" s="2">
        <v>2015</v>
      </c>
      <c r="R3476" s="2">
        <v>6</v>
      </c>
      <c r="S3476" s="2" t="b">
        <v>1</v>
      </c>
      <c r="U3476" s="8">
        <f t="shared" si="123"/>
        <v>1</v>
      </c>
      <c r="V3476" s="8">
        <f t="shared" si="122"/>
        <v>0</v>
      </c>
      <c r="W3476" s="8">
        <f t="shared" si="122"/>
        <v>0</v>
      </c>
      <c r="X3476" s="8">
        <f t="shared" si="122"/>
        <v>0</v>
      </c>
      <c r="Y3476" s="8">
        <f t="shared" si="122"/>
        <v>0</v>
      </c>
      <c r="Z3476" s="8">
        <f t="shared" si="122"/>
        <v>0</v>
      </c>
    </row>
    <row r="3477" spans="1:26" x14ac:dyDescent="0.2">
      <c r="A3477" s="1">
        <v>42165</v>
      </c>
      <c r="B3477" s="6" t="s">
        <v>8571</v>
      </c>
      <c r="C3477" s="2" t="s">
        <v>62</v>
      </c>
      <c r="D3477" s="2" t="s">
        <v>1</v>
      </c>
      <c r="E3477" s="2" t="s">
        <v>1</v>
      </c>
      <c r="F3477" s="2" t="s">
        <v>199</v>
      </c>
      <c r="G3477" s="2" t="s">
        <v>1</v>
      </c>
      <c r="H3477" s="6" t="s">
        <v>10175</v>
      </c>
      <c r="I3477" s="6" t="s">
        <v>10176</v>
      </c>
      <c r="J3477" s="6" t="s">
        <v>10177</v>
      </c>
      <c r="K3477" s="2" t="s">
        <v>10178</v>
      </c>
      <c r="L3477" s="1">
        <v>42165</v>
      </c>
      <c r="M3477" s="1">
        <v>42179</v>
      </c>
      <c r="N3477" s="2" t="s">
        <v>1</v>
      </c>
      <c r="O3477" s="2" t="s">
        <v>10179</v>
      </c>
      <c r="P3477" s="2" t="s">
        <v>1</v>
      </c>
      <c r="Q3477" s="2">
        <v>2015</v>
      </c>
      <c r="R3477" s="2">
        <v>6</v>
      </c>
      <c r="S3477" s="2" t="b">
        <v>1</v>
      </c>
      <c r="U3477" s="8">
        <f t="shared" si="123"/>
        <v>0</v>
      </c>
      <c r="V3477" s="8">
        <f t="shared" si="122"/>
        <v>0</v>
      </c>
      <c r="W3477" s="8">
        <f t="shared" si="122"/>
        <v>0</v>
      </c>
      <c r="X3477" s="8">
        <f t="shared" si="122"/>
        <v>0</v>
      </c>
      <c r="Y3477" s="8">
        <f t="shared" si="122"/>
        <v>0</v>
      </c>
      <c r="Z3477" s="8">
        <f t="shared" si="122"/>
        <v>0</v>
      </c>
    </row>
    <row r="3478" spans="1:26" x14ac:dyDescent="0.2">
      <c r="A3478" s="1">
        <v>42165</v>
      </c>
      <c r="B3478" s="6" t="s">
        <v>11366</v>
      </c>
      <c r="C3478" s="2" t="s">
        <v>1</v>
      </c>
      <c r="D3478" s="2" t="s">
        <v>1</v>
      </c>
      <c r="E3478" s="2" t="s">
        <v>1</v>
      </c>
      <c r="F3478" s="2" t="s">
        <v>1</v>
      </c>
      <c r="G3478" s="2" t="s">
        <v>281</v>
      </c>
      <c r="H3478" s="6" t="s">
        <v>11367</v>
      </c>
      <c r="I3478" s="6" t="s">
        <v>11368</v>
      </c>
      <c r="J3478" s="6" t="s">
        <v>11369</v>
      </c>
      <c r="K3478" s="2" t="s">
        <v>10825</v>
      </c>
      <c r="L3478" s="1">
        <v>42165</v>
      </c>
      <c r="M3478" s="1">
        <v>42179</v>
      </c>
      <c r="N3478" s="2" t="s">
        <v>1</v>
      </c>
      <c r="O3478" s="2" t="s">
        <v>10826</v>
      </c>
      <c r="P3478" s="2" t="s">
        <v>1</v>
      </c>
      <c r="Q3478" s="2">
        <v>2015</v>
      </c>
      <c r="R3478" s="2">
        <v>6</v>
      </c>
      <c r="S3478" s="2" t="b">
        <v>1</v>
      </c>
      <c r="U3478" s="8">
        <f t="shared" si="123"/>
        <v>0</v>
      </c>
      <c r="V3478" s="8">
        <f t="shared" si="122"/>
        <v>1</v>
      </c>
      <c r="W3478" s="8">
        <f t="shared" si="122"/>
        <v>0</v>
      </c>
      <c r="X3478" s="8">
        <f t="shared" si="122"/>
        <v>1</v>
      </c>
      <c r="Y3478" s="8">
        <f t="shared" si="122"/>
        <v>1</v>
      </c>
      <c r="Z3478" s="8">
        <f t="shared" si="122"/>
        <v>1</v>
      </c>
    </row>
    <row r="3479" spans="1:26" x14ac:dyDescent="0.2">
      <c r="A3479" s="1">
        <v>42165</v>
      </c>
      <c r="B3479" s="6" t="s">
        <v>11370</v>
      </c>
      <c r="C3479" s="2" t="s">
        <v>1</v>
      </c>
      <c r="D3479" s="2" t="s">
        <v>1</v>
      </c>
      <c r="E3479" s="2" t="s">
        <v>1</v>
      </c>
      <c r="F3479" s="2" t="s">
        <v>1</v>
      </c>
      <c r="G3479" s="2" t="s">
        <v>1</v>
      </c>
      <c r="H3479" s="6" t="s">
        <v>11371</v>
      </c>
      <c r="I3479" s="6" t="s">
        <v>1</v>
      </c>
      <c r="J3479" s="6" t="s">
        <v>11372</v>
      </c>
      <c r="K3479" s="2" t="s">
        <v>1</v>
      </c>
      <c r="L3479" s="1">
        <v>42165</v>
      </c>
      <c r="M3479" s="1">
        <v>42194</v>
      </c>
      <c r="N3479" s="2" t="s">
        <v>1</v>
      </c>
      <c r="O3479" s="2" t="s">
        <v>1</v>
      </c>
      <c r="P3479" s="2" t="s">
        <v>1</v>
      </c>
      <c r="Q3479" s="2">
        <v>2015</v>
      </c>
      <c r="R3479" s="2">
        <v>6</v>
      </c>
      <c r="S3479" s="2" t="b">
        <v>1</v>
      </c>
      <c r="U3479" s="8">
        <f t="shared" si="123"/>
        <v>0</v>
      </c>
      <c r="V3479" s="8">
        <f t="shared" si="122"/>
        <v>0</v>
      </c>
      <c r="W3479" s="8">
        <f t="shared" si="122"/>
        <v>0</v>
      </c>
      <c r="X3479" s="8">
        <f t="shared" ref="V3479:Z3542" si="124">IF(ISNUMBER(SEARCH(X$1,$B3479)), 1, IF(ISNUMBER(SEARCH(X$1,$H3479)),1,IF(ISNUMBER(SEARCH(X$1,$I3479)),1,IF(ISNUMBER(SEARCH(X$1,$J3479)),1,0))))</f>
        <v>0</v>
      </c>
      <c r="Y3479" s="8">
        <f t="shared" si="124"/>
        <v>0</v>
      </c>
      <c r="Z3479" s="8">
        <f t="shared" si="124"/>
        <v>0</v>
      </c>
    </row>
    <row r="3480" spans="1:26" x14ac:dyDescent="0.2">
      <c r="A3480" s="1">
        <v>42165</v>
      </c>
      <c r="B3480" s="6" t="s">
        <v>11370</v>
      </c>
      <c r="C3480" s="2" t="s">
        <v>1</v>
      </c>
      <c r="D3480" s="2" t="s">
        <v>1</v>
      </c>
      <c r="E3480" s="2" t="s">
        <v>1</v>
      </c>
      <c r="F3480" s="2" t="s">
        <v>1</v>
      </c>
      <c r="G3480" s="2" t="s">
        <v>1</v>
      </c>
      <c r="H3480" s="6" t="s">
        <v>105</v>
      </c>
      <c r="I3480" s="6" t="s">
        <v>11371</v>
      </c>
      <c r="J3480" s="6" t="s">
        <v>11373</v>
      </c>
      <c r="K3480" s="2" t="s">
        <v>1</v>
      </c>
      <c r="L3480" s="1">
        <v>42165</v>
      </c>
      <c r="M3480" s="1">
        <v>42194</v>
      </c>
      <c r="N3480" s="2" t="s">
        <v>1</v>
      </c>
      <c r="O3480" s="2" t="s">
        <v>1</v>
      </c>
      <c r="P3480" s="2" t="s">
        <v>1</v>
      </c>
      <c r="Q3480" s="2">
        <v>2015</v>
      </c>
      <c r="R3480" s="2">
        <v>6</v>
      </c>
      <c r="S3480" s="2" t="b">
        <v>1</v>
      </c>
      <c r="U3480" s="8">
        <f t="shared" si="123"/>
        <v>0</v>
      </c>
      <c r="V3480" s="8">
        <f t="shared" si="124"/>
        <v>0</v>
      </c>
      <c r="W3480" s="8">
        <f t="shared" si="124"/>
        <v>0</v>
      </c>
      <c r="X3480" s="8">
        <f t="shared" si="124"/>
        <v>0</v>
      </c>
      <c r="Y3480" s="8">
        <f t="shared" si="124"/>
        <v>0</v>
      </c>
      <c r="Z3480" s="8">
        <f t="shared" si="124"/>
        <v>0</v>
      </c>
    </row>
    <row r="3481" spans="1:26" x14ac:dyDescent="0.2">
      <c r="A3481" s="1">
        <v>42165</v>
      </c>
      <c r="B3481" s="6" t="s">
        <v>11374</v>
      </c>
      <c r="C3481" s="2" t="s">
        <v>1</v>
      </c>
      <c r="D3481" s="2" t="s">
        <v>1</v>
      </c>
      <c r="E3481" s="2" t="s">
        <v>1</v>
      </c>
      <c r="F3481" s="2" t="s">
        <v>1</v>
      </c>
      <c r="G3481" s="2" t="s">
        <v>281</v>
      </c>
      <c r="H3481" s="6" t="s">
        <v>10335</v>
      </c>
      <c r="I3481" s="6" t="s">
        <v>11375</v>
      </c>
      <c r="J3481" s="6" t="s">
        <v>11376</v>
      </c>
      <c r="K3481" s="2" t="s">
        <v>10825</v>
      </c>
      <c r="L3481" s="1">
        <v>42165</v>
      </c>
      <c r="M3481" s="1">
        <v>42179</v>
      </c>
      <c r="N3481" s="2" t="s">
        <v>1</v>
      </c>
      <c r="O3481" s="2" t="s">
        <v>11377</v>
      </c>
      <c r="P3481" s="2" t="s">
        <v>1</v>
      </c>
      <c r="Q3481" s="2">
        <v>2015</v>
      </c>
      <c r="R3481" s="2">
        <v>6</v>
      </c>
      <c r="S3481" s="2" t="b">
        <v>1</v>
      </c>
      <c r="U3481" s="8">
        <f t="shared" si="123"/>
        <v>1</v>
      </c>
      <c r="V3481" s="8">
        <f t="shared" si="124"/>
        <v>1</v>
      </c>
      <c r="W3481" s="8">
        <f t="shared" si="124"/>
        <v>1</v>
      </c>
      <c r="X3481" s="8">
        <f t="shared" si="124"/>
        <v>0</v>
      </c>
      <c r="Y3481" s="8">
        <f t="shared" si="124"/>
        <v>0</v>
      </c>
      <c r="Z3481" s="8">
        <f t="shared" si="124"/>
        <v>0</v>
      </c>
    </row>
    <row r="3482" spans="1:26" x14ac:dyDescent="0.2">
      <c r="A3482" s="1">
        <v>42165</v>
      </c>
      <c r="B3482" s="6" t="s">
        <v>1483</v>
      </c>
      <c r="C3482" s="2" t="s">
        <v>202</v>
      </c>
      <c r="D3482" s="2" t="s">
        <v>1</v>
      </c>
      <c r="E3482" s="2" t="s">
        <v>1</v>
      </c>
      <c r="F3482" s="2" t="s">
        <v>199</v>
      </c>
      <c r="G3482" s="2" t="s">
        <v>11378</v>
      </c>
      <c r="H3482" s="6" t="s">
        <v>11379</v>
      </c>
      <c r="I3482" s="6" t="s">
        <v>11380</v>
      </c>
      <c r="J3482" s="6" t="s">
        <v>11381</v>
      </c>
      <c r="K3482" s="2" t="s">
        <v>1129</v>
      </c>
      <c r="L3482" s="1">
        <v>42165</v>
      </c>
      <c r="M3482" s="1">
        <v>42184</v>
      </c>
      <c r="N3482" s="2" t="s">
        <v>11382</v>
      </c>
      <c r="O3482" s="2" t="s">
        <v>11383</v>
      </c>
      <c r="P3482" s="2" t="s">
        <v>1</v>
      </c>
      <c r="Q3482" s="2">
        <v>2015</v>
      </c>
      <c r="R3482" s="2">
        <v>6</v>
      </c>
      <c r="S3482" s="2" t="b">
        <v>1</v>
      </c>
      <c r="U3482" s="8">
        <f t="shared" si="123"/>
        <v>0</v>
      </c>
      <c r="V3482" s="8">
        <f t="shared" si="124"/>
        <v>1</v>
      </c>
      <c r="W3482" s="8">
        <f t="shared" si="124"/>
        <v>0</v>
      </c>
      <c r="X3482" s="8">
        <f t="shared" si="124"/>
        <v>1</v>
      </c>
      <c r="Y3482" s="8">
        <f t="shared" si="124"/>
        <v>1</v>
      </c>
      <c r="Z3482" s="8">
        <f t="shared" si="124"/>
        <v>1</v>
      </c>
    </row>
    <row r="3483" spans="1:26" x14ac:dyDescent="0.2">
      <c r="A3483" s="1">
        <v>42167</v>
      </c>
      <c r="B3483" s="6" t="s">
        <v>11384</v>
      </c>
      <c r="C3483" s="2" t="s">
        <v>11385</v>
      </c>
      <c r="D3483" s="2" t="s">
        <v>1</v>
      </c>
      <c r="E3483" s="2" t="s">
        <v>1</v>
      </c>
      <c r="F3483" s="2" t="s">
        <v>1</v>
      </c>
      <c r="G3483" s="2" t="s">
        <v>1</v>
      </c>
      <c r="H3483" s="6" t="s">
        <v>11386</v>
      </c>
      <c r="I3483" s="6" t="s">
        <v>11387</v>
      </c>
      <c r="J3483" s="6" t="s">
        <v>11388</v>
      </c>
      <c r="K3483" s="2" t="s">
        <v>1</v>
      </c>
      <c r="L3483" s="2" t="s">
        <v>11389</v>
      </c>
      <c r="M3483" s="2" t="s">
        <v>11390</v>
      </c>
      <c r="N3483" s="2" t="s">
        <v>1</v>
      </c>
      <c r="O3483" s="2"/>
      <c r="P3483" s="2" t="s">
        <v>1</v>
      </c>
      <c r="Q3483" s="2">
        <v>2015</v>
      </c>
      <c r="R3483" s="2">
        <v>6</v>
      </c>
      <c r="S3483" s="2" t="b">
        <v>1</v>
      </c>
      <c r="U3483" s="8">
        <f t="shared" si="123"/>
        <v>0</v>
      </c>
      <c r="V3483" s="8">
        <f t="shared" si="124"/>
        <v>1</v>
      </c>
      <c r="W3483" s="8">
        <f t="shared" si="124"/>
        <v>0</v>
      </c>
      <c r="X3483" s="8">
        <f t="shared" si="124"/>
        <v>0</v>
      </c>
      <c r="Y3483" s="8">
        <f t="shared" si="124"/>
        <v>0</v>
      </c>
      <c r="Z3483" s="8">
        <f t="shared" si="124"/>
        <v>0</v>
      </c>
    </row>
    <row r="3484" spans="1:26" x14ac:dyDescent="0.2">
      <c r="A3484" s="1">
        <v>42167</v>
      </c>
      <c r="B3484" s="6" t="s">
        <v>10807</v>
      </c>
      <c r="C3484" s="2" t="s">
        <v>202</v>
      </c>
      <c r="D3484" s="2" t="s">
        <v>1</v>
      </c>
      <c r="E3484" s="2" t="s">
        <v>1</v>
      </c>
      <c r="F3484" s="2" t="s">
        <v>3070</v>
      </c>
      <c r="G3484" s="2" t="s">
        <v>1</v>
      </c>
      <c r="H3484" s="6" t="s">
        <v>11391</v>
      </c>
      <c r="I3484" s="6" t="s">
        <v>1</v>
      </c>
      <c r="J3484" s="6" t="s">
        <v>11392</v>
      </c>
      <c r="K3484" s="2" t="s">
        <v>11393</v>
      </c>
      <c r="L3484" s="1">
        <v>42167</v>
      </c>
      <c r="M3484" s="1">
        <v>42196</v>
      </c>
      <c r="N3484" s="2" t="s">
        <v>1</v>
      </c>
      <c r="O3484" s="2" t="s">
        <v>5113</v>
      </c>
      <c r="P3484" s="2" t="s">
        <v>1</v>
      </c>
      <c r="Q3484" s="2">
        <v>2015</v>
      </c>
      <c r="R3484" s="2">
        <v>6</v>
      </c>
      <c r="S3484" s="2" t="b">
        <v>1</v>
      </c>
      <c r="U3484" s="8">
        <f t="shared" si="123"/>
        <v>1</v>
      </c>
      <c r="V3484" s="8">
        <f t="shared" si="124"/>
        <v>0</v>
      </c>
      <c r="W3484" s="8">
        <f t="shared" si="124"/>
        <v>0</v>
      </c>
      <c r="X3484" s="8">
        <f t="shared" si="124"/>
        <v>0</v>
      </c>
      <c r="Y3484" s="8">
        <f t="shared" si="124"/>
        <v>0</v>
      </c>
      <c r="Z3484" s="8">
        <f t="shared" si="124"/>
        <v>0</v>
      </c>
    </row>
    <row r="3485" spans="1:26" x14ac:dyDescent="0.2">
      <c r="A3485" s="1">
        <v>42167</v>
      </c>
      <c r="B3485" s="6" t="s">
        <v>5155</v>
      </c>
      <c r="C3485" s="2" t="s">
        <v>202</v>
      </c>
      <c r="D3485" s="2" t="s">
        <v>1</v>
      </c>
      <c r="E3485" s="2" t="s">
        <v>1</v>
      </c>
      <c r="F3485" s="2" t="s">
        <v>3070</v>
      </c>
      <c r="G3485" s="2" t="s">
        <v>281</v>
      </c>
      <c r="H3485" s="6" t="s">
        <v>11394</v>
      </c>
      <c r="I3485" s="6" t="s">
        <v>1</v>
      </c>
      <c r="J3485" s="6" t="s">
        <v>11395</v>
      </c>
      <c r="K3485" s="2" t="s">
        <v>11396</v>
      </c>
      <c r="L3485" s="1">
        <v>42167</v>
      </c>
      <c r="M3485" s="1">
        <v>42196</v>
      </c>
      <c r="N3485" s="2" t="s">
        <v>1</v>
      </c>
      <c r="O3485" s="2" t="s">
        <v>5113</v>
      </c>
      <c r="P3485" s="2" t="s">
        <v>1</v>
      </c>
      <c r="Q3485" s="2">
        <v>2015</v>
      </c>
      <c r="R3485" s="2">
        <v>6</v>
      </c>
      <c r="S3485" s="2" t="b">
        <v>1</v>
      </c>
      <c r="U3485" s="8">
        <f t="shared" si="123"/>
        <v>1</v>
      </c>
      <c r="V3485" s="8">
        <f t="shared" si="124"/>
        <v>0</v>
      </c>
      <c r="W3485" s="8">
        <f t="shared" si="124"/>
        <v>0</v>
      </c>
      <c r="X3485" s="8">
        <f t="shared" si="124"/>
        <v>0</v>
      </c>
      <c r="Y3485" s="8">
        <f t="shared" si="124"/>
        <v>0</v>
      </c>
      <c r="Z3485" s="8">
        <f t="shared" si="124"/>
        <v>0</v>
      </c>
    </row>
    <row r="3486" spans="1:26" x14ac:dyDescent="0.2">
      <c r="A3486" s="1">
        <v>42167</v>
      </c>
      <c r="B3486" s="6" t="s">
        <v>2967</v>
      </c>
      <c r="C3486" s="2" t="s">
        <v>202</v>
      </c>
      <c r="D3486" s="2" t="s">
        <v>1</v>
      </c>
      <c r="E3486" s="2" t="s">
        <v>1</v>
      </c>
      <c r="F3486" s="2" t="s">
        <v>199</v>
      </c>
      <c r="G3486" s="2" t="s">
        <v>281</v>
      </c>
      <c r="H3486" s="6" t="s">
        <v>11397</v>
      </c>
      <c r="I3486" s="6" t="s">
        <v>11398</v>
      </c>
      <c r="J3486" s="6" t="s">
        <v>11399</v>
      </c>
      <c r="K3486" s="2" t="s">
        <v>11400</v>
      </c>
      <c r="L3486" s="1">
        <v>42167</v>
      </c>
      <c r="M3486" s="1">
        <v>42196</v>
      </c>
      <c r="N3486" s="2" t="s">
        <v>1</v>
      </c>
      <c r="O3486" s="2" t="s">
        <v>11401</v>
      </c>
      <c r="P3486" s="2" t="s">
        <v>1</v>
      </c>
      <c r="Q3486" s="2">
        <v>2015</v>
      </c>
      <c r="R3486" s="2">
        <v>6</v>
      </c>
      <c r="S3486" s="2" t="b">
        <v>1</v>
      </c>
      <c r="U3486" s="8">
        <f t="shared" si="123"/>
        <v>0</v>
      </c>
      <c r="V3486" s="8">
        <f t="shared" si="124"/>
        <v>0</v>
      </c>
      <c r="W3486" s="8">
        <f t="shared" si="124"/>
        <v>0</v>
      </c>
      <c r="X3486" s="8">
        <f t="shared" si="124"/>
        <v>0</v>
      </c>
      <c r="Y3486" s="8">
        <f t="shared" si="124"/>
        <v>0</v>
      </c>
      <c r="Z3486" s="8">
        <f t="shared" si="124"/>
        <v>0</v>
      </c>
    </row>
    <row r="3487" spans="1:26" x14ac:dyDescent="0.2">
      <c r="A3487" s="1">
        <v>42167</v>
      </c>
      <c r="B3487" s="6" t="s">
        <v>11402</v>
      </c>
      <c r="C3487" s="2" t="s">
        <v>1</v>
      </c>
      <c r="D3487" s="2" t="s">
        <v>1</v>
      </c>
      <c r="E3487" s="2" t="s">
        <v>1</v>
      </c>
      <c r="F3487" s="2" t="s">
        <v>1</v>
      </c>
      <c r="G3487" s="2" t="s">
        <v>1</v>
      </c>
      <c r="H3487" s="6" t="s">
        <v>11403</v>
      </c>
      <c r="I3487" s="6" t="s">
        <v>1</v>
      </c>
      <c r="J3487" s="6" t="s">
        <v>11404</v>
      </c>
      <c r="K3487" s="2" t="s">
        <v>230</v>
      </c>
      <c r="L3487" s="1">
        <v>42167</v>
      </c>
      <c r="M3487" s="1">
        <v>42166</v>
      </c>
      <c r="N3487" s="2" t="s">
        <v>1</v>
      </c>
      <c r="O3487" s="2" t="s">
        <v>11405</v>
      </c>
      <c r="P3487" s="2" t="s">
        <v>1</v>
      </c>
      <c r="Q3487" s="2">
        <v>2015</v>
      </c>
      <c r="R3487" s="2">
        <v>6</v>
      </c>
      <c r="S3487" s="2" t="b">
        <v>1</v>
      </c>
      <c r="U3487" s="8">
        <f t="shared" si="123"/>
        <v>0</v>
      </c>
      <c r="V3487" s="8">
        <f t="shared" si="124"/>
        <v>1</v>
      </c>
      <c r="W3487" s="8">
        <f t="shared" si="124"/>
        <v>0</v>
      </c>
      <c r="X3487" s="8">
        <f t="shared" si="124"/>
        <v>0</v>
      </c>
      <c r="Y3487" s="8">
        <f t="shared" si="124"/>
        <v>1</v>
      </c>
      <c r="Z3487" s="8">
        <f t="shared" si="124"/>
        <v>1</v>
      </c>
    </row>
    <row r="3488" spans="1:26" x14ac:dyDescent="0.2">
      <c r="A3488" s="1">
        <v>42170</v>
      </c>
      <c r="B3488" s="6" t="s">
        <v>4247</v>
      </c>
      <c r="C3488" s="2" t="s">
        <v>1</v>
      </c>
      <c r="D3488" s="2" t="s">
        <v>1</v>
      </c>
      <c r="E3488" s="2" t="s">
        <v>1</v>
      </c>
      <c r="F3488" s="2" t="s">
        <v>1</v>
      </c>
      <c r="G3488" s="2" t="s">
        <v>1</v>
      </c>
      <c r="H3488" s="6" t="s">
        <v>11406</v>
      </c>
      <c r="I3488" s="6" t="s">
        <v>11407</v>
      </c>
      <c r="J3488" s="6" t="s">
        <v>11408</v>
      </c>
      <c r="K3488" s="2" t="s">
        <v>11409</v>
      </c>
      <c r="L3488" s="1">
        <v>42170</v>
      </c>
      <c r="M3488" s="2" t="s">
        <v>11410</v>
      </c>
      <c r="N3488" s="2" t="s">
        <v>1</v>
      </c>
      <c r="O3488" s="2" t="s">
        <v>1</v>
      </c>
      <c r="P3488" s="2" t="s">
        <v>1</v>
      </c>
      <c r="Q3488" s="2">
        <v>2015</v>
      </c>
      <c r="R3488" s="2">
        <v>6</v>
      </c>
      <c r="S3488" s="2" t="b">
        <v>1</v>
      </c>
      <c r="U3488" s="8">
        <f t="shared" si="123"/>
        <v>0</v>
      </c>
      <c r="V3488" s="8">
        <f t="shared" si="124"/>
        <v>1</v>
      </c>
      <c r="W3488" s="8">
        <f t="shared" si="124"/>
        <v>0</v>
      </c>
      <c r="X3488" s="8">
        <f t="shared" si="124"/>
        <v>0</v>
      </c>
      <c r="Y3488" s="8">
        <f t="shared" si="124"/>
        <v>0</v>
      </c>
      <c r="Z3488" s="8">
        <f t="shared" si="124"/>
        <v>0</v>
      </c>
    </row>
    <row r="3489" spans="1:26" x14ac:dyDescent="0.2">
      <c r="A3489" s="1">
        <v>42170</v>
      </c>
      <c r="B3489" s="6" t="s">
        <v>11411</v>
      </c>
      <c r="C3489" s="2" t="s">
        <v>1</v>
      </c>
      <c r="D3489" s="2" t="s">
        <v>1</v>
      </c>
      <c r="E3489" s="2" t="s">
        <v>1</v>
      </c>
      <c r="F3489" s="2" t="s">
        <v>1</v>
      </c>
      <c r="G3489" s="2" t="s">
        <v>1</v>
      </c>
      <c r="H3489" s="6" t="s">
        <v>11406</v>
      </c>
      <c r="I3489" s="6" t="s">
        <v>11412</v>
      </c>
      <c r="J3489" s="6" t="s">
        <v>11413</v>
      </c>
      <c r="K3489" s="2" t="s">
        <v>11409</v>
      </c>
      <c r="L3489" s="1">
        <v>42170</v>
      </c>
      <c r="M3489" s="1">
        <v>42199</v>
      </c>
      <c r="N3489" s="2" t="s">
        <v>1</v>
      </c>
      <c r="O3489" s="2" t="s">
        <v>10164</v>
      </c>
      <c r="P3489" s="2" t="s">
        <v>1</v>
      </c>
      <c r="Q3489" s="2">
        <v>2015</v>
      </c>
      <c r="R3489" s="2">
        <v>6</v>
      </c>
      <c r="S3489" s="2" t="b">
        <v>1</v>
      </c>
      <c r="U3489" s="8">
        <f t="shared" si="123"/>
        <v>0</v>
      </c>
      <c r="V3489" s="8">
        <f t="shared" si="124"/>
        <v>1</v>
      </c>
      <c r="W3489" s="8">
        <f t="shared" si="124"/>
        <v>0</v>
      </c>
      <c r="X3489" s="8">
        <f t="shared" si="124"/>
        <v>1</v>
      </c>
      <c r="Y3489" s="8">
        <f t="shared" si="124"/>
        <v>0</v>
      </c>
      <c r="Z3489" s="8">
        <f t="shared" si="124"/>
        <v>0</v>
      </c>
    </row>
    <row r="3490" spans="1:26" x14ac:dyDescent="0.2">
      <c r="A3490" s="1">
        <v>42170</v>
      </c>
      <c r="B3490" s="6" t="s">
        <v>232</v>
      </c>
      <c r="C3490" s="2" t="s">
        <v>202</v>
      </c>
      <c r="D3490" s="2" t="s">
        <v>1</v>
      </c>
      <c r="E3490" s="2" t="s">
        <v>1</v>
      </c>
      <c r="F3490" s="2" t="s">
        <v>199</v>
      </c>
      <c r="G3490" s="2" t="s">
        <v>281</v>
      </c>
      <c r="H3490" s="6" t="s">
        <v>11093</v>
      </c>
      <c r="I3490" s="6" t="s">
        <v>11414</v>
      </c>
      <c r="J3490" s="6" t="s">
        <v>11415</v>
      </c>
      <c r="K3490" s="2" t="s">
        <v>11416</v>
      </c>
      <c r="L3490" s="1">
        <v>42170</v>
      </c>
      <c r="M3490" s="1">
        <v>42199</v>
      </c>
      <c r="N3490" s="2" t="s">
        <v>1</v>
      </c>
      <c r="O3490" s="2" t="s">
        <v>11417</v>
      </c>
      <c r="P3490" s="2" t="s">
        <v>1</v>
      </c>
      <c r="Q3490" s="2">
        <v>2015</v>
      </c>
      <c r="R3490" s="2">
        <v>6</v>
      </c>
      <c r="S3490" s="2" t="b">
        <v>1</v>
      </c>
      <c r="U3490" s="8">
        <f t="shared" si="123"/>
        <v>0</v>
      </c>
      <c r="V3490" s="8">
        <f t="shared" si="124"/>
        <v>1</v>
      </c>
      <c r="W3490" s="8">
        <f t="shared" si="124"/>
        <v>0</v>
      </c>
      <c r="X3490" s="8">
        <f t="shared" si="124"/>
        <v>0</v>
      </c>
      <c r="Y3490" s="8">
        <f t="shared" si="124"/>
        <v>0</v>
      </c>
      <c r="Z3490" s="8">
        <f t="shared" si="124"/>
        <v>0</v>
      </c>
    </row>
    <row r="3491" spans="1:26" x14ac:dyDescent="0.2">
      <c r="A3491" s="1">
        <v>42170</v>
      </c>
      <c r="B3491" s="6" t="s">
        <v>5584</v>
      </c>
      <c r="C3491" s="2" t="s">
        <v>202</v>
      </c>
      <c r="D3491" s="2" t="s">
        <v>1</v>
      </c>
      <c r="E3491" s="2" t="s">
        <v>1</v>
      </c>
      <c r="F3491" s="2" t="s">
        <v>199</v>
      </c>
      <c r="G3491" s="2" t="s">
        <v>281</v>
      </c>
      <c r="H3491" s="6" t="s">
        <v>11418</v>
      </c>
      <c r="I3491" s="6" t="s">
        <v>11419</v>
      </c>
      <c r="J3491" s="6" t="s">
        <v>11420</v>
      </c>
      <c r="K3491" s="2" t="s">
        <v>11416</v>
      </c>
      <c r="L3491" s="1">
        <v>42170</v>
      </c>
      <c r="M3491" s="1">
        <v>42199</v>
      </c>
      <c r="N3491" s="2" t="s">
        <v>1</v>
      </c>
      <c r="O3491" s="2" t="s">
        <v>11417</v>
      </c>
      <c r="P3491" s="2" t="s">
        <v>1</v>
      </c>
      <c r="Q3491" s="2">
        <v>2015</v>
      </c>
      <c r="R3491" s="2">
        <v>6</v>
      </c>
      <c r="S3491" s="2" t="b">
        <v>1</v>
      </c>
      <c r="U3491" s="8">
        <f t="shared" si="123"/>
        <v>0</v>
      </c>
      <c r="V3491" s="8">
        <f t="shared" si="124"/>
        <v>0</v>
      </c>
      <c r="W3491" s="8">
        <f t="shared" si="124"/>
        <v>0</v>
      </c>
      <c r="X3491" s="8">
        <f t="shared" si="124"/>
        <v>0</v>
      </c>
      <c r="Y3491" s="8">
        <f t="shared" si="124"/>
        <v>0</v>
      </c>
      <c r="Z3491" s="8">
        <f t="shared" si="124"/>
        <v>0</v>
      </c>
    </row>
    <row r="3492" spans="1:26" x14ac:dyDescent="0.2">
      <c r="A3492" s="1">
        <v>42170</v>
      </c>
      <c r="B3492" s="6" t="s">
        <v>317</v>
      </c>
      <c r="C3492" s="2" t="s">
        <v>1</v>
      </c>
      <c r="D3492" s="2" t="s">
        <v>1</v>
      </c>
      <c r="E3492" s="2" t="s">
        <v>1</v>
      </c>
      <c r="F3492" s="2" t="s">
        <v>1</v>
      </c>
      <c r="G3492" s="2" t="s">
        <v>1</v>
      </c>
      <c r="H3492" s="6" t="s">
        <v>11421</v>
      </c>
      <c r="I3492" s="6" t="s">
        <v>11422</v>
      </c>
      <c r="J3492" s="6" t="s">
        <v>11423</v>
      </c>
      <c r="K3492" s="2" t="s">
        <v>1</v>
      </c>
      <c r="L3492" s="1">
        <v>42170</v>
      </c>
      <c r="M3492" s="1">
        <v>42187</v>
      </c>
      <c r="N3492" s="2" t="s">
        <v>1</v>
      </c>
      <c r="O3492" s="2" t="s">
        <v>1</v>
      </c>
      <c r="P3492" s="2" t="s">
        <v>1</v>
      </c>
      <c r="Q3492" s="2">
        <v>2015</v>
      </c>
      <c r="R3492" s="2">
        <v>6</v>
      </c>
      <c r="S3492" s="2" t="b">
        <v>1</v>
      </c>
      <c r="U3492" s="8">
        <f t="shared" si="123"/>
        <v>0</v>
      </c>
      <c r="V3492" s="8">
        <f t="shared" si="124"/>
        <v>0</v>
      </c>
      <c r="W3492" s="8">
        <f t="shared" si="124"/>
        <v>0</v>
      </c>
      <c r="X3492" s="8">
        <f t="shared" si="124"/>
        <v>0</v>
      </c>
      <c r="Y3492" s="8">
        <f t="shared" si="124"/>
        <v>0</v>
      </c>
      <c r="Z3492" s="8">
        <f t="shared" si="124"/>
        <v>0</v>
      </c>
    </row>
    <row r="3493" spans="1:26" x14ac:dyDescent="0.2">
      <c r="A3493" s="1">
        <v>42170</v>
      </c>
      <c r="B3493" s="6" t="s">
        <v>791</v>
      </c>
      <c r="C3493" s="2" t="s">
        <v>1</v>
      </c>
      <c r="D3493" s="2" t="s">
        <v>1</v>
      </c>
      <c r="E3493" s="2" t="s">
        <v>1</v>
      </c>
      <c r="F3493" s="2" t="s">
        <v>1</v>
      </c>
      <c r="G3493" s="2" t="s">
        <v>1</v>
      </c>
      <c r="H3493" s="6" t="s">
        <v>11424</v>
      </c>
      <c r="I3493" s="6" t="s">
        <v>11425</v>
      </c>
      <c r="J3493" s="6" t="s">
        <v>11426</v>
      </c>
      <c r="K3493" s="2" t="s">
        <v>1</v>
      </c>
      <c r="L3493" s="2" t="s">
        <v>11427</v>
      </c>
      <c r="M3493" s="2" t="s">
        <v>11428</v>
      </c>
      <c r="N3493" s="2" t="s">
        <v>1</v>
      </c>
      <c r="O3493" s="2" t="s">
        <v>11429</v>
      </c>
      <c r="P3493" s="2" t="s">
        <v>1</v>
      </c>
      <c r="Q3493" s="2">
        <v>2015</v>
      </c>
      <c r="R3493" s="2">
        <v>6</v>
      </c>
      <c r="S3493" s="2" t="b">
        <v>1</v>
      </c>
      <c r="U3493" s="8">
        <f t="shared" si="123"/>
        <v>1</v>
      </c>
      <c r="V3493" s="8">
        <f t="shared" si="124"/>
        <v>0</v>
      </c>
      <c r="W3493" s="8">
        <f t="shared" si="124"/>
        <v>0</v>
      </c>
      <c r="X3493" s="8">
        <f t="shared" si="124"/>
        <v>0</v>
      </c>
      <c r="Y3493" s="8">
        <f t="shared" si="124"/>
        <v>0</v>
      </c>
      <c r="Z3493" s="8">
        <f t="shared" si="124"/>
        <v>0</v>
      </c>
    </row>
    <row r="3494" spans="1:26" x14ac:dyDescent="0.2">
      <c r="A3494" s="1">
        <v>42170</v>
      </c>
      <c r="B3494" s="6" t="s">
        <v>9872</v>
      </c>
      <c r="C3494" s="2" t="s">
        <v>1</v>
      </c>
      <c r="D3494" s="2" t="s">
        <v>1</v>
      </c>
      <c r="E3494" s="2" t="s">
        <v>1</v>
      </c>
      <c r="F3494" s="2" t="s">
        <v>1</v>
      </c>
      <c r="G3494" s="2" t="s">
        <v>1</v>
      </c>
      <c r="H3494" s="6" t="s">
        <v>11430</v>
      </c>
      <c r="I3494" s="6" t="s">
        <v>1</v>
      </c>
      <c r="J3494" s="6" t="s">
        <v>11431</v>
      </c>
      <c r="K3494" s="2" t="s">
        <v>1129</v>
      </c>
      <c r="L3494" s="1">
        <v>42170</v>
      </c>
      <c r="M3494" s="1">
        <v>42199</v>
      </c>
      <c r="N3494" s="2" t="s">
        <v>1</v>
      </c>
      <c r="O3494" s="2" t="s">
        <v>11432</v>
      </c>
      <c r="P3494" s="2" t="s">
        <v>1</v>
      </c>
      <c r="Q3494" s="2">
        <v>2015</v>
      </c>
      <c r="R3494" s="2">
        <v>6</v>
      </c>
      <c r="S3494" s="2" t="b">
        <v>1</v>
      </c>
      <c r="U3494" s="8">
        <f t="shared" si="123"/>
        <v>1</v>
      </c>
      <c r="V3494" s="8">
        <f t="shared" si="124"/>
        <v>0</v>
      </c>
      <c r="W3494" s="8">
        <f t="shared" si="124"/>
        <v>0</v>
      </c>
      <c r="X3494" s="8">
        <f t="shared" si="124"/>
        <v>0</v>
      </c>
      <c r="Y3494" s="8">
        <f t="shared" si="124"/>
        <v>0</v>
      </c>
      <c r="Z3494" s="8">
        <f t="shared" si="124"/>
        <v>0</v>
      </c>
    </row>
    <row r="3495" spans="1:26" x14ac:dyDescent="0.2">
      <c r="A3495" s="1">
        <v>42171</v>
      </c>
      <c r="B3495" s="6" t="s">
        <v>0</v>
      </c>
      <c r="C3495" s="2" t="s">
        <v>202</v>
      </c>
      <c r="D3495" s="2" t="s">
        <v>1</v>
      </c>
      <c r="E3495" s="2" t="s">
        <v>1</v>
      </c>
      <c r="F3495" s="2" t="s">
        <v>199</v>
      </c>
      <c r="G3495" s="2" t="s">
        <v>116</v>
      </c>
      <c r="H3495" s="6" t="s">
        <v>11433</v>
      </c>
      <c r="I3495" s="6" t="s">
        <v>11434</v>
      </c>
      <c r="J3495" s="6" t="s">
        <v>11435</v>
      </c>
      <c r="K3495" s="2" t="s">
        <v>11436</v>
      </c>
      <c r="L3495" s="1">
        <v>42171</v>
      </c>
      <c r="M3495" s="1">
        <v>42200</v>
      </c>
      <c r="N3495" s="2" t="s">
        <v>1</v>
      </c>
      <c r="O3495" s="2" t="s">
        <v>1</v>
      </c>
      <c r="P3495" s="2" t="s">
        <v>1</v>
      </c>
      <c r="Q3495" s="2">
        <v>2015</v>
      </c>
      <c r="R3495" s="2">
        <v>6</v>
      </c>
      <c r="S3495" s="2" t="b">
        <v>1</v>
      </c>
      <c r="U3495" s="8">
        <f t="shared" si="123"/>
        <v>0</v>
      </c>
      <c r="V3495" s="8">
        <f t="shared" si="124"/>
        <v>0</v>
      </c>
      <c r="W3495" s="8">
        <f t="shared" si="124"/>
        <v>0</v>
      </c>
      <c r="X3495" s="8">
        <f t="shared" si="124"/>
        <v>0</v>
      </c>
      <c r="Y3495" s="8">
        <f t="shared" si="124"/>
        <v>0</v>
      </c>
      <c r="Z3495" s="8">
        <f t="shared" si="124"/>
        <v>0</v>
      </c>
    </row>
    <row r="3496" spans="1:26" x14ac:dyDescent="0.2">
      <c r="A3496" s="1">
        <v>42172</v>
      </c>
      <c r="B3496" s="6" t="s">
        <v>11437</v>
      </c>
      <c r="C3496" s="2" t="s">
        <v>202</v>
      </c>
      <c r="D3496" s="2" t="s">
        <v>1</v>
      </c>
      <c r="E3496" s="2" t="s">
        <v>1</v>
      </c>
      <c r="F3496" s="2" t="s">
        <v>199</v>
      </c>
      <c r="G3496" s="2" t="s">
        <v>116</v>
      </c>
      <c r="H3496" s="6" t="s">
        <v>11438</v>
      </c>
      <c r="I3496" s="6" t="s">
        <v>11439</v>
      </c>
      <c r="J3496" s="6" t="s">
        <v>11440</v>
      </c>
      <c r="K3496" s="2" t="s">
        <v>1</v>
      </c>
      <c r="L3496" s="1">
        <v>42172</v>
      </c>
      <c r="M3496" s="2" t="s">
        <v>11441</v>
      </c>
      <c r="N3496" s="2" t="s">
        <v>1</v>
      </c>
      <c r="O3496" s="2" t="s">
        <v>1</v>
      </c>
      <c r="P3496" s="2" t="s">
        <v>1</v>
      </c>
      <c r="Q3496" s="2">
        <v>2015</v>
      </c>
      <c r="R3496" s="2">
        <v>6</v>
      </c>
      <c r="S3496" s="2" t="b">
        <v>1</v>
      </c>
      <c r="U3496" s="8">
        <f t="shared" si="123"/>
        <v>0</v>
      </c>
      <c r="V3496" s="8">
        <f t="shared" si="124"/>
        <v>0</v>
      </c>
      <c r="W3496" s="8">
        <f t="shared" si="124"/>
        <v>0</v>
      </c>
      <c r="X3496" s="8">
        <f t="shared" si="124"/>
        <v>0</v>
      </c>
      <c r="Y3496" s="8">
        <f t="shared" si="124"/>
        <v>0</v>
      </c>
      <c r="Z3496" s="8">
        <f t="shared" si="124"/>
        <v>0</v>
      </c>
    </row>
    <row r="3497" spans="1:26" x14ac:dyDescent="0.2">
      <c r="A3497" s="1">
        <v>42173</v>
      </c>
      <c r="B3497" s="6" t="s">
        <v>1877</v>
      </c>
      <c r="C3497" s="2" t="s">
        <v>202</v>
      </c>
      <c r="D3497" s="2" t="s">
        <v>1</v>
      </c>
      <c r="E3497" s="2" t="s">
        <v>1</v>
      </c>
      <c r="F3497" s="2" t="s">
        <v>199</v>
      </c>
      <c r="G3497" s="2" t="s">
        <v>116</v>
      </c>
      <c r="H3497" s="6" t="s">
        <v>11442</v>
      </c>
      <c r="I3497" s="6" t="s">
        <v>11443</v>
      </c>
      <c r="J3497" s="6" t="s">
        <v>11444</v>
      </c>
      <c r="K3497" s="2" t="s">
        <v>11445</v>
      </c>
      <c r="L3497" s="1">
        <v>42173</v>
      </c>
      <c r="M3497" s="1">
        <v>42202</v>
      </c>
      <c r="N3497" s="2" t="s">
        <v>1</v>
      </c>
      <c r="O3497" s="2" t="s">
        <v>7736</v>
      </c>
      <c r="P3497" s="2" t="s">
        <v>1</v>
      </c>
      <c r="Q3497" s="2">
        <v>2015</v>
      </c>
      <c r="R3497" s="2">
        <v>6</v>
      </c>
      <c r="S3497" s="2" t="b">
        <v>1</v>
      </c>
      <c r="U3497" s="8">
        <f t="shared" si="123"/>
        <v>0</v>
      </c>
      <c r="V3497" s="8">
        <f t="shared" si="124"/>
        <v>1</v>
      </c>
      <c r="W3497" s="8">
        <f t="shared" si="124"/>
        <v>0</v>
      </c>
      <c r="X3497" s="8">
        <f t="shared" si="124"/>
        <v>1</v>
      </c>
      <c r="Y3497" s="8">
        <f t="shared" si="124"/>
        <v>0</v>
      </c>
      <c r="Z3497" s="8">
        <f t="shared" si="124"/>
        <v>0</v>
      </c>
    </row>
    <row r="3498" spans="1:26" x14ac:dyDescent="0.2">
      <c r="A3498" s="1">
        <v>42173</v>
      </c>
      <c r="B3498" s="6" t="s">
        <v>11351</v>
      </c>
      <c r="C3498" s="2" t="s">
        <v>202</v>
      </c>
      <c r="D3498" s="2" t="s">
        <v>11352</v>
      </c>
      <c r="E3498" s="2" t="s">
        <v>1</v>
      </c>
      <c r="F3498" s="2" t="s">
        <v>199</v>
      </c>
      <c r="G3498" s="2" t="s">
        <v>11353</v>
      </c>
      <c r="H3498" s="6" t="s">
        <v>11354</v>
      </c>
      <c r="I3498" s="6" t="s">
        <v>11355</v>
      </c>
      <c r="J3498" s="6" t="s">
        <v>11356</v>
      </c>
      <c r="K3498" s="2" t="s">
        <v>11262</v>
      </c>
      <c r="L3498" s="1">
        <v>42173</v>
      </c>
      <c r="M3498" s="1">
        <v>42202</v>
      </c>
      <c r="N3498" s="2" t="s">
        <v>1</v>
      </c>
      <c r="O3498" s="2" t="s">
        <v>11357</v>
      </c>
      <c r="P3498" s="2" t="s">
        <v>1</v>
      </c>
      <c r="Q3498" s="2">
        <v>2015</v>
      </c>
      <c r="R3498" s="2">
        <v>6</v>
      </c>
      <c r="S3498" s="2" t="b">
        <v>1</v>
      </c>
      <c r="U3498" s="8">
        <f t="shared" si="123"/>
        <v>1</v>
      </c>
      <c r="V3498" s="8">
        <f t="shared" si="124"/>
        <v>0</v>
      </c>
      <c r="W3498" s="8">
        <f t="shared" si="124"/>
        <v>0</v>
      </c>
      <c r="X3498" s="8">
        <f t="shared" si="124"/>
        <v>0</v>
      </c>
      <c r="Y3498" s="8">
        <f t="shared" si="124"/>
        <v>0</v>
      </c>
      <c r="Z3498" s="8">
        <f t="shared" si="124"/>
        <v>0</v>
      </c>
    </row>
    <row r="3499" spans="1:26" x14ac:dyDescent="0.2">
      <c r="A3499" s="1">
        <v>42173</v>
      </c>
      <c r="B3499" s="6" t="s">
        <v>6684</v>
      </c>
      <c r="C3499" s="2" t="s">
        <v>202</v>
      </c>
      <c r="D3499" s="2" t="s">
        <v>1</v>
      </c>
      <c r="E3499" s="2" t="s">
        <v>1</v>
      </c>
      <c r="F3499" s="2" t="s">
        <v>199</v>
      </c>
      <c r="G3499" s="2" t="s">
        <v>116</v>
      </c>
      <c r="H3499" s="6" t="s">
        <v>11446</v>
      </c>
      <c r="I3499" s="6" t="s">
        <v>11443</v>
      </c>
      <c r="J3499" s="6" t="s">
        <v>11447</v>
      </c>
      <c r="K3499" s="2" t="s">
        <v>11445</v>
      </c>
      <c r="L3499" s="1">
        <v>42173</v>
      </c>
      <c r="M3499" s="1">
        <v>42202</v>
      </c>
      <c r="N3499" s="2" t="s">
        <v>1</v>
      </c>
      <c r="O3499" s="2" t="s">
        <v>7736</v>
      </c>
      <c r="P3499" s="2" t="s">
        <v>1</v>
      </c>
      <c r="Q3499" s="2">
        <v>2015</v>
      </c>
      <c r="R3499" s="2">
        <v>6</v>
      </c>
      <c r="S3499" s="2" t="b">
        <v>1</v>
      </c>
      <c r="U3499" s="8">
        <f t="shared" si="123"/>
        <v>0</v>
      </c>
      <c r="V3499" s="8">
        <f t="shared" si="124"/>
        <v>1</v>
      </c>
      <c r="W3499" s="8">
        <f t="shared" si="124"/>
        <v>0</v>
      </c>
      <c r="X3499" s="8">
        <f t="shared" si="124"/>
        <v>1</v>
      </c>
      <c r="Y3499" s="8">
        <f t="shared" si="124"/>
        <v>1</v>
      </c>
      <c r="Z3499" s="8">
        <f t="shared" si="124"/>
        <v>1</v>
      </c>
    </row>
    <row r="3500" spans="1:26" x14ac:dyDescent="0.2">
      <c r="A3500" s="1">
        <v>42174</v>
      </c>
      <c r="B3500" s="6" t="s">
        <v>0</v>
      </c>
      <c r="C3500" s="2" t="s">
        <v>1</v>
      </c>
      <c r="D3500" s="2" t="s">
        <v>1</v>
      </c>
      <c r="E3500" s="2" t="s">
        <v>1</v>
      </c>
      <c r="F3500" s="2" t="s">
        <v>1</v>
      </c>
      <c r="G3500" s="2" t="s">
        <v>1</v>
      </c>
      <c r="H3500" s="6" t="s">
        <v>11448</v>
      </c>
      <c r="I3500" s="6" t="s">
        <v>1</v>
      </c>
      <c r="J3500" s="6" t="s">
        <v>11449</v>
      </c>
      <c r="K3500" s="2" t="s">
        <v>1</v>
      </c>
      <c r="L3500" s="1">
        <v>42174</v>
      </c>
      <c r="M3500" s="1">
        <v>42203</v>
      </c>
      <c r="N3500" s="2" t="s">
        <v>1</v>
      </c>
      <c r="O3500" s="2" t="s">
        <v>1</v>
      </c>
      <c r="P3500" s="2" t="s">
        <v>1</v>
      </c>
      <c r="Q3500" s="2">
        <v>2015</v>
      </c>
      <c r="R3500" s="2">
        <v>6</v>
      </c>
      <c r="S3500" s="2" t="b">
        <v>1</v>
      </c>
      <c r="U3500" s="8">
        <f t="shared" si="123"/>
        <v>0</v>
      </c>
      <c r="V3500" s="8">
        <f t="shared" si="124"/>
        <v>0</v>
      </c>
      <c r="W3500" s="8">
        <f t="shared" si="124"/>
        <v>0</v>
      </c>
      <c r="X3500" s="8">
        <f t="shared" si="124"/>
        <v>0</v>
      </c>
      <c r="Y3500" s="8">
        <f t="shared" si="124"/>
        <v>0</v>
      </c>
      <c r="Z3500" s="8">
        <f t="shared" si="124"/>
        <v>0</v>
      </c>
    </row>
    <row r="3501" spans="1:26" x14ac:dyDescent="0.2">
      <c r="A3501" s="1">
        <v>42174</v>
      </c>
      <c r="B3501" s="6" t="s">
        <v>5584</v>
      </c>
      <c r="C3501" s="2" t="s">
        <v>202</v>
      </c>
      <c r="D3501" s="2" t="s">
        <v>1</v>
      </c>
      <c r="E3501" s="2" t="s">
        <v>1</v>
      </c>
      <c r="F3501" s="2" t="s">
        <v>1</v>
      </c>
      <c r="G3501" s="2" t="s">
        <v>116</v>
      </c>
      <c r="H3501" s="6" t="s">
        <v>11450</v>
      </c>
      <c r="I3501" s="6" t="s">
        <v>11451</v>
      </c>
      <c r="J3501" s="6" t="s">
        <v>11452</v>
      </c>
      <c r="K3501" s="2" t="s">
        <v>1</v>
      </c>
      <c r="L3501" s="1">
        <v>42174</v>
      </c>
      <c r="M3501" s="1">
        <v>42203</v>
      </c>
      <c r="N3501" s="2" t="s">
        <v>1</v>
      </c>
      <c r="O3501" s="2" t="s">
        <v>1</v>
      </c>
      <c r="P3501" s="2" t="s">
        <v>1</v>
      </c>
      <c r="Q3501" s="2">
        <v>2015</v>
      </c>
      <c r="R3501" s="2">
        <v>6</v>
      </c>
      <c r="S3501" s="2" t="b">
        <v>1</v>
      </c>
      <c r="U3501" s="8">
        <f t="shared" si="123"/>
        <v>0</v>
      </c>
      <c r="V3501" s="8">
        <f t="shared" si="124"/>
        <v>0</v>
      </c>
      <c r="W3501" s="8">
        <f t="shared" si="124"/>
        <v>0</v>
      </c>
      <c r="X3501" s="8">
        <f t="shared" si="124"/>
        <v>0</v>
      </c>
      <c r="Y3501" s="8">
        <f t="shared" si="124"/>
        <v>0</v>
      </c>
      <c r="Z3501" s="8">
        <f t="shared" si="124"/>
        <v>0</v>
      </c>
    </row>
    <row r="3502" spans="1:26" x14ac:dyDescent="0.2">
      <c r="A3502" s="1">
        <v>42174</v>
      </c>
      <c r="B3502" s="6" t="s">
        <v>7466</v>
      </c>
      <c r="C3502" s="2" t="s">
        <v>202</v>
      </c>
      <c r="D3502" s="2" t="s">
        <v>1</v>
      </c>
      <c r="E3502" s="2" t="s">
        <v>1</v>
      </c>
      <c r="F3502" s="2" t="s">
        <v>1</v>
      </c>
      <c r="G3502" s="2" t="s">
        <v>1</v>
      </c>
      <c r="H3502" s="6" t="s">
        <v>11453</v>
      </c>
      <c r="I3502" s="6" t="s">
        <v>11454</v>
      </c>
      <c r="J3502" s="6" t="s">
        <v>11455</v>
      </c>
      <c r="K3502" s="2" t="s">
        <v>1</v>
      </c>
      <c r="L3502" s="1">
        <v>42174</v>
      </c>
      <c r="M3502" s="2" t="s">
        <v>11456</v>
      </c>
      <c r="N3502" s="2" t="s">
        <v>1</v>
      </c>
      <c r="O3502" s="2" t="s">
        <v>1</v>
      </c>
      <c r="P3502" s="2" t="s">
        <v>1</v>
      </c>
      <c r="Q3502" s="2">
        <v>2015</v>
      </c>
      <c r="R3502" s="2">
        <v>6</v>
      </c>
      <c r="S3502" s="2" t="b">
        <v>1</v>
      </c>
      <c r="U3502" s="8">
        <f t="shared" si="123"/>
        <v>1</v>
      </c>
      <c r="V3502" s="8">
        <f t="shared" si="124"/>
        <v>0</v>
      </c>
      <c r="W3502" s="8">
        <f t="shared" si="124"/>
        <v>0</v>
      </c>
      <c r="X3502" s="8">
        <f t="shared" si="124"/>
        <v>0</v>
      </c>
      <c r="Y3502" s="8">
        <f t="shared" si="124"/>
        <v>0</v>
      </c>
      <c r="Z3502" s="8">
        <f t="shared" si="124"/>
        <v>0</v>
      </c>
    </row>
    <row r="3503" spans="1:26" x14ac:dyDescent="0.2">
      <c r="A3503" s="1">
        <v>42174</v>
      </c>
      <c r="B3503" s="6" t="s">
        <v>11457</v>
      </c>
      <c r="C3503" s="2" t="s">
        <v>202</v>
      </c>
      <c r="D3503" s="2" t="s">
        <v>1</v>
      </c>
      <c r="E3503" s="2" t="s">
        <v>1</v>
      </c>
      <c r="F3503" s="2" t="s">
        <v>1</v>
      </c>
      <c r="G3503" s="2" t="s">
        <v>1950</v>
      </c>
      <c r="H3503" s="6" t="s">
        <v>105</v>
      </c>
      <c r="I3503" s="6" t="s">
        <v>11458</v>
      </c>
      <c r="J3503" s="6" t="s">
        <v>11459</v>
      </c>
      <c r="K3503" s="2" t="s">
        <v>1</v>
      </c>
      <c r="L3503" s="1">
        <v>42174</v>
      </c>
      <c r="M3503" s="1">
        <v>42203</v>
      </c>
      <c r="N3503" s="2" t="s">
        <v>1</v>
      </c>
      <c r="O3503" s="2" t="s">
        <v>1</v>
      </c>
      <c r="P3503" s="2" t="s">
        <v>1</v>
      </c>
      <c r="Q3503" s="2">
        <v>2015</v>
      </c>
      <c r="R3503" s="2">
        <v>6</v>
      </c>
      <c r="S3503" s="2" t="b">
        <v>1</v>
      </c>
      <c r="U3503" s="8">
        <f t="shared" si="123"/>
        <v>0</v>
      </c>
      <c r="V3503" s="8">
        <f t="shared" si="124"/>
        <v>0</v>
      </c>
      <c r="W3503" s="8">
        <f t="shared" si="124"/>
        <v>0</v>
      </c>
      <c r="X3503" s="8">
        <f t="shared" si="124"/>
        <v>0</v>
      </c>
      <c r="Y3503" s="8">
        <f t="shared" si="124"/>
        <v>0</v>
      </c>
      <c r="Z3503" s="8">
        <f t="shared" si="124"/>
        <v>0</v>
      </c>
    </row>
    <row r="3504" spans="1:26" x14ac:dyDescent="0.2">
      <c r="A3504" s="1">
        <v>42177</v>
      </c>
      <c r="B3504" s="6" t="s">
        <v>11460</v>
      </c>
      <c r="C3504" s="2" t="s">
        <v>202</v>
      </c>
      <c r="D3504" s="2" t="s">
        <v>1</v>
      </c>
      <c r="E3504" s="2" t="s">
        <v>1</v>
      </c>
      <c r="F3504" s="2" t="s">
        <v>1</v>
      </c>
      <c r="G3504" s="2" t="s">
        <v>116</v>
      </c>
      <c r="H3504" s="6" t="s">
        <v>11461</v>
      </c>
      <c r="I3504" s="6" t="s">
        <v>11462</v>
      </c>
      <c r="J3504" s="6" t="s">
        <v>11463</v>
      </c>
      <c r="K3504" s="2" t="s">
        <v>11464</v>
      </c>
      <c r="L3504" s="1">
        <v>42177</v>
      </c>
      <c r="M3504" s="1">
        <v>42206</v>
      </c>
      <c r="N3504" s="2" t="s">
        <v>1</v>
      </c>
      <c r="O3504" s="2" t="s">
        <v>11226</v>
      </c>
      <c r="P3504" s="2" t="s">
        <v>1</v>
      </c>
      <c r="Q3504" s="2">
        <v>2015</v>
      </c>
      <c r="R3504" s="2">
        <v>6</v>
      </c>
      <c r="S3504" s="2" t="b">
        <v>1</v>
      </c>
      <c r="U3504" s="8">
        <f t="shared" si="123"/>
        <v>0</v>
      </c>
      <c r="V3504" s="8">
        <f t="shared" si="124"/>
        <v>0</v>
      </c>
      <c r="W3504" s="8">
        <f t="shared" si="124"/>
        <v>0</v>
      </c>
      <c r="X3504" s="8">
        <f t="shared" si="124"/>
        <v>0</v>
      </c>
      <c r="Y3504" s="8">
        <f t="shared" si="124"/>
        <v>0</v>
      </c>
      <c r="Z3504" s="8">
        <f t="shared" si="124"/>
        <v>0</v>
      </c>
    </row>
    <row r="3505" spans="1:26" x14ac:dyDescent="0.2">
      <c r="A3505" s="1">
        <v>42177</v>
      </c>
      <c r="B3505" s="6" t="s">
        <v>6968</v>
      </c>
      <c r="C3505" s="2" t="s">
        <v>202</v>
      </c>
      <c r="D3505" s="2" t="s">
        <v>1</v>
      </c>
      <c r="E3505" s="2" t="s">
        <v>1</v>
      </c>
      <c r="F3505" s="2" t="s">
        <v>1</v>
      </c>
      <c r="G3505" s="2" t="s">
        <v>116</v>
      </c>
      <c r="H3505" s="6" t="s">
        <v>11465</v>
      </c>
      <c r="I3505" s="6" t="s">
        <v>11466</v>
      </c>
      <c r="J3505" s="6" t="s">
        <v>11467</v>
      </c>
      <c r="K3505" s="2" t="s">
        <v>11464</v>
      </c>
      <c r="L3505" s="1">
        <v>42177</v>
      </c>
      <c r="M3505" s="1">
        <v>42206</v>
      </c>
      <c r="N3505" s="2" t="s">
        <v>1</v>
      </c>
      <c r="O3505" s="2" t="s">
        <v>11226</v>
      </c>
      <c r="P3505" s="2" t="s">
        <v>1</v>
      </c>
      <c r="Q3505" s="2">
        <v>2015</v>
      </c>
      <c r="R3505" s="2">
        <v>6</v>
      </c>
      <c r="S3505" s="2" t="b">
        <v>1</v>
      </c>
      <c r="U3505" s="8">
        <f t="shared" si="123"/>
        <v>0</v>
      </c>
      <c r="V3505" s="8">
        <f t="shared" si="124"/>
        <v>1</v>
      </c>
      <c r="W3505" s="8">
        <f t="shared" si="124"/>
        <v>0</v>
      </c>
      <c r="X3505" s="8">
        <f t="shared" si="124"/>
        <v>0</v>
      </c>
      <c r="Y3505" s="8">
        <f t="shared" si="124"/>
        <v>0</v>
      </c>
      <c r="Z3505" s="8">
        <f t="shared" si="124"/>
        <v>0</v>
      </c>
    </row>
    <row r="3506" spans="1:26" x14ac:dyDescent="0.2">
      <c r="A3506" s="1">
        <v>42177</v>
      </c>
      <c r="B3506" s="6" t="s">
        <v>11468</v>
      </c>
      <c r="C3506" s="2" t="s">
        <v>202</v>
      </c>
      <c r="D3506" s="2" t="s">
        <v>1</v>
      </c>
      <c r="E3506" s="2" t="s">
        <v>1</v>
      </c>
      <c r="F3506" s="2" t="s">
        <v>1</v>
      </c>
      <c r="G3506" s="2" t="s">
        <v>116</v>
      </c>
      <c r="H3506" s="6" t="s">
        <v>11469</v>
      </c>
      <c r="I3506" s="6" t="s">
        <v>11470</v>
      </c>
      <c r="J3506" s="6" t="s">
        <v>11471</v>
      </c>
      <c r="K3506" s="2" t="s">
        <v>11464</v>
      </c>
      <c r="L3506" s="1">
        <v>42177</v>
      </c>
      <c r="M3506" s="1">
        <v>42206</v>
      </c>
      <c r="N3506" s="2" t="s">
        <v>1</v>
      </c>
      <c r="O3506" s="2" t="s">
        <v>11226</v>
      </c>
      <c r="P3506" s="2" t="s">
        <v>1</v>
      </c>
      <c r="Q3506" s="2">
        <v>2015</v>
      </c>
      <c r="R3506" s="2">
        <v>6</v>
      </c>
      <c r="S3506" s="2" t="b">
        <v>1</v>
      </c>
      <c r="U3506" s="8">
        <f t="shared" si="123"/>
        <v>0</v>
      </c>
      <c r="V3506" s="8">
        <f t="shared" si="124"/>
        <v>1</v>
      </c>
      <c r="W3506" s="8">
        <f t="shared" si="124"/>
        <v>0</v>
      </c>
      <c r="X3506" s="8">
        <f t="shared" si="124"/>
        <v>0</v>
      </c>
      <c r="Y3506" s="8">
        <f t="shared" si="124"/>
        <v>0</v>
      </c>
      <c r="Z3506" s="8">
        <f t="shared" si="124"/>
        <v>0</v>
      </c>
    </row>
    <row r="3507" spans="1:26" x14ac:dyDescent="0.2">
      <c r="A3507" s="1">
        <v>42177</v>
      </c>
      <c r="B3507" s="6" t="s">
        <v>11472</v>
      </c>
      <c r="C3507" s="2" t="s">
        <v>202</v>
      </c>
      <c r="D3507" s="2" t="s">
        <v>1</v>
      </c>
      <c r="E3507" s="2" t="s">
        <v>1</v>
      </c>
      <c r="F3507" s="2" t="s">
        <v>1</v>
      </c>
      <c r="G3507" s="2" t="s">
        <v>116</v>
      </c>
      <c r="H3507" s="6" t="s">
        <v>11473</v>
      </c>
      <c r="I3507" s="6" t="s">
        <v>11474</v>
      </c>
      <c r="J3507" s="6" t="s">
        <v>11475</v>
      </c>
      <c r="K3507" s="2" t="s">
        <v>11464</v>
      </c>
      <c r="L3507" s="1">
        <v>42177</v>
      </c>
      <c r="M3507" s="1">
        <v>42206</v>
      </c>
      <c r="N3507" s="2" t="s">
        <v>1</v>
      </c>
      <c r="O3507" s="2" t="s">
        <v>11226</v>
      </c>
      <c r="P3507" s="2" t="s">
        <v>1</v>
      </c>
      <c r="Q3507" s="2">
        <v>2015</v>
      </c>
      <c r="R3507" s="2">
        <v>6</v>
      </c>
      <c r="S3507" s="2" t="b">
        <v>1</v>
      </c>
      <c r="U3507" s="8">
        <f t="shared" si="123"/>
        <v>0</v>
      </c>
      <c r="V3507" s="8">
        <f t="shared" si="124"/>
        <v>0</v>
      </c>
      <c r="W3507" s="8">
        <f t="shared" si="124"/>
        <v>0</v>
      </c>
      <c r="X3507" s="8">
        <f t="shared" si="124"/>
        <v>0</v>
      </c>
      <c r="Y3507" s="8">
        <f t="shared" si="124"/>
        <v>0</v>
      </c>
      <c r="Z3507" s="8">
        <f t="shared" si="124"/>
        <v>0</v>
      </c>
    </row>
    <row r="3508" spans="1:26" x14ac:dyDescent="0.2">
      <c r="A3508" s="1">
        <v>42178</v>
      </c>
      <c r="B3508" s="6" t="s">
        <v>6680</v>
      </c>
      <c r="C3508" s="2" t="s">
        <v>1</v>
      </c>
      <c r="D3508" s="2" t="s">
        <v>1</v>
      </c>
      <c r="E3508" s="2" t="s">
        <v>1</v>
      </c>
      <c r="F3508" s="2" t="s">
        <v>199</v>
      </c>
      <c r="G3508" s="2" t="s">
        <v>116</v>
      </c>
      <c r="H3508" s="6" t="s">
        <v>11476</v>
      </c>
      <c r="I3508" s="6" t="s">
        <v>11477</v>
      </c>
      <c r="J3508" s="6" t="s">
        <v>11478</v>
      </c>
      <c r="K3508" s="2" t="s">
        <v>11479</v>
      </c>
      <c r="L3508" s="1">
        <v>42178</v>
      </c>
      <c r="M3508" s="1">
        <v>42207</v>
      </c>
      <c r="N3508" s="2" t="s">
        <v>1</v>
      </c>
      <c r="O3508" s="2" t="s">
        <v>1</v>
      </c>
      <c r="P3508" s="2" t="s">
        <v>1</v>
      </c>
      <c r="Q3508" s="2">
        <v>2015</v>
      </c>
      <c r="R3508" s="2">
        <v>6</v>
      </c>
      <c r="S3508" s="2" t="b">
        <v>1</v>
      </c>
      <c r="U3508" s="8">
        <f t="shared" si="123"/>
        <v>0</v>
      </c>
      <c r="V3508" s="8">
        <f t="shared" si="124"/>
        <v>1</v>
      </c>
      <c r="W3508" s="8">
        <f t="shared" si="124"/>
        <v>0</v>
      </c>
      <c r="X3508" s="8">
        <f t="shared" si="124"/>
        <v>0</v>
      </c>
      <c r="Y3508" s="8">
        <f t="shared" si="124"/>
        <v>1</v>
      </c>
      <c r="Z3508" s="8">
        <f t="shared" si="124"/>
        <v>1</v>
      </c>
    </row>
    <row r="3509" spans="1:26" x14ac:dyDescent="0.2">
      <c r="A3509" s="1">
        <v>42179</v>
      </c>
      <c r="B3509" s="6" t="s">
        <v>4719</v>
      </c>
      <c r="C3509" s="2" t="s">
        <v>1</v>
      </c>
      <c r="D3509" s="2" t="s">
        <v>11316</v>
      </c>
      <c r="E3509" s="2" t="s">
        <v>1</v>
      </c>
      <c r="F3509" s="2" t="s">
        <v>1</v>
      </c>
      <c r="G3509" s="2" t="s">
        <v>1</v>
      </c>
      <c r="H3509" s="6" t="s">
        <v>11480</v>
      </c>
      <c r="I3509" s="6" t="s">
        <v>11481</v>
      </c>
      <c r="J3509" s="6" t="s">
        <v>11482</v>
      </c>
      <c r="K3509" s="2" t="s">
        <v>1</v>
      </c>
      <c r="L3509" s="1">
        <v>42179</v>
      </c>
      <c r="M3509" s="1">
        <v>42208</v>
      </c>
      <c r="N3509" s="2" t="s">
        <v>1</v>
      </c>
      <c r="O3509" s="2" t="s">
        <v>9424</v>
      </c>
      <c r="P3509" s="2" t="s">
        <v>1</v>
      </c>
      <c r="Q3509" s="2">
        <v>2015</v>
      </c>
      <c r="R3509" s="2">
        <v>6</v>
      </c>
      <c r="S3509" s="2" t="b">
        <v>1</v>
      </c>
      <c r="U3509" s="8">
        <f t="shared" si="123"/>
        <v>0</v>
      </c>
      <c r="V3509" s="8">
        <f t="shared" si="124"/>
        <v>1</v>
      </c>
      <c r="W3509" s="8">
        <f t="shared" si="124"/>
        <v>1</v>
      </c>
      <c r="X3509" s="8">
        <f t="shared" si="124"/>
        <v>0</v>
      </c>
      <c r="Y3509" s="8">
        <f t="shared" si="124"/>
        <v>1</v>
      </c>
      <c r="Z3509" s="8">
        <f t="shared" si="124"/>
        <v>1</v>
      </c>
    </row>
    <row r="3510" spans="1:26" x14ac:dyDescent="0.2">
      <c r="A3510" s="1">
        <v>42179</v>
      </c>
      <c r="B3510" s="6" t="s">
        <v>11483</v>
      </c>
      <c r="C3510" s="2" t="s">
        <v>1</v>
      </c>
      <c r="D3510" s="2" t="s">
        <v>1</v>
      </c>
      <c r="E3510" s="2" t="s">
        <v>1</v>
      </c>
      <c r="F3510" s="2" t="s">
        <v>199</v>
      </c>
      <c r="G3510" s="2" t="s">
        <v>116</v>
      </c>
      <c r="H3510" s="6" t="s">
        <v>11484</v>
      </c>
      <c r="I3510" s="6" t="s">
        <v>11485</v>
      </c>
      <c r="J3510" s="6" t="s">
        <v>11486</v>
      </c>
      <c r="K3510" s="2" t="s">
        <v>1</v>
      </c>
      <c r="L3510" s="1">
        <v>42180</v>
      </c>
      <c r="M3510" s="2" t="s">
        <v>11487</v>
      </c>
      <c r="N3510" s="2" t="s">
        <v>1</v>
      </c>
      <c r="O3510" s="2" t="s">
        <v>1</v>
      </c>
      <c r="P3510" s="2" t="s">
        <v>1</v>
      </c>
      <c r="Q3510" s="2">
        <v>2015</v>
      </c>
      <c r="R3510" s="2">
        <v>6</v>
      </c>
      <c r="S3510" s="2" t="b">
        <v>1</v>
      </c>
      <c r="U3510" s="8">
        <f t="shared" si="123"/>
        <v>1</v>
      </c>
      <c r="V3510" s="8">
        <f t="shared" si="124"/>
        <v>0</v>
      </c>
      <c r="W3510" s="8">
        <f t="shared" si="124"/>
        <v>0</v>
      </c>
      <c r="X3510" s="8">
        <f t="shared" si="124"/>
        <v>0</v>
      </c>
      <c r="Y3510" s="8">
        <f t="shared" si="124"/>
        <v>0</v>
      </c>
      <c r="Z3510" s="8">
        <f t="shared" si="124"/>
        <v>0</v>
      </c>
    </row>
    <row r="3511" spans="1:26" x14ac:dyDescent="0.2">
      <c r="A3511" s="1">
        <v>42180</v>
      </c>
      <c r="B3511" s="6" t="s">
        <v>2594</v>
      </c>
      <c r="C3511" s="2" t="s">
        <v>202</v>
      </c>
      <c r="D3511" s="2" t="s">
        <v>1</v>
      </c>
      <c r="E3511" s="2" t="s">
        <v>1</v>
      </c>
      <c r="F3511" s="2" t="s">
        <v>199</v>
      </c>
      <c r="G3511" s="2" t="s">
        <v>116</v>
      </c>
      <c r="H3511" s="6" t="s">
        <v>11488</v>
      </c>
      <c r="I3511" s="6" t="s">
        <v>11489</v>
      </c>
      <c r="J3511" s="6" t="s">
        <v>11490</v>
      </c>
      <c r="K3511" s="2" t="s">
        <v>11491</v>
      </c>
      <c r="L3511" s="1">
        <v>42180</v>
      </c>
      <c r="M3511" s="1">
        <v>42209</v>
      </c>
      <c r="N3511" s="2" t="s">
        <v>1</v>
      </c>
      <c r="O3511" s="2" t="s">
        <v>1</v>
      </c>
      <c r="P3511" s="2" t="s">
        <v>1</v>
      </c>
      <c r="Q3511" s="2">
        <v>2015</v>
      </c>
      <c r="R3511" s="2">
        <v>6</v>
      </c>
      <c r="S3511" s="2" t="b">
        <v>1</v>
      </c>
      <c r="U3511" s="8">
        <f t="shared" si="123"/>
        <v>0</v>
      </c>
      <c r="V3511" s="8">
        <f t="shared" si="124"/>
        <v>1</v>
      </c>
      <c r="W3511" s="8">
        <f t="shared" si="124"/>
        <v>0</v>
      </c>
      <c r="X3511" s="8">
        <f t="shared" si="124"/>
        <v>0</v>
      </c>
      <c r="Y3511" s="8">
        <f t="shared" si="124"/>
        <v>0</v>
      </c>
      <c r="Z3511" s="8">
        <f t="shared" si="124"/>
        <v>0</v>
      </c>
    </row>
    <row r="3512" spans="1:26" x14ac:dyDescent="0.2">
      <c r="A3512" s="1">
        <v>42181</v>
      </c>
      <c r="B3512" s="6" t="s">
        <v>11492</v>
      </c>
      <c r="C3512" s="2" t="s">
        <v>11493</v>
      </c>
      <c r="D3512" s="2" t="s">
        <v>1</v>
      </c>
      <c r="E3512" s="2" t="s">
        <v>11494</v>
      </c>
      <c r="F3512" s="2" t="s">
        <v>199</v>
      </c>
      <c r="G3512" s="2" t="s">
        <v>212</v>
      </c>
      <c r="H3512" s="6" t="s">
        <v>11495</v>
      </c>
      <c r="I3512" s="6" t="s">
        <v>11496</v>
      </c>
      <c r="J3512" s="6" t="s">
        <v>11497</v>
      </c>
      <c r="K3512" s="2" t="s">
        <v>11498</v>
      </c>
      <c r="L3512" s="1">
        <v>42181</v>
      </c>
      <c r="M3512" s="1">
        <v>42210</v>
      </c>
      <c r="N3512" s="2" t="s">
        <v>1</v>
      </c>
      <c r="O3512" s="2" t="s">
        <v>11499</v>
      </c>
      <c r="P3512" s="2" t="s">
        <v>1</v>
      </c>
      <c r="Q3512" s="2">
        <v>2015</v>
      </c>
      <c r="R3512" s="2">
        <v>6</v>
      </c>
      <c r="S3512" s="2" t="b">
        <v>1</v>
      </c>
      <c r="U3512" s="8">
        <f t="shared" si="123"/>
        <v>0</v>
      </c>
      <c r="V3512" s="8">
        <f t="shared" si="124"/>
        <v>0</v>
      </c>
      <c r="W3512" s="8">
        <f t="shared" si="124"/>
        <v>0</v>
      </c>
      <c r="X3512" s="8">
        <f t="shared" si="124"/>
        <v>0</v>
      </c>
      <c r="Y3512" s="8">
        <f t="shared" si="124"/>
        <v>0</v>
      </c>
      <c r="Z3512" s="8">
        <f t="shared" si="124"/>
        <v>0</v>
      </c>
    </row>
    <row r="3513" spans="1:26" x14ac:dyDescent="0.2">
      <c r="A3513" s="1">
        <v>42181</v>
      </c>
      <c r="B3513" s="6" t="s">
        <v>3086</v>
      </c>
      <c r="C3513" s="2" t="s">
        <v>1</v>
      </c>
      <c r="D3513" s="2" t="s">
        <v>1</v>
      </c>
      <c r="E3513" s="2" t="s">
        <v>1</v>
      </c>
      <c r="F3513" s="2" t="s">
        <v>1</v>
      </c>
      <c r="G3513" s="2" t="s">
        <v>1</v>
      </c>
      <c r="H3513" s="6" t="s">
        <v>11406</v>
      </c>
      <c r="I3513" s="6" t="s">
        <v>11500</v>
      </c>
      <c r="J3513" s="6" t="s">
        <v>11501</v>
      </c>
      <c r="K3513" s="2" t="s">
        <v>11502</v>
      </c>
      <c r="L3513" s="1">
        <v>42181</v>
      </c>
      <c r="M3513" s="1">
        <v>42210</v>
      </c>
      <c r="N3513" s="2" t="s">
        <v>1</v>
      </c>
      <c r="O3513" s="2" t="s">
        <v>11503</v>
      </c>
      <c r="P3513" s="2" t="s">
        <v>1</v>
      </c>
      <c r="Q3513" s="2">
        <v>2015</v>
      </c>
      <c r="R3513" s="2">
        <v>6</v>
      </c>
      <c r="S3513" s="2" t="b">
        <v>1</v>
      </c>
      <c r="U3513" s="8">
        <f t="shared" si="123"/>
        <v>0</v>
      </c>
      <c r="V3513" s="8">
        <f t="shared" si="124"/>
        <v>1</v>
      </c>
      <c r="W3513" s="8">
        <f t="shared" si="124"/>
        <v>0</v>
      </c>
      <c r="X3513" s="8">
        <f t="shared" si="124"/>
        <v>1</v>
      </c>
      <c r="Y3513" s="8">
        <f t="shared" si="124"/>
        <v>1</v>
      </c>
      <c r="Z3513" s="8">
        <f t="shared" si="124"/>
        <v>1</v>
      </c>
    </row>
    <row r="3514" spans="1:26" x14ac:dyDescent="0.2">
      <c r="A3514" s="1">
        <v>42181</v>
      </c>
      <c r="B3514" s="6" t="s">
        <v>5879</v>
      </c>
      <c r="C3514" s="2" t="s">
        <v>202</v>
      </c>
      <c r="D3514" s="2" t="s">
        <v>1</v>
      </c>
      <c r="E3514" s="2" t="s">
        <v>1</v>
      </c>
      <c r="F3514" s="2" t="s">
        <v>199</v>
      </c>
      <c r="G3514" s="2" t="s">
        <v>116</v>
      </c>
      <c r="H3514" s="6" t="s">
        <v>11504</v>
      </c>
      <c r="I3514" s="6" t="s">
        <v>11505</v>
      </c>
      <c r="J3514" s="6" t="s">
        <v>11506</v>
      </c>
      <c r="K3514" s="2" t="s">
        <v>11507</v>
      </c>
      <c r="L3514" s="1">
        <v>42181</v>
      </c>
      <c r="M3514" s="1">
        <v>42210</v>
      </c>
      <c r="N3514" s="2" t="s">
        <v>1</v>
      </c>
      <c r="O3514" s="2" t="s">
        <v>11508</v>
      </c>
      <c r="P3514" s="2" t="s">
        <v>1</v>
      </c>
      <c r="Q3514" s="2">
        <v>2015</v>
      </c>
      <c r="R3514" s="2">
        <v>6</v>
      </c>
      <c r="S3514" s="2" t="b">
        <v>1</v>
      </c>
      <c r="U3514" s="8">
        <f t="shared" si="123"/>
        <v>0</v>
      </c>
      <c r="V3514" s="8">
        <f t="shared" si="124"/>
        <v>0</v>
      </c>
      <c r="W3514" s="8">
        <f t="shared" si="124"/>
        <v>0</v>
      </c>
      <c r="X3514" s="8">
        <f t="shared" si="124"/>
        <v>0</v>
      </c>
      <c r="Y3514" s="8">
        <f t="shared" si="124"/>
        <v>0</v>
      </c>
      <c r="Z3514" s="8">
        <f t="shared" si="124"/>
        <v>0</v>
      </c>
    </row>
    <row r="3515" spans="1:26" x14ac:dyDescent="0.2">
      <c r="A3515" s="1">
        <v>42181</v>
      </c>
      <c r="B3515" s="6" t="s">
        <v>11509</v>
      </c>
      <c r="C3515" s="2" t="s">
        <v>1</v>
      </c>
      <c r="D3515" s="2" t="s">
        <v>1</v>
      </c>
      <c r="E3515" s="2" t="s">
        <v>1</v>
      </c>
      <c r="F3515" s="2" t="s">
        <v>1</v>
      </c>
      <c r="G3515" s="2" t="s">
        <v>1</v>
      </c>
      <c r="H3515" s="6" t="s">
        <v>11510</v>
      </c>
      <c r="I3515" s="6" t="s">
        <v>11511</v>
      </c>
      <c r="J3515" s="6" t="s">
        <v>11512</v>
      </c>
      <c r="K3515" s="2" t="s">
        <v>230</v>
      </c>
      <c r="L3515" s="1">
        <v>42181</v>
      </c>
      <c r="M3515" s="1">
        <v>42200</v>
      </c>
      <c r="N3515" s="2" t="s">
        <v>1</v>
      </c>
      <c r="O3515" s="2" t="s">
        <v>11513</v>
      </c>
      <c r="P3515" s="2" t="s">
        <v>1</v>
      </c>
      <c r="Q3515" s="2">
        <v>2015</v>
      </c>
      <c r="R3515" s="2">
        <v>6</v>
      </c>
      <c r="S3515" s="2" t="b">
        <v>1</v>
      </c>
      <c r="U3515" s="8">
        <f t="shared" si="123"/>
        <v>0</v>
      </c>
      <c r="V3515" s="8">
        <f t="shared" si="124"/>
        <v>0</v>
      </c>
      <c r="W3515" s="8">
        <f t="shared" si="124"/>
        <v>0</v>
      </c>
      <c r="X3515" s="8">
        <f t="shared" si="124"/>
        <v>0</v>
      </c>
      <c r="Y3515" s="8">
        <f t="shared" si="124"/>
        <v>0</v>
      </c>
      <c r="Z3515" s="8">
        <f t="shared" si="124"/>
        <v>0</v>
      </c>
    </row>
    <row r="3516" spans="1:26" x14ac:dyDescent="0.2">
      <c r="A3516" s="1">
        <v>42185</v>
      </c>
      <c r="B3516" s="6" t="s">
        <v>6892</v>
      </c>
      <c r="C3516" s="2" t="s">
        <v>202</v>
      </c>
      <c r="D3516" s="2" t="s">
        <v>1</v>
      </c>
      <c r="E3516" s="2" t="s">
        <v>1</v>
      </c>
      <c r="F3516" s="2" t="s">
        <v>1</v>
      </c>
      <c r="G3516" s="2" t="s">
        <v>11514</v>
      </c>
      <c r="H3516" s="6" t="s">
        <v>11515</v>
      </c>
      <c r="I3516" s="6" t="s">
        <v>11516</v>
      </c>
      <c r="J3516" s="6" t="s">
        <v>11517</v>
      </c>
      <c r="K3516" s="2" t="s">
        <v>1</v>
      </c>
      <c r="L3516" s="1">
        <v>42186</v>
      </c>
      <c r="M3516" s="1">
        <v>42215</v>
      </c>
      <c r="N3516" s="2" t="s">
        <v>11518</v>
      </c>
      <c r="O3516" s="2" t="s">
        <v>6928</v>
      </c>
      <c r="P3516" s="2" t="s">
        <v>1</v>
      </c>
      <c r="Q3516" s="2">
        <v>2015</v>
      </c>
      <c r="R3516" s="2">
        <v>6</v>
      </c>
      <c r="S3516" s="2" t="b">
        <v>1</v>
      </c>
      <c r="U3516" s="8">
        <f t="shared" si="123"/>
        <v>0</v>
      </c>
      <c r="V3516" s="8">
        <f t="shared" si="124"/>
        <v>0</v>
      </c>
      <c r="W3516" s="8">
        <f t="shared" si="124"/>
        <v>0</v>
      </c>
      <c r="X3516" s="8">
        <f t="shared" si="124"/>
        <v>0</v>
      </c>
      <c r="Y3516" s="8">
        <f t="shared" si="124"/>
        <v>0</v>
      </c>
      <c r="Z3516" s="8">
        <f t="shared" si="124"/>
        <v>0</v>
      </c>
    </row>
    <row r="3517" spans="1:26" x14ac:dyDescent="0.2">
      <c r="A3517" s="1">
        <v>42186</v>
      </c>
      <c r="B3517" s="6" t="s">
        <v>10871</v>
      </c>
      <c r="C3517" s="2" t="s">
        <v>1</v>
      </c>
      <c r="D3517" s="2" t="s">
        <v>1</v>
      </c>
      <c r="E3517" s="2" t="s">
        <v>1</v>
      </c>
      <c r="F3517" s="2" t="s">
        <v>199</v>
      </c>
      <c r="G3517" s="2" t="s">
        <v>212</v>
      </c>
      <c r="H3517" s="6" t="s">
        <v>11519</v>
      </c>
      <c r="I3517" s="6" t="s">
        <v>11520</v>
      </c>
      <c r="J3517" s="6" t="s">
        <v>11521</v>
      </c>
      <c r="K3517" s="2" t="s">
        <v>11522</v>
      </c>
      <c r="L3517" s="1">
        <v>42186</v>
      </c>
      <c r="M3517" s="1">
        <v>42215</v>
      </c>
      <c r="N3517" s="2" t="s">
        <v>1</v>
      </c>
      <c r="O3517" s="2" t="s">
        <v>1</v>
      </c>
      <c r="P3517" s="2" t="s">
        <v>1</v>
      </c>
      <c r="Q3517" s="2">
        <v>2015</v>
      </c>
      <c r="R3517" s="2">
        <v>7</v>
      </c>
      <c r="S3517" s="2" t="b">
        <v>1</v>
      </c>
      <c r="U3517" s="8">
        <f t="shared" si="123"/>
        <v>0</v>
      </c>
      <c r="V3517" s="8">
        <f t="shared" si="124"/>
        <v>1</v>
      </c>
      <c r="W3517" s="8">
        <f t="shared" si="124"/>
        <v>1</v>
      </c>
      <c r="X3517" s="8">
        <f t="shared" si="124"/>
        <v>1</v>
      </c>
      <c r="Y3517" s="8">
        <f t="shared" si="124"/>
        <v>1</v>
      </c>
      <c r="Z3517" s="8">
        <f t="shared" si="124"/>
        <v>0</v>
      </c>
    </row>
    <row r="3518" spans="1:26" x14ac:dyDescent="0.2">
      <c r="A3518" s="1">
        <v>42188</v>
      </c>
      <c r="B3518" s="6" t="s">
        <v>731</v>
      </c>
      <c r="C3518" s="2" t="s">
        <v>1</v>
      </c>
      <c r="D3518" s="2" t="s">
        <v>1</v>
      </c>
      <c r="E3518" s="2" t="s">
        <v>571</v>
      </c>
      <c r="F3518" s="1">
        <v>42217</v>
      </c>
      <c r="G3518" s="2" t="s">
        <v>11523</v>
      </c>
      <c r="H3518" s="6" t="s">
        <v>105</v>
      </c>
      <c r="I3518" s="6" t="s">
        <v>11524</v>
      </c>
      <c r="J3518" s="6" t="s">
        <v>11525</v>
      </c>
      <c r="K3518" s="2" t="s">
        <v>11526</v>
      </c>
      <c r="L3518" s="1">
        <v>42188</v>
      </c>
      <c r="M3518" s="1">
        <v>42202</v>
      </c>
      <c r="N3518" s="2" t="s">
        <v>11527</v>
      </c>
      <c r="O3518" s="2" t="s">
        <v>11528</v>
      </c>
      <c r="P3518" s="2" t="s">
        <v>1</v>
      </c>
      <c r="Q3518" s="2">
        <v>2015</v>
      </c>
      <c r="R3518" s="2">
        <v>7</v>
      </c>
      <c r="S3518" s="2" t="b">
        <v>1</v>
      </c>
      <c r="U3518" s="8">
        <f t="shared" si="123"/>
        <v>0</v>
      </c>
      <c r="V3518" s="8">
        <f t="shared" si="124"/>
        <v>0</v>
      </c>
      <c r="W3518" s="8">
        <f t="shared" si="124"/>
        <v>0</v>
      </c>
      <c r="X3518" s="8">
        <f t="shared" si="124"/>
        <v>0</v>
      </c>
      <c r="Y3518" s="8">
        <f t="shared" si="124"/>
        <v>0</v>
      </c>
      <c r="Z3518" s="8">
        <f t="shared" si="124"/>
        <v>0</v>
      </c>
    </row>
    <row r="3519" spans="1:26" x14ac:dyDescent="0.2">
      <c r="A3519" s="1">
        <v>42188</v>
      </c>
      <c r="B3519" s="6" t="s">
        <v>2208</v>
      </c>
      <c r="C3519" s="2" t="s">
        <v>1</v>
      </c>
      <c r="D3519" s="2" t="s">
        <v>1</v>
      </c>
      <c r="E3519" s="2" t="s">
        <v>1</v>
      </c>
      <c r="F3519" s="2" t="s">
        <v>1</v>
      </c>
      <c r="G3519" s="2" t="s">
        <v>1</v>
      </c>
      <c r="H3519" s="6" t="s">
        <v>11529</v>
      </c>
      <c r="I3519" s="6" t="s">
        <v>11530</v>
      </c>
      <c r="J3519" s="6" t="s">
        <v>11531</v>
      </c>
      <c r="K3519" s="2" t="s">
        <v>11532</v>
      </c>
      <c r="L3519" s="1">
        <v>42188</v>
      </c>
      <c r="M3519" s="1">
        <v>42220</v>
      </c>
      <c r="N3519" s="2" t="s">
        <v>1</v>
      </c>
      <c r="O3519" s="2" t="s">
        <v>11533</v>
      </c>
      <c r="P3519" s="2" t="s">
        <v>1</v>
      </c>
      <c r="Q3519" s="2">
        <v>2015</v>
      </c>
      <c r="R3519" s="2">
        <v>7</v>
      </c>
      <c r="S3519" s="2" t="b">
        <v>1</v>
      </c>
      <c r="U3519" s="8">
        <f t="shared" ref="U3519:U3582" si="125">IF(ISNUMBER(SEARCH(U$1,$B3519)), 1, IF(ISNUMBER(SEARCH(U$1,$H3519)),1,IF(ISNUMBER(SEARCH(U$1,$I3519)),1,IF(ISNUMBER(SEARCH(U$1,$J3519)),1,0))))</f>
        <v>0</v>
      </c>
      <c r="V3519" s="8">
        <f t="shared" si="124"/>
        <v>1</v>
      </c>
      <c r="W3519" s="8">
        <f t="shared" si="124"/>
        <v>0</v>
      </c>
      <c r="X3519" s="8">
        <f t="shared" si="124"/>
        <v>0</v>
      </c>
      <c r="Y3519" s="8">
        <f t="shared" si="124"/>
        <v>1</v>
      </c>
      <c r="Z3519" s="8">
        <f t="shared" si="124"/>
        <v>1</v>
      </c>
    </row>
    <row r="3520" spans="1:26" x14ac:dyDescent="0.2">
      <c r="A3520" s="1">
        <v>42188</v>
      </c>
      <c r="B3520" s="6" t="s">
        <v>5711</v>
      </c>
      <c r="C3520" s="2" t="s">
        <v>202</v>
      </c>
      <c r="D3520" s="2" t="s">
        <v>1</v>
      </c>
      <c r="E3520" s="2" t="s">
        <v>1</v>
      </c>
      <c r="F3520" s="2" t="s">
        <v>1</v>
      </c>
      <c r="G3520" s="2" t="s">
        <v>116</v>
      </c>
      <c r="H3520" s="6" t="s">
        <v>11534</v>
      </c>
      <c r="I3520" s="6" t="s">
        <v>11535</v>
      </c>
      <c r="J3520" s="6" t="s">
        <v>11536</v>
      </c>
      <c r="K3520" s="2" t="s">
        <v>11537</v>
      </c>
      <c r="L3520" s="1">
        <v>42188</v>
      </c>
      <c r="M3520" s="1">
        <v>42218</v>
      </c>
      <c r="N3520" s="2" t="s">
        <v>1</v>
      </c>
      <c r="O3520" s="2" t="s">
        <v>1</v>
      </c>
      <c r="P3520" s="2" t="s">
        <v>1</v>
      </c>
      <c r="Q3520" s="2">
        <v>2015</v>
      </c>
      <c r="R3520" s="2">
        <v>7</v>
      </c>
      <c r="S3520" s="2" t="b">
        <v>1</v>
      </c>
      <c r="U3520" s="8">
        <f t="shared" si="125"/>
        <v>0</v>
      </c>
      <c r="V3520" s="8">
        <f t="shared" si="124"/>
        <v>1</v>
      </c>
      <c r="W3520" s="8">
        <f t="shared" si="124"/>
        <v>0</v>
      </c>
      <c r="X3520" s="8">
        <f t="shared" si="124"/>
        <v>0</v>
      </c>
      <c r="Y3520" s="8">
        <f t="shared" si="124"/>
        <v>0</v>
      </c>
      <c r="Z3520" s="8">
        <f t="shared" si="124"/>
        <v>0</v>
      </c>
    </row>
    <row r="3521" spans="1:26" x14ac:dyDescent="0.2">
      <c r="A3521" s="1">
        <v>42191</v>
      </c>
      <c r="B3521" s="6" t="s">
        <v>2594</v>
      </c>
      <c r="C3521" s="2" t="s">
        <v>202</v>
      </c>
      <c r="D3521" s="2" t="s">
        <v>1</v>
      </c>
      <c r="E3521" s="2" t="s">
        <v>1</v>
      </c>
      <c r="F3521" s="2" t="s">
        <v>1</v>
      </c>
      <c r="G3521" s="2" t="s">
        <v>116</v>
      </c>
      <c r="H3521" s="6" t="s">
        <v>11538</v>
      </c>
      <c r="I3521" s="6" t="s">
        <v>11539</v>
      </c>
      <c r="J3521" s="6" t="s">
        <v>11540</v>
      </c>
      <c r="K3521" s="2" t="s">
        <v>11541</v>
      </c>
      <c r="L3521" s="1">
        <v>42191</v>
      </c>
      <c r="M3521" s="1">
        <v>42204</v>
      </c>
      <c r="N3521" s="2" t="s">
        <v>1</v>
      </c>
      <c r="O3521" s="2" t="s">
        <v>11542</v>
      </c>
      <c r="P3521" s="2" t="s">
        <v>1</v>
      </c>
      <c r="Q3521" s="2">
        <v>2015</v>
      </c>
      <c r="R3521" s="2">
        <v>7</v>
      </c>
      <c r="S3521" s="2" t="b">
        <v>1</v>
      </c>
      <c r="U3521" s="8">
        <f t="shared" si="125"/>
        <v>0</v>
      </c>
      <c r="V3521" s="8">
        <f t="shared" si="124"/>
        <v>1</v>
      </c>
      <c r="W3521" s="8">
        <f t="shared" si="124"/>
        <v>1</v>
      </c>
      <c r="X3521" s="8">
        <f t="shared" si="124"/>
        <v>0</v>
      </c>
      <c r="Y3521" s="8">
        <f t="shared" si="124"/>
        <v>1</v>
      </c>
      <c r="Z3521" s="8">
        <f t="shared" si="124"/>
        <v>1</v>
      </c>
    </row>
    <row r="3522" spans="1:26" x14ac:dyDescent="0.2">
      <c r="A3522" s="1">
        <v>42191</v>
      </c>
      <c r="B3522" s="6" t="s">
        <v>3767</v>
      </c>
      <c r="C3522" s="2" t="s">
        <v>202</v>
      </c>
      <c r="D3522" s="2" t="s">
        <v>1</v>
      </c>
      <c r="E3522" s="2" t="s">
        <v>1</v>
      </c>
      <c r="F3522" s="2" t="s">
        <v>1</v>
      </c>
      <c r="G3522" s="2" t="s">
        <v>116</v>
      </c>
      <c r="H3522" s="6" t="s">
        <v>11543</v>
      </c>
      <c r="I3522" s="6" t="s">
        <v>11544</v>
      </c>
      <c r="J3522" s="6" t="s">
        <v>11545</v>
      </c>
      <c r="K3522" s="2" t="s">
        <v>11541</v>
      </c>
      <c r="L3522" s="1">
        <v>42191</v>
      </c>
      <c r="M3522" s="1">
        <v>42204</v>
      </c>
      <c r="N3522" s="2" t="s">
        <v>1</v>
      </c>
      <c r="O3522" s="2" t="s">
        <v>11542</v>
      </c>
      <c r="P3522" s="2" t="s">
        <v>1</v>
      </c>
      <c r="Q3522" s="2">
        <v>2015</v>
      </c>
      <c r="R3522" s="2">
        <v>7</v>
      </c>
      <c r="S3522" s="2" t="b">
        <v>1</v>
      </c>
      <c r="U3522" s="8">
        <f t="shared" si="125"/>
        <v>1</v>
      </c>
      <c r="V3522" s="8">
        <f t="shared" si="124"/>
        <v>0</v>
      </c>
      <c r="W3522" s="8">
        <f t="shared" si="124"/>
        <v>0</v>
      </c>
      <c r="X3522" s="8">
        <f t="shared" si="124"/>
        <v>0</v>
      </c>
      <c r="Y3522" s="8">
        <f t="shared" si="124"/>
        <v>0</v>
      </c>
      <c r="Z3522" s="8">
        <f t="shared" si="124"/>
        <v>0</v>
      </c>
    </row>
    <row r="3523" spans="1:26" x14ac:dyDescent="0.2">
      <c r="A3523" s="1">
        <v>42191</v>
      </c>
      <c r="B3523" s="6" t="s">
        <v>235</v>
      </c>
      <c r="C3523" s="2" t="s">
        <v>1</v>
      </c>
      <c r="D3523" s="2" t="s">
        <v>1</v>
      </c>
      <c r="E3523" s="2" t="s">
        <v>1</v>
      </c>
      <c r="F3523" s="2" t="s">
        <v>199</v>
      </c>
      <c r="G3523" s="2" t="s">
        <v>116</v>
      </c>
      <c r="H3523" s="6" t="s">
        <v>11546</v>
      </c>
      <c r="I3523" s="6" t="s">
        <v>11547</v>
      </c>
      <c r="J3523" s="6" t="s">
        <v>11548</v>
      </c>
      <c r="K3523" s="2" t="s">
        <v>11549</v>
      </c>
      <c r="L3523" s="1">
        <v>42192</v>
      </c>
      <c r="M3523" s="1">
        <v>42222</v>
      </c>
      <c r="N3523" s="2" t="s">
        <v>1</v>
      </c>
      <c r="O3523" s="2" t="s">
        <v>11550</v>
      </c>
      <c r="P3523" s="2" t="s">
        <v>1</v>
      </c>
      <c r="Q3523" s="2">
        <v>2015</v>
      </c>
      <c r="R3523" s="2">
        <v>7</v>
      </c>
      <c r="S3523" s="2" t="b">
        <v>1</v>
      </c>
      <c r="U3523" s="8">
        <f t="shared" si="125"/>
        <v>0</v>
      </c>
      <c r="V3523" s="8">
        <f t="shared" si="124"/>
        <v>0</v>
      </c>
      <c r="W3523" s="8">
        <f t="shared" si="124"/>
        <v>0</v>
      </c>
      <c r="X3523" s="8">
        <f t="shared" si="124"/>
        <v>0</v>
      </c>
      <c r="Y3523" s="8">
        <f t="shared" si="124"/>
        <v>1</v>
      </c>
      <c r="Z3523" s="8">
        <f t="shared" si="124"/>
        <v>1</v>
      </c>
    </row>
    <row r="3524" spans="1:26" x14ac:dyDescent="0.2">
      <c r="A3524" s="1">
        <v>42192</v>
      </c>
      <c r="B3524" s="6" t="s">
        <v>1092</v>
      </c>
      <c r="C3524" s="2" t="s">
        <v>1</v>
      </c>
      <c r="D3524" s="2" t="s">
        <v>1</v>
      </c>
      <c r="E3524" s="2" t="s">
        <v>1</v>
      </c>
      <c r="F3524" s="2" t="s">
        <v>1</v>
      </c>
      <c r="G3524" s="2" t="s">
        <v>1</v>
      </c>
      <c r="H3524" s="6" t="s">
        <v>11551</v>
      </c>
      <c r="I3524" s="6" t="s">
        <v>1</v>
      </c>
      <c r="J3524" s="6" t="s">
        <v>11552</v>
      </c>
      <c r="K3524" s="2" t="s">
        <v>9535</v>
      </c>
      <c r="L3524" s="1">
        <v>42192</v>
      </c>
      <c r="M3524" s="1">
        <v>42222</v>
      </c>
      <c r="N3524" s="2" t="s">
        <v>1</v>
      </c>
      <c r="O3524" s="2" t="s">
        <v>1</v>
      </c>
      <c r="P3524" s="2" t="s">
        <v>1</v>
      </c>
      <c r="Q3524" s="2">
        <v>2015</v>
      </c>
      <c r="R3524" s="2">
        <v>7</v>
      </c>
      <c r="S3524" s="2" t="b">
        <v>1</v>
      </c>
      <c r="U3524" s="8">
        <f t="shared" si="125"/>
        <v>0</v>
      </c>
      <c r="V3524" s="8">
        <f t="shared" si="124"/>
        <v>0</v>
      </c>
      <c r="W3524" s="8">
        <f t="shared" si="124"/>
        <v>0</v>
      </c>
      <c r="X3524" s="8">
        <f t="shared" si="124"/>
        <v>0</v>
      </c>
      <c r="Y3524" s="8">
        <f t="shared" si="124"/>
        <v>0</v>
      </c>
      <c r="Z3524" s="8">
        <f t="shared" si="124"/>
        <v>0</v>
      </c>
    </row>
    <row r="3525" spans="1:26" x14ac:dyDescent="0.2">
      <c r="A3525" s="1">
        <v>42192</v>
      </c>
      <c r="B3525" s="6" t="s">
        <v>1092</v>
      </c>
      <c r="C3525" s="2" t="s">
        <v>1</v>
      </c>
      <c r="D3525" s="2" t="s">
        <v>1</v>
      </c>
      <c r="E3525" s="2" t="s">
        <v>1</v>
      </c>
      <c r="F3525" s="2" t="s">
        <v>199</v>
      </c>
      <c r="G3525" s="2" t="s">
        <v>116</v>
      </c>
      <c r="H3525" s="6" t="s">
        <v>11553</v>
      </c>
      <c r="I3525" s="6" t="s">
        <v>11554</v>
      </c>
      <c r="J3525" s="6" t="s">
        <v>11555</v>
      </c>
      <c r="K3525" s="2" t="s">
        <v>11479</v>
      </c>
      <c r="L3525" s="1">
        <v>42192</v>
      </c>
      <c r="M3525" s="1">
        <v>42222</v>
      </c>
      <c r="N3525" s="2" t="s">
        <v>1</v>
      </c>
      <c r="O3525" s="2" t="s">
        <v>11556</v>
      </c>
      <c r="P3525" s="2" t="s">
        <v>1</v>
      </c>
      <c r="Q3525" s="2">
        <v>2015</v>
      </c>
      <c r="R3525" s="2">
        <v>7</v>
      </c>
      <c r="S3525" s="2" t="b">
        <v>1</v>
      </c>
      <c r="U3525" s="8">
        <f t="shared" si="125"/>
        <v>0</v>
      </c>
      <c r="V3525" s="8">
        <f t="shared" si="124"/>
        <v>0</v>
      </c>
      <c r="W3525" s="8">
        <f t="shared" si="124"/>
        <v>0</v>
      </c>
      <c r="X3525" s="8">
        <f t="shared" si="124"/>
        <v>0</v>
      </c>
      <c r="Y3525" s="8">
        <f t="shared" si="124"/>
        <v>0</v>
      </c>
      <c r="Z3525" s="8">
        <f t="shared" si="124"/>
        <v>0</v>
      </c>
    </row>
    <row r="3526" spans="1:26" x14ac:dyDescent="0.2">
      <c r="A3526" s="1">
        <v>42191</v>
      </c>
      <c r="B3526" s="6" t="s">
        <v>3636</v>
      </c>
      <c r="C3526" s="2" t="s">
        <v>1</v>
      </c>
      <c r="D3526" s="2" t="s">
        <v>1</v>
      </c>
      <c r="E3526" s="2" t="s">
        <v>1</v>
      </c>
      <c r="F3526" s="2" t="s">
        <v>199</v>
      </c>
      <c r="G3526" s="2" t="s">
        <v>116</v>
      </c>
      <c r="H3526" s="6" t="s">
        <v>11557</v>
      </c>
      <c r="I3526" s="6" t="s">
        <v>11558</v>
      </c>
      <c r="J3526" s="6" t="s">
        <v>11559</v>
      </c>
      <c r="K3526" s="2" t="s">
        <v>1</v>
      </c>
      <c r="L3526" s="1">
        <v>42192</v>
      </c>
      <c r="M3526" s="2" t="s">
        <v>11560</v>
      </c>
      <c r="N3526" s="2" t="s">
        <v>1</v>
      </c>
      <c r="O3526" s="2" t="s">
        <v>1</v>
      </c>
      <c r="P3526" s="2" t="s">
        <v>1</v>
      </c>
      <c r="Q3526" s="2">
        <v>2015</v>
      </c>
      <c r="R3526" s="2">
        <v>7</v>
      </c>
      <c r="S3526" s="2" t="b">
        <v>1</v>
      </c>
      <c r="U3526" s="8">
        <f t="shared" si="125"/>
        <v>0</v>
      </c>
      <c r="V3526" s="8">
        <f t="shared" si="124"/>
        <v>0</v>
      </c>
      <c r="W3526" s="8">
        <f t="shared" si="124"/>
        <v>0</v>
      </c>
      <c r="X3526" s="8">
        <f t="shared" si="124"/>
        <v>0</v>
      </c>
      <c r="Y3526" s="8">
        <f t="shared" si="124"/>
        <v>0</v>
      </c>
      <c r="Z3526" s="8">
        <f t="shared" si="124"/>
        <v>0</v>
      </c>
    </row>
    <row r="3527" spans="1:26" x14ac:dyDescent="0.2">
      <c r="A3527" s="1">
        <v>42193</v>
      </c>
      <c r="B3527" s="6" t="s">
        <v>1092</v>
      </c>
      <c r="C3527" s="2" t="s">
        <v>202</v>
      </c>
      <c r="D3527" s="2" t="s">
        <v>1</v>
      </c>
      <c r="E3527" s="2" t="s">
        <v>1</v>
      </c>
      <c r="F3527" s="2" t="s">
        <v>1</v>
      </c>
      <c r="G3527" s="2" t="s">
        <v>1</v>
      </c>
      <c r="H3527" s="6" t="s">
        <v>105</v>
      </c>
      <c r="I3527" s="6" t="s">
        <v>11561</v>
      </c>
      <c r="J3527" s="6" t="s">
        <v>11562</v>
      </c>
      <c r="K3527" s="2" t="s">
        <v>11563</v>
      </c>
      <c r="L3527" s="1">
        <v>42193</v>
      </c>
      <c r="M3527" s="1">
        <v>42223</v>
      </c>
      <c r="N3527" s="2" t="s">
        <v>1</v>
      </c>
      <c r="O3527" s="2" t="s">
        <v>11564</v>
      </c>
      <c r="P3527" s="2" t="s">
        <v>1</v>
      </c>
      <c r="Q3527" s="2">
        <v>2015</v>
      </c>
      <c r="R3527" s="2">
        <v>7</v>
      </c>
      <c r="S3527" s="2" t="b">
        <v>1</v>
      </c>
      <c r="U3527" s="8">
        <f t="shared" si="125"/>
        <v>0</v>
      </c>
      <c r="V3527" s="8">
        <f t="shared" si="124"/>
        <v>1</v>
      </c>
      <c r="W3527" s="8">
        <f t="shared" si="124"/>
        <v>1</v>
      </c>
      <c r="X3527" s="8">
        <f t="shared" si="124"/>
        <v>0</v>
      </c>
      <c r="Y3527" s="8">
        <f t="shared" si="124"/>
        <v>0</v>
      </c>
      <c r="Z3527" s="8">
        <f t="shared" si="124"/>
        <v>0</v>
      </c>
    </row>
    <row r="3528" spans="1:26" x14ac:dyDescent="0.2">
      <c r="A3528" s="1">
        <v>42193</v>
      </c>
      <c r="B3528" s="6" t="s">
        <v>11565</v>
      </c>
      <c r="C3528" s="2" t="s">
        <v>1</v>
      </c>
      <c r="D3528" s="2" t="s">
        <v>1</v>
      </c>
      <c r="E3528" s="2" t="s">
        <v>1</v>
      </c>
      <c r="F3528" s="2" t="s">
        <v>199</v>
      </c>
      <c r="G3528" s="2" t="s">
        <v>1</v>
      </c>
      <c r="H3528" s="6" t="s">
        <v>11566</v>
      </c>
      <c r="I3528" s="6" t="s">
        <v>11567</v>
      </c>
      <c r="J3528" s="6" t="s">
        <v>11568</v>
      </c>
      <c r="K3528" s="2" t="s">
        <v>1</v>
      </c>
      <c r="L3528" s="1">
        <v>42194</v>
      </c>
      <c r="M3528" s="1">
        <v>42216</v>
      </c>
      <c r="N3528" s="2" t="s">
        <v>1</v>
      </c>
      <c r="O3528" s="2" t="s">
        <v>10802</v>
      </c>
      <c r="P3528" s="2" t="s">
        <v>11569</v>
      </c>
      <c r="Q3528" s="2">
        <v>2015</v>
      </c>
      <c r="R3528" s="2">
        <v>7</v>
      </c>
      <c r="S3528" s="2" t="b">
        <v>1</v>
      </c>
      <c r="U3528" s="8">
        <f t="shared" si="125"/>
        <v>0</v>
      </c>
      <c r="V3528" s="8">
        <f t="shared" si="124"/>
        <v>0</v>
      </c>
      <c r="W3528" s="8">
        <f t="shared" si="124"/>
        <v>0</v>
      </c>
      <c r="X3528" s="8">
        <f t="shared" si="124"/>
        <v>0</v>
      </c>
      <c r="Y3528" s="8">
        <f t="shared" si="124"/>
        <v>0</v>
      </c>
      <c r="Z3528" s="8">
        <f t="shared" si="124"/>
        <v>0</v>
      </c>
    </row>
    <row r="3529" spans="1:26" x14ac:dyDescent="0.2">
      <c r="A3529" s="1">
        <v>42194</v>
      </c>
      <c r="B3529" s="6" t="s">
        <v>11114</v>
      </c>
      <c r="C3529" s="2" t="s">
        <v>1</v>
      </c>
      <c r="D3529" s="2" t="s">
        <v>1</v>
      </c>
      <c r="E3529" s="2" t="s">
        <v>1</v>
      </c>
      <c r="F3529" s="2" t="s">
        <v>1</v>
      </c>
      <c r="G3529" s="2" t="s">
        <v>1</v>
      </c>
      <c r="H3529" s="6" t="s">
        <v>11570</v>
      </c>
      <c r="I3529" s="6" t="s">
        <v>11116</v>
      </c>
      <c r="J3529" s="6" t="s">
        <v>11117</v>
      </c>
      <c r="K3529" s="2" t="s">
        <v>1</v>
      </c>
      <c r="L3529" s="1">
        <v>42194</v>
      </c>
      <c r="M3529" s="1">
        <v>42224</v>
      </c>
      <c r="N3529" s="2" t="s">
        <v>1</v>
      </c>
      <c r="O3529" s="2" t="s">
        <v>11118</v>
      </c>
      <c r="P3529" s="2" t="s">
        <v>1</v>
      </c>
      <c r="Q3529" s="2">
        <v>2015</v>
      </c>
      <c r="R3529" s="2">
        <v>7</v>
      </c>
      <c r="S3529" s="2" t="b">
        <v>1</v>
      </c>
      <c r="U3529" s="8">
        <f t="shared" si="125"/>
        <v>0</v>
      </c>
      <c r="V3529" s="8">
        <f t="shared" si="124"/>
        <v>1</v>
      </c>
      <c r="W3529" s="8">
        <f t="shared" si="124"/>
        <v>0</v>
      </c>
      <c r="X3529" s="8">
        <f t="shared" si="124"/>
        <v>0</v>
      </c>
      <c r="Y3529" s="8">
        <f t="shared" si="124"/>
        <v>1</v>
      </c>
      <c r="Z3529" s="8">
        <f t="shared" si="124"/>
        <v>0</v>
      </c>
    </row>
    <row r="3530" spans="1:26" x14ac:dyDescent="0.2">
      <c r="A3530" s="1">
        <v>42195</v>
      </c>
      <c r="B3530" s="6" t="s">
        <v>1647</v>
      </c>
      <c r="C3530" s="2" t="s">
        <v>202</v>
      </c>
      <c r="D3530" s="2" t="s">
        <v>1</v>
      </c>
      <c r="E3530" s="2" t="s">
        <v>1</v>
      </c>
      <c r="F3530" s="2" t="s">
        <v>1</v>
      </c>
      <c r="G3530" s="2" t="s">
        <v>116</v>
      </c>
      <c r="H3530" s="6" t="s">
        <v>11571</v>
      </c>
      <c r="I3530" s="6" t="s">
        <v>11572</v>
      </c>
      <c r="J3530" s="6" t="s">
        <v>11573</v>
      </c>
      <c r="K3530" s="2" t="s">
        <v>1</v>
      </c>
      <c r="L3530" s="1">
        <v>42195</v>
      </c>
      <c r="M3530" s="1">
        <v>42225</v>
      </c>
      <c r="N3530" s="2" t="s">
        <v>1</v>
      </c>
      <c r="O3530" s="2" t="s">
        <v>8530</v>
      </c>
      <c r="P3530" s="2" t="s">
        <v>1</v>
      </c>
      <c r="Q3530" s="2">
        <v>2015</v>
      </c>
      <c r="R3530" s="2">
        <v>7</v>
      </c>
      <c r="S3530" s="2" t="b">
        <v>1</v>
      </c>
      <c r="U3530" s="8">
        <f t="shared" si="125"/>
        <v>1</v>
      </c>
      <c r="V3530" s="8">
        <f t="shared" si="124"/>
        <v>0</v>
      </c>
      <c r="W3530" s="8">
        <f t="shared" si="124"/>
        <v>0</v>
      </c>
      <c r="X3530" s="8">
        <f t="shared" ref="V3530:Z3593" si="126">IF(ISNUMBER(SEARCH(X$1,$B3530)), 1, IF(ISNUMBER(SEARCH(X$1,$H3530)),1,IF(ISNUMBER(SEARCH(X$1,$I3530)),1,IF(ISNUMBER(SEARCH(X$1,$J3530)),1,0))))</f>
        <v>0</v>
      </c>
      <c r="Y3530" s="8">
        <f t="shared" si="126"/>
        <v>0</v>
      </c>
      <c r="Z3530" s="8">
        <f t="shared" si="126"/>
        <v>0</v>
      </c>
    </row>
    <row r="3531" spans="1:26" x14ac:dyDescent="0.2">
      <c r="A3531" s="1">
        <v>42195</v>
      </c>
      <c r="B3531" s="6" t="s">
        <v>11574</v>
      </c>
      <c r="C3531" s="2" t="s">
        <v>202</v>
      </c>
      <c r="D3531" s="2" t="s">
        <v>1</v>
      </c>
      <c r="E3531" s="2" t="s">
        <v>1</v>
      </c>
      <c r="F3531" s="2" t="s">
        <v>1</v>
      </c>
      <c r="G3531" s="2" t="s">
        <v>1</v>
      </c>
      <c r="H3531" s="6" t="s">
        <v>11575</v>
      </c>
      <c r="I3531" s="6" t="s">
        <v>11576</v>
      </c>
      <c r="J3531" s="6" t="s">
        <v>11577</v>
      </c>
      <c r="K3531" s="2" t="s">
        <v>11578</v>
      </c>
      <c r="L3531" s="1">
        <v>42195</v>
      </c>
      <c r="M3531" s="1">
        <v>42225</v>
      </c>
      <c r="N3531" s="2" t="s">
        <v>1</v>
      </c>
      <c r="O3531" s="2" t="s">
        <v>11579</v>
      </c>
      <c r="P3531" s="2" t="s">
        <v>1</v>
      </c>
      <c r="Q3531" s="2">
        <v>2015</v>
      </c>
      <c r="R3531" s="2">
        <v>7</v>
      </c>
      <c r="S3531" s="2" t="b">
        <v>1</v>
      </c>
      <c r="U3531" s="8">
        <f t="shared" si="125"/>
        <v>0</v>
      </c>
      <c r="V3531" s="8">
        <f t="shared" si="126"/>
        <v>0</v>
      </c>
      <c r="W3531" s="8">
        <f t="shared" si="126"/>
        <v>0</v>
      </c>
      <c r="X3531" s="8">
        <f t="shared" si="126"/>
        <v>0</v>
      </c>
      <c r="Y3531" s="8">
        <f t="shared" si="126"/>
        <v>0</v>
      </c>
      <c r="Z3531" s="8">
        <f t="shared" si="126"/>
        <v>1</v>
      </c>
    </row>
    <row r="3532" spans="1:26" x14ac:dyDescent="0.2">
      <c r="A3532" s="1">
        <v>42195</v>
      </c>
      <c r="B3532" s="6" t="s">
        <v>6701</v>
      </c>
      <c r="C3532" s="2" t="s">
        <v>1</v>
      </c>
      <c r="D3532" s="2" t="s">
        <v>1</v>
      </c>
      <c r="E3532" s="2" t="s">
        <v>1</v>
      </c>
      <c r="F3532" s="2" t="s">
        <v>1</v>
      </c>
      <c r="G3532" s="2" t="s">
        <v>1</v>
      </c>
      <c r="H3532" s="6" t="s">
        <v>11406</v>
      </c>
      <c r="I3532" s="6" t="s">
        <v>11580</v>
      </c>
      <c r="J3532" s="6" t="s">
        <v>11581</v>
      </c>
      <c r="K3532" s="2" t="s">
        <v>11409</v>
      </c>
      <c r="L3532" s="1">
        <v>42195</v>
      </c>
      <c r="M3532" s="2" t="s">
        <v>11582</v>
      </c>
      <c r="N3532" s="2" t="s">
        <v>1</v>
      </c>
      <c r="O3532" s="2" t="s">
        <v>1</v>
      </c>
      <c r="P3532" s="2" t="s">
        <v>1</v>
      </c>
      <c r="Q3532" s="2">
        <v>2015</v>
      </c>
      <c r="R3532" s="2">
        <v>7</v>
      </c>
      <c r="S3532" s="2" t="b">
        <v>1</v>
      </c>
      <c r="U3532" s="8">
        <f t="shared" si="125"/>
        <v>0</v>
      </c>
      <c r="V3532" s="8">
        <f t="shared" si="126"/>
        <v>1</v>
      </c>
      <c r="W3532" s="8">
        <f t="shared" si="126"/>
        <v>0</v>
      </c>
      <c r="X3532" s="8">
        <f t="shared" si="126"/>
        <v>0</v>
      </c>
      <c r="Y3532" s="8">
        <f t="shared" si="126"/>
        <v>0</v>
      </c>
      <c r="Z3532" s="8">
        <f t="shared" si="126"/>
        <v>0</v>
      </c>
    </row>
    <row r="3533" spans="1:26" x14ac:dyDescent="0.2">
      <c r="A3533" s="1">
        <v>42198</v>
      </c>
      <c r="B3533" s="6" t="s">
        <v>10807</v>
      </c>
      <c r="C3533" s="2" t="s">
        <v>202</v>
      </c>
      <c r="D3533" s="2" t="s">
        <v>1</v>
      </c>
      <c r="E3533" s="2" t="s">
        <v>1</v>
      </c>
      <c r="F3533" s="2" t="s">
        <v>3070</v>
      </c>
      <c r="G3533" s="2" t="s">
        <v>1</v>
      </c>
      <c r="H3533" s="6" t="s">
        <v>11391</v>
      </c>
      <c r="I3533" s="6" t="s">
        <v>1</v>
      </c>
      <c r="J3533" s="6" t="s">
        <v>11392</v>
      </c>
      <c r="K3533" s="2" t="s">
        <v>11393</v>
      </c>
      <c r="L3533" s="1">
        <v>42198</v>
      </c>
      <c r="M3533" s="1">
        <v>42228</v>
      </c>
      <c r="N3533" s="2" t="s">
        <v>1</v>
      </c>
      <c r="O3533" s="2" t="s">
        <v>5113</v>
      </c>
      <c r="P3533" s="2" t="s">
        <v>1</v>
      </c>
      <c r="Q3533" s="2">
        <v>2015</v>
      </c>
      <c r="R3533" s="2">
        <v>7</v>
      </c>
      <c r="S3533" s="2" t="b">
        <v>1</v>
      </c>
      <c r="U3533" s="8">
        <f t="shared" si="125"/>
        <v>1</v>
      </c>
      <c r="V3533" s="8">
        <f t="shared" si="126"/>
        <v>0</v>
      </c>
      <c r="W3533" s="8">
        <f t="shared" si="126"/>
        <v>0</v>
      </c>
      <c r="X3533" s="8">
        <f t="shared" si="126"/>
        <v>0</v>
      </c>
      <c r="Y3533" s="8">
        <f t="shared" si="126"/>
        <v>0</v>
      </c>
      <c r="Z3533" s="8">
        <f t="shared" si="126"/>
        <v>0</v>
      </c>
    </row>
    <row r="3534" spans="1:26" x14ac:dyDescent="0.2">
      <c r="A3534" s="1">
        <v>42198</v>
      </c>
      <c r="B3534" s="6" t="s">
        <v>5155</v>
      </c>
      <c r="C3534" s="2" t="s">
        <v>202</v>
      </c>
      <c r="D3534" s="2" t="s">
        <v>1</v>
      </c>
      <c r="E3534" s="2" t="s">
        <v>1</v>
      </c>
      <c r="F3534" s="2" t="s">
        <v>3070</v>
      </c>
      <c r="G3534" s="2" t="s">
        <v>116</v>
      </c>
      <c r="H3534" s="6" t="s">
        <v>11394</v>
      </c>
      <c r="I3534" s="6" t="s">
        <v>1</v>
      </c>
      <c r="J3534" s="6" t="s">
        <v>11395</v>
      </c>
      <c r="K3534" s="2" t="s">
        <v>11396</v>
      </c>
      <c r="L3534" s="1">
        <v>42198</v>
      </c>
      <c r="M3534" s="1">
        <v>42228</v>
      </c>
      <c r="N3534" s="2" t="s">
        <v>1</v>
      </c>
      <c r="O3534" s="2" t="s">
        <v>5113</v>
      </c>
      <c r="P3534" s="2" t="s">
        <v>1</v>
      </c>
      <c r="Q3534" s="2">
        <v>2015</v>
      </c>
      <c r="R3534" s="2">
        <v>7</v>
      </c>
      <c r="S3534" s="2" t="b">
        <v>1</v>
      </c>
      <c r="U3534" s="8">
        <f t="shared" si="125"/>
        <v>1</v>
      </c>
      <c r="V3534" s="8">
        <f t="shared" si="126"/>
        <v>0</v>
      </c>
      <c r="W3534" s="8">
        <f t="shared" si="126"/>
        <v>0</v>
      </c>
      <c r="X3534" s="8">
        <f t="shared" si="126"/>
        <v>0</v>
      </c>
      <c r="Y3534" s="8">
        <f t="shared" si="126"/>
        <v>0</v>
      </c>
      <c r="Z3534" s="8">
        <f t="shared" si="126"/>
        <v>0</v>
      </c>
    </row>
    <row r="3535" spans="1:26" x14ac:dyDescent="0.2">
      <c r="A3535" s="1">
        <v>42198</v>
      </c>
      <c r="B3535" s="6" t="s">
        <v>235</v>
      </c>
      <c r="C3535" s="2" t="s">
        <v>1</v>
      </c>
      <c r="D3535" s="2" t="s">
        <v>1</v>
      </c>
      <c r="E3535" s="2" t="s">
        <v>1</v>
      </c>
      <c r="F3535" s="2" t="s">
        <v>199</v>
      </c>
      <c r="G3535" s="2" t="s">
        <v>116</v>
      </c>
      <c r="H3535" s="6" t="s">
        <v>105</v>
      </c>
      <c r="I3535" s="6" t="s">
        <v>11583</v>
      </c>
      <c r="J3535" s="6" t="s">
        <v>11584</v>
      </c>
      <c r="K3535" s="2" t="s">
        <v>11585</v>
      </c>
      <c r="L3535" s="1">
        <v>42198</v>
      </c>
      <c r="M3535" s="1">
        <v>42216</v>
      </c>
      <c r="N3535" s="2" t="s">
        <v>1</v>
      </c>
      <c r="O3535" s="2" t="s">
        <v>8289</v>
      </c>
      <c r="P3535" s="2" t="s">
        <v>1</v>
      </c>
      <c r="Q3535" s="2">
        <v>2015</v>
      </c>
      <c r="R3535" s="2">
        <v>7</v>
      </c>
      <c r="S3535" s="2" t="b">
        <v>1</v>
      </c>
      <c r="U3535" s="8">
        <f t="shared" si="125"/>
        <v>0</v>
      </c>
      <c r="V3535" s="8">
        <f t="shared" si="126"/>
        <v>1</v>
      </c>
      <c r="W3535" s="8">
        <f t="shared" si="126"/>
        <v>1</v>
      </c>
      <c r="X3535" s="8">
        <f t="shared" si="126"/>
        <v>1</v>
      </c>
      <c r="Y3535" s="8">
        <f t="shared" si="126"/>
        <v>0</v>
      </c>
      <c r="Z3535" s="8">
        <f t="shared" si="126"/>
        <v>0</v>
      </c>
    </row>
    <row r="3536" spans="1:26" x14ac:dyDescent="0.2">
      <c r="A3536" s="1">
        <v>42198</v>
      </c>
      <c r="B3536" s="6" t="s">
        <v>11586</v>
      </c>
      <c r="C3536" s="2" t="s">
        <v>202</v>
      </c>
      <c r="D3536" s="2" t="s">
        <v>1</v>
      </c>
      <c r="E3536" s="2" t="s">
        <v>1</v>
      </c>
      <c r="F3536" s="2" t="s">
        <v>199</v>
      </c>
      <c r="G3536" s="2" t="s">
        <v>116</v>
      </c>
      <c r="H3536" s="6" t="s">
        <v>11587</v>
      </c>
      <c r="I3536" s="6" t="s">
        <v>11588</v>
      </c>
      <c r="J3536" s="6" t="s">
        <v>11589</v>
      </c>
      <c r="K3536" s="2" t="s">
        <v>1</v>
      </c>
      <c r="L3536" s="1">
        <v>42198</v>
      </c>
      <c r="M3536" s="1">
        <v>42228</v>
      </c>
      <c r="N3536" s="2" t="s">
        <v>1</v>
      </c>
      <c r="O3536" s="2" t="s">
        <v>11590</v>
      </c>
      <c r="P3536" s="2" t="s">
        <v>1</v>
      </c>
      <c r="Q3536" s="2">
        <v>2015</v>
      </c>
      <c r="R3536" s="2">
        <v>7</v>
      </c>
      <c r="S3536" s="2" t="b">
        <v>1</v>
      </c>
      <c r="U3536" s="8">
        <f t="shared" si="125"/>
        <v>0</v>
      </c>
      <c r="V3536" s="8">
        <f t="shared" si="126"/>
        <v>0</v>
      </c>
      <c r="W3536" s="8">
        <f t="shared" si="126"/>
        <v>0</v>
      </c>
      <c r="X3536" s="8">
        <f t="shared" si="126"/>
        <v>0</v>
      </c>
      <c r="Y3536" s="8">
        <f t="shared" si="126"/>
        <v>0</v>
      </c>
      <c r="Z3536" s="8">
        <f t="shared" si="126"/>
        <v>0</v>
      </c>
    </row>
    <row r="3537" spans="1:26" x14ac:dyDescent="0.2">
      <c r="A3537" s="1">
        <v>42199</v>
      </c>
      <c r="B3537" s="6" t="s">
        <v>11591</v>
      </c>
      <c r="C3537" s="2" t="s">
        <v>1</v>
      </c>
      <c r="D3537" s="2" t="s">
        <v>1</v>
      </c>
      <c r="E3537" s="2" t="s">
        <v>1</v>
      </c>
      <c r="F3537" s="2" t="s">
        <v>1</v>
      </c>
      <c r="G3537" s="2" t="s">
        <v>1</v>
      </c>
      <c r="H3537" s="6" t="s">
        <v>105</v>
      </c>
      <c r="I3537" s="6" t="s">
        <v>11592</v>
      </c>
      <c r="J3537" s="6" t="s">
        <v>11593</v>
      </c>
      <c r="K3537" s="2" t="s">
        <v>11594</v>
      </c>
      <c r="L3537" s="1">
        <v>42199</v>
      </c>
      <c r="M3537" s="1">
        <v>42216</v>
      </c>
      <c r="N3537" s="2" t="s">
        <v>1</v>
      </c>
      <c r="O3537" s="2" t="s">
        <v>1</v>
      </c>
      <c r="P3537" s="2" t="s">
        <v>1</v>
      </c>
      <c r="Q3537" s="2">
        <v>2015</v>
      </c>
      <c r="R3537" s="2">
        <v>7</v>
      </c>
      <c r="S3537" s="2" t="b">
        <v>1</v>
      </c>
      <c r="U3537" s="8">
        <f t="shared" si="125"/>
        <v>0</v>
      </c>
      <c r="V3537" s="8">
        <f t="shared" si="126"/>
        <v>0</v>
      </c>
      <c r="W3537" s="8">
        <f t="shared" si="126"/>
        <v>0</v>
      </c>
      <c r="X3537" s="8">
        <f t="shared" si="126"/>
        <v>0</v>
      </c>
      <c r="Y3537" s="8">
        <f t="shared" si="126"/>
        <v>0</v>
      </c>
      <c r="Z3537" s="8">
        <f t="shared" si="126"/>
        <v>0</v>
      </c>
    </row>
    <row r="3538" spans="1:26" x14ac:dyDescent="0.2">
      <c r="A3538" s="1">
        <v>42200</v>
      </c>
      <c r="B3538" s="6" t="s">
        <v>11595</v>
      </c>
      <c r="C3538" s="2" t="s">
        <v>1</v>
      </c>
      <c r="D3538" s="2" t="s">
        <v>1</v>
      </c>
      <c r="E3538" s="2" t="s">
        <v>1</v>
      </c>
      <c r="F3538" s="2" t="s">
        <v>1</v>
      </c>
      <c r="G3538" s="2" t="s">
        <v>1</v>
      </c>
      <c r="H3538" s="6" t="s">
        <v>105</v>
      </c>
      <c r="I3538" s="6" t="s">
        <v>11596</v>
      </c>
      <c r="J3538" s="6" t="s">
        <v>11597</v>
      </c>
      <c r="K3538" s="2" t="s">
        <v>1</v>
      </c>
      <c r="L3538" s="1">
        <v>42200</v>
      </c>
      <c r="M3538" s="1">
        <v>42230</v>
      </c>
      <c r="N3538" s="2" t="s">
        <v>1</v>
      </c>
      <c r="O3538" s="2" t="s">
        <v>11598</v>
      </c>
      <c r="P3538" s="2" t="s">
        <v>1</v>
      </c>
      <c r="Q3538" s="2">
        <v>2015</v>
      </c>
      <c r="R3538" s="2">
        <v>7</v>
      </c>
      <c r="S3538" s="2" t="b">
        <v>1</v>
      </c>
      <c r="U3538" s="8">
        <f t="shared" si="125"/>
        <v>0</v>
      </c>
      <c r="V3538" s="8">
        <f t="shared" si="126"/>
        <v>0</v>
      </c>
      <c r="W3538" s="8">
        <f t="shared" si="126"/>
        <v>0</v>
      </c>
      <c r="X3538" s="8">
        <f t="shared" si="126"/>
        <v>0</v>
      </c>
      <c r="Y3538" s="8">
        <f t="shared" si="126"/>
        <v>0</v>
      </c>
      <c r="Z3538" s="8">
        <f t="shared" si="126"/>
        <v>0</v>
      </c>
    </row>
    <row r="3539" spans="1:26" x14ac:dyDescent="0.2">
      <c r="A3539" s="1">
        <v>42200</v>
      </c>
      <c r="B3539" s="6" t="s">
        <v>289</v>
      </c>
      <c r="C3539" s="2" t="s">
        <v>202</v>
      </c>
      <c r="D3539" s="2" t="s">
        <v>1</v>
      </c>
      <c r="E3539" s="2" t="s">
        <v>1</v>
      </c>
      <c r="F3539" s="2" t="s">
        <v>199</v>
      </c>
      <c r="G3539" s="2" t="s">
        <v>212</v>
      </c>
      <c r="H3539" s="6" t="s">
        <v>11599</v>
      </c>
      <c r="I3539" s="6" t="s">
        <v>11600</v>
      </c>
      <c r="J3539" s="6" t="s">
        <v>11601</v>
      </c>
      <c r="K3539" s="2" t="s">
        <v>1</v>
      </c>
      <c r="L3539" s="1">
        <v>42200</v>
      </c>
      <c r="M3539" s="1">
        <v>42230</v>
      </c>
      <c r="N3539" s="2" t="s">
        <v>1</v>
      </c>
      <c r="O3539" s="2" t="s">
        <v>11350</v>
      </c>
      <c r="P3539" s="2" t="s">
        <v>1</v>
      </c>
      <c r="Q3539" s="2">
        <v>2015</v>
      </c>
      <c r="R3539" s="2">
        <v>7</v>
      </c>
      <c r="S3539" s="2" t="b">
        <v>1</v>
      </c>
      <c r="U3539" s="8">
        <f t="shared" si="125"/>
        <v>0</v>
      </c>
      <c r="V3539" s="8">
        <f t="shared" si="126"/>
        <v>0</v>
      </c>
      <c r="W3539" s="8">
        <f t="shared" si="126"/>
        <v>0</v>
      </c>
      <c r="X3539" s="8">
        <f t="shared" si="126"/>
        <v>0</v>
      </c>
      <c r="Y3539" s="8">
        <f t="shared" si="126"/>
        <v>0</v>
      </c>
      <c r="Z3539" s="8">
        <f t="shared" si="126"/>
        <v>0</v>
      </c>
    </row>
    <row r="3540" spans="1:26" x14ac:dyDescent="0.2">
      <c r="A3540" s="1">
        <v>42201</v>
      </c>
      <c r="B3540" s="6" t="s">
        <v>11602</v>
      </c>
      <c r="C3540" s="2" t="s">
        <v>202</v>
      </c>
      <c r="D3540" s="2" t="s">
        <v>1</v>
      </c>
      <c r="E3540" s="2" t="s">
        <v>1</v>
      </c>
      <c r="F3540" s="2" t="s">
        <v>11603</v>
      </c>
      <c r="G3540" s="2" t="s">
        <v>116</v>
      </c>
      <c r="H3540" s="6" t="s">
        <v>11604</v>
      </c>
      <c r="I3540" s="6" t="s">
        <v>11605</v>
      </c>
      <c r="J3540" s="6" t="s">
        <v>11606</v>
      </c>
      <c r="K3540" s="2" t="s">
        <v>1129</v>
      </c>
      <c r="L3540" s="1">
        <v>42201</v>
      </c>
      <c r="M3540" s="1">
        <v>42231</v>
      </c>
      <c r="N3540" s="1" t="s">
        <v>11607</v>
      </c>
      <c r="O3540" s="1" t="s">
        <v>11608</v>
      </c>
      <c r="P3540" s="2" t="s">
        <v>1</v>
      </c>
      <c r="Q3540" s="2">
        <v>2015</v>
      </c>
      <c r="R3540" s="2">
        <v>7</v>
      </c>
      <c r="S3540" s="2" t="b">
        <v>1</v>
      </c>
      <c r="U3540" s="8">
        <f t="shared" si="125"/>
        <v>0</v>
      </c>
      <c r="V3540" s="8">
        <f t="shared" si="126"/>
        <v>1</v>
      </c>
      <c r="W3540" s="8">
        <f t="shared" si="126"/>
        <v>1</v>
      </c>
      <c r="X3540" s="8">
        <f t="shared" si="126"/>
        <v>1</v>
      </c>
      <c r="Y3540" s="8">
        <f t="shared" si="126"/>
        <v>1</v>
      </c>
      <c r="Z3540" s="8">
        <f t="shared" si="126"/>
        <v>1</v>
      </c>
    </row>
    <row r="3541" spans="1:26" x14ac:dyDescent="0.2">
      <c r="A3541" s="1">
        <v>42201</v>
      </c>
      <c r="B3541" s="6" t="s">
        <v>1092</v>
      </c>
      <c r="C3541" s="2" t="s">
        <v>62</v>
      </c>
      <c r="D3541" s="2" t="s">
        <v>1</v>
      </c>
      <c r="E3541" s="2" t="s">
        <v>1</v>
      </c>
      <c r="F3541" s="2" t="s">
        <v>199</v>
      </c>
      <c r="G3541" s="2" t="s">
        <v>212</v>
      </c>
      <c r="H3541" s="6" t="s">
        <v>11609</v>
      </c>
      <c r="I3541" s="6" t="s">
        <v>11610</v>
      </c>
      <c r="J3541" s="6" t="s">
        <v>11611</v>
      </c>
      <c r="K3541" s="2" t="s">
        <v>9069</v>
      </c>
      <c r="L3541" s="1">
        <v>42201</v>
      </c>
      <c r="M3541" s="1">
        <v>42231</v>
      </c>
      <c r="N3541" s="2" t="s">
        <v>1</v>
      </c>
      <c r="O3541" s="2" t="s">
        <v>11350</v>
      </c>
      <c r="P3541" s="2" t="s">
        <v>1</v>
      </c>
      <c r="Q3541" s="2">
        <v>2015</v>
      </c>
      <c r="R3541" s="2">
        <v>7</v>
      </c>
      <c r="S3541" s="2" t="b">
        <v>1</v>
      </c>
      <c r="U3541" s="8">
        <f t="shared" si="125"/>
        <v>0</v>
      </c>
      <c r="V3541" s="8">
        <f t="shared" si="126"/>
        <v>0</v>
      </c>
      <c r="W3541" s="8">
        <f t="shared" si="126"/>
        <v>0</v>
      </c>
      <c r="X3541" s="8">
        <f t="shared" si="126"/>
        <v>0</v>
      </c>
      <c r="Y3541" s="8">
        <f t="shared" si="126"/>
        <v>0</v>
      </c>
      <c r="Z3541" s="8">
        <f t="shared" si="126"/>
        <v>0</v>
      </c>
    </row>
    <row r="3542" spans="1:26" x14ac:dyDescent="0.2">
      <c r="A3542" s="1">
        <v>42202</v>
      </c>
      <c r="B3542" s="6" t="s">
        <v>11612</v>
      </c>
      <c r="C3542" s="2" t="s">
        <v>1</v>
      </c>
      <c r="D3542" s="2" t="s">
        <v>1</v>
      </c>
      <c r="E3542" s="2" t="s">
        <v>1</v>
      </c>
      <c r="F3542" s="1">
        <v>42248</v>
      </c>
      <c r="G3542" s="2" t="s">
        <v>1</v>
      </c>
      <c r="H3542" s="6" t="s">
        <v>11613</v>
      </c>
      <c r="I3542" s="6" t="s">
        <v>11614</v>
      </c>
      <c r="J3542" s="6" t="s">
        <v>11615</v>
      </c>
      <c r="K3542" s="2" t="s">
        <v>11616</v>
      </c>
      <c r="L3542" s="1">
        <v>42201</v>
      </c>
      <c r="M3542" s="1">
        <v>42231</v>
      </c>
      <c r="N3542" s="2" t="s">
        <v>1</v>
      </c>
      <c r="O3542" s="2" t="s">
        <v>11617</v>
      </c>
      <c r="P3542" s="2" t="s">
        <v>1</v>
      </c>
      <c r="Q3542" s="2">
        <v>2015</v>
      </c>
      <c r="R3542" s="2">
        <v>7</v>
      </c>
      <c r="S3542" s="2" t="b">
        <v>1</v>
      </c>
      <c r="U3542" s="8">
        <f t="shared" si="125"/>
        <v>1</v>
      </c>
      <c r="V3542" s="8">
        <f t="shared" si="126"/>
        <v>1</v>
      </c>
      <c r="W3542" s="8">
        <f t="shared" si="126"/>
        <v>1</v>
      </c>
      <c r="X3542" s="8">
        <f t="shared" si="126"/>
        <v>0</v>
      </c>
      <c r="Y3542" s="8">
        <f t="shared" si="126"/>
        <v>0</v>
      </c>
      <c r="Z3542" s="8">
        <f t="shared" si="126"/>
        <v>0</v>
      </c>
    </row>
    <row r="3543" spans="1:26" x14ac:dyDescent="0.2">
      <c r="A3543" s="1">
        <v>42201</v>
      </c>
      <c r="B3543" s="6" t="s">
        <v>235</v>
      </c>
      <c r="C3543" s="2" t="s">
        <v>62</v>
      </c>
      <c r="D3543" s="2" t="s">
        <v>1</v>
      </c>
      <c r="E3543" s="2" t="s">
        <v>1</v>
      </c>
      <c r="F3543" s="2" t="s">
        <v>199</v>
      </c>
      <c r="G3543" s="2" t="s">
        <v>212</v>
      </c>
      <c r="H3543" s="6" t="s">
        <v>11618</v>
      </c>
      <c r="I3543" s="6" t="s">
        <v>11619</v>
      </c>
      <c r="J3543" s="6" t="s">
        <v>11620</v>
      </c>
      <c r="K3543" s="2" t="s">
        <v>9069</v>
      </c>
      <c r="L3543" s="1">
        <v>42201</v>
      </c>
      <c r="M3543" s="1">
        <v>42231</v>
      </c>
      <c r="N3543" s="2" t="s">
        <v>1</v>
      </c>
      <c r="O3543" s="2" t="s">
        <v>11350</v>
      </c>
      <c r="P3543" s="2" t="s">
        <v>1</v>
      </c>
      <c r="Q3543" s="2">
        <v>2015</v>
      </c>
      <c r="R3543" s="2">
        <v>7</v>
      </c>
      <c r="S3543" s="2" t="b">
        <v>1</v>
      </c>
      <c r="U3543" s="8">
        <f t="shared" si="125"/>
        <v>0</v>
      </c>
      <c r="V3543" s="8">
        <f t="shared" si="126"/>
        <v>1</v>
      </c>
      <c r="W3543" s="8">
        <f t="shared" si="126"/>
        <v>0</v>
      </c>
      <c r="X3543" s="8">
        <f t="shared" si="126"/>
        <v>0</v>
      </c>
      <c r="Y3543" s="8">
        <f t="shared" si="126"/>
        <v>1</v>
      </c>
      <c r="Z3543" s="8">
        <f t="shared" si="126"/>
        <v>1</v>
      </c>
    </row>
    <row r="3544" spans="1:26" x14ac:dyDescent="0.2">
      <c r="A3544" s="1">
        <v>42205</v>
      </c>
      <c r="B3544" s="6" t="s">
        <v>11335</v>
      </c>
      <c r="C3544" s="2" t="s">
        <v>202</v>
      </c>
      <c r="D3544" s="2" t="s">
        <v>1</v>
      </c>
      <c r="E3544" s="2" t="s">
        <v>1</v>
      </c>
      <c r="F3544" s="2" t="s">
        <v>1</v>
      </c>
      <c r="G3544" s="2" t="s">
        <v>281</v>
      </c>
      <c r="H3544" s="6" t="s">
        <v>11336</v>
      </c>
      <c r="I3544" s="6" t="s">
        <v>11621</v>
      </c>
      <c r="J3544" s="6" t="s">
        <v>11622</v>
      </c>
      <c r="K3544" s="2" t="s">
        <v>1</v>
      </c>
      <c r="L3544" s="1">
        <v>42205</v>
      </c>
      <c r="M3544" s="1">
        <v>42227</v>
      </c>
      <c r="N3544" s="2" t="s">
        <v>1</v>
      </c>
      <c r="O3544" s="2" t="s">
        <v>11339</v>
      </c>
      <c r="P3544" s="2" t="s">
        <v>1</v>
      </c>
      <c r="Q3544" s="2">
        <v>2015</v>
      </c>
      <c r="R3544" s="2">
        <v>7</v>
      </c>
      <c r="S3544" s="2" t="b">
        <v>1</v>
      </c>
      <c r="U3544" s="8">
        <f t="shared" si="125"/>
        <v>0</v>
      </c>
      <c r="V3544" s="8">
        <f t="shared" si="126"/>
        <v>0</v>
      </c>
      <c r="W3544" s="8">
        <f t="shared" si="126"/>
        <v>0</v>
      </c>
      <c r="X3544" s="8">
        <f t="shared" si="126"/>
        <v>0</v>
      </c>
      <c r="Y3544" s="8">
        <f t="shared" si="126"/>
        <v>0</v>
      </c>
      <c r="Z3544" s="8">
        <f t="shared" si="126"/>
        <v>0</v>
      </c>
    </row>
    <row r="3545" spans="1:26" x14ac:dyDescent="0.2">
      <c r="A3545" s="1">
        <v>42205</v>
      </c>
      <c r="B3545" s="6" t="s">
        <v>9736</v>
      </c>
      <c r="C3545" s="2" t="s">
        <v>202</v>
      </c>
      <c r="D3545" s="2" t="s">
        <v>1</v>
      </c>
      <c r="E3545" s="2" t="s">
        <v>1</v>
      </c>
      <c r="F3545" s="2" t="s">
        <v>1</v>
      </c>
      <c r="G3545" s="2" t="s">
        <v>116</v>
      </c>
      <c r="H3545" s="6" t="s">
        <v>10233</v>
      </c>
      <c r="I3545" s="6" t="s">
        <v>11302</v>
      </c>
      <c r="J3545" s="6" t="s">
        <v>11623</v>
      </c>
      <c r="K3545" s="2" t="s">
        <v>10235</v>
      </c>
      <c r="L3545" s="1">
        <v>42205</v>
      </c>
      <c r="M3545" s="1">
        <v>42227</v>
      </c>
      <c r="N3545" s="2" t="s">
        <v>1</v>
      </c>
      <c r="O3545" s="2" t="s">
        <v>9111</v>
      </c>
      <c r="P3545" s="2" t="s">
        <v>1</v>
      </c>
      <c r="Q3545" s="2">
        <v>2015</v>
      </c>
      <c r="R3545" s="2">
        <v>7</v>
      </c>
      <c r="S3545" s="2" t="b">
        <v>1</v>
      </c>
      <c r="U3545" s="8">
        <f t="shared" si="125"/>
        <v>1</v>
      </c>
      <c r="V3545" s="8">
        <f t="shared" si="126"/>
        <v>1</v>
      </c>
      <c r="W3545" s="8">
        <f t="shared" si="126"/>
        <v>0</v>
      </c>
      <c r="X3545" s="8">
        <f t="shared" si="126"/>
        <v>0</v>
      </c>
      <c r="Y3545" s="8">
        <f t="shared" si="126"/>
        <v>0</v>
      </c>
      <c r="Z3545" s="8">
        <f t="shared" si="126"/>
        <v>0</v>
      </c>
    </row>
    <row r="3546" spans="1:26" x14ac:dyDescent="0.2">
      <c r="A3546" s="1">
        <v>42205</v>
      </c>
      <c r="B3546" s="6" t="s">
        <v>916</v>
      </c>
      <c r="C3546" s="2" t="s">
        <v>202</v>
      </c>
      <c r="D3546" s="2" t="s">
        <v>1</v>
      </c>
      <c r="E3546" s="2" t="s">
        <v>1</v>
      </c>
      <c r="F3546" s="2" t="s">
        <v>199</v>
      </c>
      <c r="G3546" s="2" t="s">
        <v>116</v>
      </c>
      <c r="H3546" s="6" t="s">
        <v>11624</v>
      </c>
      <c r="I3546" s="6" t="s">
        <v>11625</v>
      </c>
      <c r="J3546" s="6" t="s">
        <v>11626</v>
      </c>
      <c r="K3546" s="2" t="s">
        <v>11627</v>
      </c>
      <c r="L3546" s="1">
        <v>42206</v>
      </c>
      <c r="M3546" s="1">
        <v>42218</v>
      </c>
      <c r="N3546" s="2" t="s">
        <v>1</v>
      </c>
      <c r="O3546" s="2" t="s">
        <v>11628</v>
      </c>
      <c r="P3546" s="2" t="s">
        <v>1</v>
      </c>
      <c r="Q3546" s="2">
        <v>2015</v>
      </c>
      <c r="R3546" s="2">
        <v>7</v>
      </c>
      <c r="S3546" s="2" t="b">
        <v>1</v>
      </c>
      <c r="U3546" s="8">
        <f t="shared" si="125"/>
        <v>0</v>
      </c>
      <c r="V3546" s="8">
        <f t="shared" si="126"/>
        <v>0</v>
      </c>
      <c r="W3546" s="8">
        <f t="shared" si="126"/>
        <v>0</v>
      </c>
      <c r="X3546" s="8">
        <f t="shared" si="126"/>
        <v>0</v>
      </c>
      <c r="Y3546" s="8">
        <f t="shared" si="126"/>
        <v>0</v>
      </c>
      <c r="Z3546" s="8">
        <f t="shared" si="126"/>
        <v>0</v>
      </c>
    </row>
    <row r="3547" spans="1:26" x14ac:dyDescent="0.2">
      <c r="A3547" s="1">
        <v>42206</v>
      </c>
      <c r="B3547" s="6" t="s">
        <v>1668</v>
      </c>
      <c r="C3547" s="2" t="s">
        <v>202</v>
      </c>
      <c r="D3547" s="2" t="s">
        <v>1</v>
      </c>
      <c r="E3547" s="2" t="s">
        <v>1</v>
      </c>
      <c r="F3547" s="2" t="s">
        <v>199</v>
      </c>
      <c r="G3547" s="2" t="s">
        <v>116</v>
      </c>
      <c r="H3547" s="6" t="s">
        <v>11629</v>
      </c>
      <c r="I3547" s="6" t="s">
        <v>11630</v>
      </c>
      <c r="J3547" s="6" t="s">
        <v>11631</v>
      </c>
      <c r="K3547" s="2" t="s">
        <v>11632</v>
      </c>
      <c r="L3547" s="1">
        <v>42206</v>
      </c>
      <c r="M3547" s="1">
        <v>42236</v>
      </c>
      <c r="N3547" s="2" t="s">
        <v>1</v>
      </c>
      <c r="O3547" s="2" t="s">
        <v>11633</v>
      </c>
      <c r="P3547" s="2" t="s">
        <v>1</v>
      </c>
      <c r="Q3547" s="2">
        <v>2015</v>
      </c>
      <c r="R3547" s="2">
        <v>7</v>
      </c>
      <c r="S3547" s="2" t="b">
        <v>1</v>
      </c>
      <c r="U3547" s="8">
        <f t="shared" si="125"/>
        <v>0</v>
      </c>
      <c r="V3547" s="8">
        <f t="shared" si="126"/>
        <v>0</v>
      </c>
      <c r="W3547" s="8">
        <f t="shared" si="126"/>
        <v>0</v>
      </c>
      <c r="X3547" s="8">
        <f t="shared" si="126"/>
        <v>0</v>
      </c>
      <c r="Y3547" s="8">
        <f t="shared" si="126"/>
        <v>0</v>
      </c>
      <c r="Z3547" s="8">
        <f t="shared" si="126"/>
        <v>0</v>
      </c>
    </row>
    <row r="3548" spans="1:26" x14ac:dyDescent="0.2">
      <c r="A3548" s="1">
        <v>42207</v>
      </c>
      <c r="B3548" s="6" t="s">
        <v>2594</v>
      </c>
      <c r="C3548" s="2" t="s">
        <v>202</v>
      </c>
      <c r="D3548" s="2" t="s">
        <v>1</v>
      </c>
      <c r="E3548" s="2" t="s">
        <v>1</v>
      </c>
      <c r="F3548" s="2" t="s">
        <v>199</v>
      </c>
      <c r="G3548" s="2" t="s">
        <v>116</v>
      </c>
      <c r="H3548" s="6" t="s">
        <v>11634</v>
      </c>
      <c r="I3548" s="6" t="s">
        <v>11635</v>
      </c>
      <c r="J3548" s="6" t="s">
        <v>11636</v>
      </c>
      <c r="K3548" s="2" t="s">
        <v>11637</v>
      </c>
      <c r="L3548" s="1">
        <v>42206</v>
      </c>
      <c r="M3548" s="1">
        <v>42236</v>
      </c>
      <c r="N3548" s="2" t="s">
        <v>1</v>
      </c>
      <c r="O3548" s="2" t="s">
        <v>11417</v>
      </c>
      <c r="P3548" s="2" t="s">
        <v>1</v>
      </c>
      <c r="Q3548" s="2">
        <v>2015</v>
      </c>
      <c r="R3548" s="2">
        <v>7</v>
      </c>
      <c r="S3548" s="2" t="b">
        <v>1</v>
      </c>
      <c r="U3548" s="8">
        <f t="shared" si="125"/>
        <v>0</v>
      </c>
      <c r="V3548" s="8">
        <f t="shared" si="126"/>
        <v>1</v>
      </c>
      <c r="W3548" s="8">
        <f t="shared" si="126"/>
        <v>0</v>
      </c>
      <c r="X3548" s="8">
        <f t="shared" si="126"/>
        <v>0</v>
      </c>
      <c r="Y3548" s="8">
        <f t="shared" si="126"/>
        <v>0</v>
      </c>
      <c r="Z3548" s="8">
        <f t="shared" si="126"/>
        <v>0</v>
      </c>
    </row>
    <row r="3549" spans="1:26" x14ac:dyDescent="0.2">
      <c r="A3549" s="1">
        <v>42207</v>
      </c>
      <c r="B3549" s="6" t="s">
        <v>291</v>
      </c>
      <c r="C3549" s="2" t="s">
        <v>202</v>
      </c>
      <c r="D3549" s="2" t="s">
        <v>1</v>
      </c>
      <c r="E3549" s="2" t="s">
        <v>1</v>
      </c>
      <c r="F3549" s="2" t="s">
        <v>199</v>
      </c>
      <c r="G3549" s="2" t="s">
        <v>116</v>
      </c>
      <c r="H3549" s="6" t="s">
        <v>11638</v>
      </c>
      <c r="I3549" s="6" t="s">
        <v>11639</v>
      </c>
      <c r="J3549" s="6" t="s">
        <v>11640</v>
      </c>
      <c r="K3549" s="2" t="s">
        <v>11641</v>
      </c>
      <c r="L3549" s="1">
        <v>42207</v>
      </c>
      <c r="M3549" s="1">
        <v>42237</v>
      </c>
      <c r="N3549" s="2" t="s">
        <v>1</v>
      </c>
      <c r="O3549" s="2" t="s">
        <v>11417</v>
      </c>
      <c r="P3549" s="2" t="s">
        <v>1</v>
      </c>
      <c r="Q3549" s="2">
        <v>2015</v>
      </c>
      <c r="R3549" s="2">
        <v>7</v>
      </c>
      <c r="S3549" s="2" t="b">
        <v>1</v>
      </c>
      <c r="U3549" s="8">
        <f t="shared" si="125"/>
        <v>0</v>
      </c>
      <c r="V3549" s="8">
        <f t="shared" si="126"/>
        <v>1</v>
      </c>
      <c r="W3549" s="8">
        <f t="shared" si="126"/>
        <v>0</v>
      </c>
      <c r="X3549" s="8">
        <f t="shared" si="126"/>
        <v>0</v>
      </c>
      <c r="Y3549" s="8">
        <f t="shared" si="126"/>
        <v>0</v>
      </c>
      <c r="Z3549" s="8">
        <f t="shared" si="126"/>
        <v>0</v>
      </c>
    </row>
    <row r="3550" spans="1:26" x14ac:dyDescent="0.2">
      <c r="A3550" s="1">
        <v>42207</v>
      </c>
      <c r="B3550" s="6" t="s">
        <v>9690</v>
      </c>
      <c r="C3550" s="2" t="s">
        <v>202</v>
      </c>
      <c r="D3550" s="2" t="s">
        <v>1</v>
      </c>
      <c r="E3550" s="2" t="s">
        <v>1</v>
      </c>
      <c r="F3550" s="2" t="s">
        <v>1</v>
      </c>
      <c r="G3550" s="2" t="s">
        <v>11642</v>
      </c>
      <c r="H3550" s="6" t="s">
        <v>11643</v>
      </c>
      <c r="I3550" s="6" t="s">
        <v>11644</v>
      </c>
      <c r="J3550" s="6" t="s">
        <v>11645</v>
      </c>
      <c r="K3550" s="2" t="s">
        <v>11627</v>
      </c>
      <c r="L3550" s="1">
        <v>42207</v>
      </c>
      <c r="M3550" s="1">
        <v>42228</v>
      </c>
      <c r="N3550" s="2" t="s">
        <v>11646</v>
      </c>
      <c r="O3550" s="2" t="s">
        <v>11647</v>
      </c>
      <c r="P3550" s="2" t="s">
        <v>1</v>
      </c>
      <c r="Q3550" s="2">
        <v>2015</v>
      </c>
      <c r="R3550" s="2">
        <v>7</v>
      </c>
      <c r="S3550" s="2" t="b">
        <v>1</v>
      </c>
      <c r="U3550" s="8">
        <f t="shared" si="125"/>
        <v>0</v>
      </c>
      <c r="V3550" s="8">
        <f t="shared" si="126"/>
        <v>1</v>
      </c>
      <c r="W3550" s="8">
        <f t="shared" si="126"/>
        <v>0</v>
      </c>
      <c r="X3550" s="8">
        <f t="shared" si="126"/>
        <v>0</v>
      </c>
      <c r="Y3550" s="8">
        <f t="shared" si="126"/>
        <v>1</v>
      </c>
      <c r="Z3550" s="8">
        <f t="shared" si="126"/>
        <v>1</v>
      </c>
    </row>
    <row r="3551" spans="1:26" x14ac:dyDescent="0.2">
      <c r="A3551" s="1">
        <v>42207</v>
      </c>
      <c r="B3551" s="6" t="s">
        <v>6923</v>
      </c>
      <c r="C3551" s="2" t="s">
        <v>202</v>
      </c>
      <c r="D3551" s="2" t="s">
        <v>1</v>
      </c>
      <c r="E3551" s="2" t="s">
        <v>1</v>
      </c>
      <c r="F3551" s="2" t="s">
        <v>1</v>
      </c>
      <c r="G3551" s="2" t="s">
        <v>11514</v>
      </c>
      <c r="H3551" s="6" t="s">
        <v>11648</v>
      </c>
      <c r="I3551" s="6" t="s">
        <v>11649</v>
      </c>
      <c r="J3551" s="6" t="s">
        <v>11650</v>
      </c>
      <c r="K3551" s="2" t="s">
        <v>11627</v>
      </c>
      <c r="L3551" s="1">
        <v>42207</v>
      </c>
      <c r="M3551" s="1">
        <v>42228</v>
      </c>
      <c r="N3551" s="2" t="s">
        <v>11646</v>
      </c>
      <c r="O3551" s="2" t="s">
        <v>6928</v>
      </c>
      <c r="P3551" s="2" t="s">
        <v>1</v>
      </c>
      <c r="Q3551" s="2">
        <v>2015</v>
      </c>
      <c r="R3551" s="2">
        <v>7</v>
      </c>
      <c r="S3551" s="2" t="b">
        <v>1</v>
      </c>
      <c r="U3551" s="8">
        <f t="shared" si="125"/>
        <v>0</v>
      </c>
      <c r="V3551" s="8">
        <f t="shared" si="126"/>
        <v>0</v>
      </c>
      <c r="W3551" s="8">
        <f t="shared" si="126"/>
        <v>0</v>
      </c>
      <c r="X3551" s="8">
        <f t="shared" si="126"/>
        <v>0</v>
      </c>
      <c r="Y3551" s="8">
        <f t="shared" si="126"/>
        <v>0</v>
      </c>
      <c r="Z3551" s="8">
        <f t="shared" si="126"/>
        <v>0</v>
      </c>
    </row>
    <row r="3552" spans="1:26" x14ac:dyDescent="0.2">
      <c r="A3552" s="1">
        <v>42207</v>
      </c>
      <c r="B3552" s="6" t="s">
        <v>235</v>
      </c>
      <c r="C3552" s="2" t="s">
        <v>1</v>
      </c>
      <c r="D3552" s="2" t="s">
        <v>1</v>
      </c>
      <c r="E3552" s="2" t="s">
        <v>1</v>
      </c>
      <c r="F3552" s="2" t="s">
        <v>1</v>
      </c>
      <c r="G3552" s="2" t="s">
        <v>116</v>
      </c>
      <c r="H3552" s="6" t="s">
        <v>11651</v>
      </c>
      <c r="I3552" s="6" t="s">
        <v>11652</v>
      </c>
      <c r="J3552" s="6" t="s">
        <v>11653</v>
      </c>
      <c r="K3552" s="2" t="s">
        <v>1</v>
      </c>
      <c r="L3552" s="1">
        <v>42207</v>
      </c>
      <c r="M3552" s="1">
        <v>42237</v>
      </c>
      <c r="N3552" s="2" t="s">
        <v>1</v>
      </c>
      <c r="O3552" s="2" t="s">
        <v>11654</v>
      </c>
      <c r="P3552" s="2" t="s">
        <v>11655</v>
      </c>
      <c r="Q3552" s="2">
        <v>2015</v>
      </c>
      <c r="R3552" s="2">
        <v>7</v>
      </c>
      <c r="S3552" s="2" t="b">
        <v>1</v>
      </c>
      <c r="U3552" s="8">
        <f t="shared" si="125"/>
        <v>0</v>
      </c>
      <c r="V3552" s="8">
        <f t="shared" si="126"/>
        <v>1</v>
      </c>
      <c r="W3552" s="8">
        <f t="shared" si="126"/>
        <v>1</v>
      </c>
      <c r="X3552" s="8">
        <f t="shared" si="126"/>
        <v>1</v>
      </c>
      <c r="Y3552" s="8">
        <f t="shared" si="126"/>
        <v>1</v>
      </c>
      <c r="Z3552" s="8">
        <f t="shared" si="126"/>
        <v>1</v>
      </c>
    </row>
    <row r="3553" spans="1:26" x14ac:dyDescent="0.2">
      <c r="A3553" s="1">
        <v>42207</v>
      </c>
      <c r="B3553" s="6" t="s">
        <v>11472</v>
      </c>
      <c r="C3553" s="2" t="s">
        <v>1</v>
      </c>
      <c r="D3553" s="2" t="s">
        <v>1</v>
      </c>
      <c r="E3553" s="2" t="s">
        <v>1</v>
      </c>
      <c r="F3553" s="2" t="s">
        <v>1</v>
      </c>
      <c r="G3553" s="2" t="s">
        <v>1</v>
      </c>
      <c r="H3553" s="6" t="s">
        <v>11656</v>
      </c>
      <c r="I3553" s="6" t="s">
        <v>11657</v>
      </c>
      <c r="J3553" s="6" t="s">
        <v>11658</v>
      </c>
      <c r="K3553" s="2" t="s">
        <v>11659</v>
      </c>
      <c r="L3553" s="1">
        <v>42207</v>
      </c>
      <c r="M3553" s="1">
        <v>42237</v>
      </c>
      <c r="N3553" s="2" t="s">
        <v>1</v>
      </c>
      <c r="O3553" s="2" t="s">
        <v>11660</v>
      </c>
      <c r="P3553" s="2" t="s">
        <v>1</v>
      </c>
      <c r="Q3553" s="2">
        <v>2015</v>
      </c>
      <c r="R3553" s="2">
        <v>7</v>
      </c>
      <c r="S3553" s="2" t="b">
        <v>1</v>
      </c>
      <c r="U3553" s="8">
        <f t="shared" si="125"/>
        <v>1</v>
      </c>
      <c r="V3553" s="8">
        <f t="shared" si="126"/>
        <v>1</v>
      </c>
      <c r="W3553" s="8">
        <f t="shared" si="126"/>
        <v>0</v>
      </c>
      <c r="X3553" s="8">
        <f t="shared" si="126"/>
        <v>0</v>
      </c>
      <c r="Y3553" s="8">
        <f t="shared" si="126"/>
        <v>0</v>
      </c>
      <c r="Z3553" s="8">
        <f t="shared" si="126"/>
        <v>0</v>
      </c>
    </row>
    <row r="3554" spans="1:26" x14ac:dyDescent="0.2">
      <c r="A3554" s="1">
        <v>42207</v>
      </c>
      <c r="B3554" s="6" t="s">
        <v>2947</v>
      </c>
      <c r="C3554" s="2" t="s">
        <v>1</v>
      </c>
      <c r="D3554" s="2" t="s">
        <v>2186</v>
      </c>
      <c r="E3554" s="2" t="s">
        <v>1</v>
      </c>
      <c r="F3554" s="2" t="s">
        <v>1</v>
      </c>
      <c r="G3554" s="2" t="s">
        <v>1</v>
      </c>
      <c r="H3554" s="6" t="s">
        <v>11661</v>
      </c>
      <c r="I3554" s="6" t="s">
        <v>11662</v>
      </c>
      <c r="J3554" s="6" t="s">
        <v>11663</v>
      </c>
      <c r="K3554" s="2" t="s">
        <v>1</v>
      </c>
      <c r="L3554" s="1">
        <v>42208</v>
      </c>
      <c r="M3554" s="1">
        <v>42238</v>
      </c>
      <c r="N3554" s="2" t="s">
        <v>1</v>
      </c>
      <c r="O3554" s="2" t="s">
        <v>9424</v>
      </c>
      <c r="P3554" s="2" t="s">
        <v>1</v>
      </c>
      <c r="Q3554" s="2">
        <v>2015</v>
      </c>
      <c r="R3554" s="2">
        <v>7</v>
      </c>
      <c r="S3554" s="2" t="b">
        <v>1</v>
      </c>
      <c r="U3554" s="8">
        <f t="shared" si="125"/>
        <v>1</v>
      </c>
      <c r="V3554" s="8">
        <f t="shared" si="126"/>
        <v>1</v>
      </c>
      <c r="W3554" s="8">
        <f t="shared" si="126"/>
        <v>0</v>
      </c>
      <c r="X3554" s="8">
        <f t="shared" si="126"/>
        <v>0</v>
      </c>
      <c r="Y3554" s="8">
        <f t="shared" si="126"/>
        <v>0</v>
      </c>
      <c r="Z3554" s="8">
        <f t="shared" si="126"/>
        <v>0</v>
      </c>
    </row>
    <row r="3555" spans="1:26" x14ac:dyDescent="0.2">
      <c r="A3555" s="1">
        <v>42208</v>
      </c>
      <c r="B3555" s="6" t="s">
        <v>5711</v>
      </c>
      <c r="C3555" s="2" t="s">
        <v>1</v>
      </c>
      <c r="D3555" s="2" t="s">
        <v>1</v>
      </c>
      <c r="E3555" s="2" t="s">
        <v>1</v>
      </c>
      <c r="F3555" s="2" t="s">
        <v>1</v>
      </c>
      <c r="G3555" s="2" t="s">
        <v>1</v>
      </c>
      <c r="H3555" s="6" t="s">
        <v>11406</v>
      </c>
      <c r="I3555" s="6" t="s">
        <v>11664</v>
      </c>
      <c r="J3555" s="6" t="s">
        <v>11665</v>
      </c>
      <c r="K3555" s="2" t="s">
        <v>11666</v>
      </c>
      <c r="L3555" s="1">
        <v>42208</v>
      </c>
      <c r="M3555" s="1">
        <v>42238</v>
      </c>
      <c r="N3555" s="2" t="s">
        <v>1</v>
      </c>
      <c r="O3555" s="2" t="s">
        <v>11667</v>
      </c>
      <c r="P3555" s="2" t="s">
        <v>1</v>
      </c>
      <c r="Q3555" s="2">
        <v>2015</v>
      </c>
      <c r="R3555" s="2">
        <v>7</v>
      </c>
      <c r="S3555" s="2" t="b">
        <v>1</v>
      </c>
      <c r="U3555" s="8">
        <f t="shared" si="125"/>
        <v>0</v>
      </c>
      <c r="V3555" s="8">
        <f t="shared" si="126"/>
        <v>0</v>
      </c>
      <c r="W3555" s="8">
        <f t="shared" si="126"/>
        <v>0</v>
      </c>
      <c r="X3555" s="8">
        <f t="shared" si="126"/>
        <v>0</v>
      </c>
      <c r="Y3555" s="8">
        <f t="shared" si="126"/>
        <v>0</v>
      </c>
      <c r="Z3555" s="8">
        <f t="shared" si="126"/>
        <v>0</v>
      </c>
    </row>
    <row r="3556" spans="1:26" x14ac:dyDescent="0.2">
      <c r="A3556" s="1">
        <v>42209</v>
      </c>
      <c r="B3556" s="6" t="s">
        <v>9983</v>
      </c>
      <c r="C3556" s="2" t="s">
        <v>202</v>
      </c>
      <c r="D3556" s="2" t="s">
        <v>1</v>
      </c>
      <c r="E3556" s="2" t="s">
        <v>1</v>
      </c>
      <c r="F3556" s="2" t="s">
        <v>199</v>
      </c>
      <c r="G3556" s="2" t="s">
        <v>212</v>
      </c>
      <c r="H3556" s="6" t="s">
        <v>11668</v>
      </c>
      <c r="I3556" s="6" t="s">
        <v>11669</v>
      </c>
      <c r="J3556" s="6" t="s">
        <v>11670</v>
      </c>
      <c r="K3556" s="2" t="s">
        <v>9069</v>
      </c>
      <c r="L3556" s="1">
        <v>42209</v>
      </c>
      <c r="M3556" s="1">
        <v>42239</v>
      </c>
      <c r="N3556" s="2" t="s">
        <v>1</v>
      </c>
      <c r="O3556" s="2" t="s">
        <v>11671</v>
      </c>
      <c r="P3556" s="2" t="s">
        <v>1</v>
      </c>
      <c r="Q3556" s="2">
        <v>2015</v>
      </c>
      <c r="R3556" s="2">
        <v>7</v>
      </c>
      <c r="S3556" s="2" t="b">
        <v>1</v>
      </c>
      <c r="U3556" s="8">
        <f t="shared" si="125"/>
        <v>0</v>
      </c>
      <c r="V3556" s="8">
        <f t="shared" si="126"/>
        <v>0</v>
      </c>
      <c r="W3556" s="8">
        <f t="shared" si="126"/>
        <v>0</v>
      </c>
      <c r="X3556" s="8">
        <f t="shared" si="126"/>
        <v>0</v>
      </c>
      <c r="Y3556" s="8">
        <f t="shared" si="126"/>
        <v>0</v>
      </c>
      <c r="Z3556" s="8">
        <f t="shared" si="126"/>
        <v>0</v>
      </c>
    </row>
    <row r="3557" spans="1:26" x14ac:dyDescent="0.2">
      <c r="A3557" s="1">
        <v>42209</v>
      </c>
      <c r="B3557" s="6" t="s">
        <v>235</v>
      </c>
      <c r="C3557" s="2" t="s">
        <v>202</v>
      </c>
      <c r="D3557" s="2" t="s">
        <v>1</v>
      </c>
      <c r="E3557" s="2" t="s">
        <v>1</v>
      </c>
      <c r="F3557" s="2" t="s">
        <v>199</v>
      </c>
      <c r="G3557" s="2" t="s">
        <v>11672</v>
      </c>
      <c r="H3557" s="6" t="s">
        <v>11673</v>
      </c>
      <c r="I3557" s="6" t="s">
        <v>1</v>
      </c>
      <c r="J3557" s="6" t="s">
        <v>11674</v>
      </c>
      <c r="K3557" s="2" t="s">
        <v>1</v>
      </c>
      <c r="L3557" s="1">
        <v>42209</v>
      </c>
      <c r="M3557" s="1">
        <v>42239</v>
      </c>
      <c r="N3557" s="2" t="s">
        <v>11675</v>
      </c>
      <c r="O3557" s="2" t="s">
        <v>11676</v>
      </c>
      <c r="P3557" s="2" t="s">
        <v>1</v>
      </c>
      <c r="Q3557" s="2">
        <v>2015</v>
      </c>
      <c r="R3557" s="2">
        <v>7</v>
      </c>
      <c r="S3557" s="2" t="b">
        <v>1</v>
      </c>
      <c r="U3557" s="8">
        <f t="shared" si="125"/>
        <v>0</v>
      </c>
      <c r="V3557" s="8">
        <f t="shared" si="126"/>
        <v>1</v>
      </c>
      <c r="W3557" s="8">
        <f t="shared" si="126"/>
        <v>1</v>
      </c>
      <c r="X3557" s="8">
        <f t="shared" si="126"/>
        <v>1</v>
      </c>
      <c r="Y3557" s="8">
        <f t="shared" si="126"/>
        <v>1</v>
      </c>
      <c r="Z3557" s="8">
        <f t="shared" si="126"/>
        <v>1</v>
      </c>
    </row>
    <row r="3558" spans="1:26" x14ac:dyDescent="0.2">
      <c r="A3558" s="1">
        <v>42212</v>
      </c>
      <c r="B3558" s="6" t="s">
        <v>10990</v>
      </c>
      <c r="C3558" s="2" t="s">
        <v>1016</v>
      </c>
      <c r="D3558" s="2" t="s">
        <v>1</v>
      </c>
      <c r="E3558" s="2" t="s">
        <v>1</v>
      </c>
      <c r="F3558" s="2" t="s">
        <v>1</v>
      </c>
      <c r="G3558" s="2" t="s">
        <v>11677</v>
      </c>
      <c r="H3558" s="6" t="s">
        <v>11678</v>
      </c>
      <c r="I3558" s="6" t="s">
        <v>11679</v>
      </c>
      <c r="J3558" s="6" t="s">
        <v>11680</v>
      </c>
      <c r="K3558" s="2" t="s">
        <v>1</v>
      </c>
      <c r="L3558" s="1">
        <v>42212</v>
      </c>
      <c r="M3558" s="1">
        <v>42218</v>
      </c>
      <c r="N3558" s="2" t="s">
        <v>1</v>
      </c>
      <c r="O3558" s="2" t="s">
        <v>1</v>
      </c>
      <c r="P3558" s="2" t="s">
        <v>11681</v>
      </c>
      <c r="Q3558" s="2">
        <v>2015</v>
      </c>
      <c r="R3558" s="2">
        <v>7</v>
      </c>
      <c r="S3558" s="2" t="b">
        <v>1</v>
      </c>
      <c r="U3558" s="8">
        <f t="shared" si="125"/>
        <v>0</v>
      </c>
      <c r="V3558" s="8">
        <f t="shared" si="126"/>
        <v>1</v>
      </c>
      <c r="W3558" s="8">
        <f t="shared" si="126"/>
        <v>0</v>
      </c>
      <c r="X3558" s="8">
        <f t="shared" si="126"/>
        <v>0</v>
      </c>
      <c r="Y3558" s="8">
        <f t="shared" si="126"/>
        <v>1</v>
      </c>
      <c r="Z3558" s="8">
        <f t="shared" si="126"/>
        <v>1</v>
      </c>
    </row>
    <row r="3559" spans="1:26" x14ac:dyDescent="0.2">
      <c r="A3559" s="1">
        <v>42212</v>
      </c>
      <c r="B3559" s="6" t="s">
        <v>5</v>
      </c>
      <c r="C3559" s="2" t="s">
        <v>202</v>
      </c>
      <c r="D3559" s="2" t="s">
        <v>1</v>
      </c>
      <c r="E3559" s="2" t="s">
        <v>1</v>
      </c>
      <c r="F3559" s="2" t="s">
        <v>673</v>
      </c>
      <c r="G3559" s="2" t="s">
        <v>212</v>
      </c>
      <c r="H3559" s="6" t="s">
        <v>105</v>
      </c>
      <c r="I3559" s="6" t="s">
        <v>11682</v>
      </c>
      <c r="J3559" s="6" t="s">
        <v>11683</v>
      </c>
      <c r="K3559" s="2" t="s">
        <v>11684</v>
      </c>
      <c r="L3559" s="1">
        <v>42213</v>
      </c>
      <c r="M3559" s="1">
        <v>42243</v>
      </c>
      <c r="N3559" s="2" t="s">
        <v>1</v>
      </c>
      <c r="O3559" s="2" t="s">
        <v>11685</v>
      </c>
      <c r="P3559" s="2" t="s">
        <v>1</v>
      </c>
      <c r="Q3559" s="2">
        <v>2015</v>
      </c>
      <c r="R3559" s="2">
        <v>7</v>
      </c>
      <c r="S3559" s="2" t="b">
        <v>1</v>
      </c>
      <c r="U3559" s="8">
        <f t="shared" si="125"/>
        <v>0</v>
      </c>
      <c r="V3559" s="8">
        <f t="shared" si="126"/>
        <v>0</v>
      </c>
      <c r="W3559" s="8">
        <f t="shared" si="126"/>
        <v>0</v>
      </c>
      <c r="X3559" s="8">
        <f t="shared" si="126"/>
        <v>0</v>
      </c>
      <c r="Y3559" s="8">
        <f t="shared" si="126"/>
        <v>0</v>
      </c>
      <c r="Z3559" s="8">
        <f t="shared" si="126"/>
        <v>0</v>
      </c>
    </row>
    <row r="3560" spans="1:26" x14ac:dyDescent="0.2">
      <c r="A3560" s="1">
        <v>42213</v>
      </c>
      <c r="B3560" s="6" t="s">
        <v>4382</v>
      </c>
      <c r="C3560" s="2" t="s">
        <v>1</v>
      </c>
      <c r="D3560" s="2" t="s">
        <v>1</v>
      </c>
      <c r="E3560" s="2" t="s">
        <v>1</v>
      </c>
      <c r="F3560" s="2" t="s">
        <v>199</v>
      </c>
      <c r="G3560" s="2" t="s">
        <v>212</v>
      </c>
      <c r="H3560" s="6" t="s">
        <v>11686</v>
      </c>
      <c r="I3560" s="6" t="s">
        <v>11687</v>
      </c>
      <c r="J3560" s="6" t="s">
        <v>11688</v>
      </c>
      <c r="K3560" s="2" t="s">
        <v>11689</v>
      </c>
      <c r="L3560" s="1">
        <v>42213</v>
      </c>
      <c r="M3560" s="1">
        <v>42243</v>
      </c>
      <c r="N3560" s="2" t="s">
        <v>1</v>
      </c>
      <c r="O3560" s="2" t="s">
        <v>1</v>
      </c>
      <c r="P3560" s="2" t="s">
        <v>1</v>
      </c>
      <c r="Q3560" s="2">
        <v>2015</v>
      </c>
      <c r="R3560" s="2">
        <v>7</v>
      </c>
      <c r="S3560" s="2" t="b">
        <v>1</v>
      </c>
      <c r="U3560" s="8">
        <f t="shared" si="125"/>
        <v>0</v>
      </c>
      <c r="V3560" s="8">
        <f t="shared" si="126"/>
        <v>0</v>
      </c>
      <c r="W3560" s="8">
        <f t="shared" si="126"/>
        <v>0</v>
      </c>
      <c r="X3560" s="8">
        <f t="shared" si="126"/>
        <v>0</v>
      </c>
      <c r="Y3560" s="8">
        <f t="shared" si="126"/>
        <v>0</v>
      </c>
      <c r="Z3560" s="8">
        <f t="shared" si="126"/>
        <v>0</v>
      </c>
    </row>
    <row r="3561" spans="1:26" x14ac:dyDescent="0.2">
      <c r="A3561" s="1">
        <v>42213</v>
      </c>
      <c r="B3561" s="6" t="s">
        <v>5711</v>
      </c>
      <c r="C3561" s="2" t="s">
        <v>1</v>
      </c>
      <c r="D3561" s="2" t="s">
        <v>1</v>
      </c>
      <c r="E3561" s="2" t="s">
        <v>1</v>
      </c>
      <c r="F3561" s="2" t="s">
        <v>199</v>
      </c>
      <c r="G3561" s="2" t="s">
        <v>116</v>
      </c>
      <c r="H3561" s="6" t="s">
        <v>105</v>
      </c>
      <c r="I3561" s="6" t="s">
        <v>11690</v>
      </c>
      <c r="J3561" s="6" t="s">
        <v>11691</v>
      </c>
      <c r="K3561" s="2" t="s">
        <v>11692</v>
      </c>
      <c r="L3561" s="1">
        <v>42213</v>
      </c>
      <c r="M3561" s="1">
        <v>42243</v>
      </c>
      <c r="N3561" s="2" t="s">
        <v>1</v>
      </c>
      <c r="O3561" s="2" t="s">
        <v>1</v>
      </c>
      <c r="P3561" s="2" t="s">
        <v>1</v>
      </c>
      <c r="Q3561" s="2">
        <v>2015</v>
      </c>
      <c r="R3561" s="2">
        <v>7</v>
      </c>
      <c r="S3561" s="2" t="b">
        <v>1</v>
      </c>
      <c r="U3561" s="8">
        <f t="shared" si="125"/>
        <v>0</v>
      </c>
      <c r="V3561" s="8">
        <f t="shared" si="126"/>
        <v>1</v>
      </c>
      <c r="W3561" s="8">
        <f t="shared" si="126"/>
        <v>0</v>
      </c>
      <c r="X3561" s="8">
        <f t="shared" si="126"/>
        <v>0</v>
      </c>
      <c r="Y3561" s="8">
        <f t="shared" si="126"/>
        <v>0</v>
      </c>
      <c r="Z3561" s="8">
        <f t="shared" si="126"/>
        <v>0</v>
      </c>
    </row>
    <row r="3562" spans="1:26" x14ac:dyDescent="0.2">
      <c r="A3562" s="1">
        <v>42213</v>
      </c>
      <c r="B3562" s="6" t="s">
        <v>916</v>
      </c>
      <c r="C3562" s="2" t="s">
        <v>202</v>
      </c>
      <c r="D3562" s="2" t="s">
        <v>1</v>
      </c>
      <c r="E3562" s="2" t="s">
        <v>1</v>
      </c>
      <c r="F3562" s="2" t="s">
        <v>673</v>
      </c>
      <c r="G3562" s="2" t="s">
        <v>212</v>
      </c>
      <c r="H3562" s="6" t="s">
        <v>105</v>
      </c>
      <c r="I3562" s="6" t="s">
        <v>11693</v>
      </c>
      <c r="J3562" s="6" t="s">
        <v>11694</v>
      </c>
      <c r="K3562" s="2" t="s">
        <v>1</v>
      </c>
      <c r="L3562" s="1">
        <v>42213</v>
      </c>
      <c r="M3562" s="1">
        <v>42243</v>
      </c>
      <c r="N3562" s="2" t="s">
        <v>1</v>
      </c>
      <c r="O3562" s="2" t="s">
        <v>11695</v>
      </c>
      <c r="P3562" s="2" t="s">
        <v>1</v>
      </c>
      <c r="Q3562" s="2">
        <v>2015</v>
      </c>
      <c r="R3562" s="2">
        <v>7</v>
      </c>
      <c r="S3562" s="2" t="b">
        <v>1</v>
      </c>
      <c r="U3562" s="8">
        <f t="shared" si="125"/>
        <v>0</v>
      </c>
      <c r="V3562" s="8">
        <f t="shared" si="126"/>
        <v>0</v>
      </c>
      <c r="W3562" s="8">
        <f t="shared" si="126"/>
        <v>0</v>
      </c>
      <c r="X3562" s="8">
        <f t="shared" si="126"/>
        <v>0</v>
      </c>
      <c r="Y3562" s="8">
        <f t="shared" si="126"/>
        <v>0</v>
      </c>
      <c r="Z3562" s="8">
        <f t="shared" si="126"/>
        <v>0</v>
      </c>
    </row>
    <row r="3563" spans="1:26" x14ac:dyDescent="0.2">
      <c r="A3563" s="1">
        <v>42213</v>
      </c>
      <c r="B3563" s="6" t="s">
        <v>291</v>
      </c>
      <c r="C3563" s="2" t="s">
        <v>202</v>
      </c>
      <c r="D3563" s="2" t="s">
        <v>1</v>
      </c>
      <c r="E3563" s="2" t="s">
        <v>1</v>
      </c>
      <c r="F3563" s="2" t="s">
        <v>673</v>
      </c>
      <c r="G3563" s="2" t="s">
        <v>212</v>
      </c>
      <c r="H3563" s="6" t="s">
        <v>11696</v>
      </c>
      <c r="I3563" s="6" t="s">
        <v>1</v>
      </c>
      <c r="J3563" s="6" t="s">
        <v>11697</v>
      </c>
      <c r="K3563" s="2" t="s">
        <v>11684</v>
      </c>
      <c r="L3563" s="1">
        <v>42213</v>
      </c>
      <c r="M3563" s="1">
        <v>42243</v>
      </c>
      <c r="N3563" s="2" t="s">
        <v>1</v>
      </c>
      <c r="O3563" s="2" t="s">
        <v>11695</v>
      </c>
      <c r="P3563" s="2" t="s">
        <v>1</v>
      </c>
      <c r="Q3563" s="2">
        <v>2015</v>
      </c>
      <c r="R3563" s="2">
        <v>7</v>
      </c>
      <c r="S3563" s="2" t="b">
        <v>1</v>
      </c>
      <c r="U3563" s="8">
        <f t="shared" si="125"/>
        <v>0</v>
      </c>
      <c r="V3563" s="8">
        <f t="shared" si="126"/>
        <v>1</v>
      </c>
      <c r="W3563" s="8">
        <f t="shared" si="126"/>
        <v>0</v>
      </c>
      <c r="X3563" s="8">
        <f t="shared" si="126"/>
        <v>0</v>
      </c>
      <c r="Y3563" s="8">
        <f t="shared" si="126"/>
        <v>1</v>
      </c>
      <c r="Z3563" s="8">
        <f t="shared" si="126"/>
        <v>0</v>
      </c>
    </row>
    <row r="3564" spans="1:26" x14ac:dyDescent="0.2">
      <c r="A3564" s="1">
        <v>42214</v>
      </c>
      <c r="B3564" s="6" t="s">
        <v>291</v>
      </c>
      <c r="C3564" s="2" t="s">
        <v>1</v>
      </c>
      <c r="D3564" s="2" t="s">
        <v>1</v>
      </c>
      <c r="E3564" s="2" t="s">
        <v>1</v>
      </c>
      <c r="F3564" s="2" t="s">
        <v>1</v>
      </c>
      <c r="G3564" s="2" t="s">
        <v>1</v>
      </c>
      <c r="H3564" s="6" t="s">
        <v>11188</v>
      </c>
      <c r="I3564" s="6" t="s">
        <v>11698</v>
      </c>
      <c r="J3564" s="6" t="s">
        <v>11699</v>
      </c>
      <c r="K3564" s="2" t="s">
        <v>1</v>
      </c>
      <c r="L3564" s="1">
        <v>42214</v>
      </c>
      <c r="M3564" s="1">
        <v>42244</v>
      </c>
      <c r="N3564" s="2" t="s">
        <v>1</v>
      </c>
      <c r="O3564" s="2" t="s">
        <v>11700</v>
      </c>
      <c r="P3564" s="2" t="s">
        <v>1</v>
      </c>
      <c r="Q3564" s="2">
        <v>2015</v>
      </c>
      <c r="R3564" s="2">
        <v>7</v>
      </c>
      <c r="S3564" s="2" t="b">
        <v>1</v>
      </c>
      <c r="U3564" s="8">
        <f t="shared" si="125"/>
        <v>0</v>
      </c>
      <c r="V3564" s="8">
        <f t="shared" si="126"/>
        <v>1</v>
      </c>
      <c r="W3564" s="8">
        <f t="shared" si="126"/>
        <v>0</v>
      </c>
      <c r="X3564" s="8">
        <f t="shared" si="126"/>
        <v>0</v>
      </c>
      <c r="Y3564" s="8">
        <f t="shared" si="126"/>
        <v>1</v>
      </c>
      <c r="Z3564" s="8">
        <f t="shared" si="126"/>
        <v>1</v>
      </c>
    </row>
    <row r="3565" spans="1:26" x14ac:dyDescent="0.2">
      <c r="A3565" s="1">
        <v>42214</v>
      </c>
      <c r="B3565" s="6" t="s">
        <v>11701</v>
      </c>
      <c r="C3565" s="2" t="s">
        <v>202</v>
      </c>
      <c r="D3565" s="2" t="s">
        <v>11352</v>
      </c>
      <c r="E3565" s="2" t="s">
        <v>1</v>
      </c>
      <c r="F3565" s="2" t="s">
        <v>199</v>
      </c>
      <c r="G3565" s="2" t="s">
        <v>11353</v>
      </c>
      <c r="H3565" s="6" t="s">
        <v>11702</v>
      </c>
      <c r="I3565" s="6" t="s">
        <v>11355</v>
      </c>
      <c r="J3565" s="6" t="s">
        <v>11356</v>
      </c>
      <c r="K3565" s="2" t="s">
        <v>11498</v>
      </c>
      <c r="L3565" s="1">
        <v>42214</v>
      </c>
      <c r="M3565" s="1">
        <v>42244</v>
      </c>
      <c r="N3565" s="2" t="s">
        <v>1</v>
      </c>
      <c r="O3565" s="2" t="s">
        <v>11357</v>
      </c>
      <c r="P3565" s="2" t="s">
        <v>1</v>
      </c>
      <c r="Q3565" s="2">
        <v>2015</v>
      </c>
      <c r="R3565" s="2">
        <v>7</v>
      </c>
      <c r="S3565" s="2" t="b">
        <v>1</v>
      </c>
      <c r="U3565" s="8">
        <f t="shared" si="125"/>
        <v>1</v>
      </c>
      <c r="V3565" s="8">
        <f t="shared" si="126"/>
        <v>0</v>
      </c>
      <c r="W3565" s="8">
        <f t="shared" si="126"/>
        <v>0</v>
      </c>
      <c r="X3565" s="8">
        <f t="shared" si="126"/>
        <v>0</v>
      </c>
      <c r="Y3565" s="8">
        <f t="shared" si="126"/>
        <v>0</v>
      </c>
      <c r="Z3565" s="8">
        <f t="shared" si="126"/>
        <v>0</v>
      </c>
    </row>
    <row r="3566" spans="1:26" x14ac:dyDescent="0.2">
      <c r="A3566" s="1">
        <v>42216</v>
      </c>
      <c r="B3566" s="6" t="s">
        <v>11703</v>
      </c>
      <c r="C3566" s="2" t="s">
        <v>202</v>
      </c>
      <c r="D3566" s="2" t="s">
        <v>1</v>
      </c>
      <c r="E3566" s="2" t="s">
        <v>1</v>
      </c>
      <c r="F3566" s="2" t="s">
        <v>199</v>
      </c>
      <c r="G3566" s="2" t="s">
        <v>212</v>
      </c>
      <c r="H3566" s="6" t="s">
        <v>11704</v>
      </c>
      <c r="I3566" s="6" t="s">
        <v>1</v>
      </c>
      <c r="J3566" s="6" t="s">
        <v>11705</v>
      </c>
      <c r="K3566" s="2" t="s">
        <v>11706</v>
      </c>
      <c r="L3566" s="1">
        <v>42216</v>
      </c>
      <c r="M3566" s="1">
        <v>42246</v>
      </c>
      <c r="N3566" s="2" t="s">
        <v>11707</v>
      </c>
      <c r="O3566" s="2" t="s">
        <v>1</v>
      </c>
      <c r="P3566" s="2" t="s">
        <v>1</v>
      </c>
      <c r="Q3566" s="2">
        <v>2015</v>
      </c>
      <c r="R3566" s="2">
        <v>7</v>
      </c>
      <c r="S3566" s="2" t="b">
        <v>1</v>
      </c>
      <c r="U3566" s="8">
        <f t="shared" si="125"/>
        <v>0</v>
      </c>
      <c r="V3566" s="8">
        <f t="shared" si="126"/>
        <v>0</v>
      </c>
      <c r="W3566" s="8">
        <f t="shared" si="126"/>
        <v>0</v>
      </c>
      <c r="X3566" s="8">
        <f t="shared" si="126"/>
        <v>0</v>
      </c>
      <c r="Y3566" s="8">
        <f t="shared" si="126"/>
        <v>0</v>
      </c>
      <c r="Z3566" s="8">
        <f t="shared" si="126"/>
        <v>0</v>
      </c>
    </row>
    <row r="3567" spans="1:26" x14ac:dyDescent="0.2">
      <c r="A3567" s="1">
        <v>42220</v>
      </c>
      <c r="B3567" s="6" t="s">
        <v>11708</v>
      </c>
      <c r="C3567" s="2" t="s">
        <v>1</v>
      </c>
      <c r="D3567" s="2" t="s">
        <v>1</v>
      </c>
      <c r="E3567" s="2" t="s">
        <v>1</v>
      </c>
      <c r="F3567" s="2" t="s">
        <v>1</v>
      </c>
      <c r="G3567" s="2" t="s">
        <v>1</v>
      </c>
      <c r="H3567" s="6" t="s">
        <v>105</v>
      </c>
      <c r="I3567" s="6" t="s">
        <v>11709</v>
      </c>
      <c r="J3567" s="6" t="s">
        <v>11710</v>
      </c>
      <c r="K3567" s="2" t="s">
        <v>1</v>
      </c>
      <c r="L3567" s="1">
        <v>42220</v>
      </c>
      <c r="M3567" s="1">
        <v>42240</v>
      </c>
      <c r="N3567" s="2" t="s">
        <v>11711</v>
      </c>
      <c r="O3567" s="2" t="s">
        <v>11712</v>
      </c>
      <c r="P3567" s="2" t="s">
        <v>1</v>
      </c>
      <c r="Q3567" s="2">
        <v>2015</v>
      </c>
      <c r="R3567" s="2">
        <v>8</v>
      </c>
      <c r="S3567" s="2" t="b">
        <v>1</v>
      </c>
      <c r="U3567" s="8">
        <f t="shared" si="125"/>
        <v>0</v>
      </c>
      <c r="V3567" s="8">
        <f t="shared" si="126"/>
        <v>0</v>
      </c>
      <c r="W3567" s="8">
        <f t="shared" si="126"/>
        <v>0</v>
      </c>
      <c r="X3567" s="8">
        <f t="shared" si="126"/>
        <v>0</v>
      </c>
      <c r="Y3567" s="8">
        <f t="shared" si="126"/>
        <v>0</v>
      </c>
      <c r="Z3567" s="8">
        <f t="shared" si="126"/>
        <v>0</v>
      </c>
    </row>
    <row r="3568" spans="1:26" x14ac:dyDescent="0.2">
      <c r="A3568" s="1">
        <v>42220</v>
      </c>
      <c r="B3568" s="6" t="s">
        <v>11713</v>
      </c>
      <c r="C3568" s="2" t="s">
        <v>1</v>
      </c>
      <c r="D3568" s="2" t="s">
        <v>1</v>
      </c>
      <c r="E3568" s="2" t="s">
        <v>1</v>
      </c>
      <c r="F3568" s="2" t="s">
        <v>1</v>
      </c>
      <c r="G3568" s="2" t="s">
        <v>212</v>
      </c>
      <c r="H3568" s="6" t="s">
        <v>11714</v>
      </c>
      <c r="I3568" s="6" t="s">
        <v>11715</v>
      </c>
      <c r="J3568" s="6" t="s">
        <v>11716</v>
      </c>
      <c r="K3568" s="2" t="s">
        <v>11717</v>
      </c>
      <c r="L3568" s="1">
        <v>42220</v>
      </c>
      <c r="M3568" s="1">
        <v>42250</v>
      </c>
      <c r="N3568" s="2" t="s">
        <v>1</v>
      </c>
      <c r="O3568" s="2" t="s">
        <v>11718</v>
      </c>
      <c r="P3568" s="2" t="s">
        <v>1</v>
      </c>
      <c r="Q3568" s="2">
        <v>2015</v>
      </c>
      <c r="R3568" s="2">
        <v>8</v>
      </c>
      <c r="S3568" s="2" t="b">
        <v>1</v>
      </c>
      <c r="U3568" s="8">
        <f t="shared" si="125"/>
        <v>0</v>
      </c>
      <c r="V3568" s="8">
        <f t="shared" si="126"/>
        <v>1</v>
      </c>
      <c r="W3568" s="8">
        <f t="shared" si="126"/>
        <v>0</v>
      </c>
      <c r="X3568" s="8">
        <f t="shared" si="126"/>
        <v>0</v>
      </c>
      <c r="Y3568" s="8">
        <f t="shared" si="126"/>
        <v>1</v>
      </c>
      <c r="Z3568" s="8">
        <f t="shared" si="126"/>
        <v>1</v>
      </c>
    </row>
    <row r="3569" spans="1:26" x14ac:dyDescent="0.2">
      <c r="A3569" s="1">
        <v>42220</v>
      </c>
      <c r="B3569" s="6" t="s">
        <v>11719</v>
      </c>
      <c r="C3569" s="2" t="s">
        <v>1</v>
      </c>
      <c r="D3569" s="2" t="s">
        <v>1</v>
      </c>
      <c r="E3569" s="2" t="s">
        <v>1</v>
      </c>
      <c r="F3569" s="2" t="s">
        <v>199</v>
      </c>
      <c r="G3569" s="2" t="s">
        <v>1</v>
      </c>
      <c r="H3569" s="6" t="s">
        <v>11720</v>
      </c>
      <c r="I3569" s="6" t="s">
        <v>11721</v>
      </c>
      <c r="J3569" s="6" t="s">
        <v>11722</v>
      </c>
      <c r="K3569" s="2" t="s">
        <v>11723</v>
      </c>
      <c r="L3569" s="1">
        <v>42220</v>
      </c>
      <c r="M3569" s="1">
        <v>42244</v>
      </c>
      <c r="N3569" s="2" t="s">
        <v>1</v>
      </c>
      <c r="O3569" s="2" t="s">
        <v>1</v>
      </c>
      <c r="P3569" s="2" t="s">
        <v>1</v>
      </c>
      <c r="Q3569" s="2">
        <v>2015</v>
      </c>
      <c r="R3569" s="2">
        <v>8</v>
      </c>
      <c r="S3569" s="2" t="b">
        <v>1</v>
      </c>
      <c r="U3569" s="8">
        <f t="shared" si="125"/>
        <v>0</v>
      </c>
      <c r="V3569" s="8">
        <f t="shared" si="126"/>
        <v>0</v>
      </c>
      <c r="W3569" s="8">
        <f t="shared" si="126"/>
        <v>0</v>
      </c>
      <c r="X3569" s="8">
        <f t="shared" si="126"/>
        <v>0</v>
      </c>
      <c r="Y3569" s="8">
        <f t="shared" si="126"/>
        <v>0</v>
      </c>
      <c r="Z3569" s="8">
        <f t="shared" si="126"/>
        <v>0</v>
      </c>
    </row>
    <row r="3570" spans="1:26" x14ac:dyDescent="0.2">
      <c r="A3570" s="1">
        <v>42220</v>
      </c>
      <c r="B3570" s="6" t="s">
        <v>11724</v>
      </c>
      <c r="C3570" s="2" t="s">
        <v>1</v>
      </c>
      <c r="D3570" s="2" t="s">
        <v>1</v>
      </c>
      <c r="E3570" s="2" t="s">
        <v>1</v>
      </c>
      <c r="F3570" s="2" t="s">
        <v>1</v>
      </c>
      <c r="G3570" s="2" t="s">
        <v>1</v>
      </c>
      <c r="H3570" s="6" t="s">
        <v>105</v>
      </c>
      <c r="I3570" s="6" t="s">
        <v>11709</v>
      </c>
      <c r="J3570" s="6" t="s">
        <v>11710</v>
      </c>
      <c r="K3570" s="2" t="s">
        <v>1</v>
      </c>
      <c r="L3570" s="1">
        <v>42220</v>
      </c>
      <c r="M3570" s="1">
        <v>42240</v>
      </c>
      <c r="N3570" s="2" t="s">
        <v>11711</v>
      </c>
      <c r="O3570" s="2" t="s">
        <v>11712</v>
      </c>
      <c r="P3570" s="2" t="s">
        <v>1</v>
      </c>
      <c r="Q3570" s="2">
        <v>2015</v>
      </c>
      <c r="R3570" s="2">
        <v>8</v>
      </c>
      <c r="S3570" s="2" t="b">
        <v>1</v>
      </c>
      <c r="U3570" s="8">
        <f t="shared" si="125"/>
        <v>0</v>
      </c>
      <c r="V3570" s="8">
        <f t="shared" si="126"/>
        <v>0</v>
      </c>
      <c r="W3570" s="8">
        <f t="shared" si="126"/>
        <v>0</v>
      </c>
      <c r="X3570" s="8">
        <f t="shared" si="126"/>
        <v>0</v>
      </c>
      <c r="Y3570" s="8">
        <f t="shared" si="126"/>
        <v>0</v>
      </c>
      <c r="Z3570" s="8">
        <f t="shared" si="126"/>
        <v>0</v>
      </c>
    </row>
    <row r="3571" spans="1:26" x14ac:dyDescent="0.2">
      <c r="A3571" s="1">
        <v>42220</v>
      </c>
      <c r="B3571" s="6" t="s">
        <v>11725</v>
      </c>
      <c r="C3571" s="2" t="s">
        <v>1</v>
      </c>
      <c r="D3571" s="2" t="s">
        <v>1</v>
      </c>
      <c r="E3571" s="2" t="s">
        <v>1</v>
      </c>
      <c r="F3571" s="2" t="s">
        <v>1</v>
      </c>
      <c r="G3571" s="2" t="s">
        <v>1</v>
      </c>
      <c r="H3571" s="6" t="s">
        <v>105</v>
      </c>
      <c r="I3571" s="6" t="s">
        <v>11709</v>
      </c>
      <c r="J3571" s="6" t="s">
        <v>11710</v>
      </c>
      <c r="K3571" s="2" t="s">
        <v>1</v>
      </c>
      <c r="L3571" s="1">
        <v>42220</v>
      </c>
      <c r="M3571" s="1">
        <v>42240</v>
      </c>
      <c r="N3571" s="2" t="s">
        <v>11711</v>
      </c>
      <c r="O3571" s="2" t="s">
        <v>11712</v>
      </c>
      <c r="P3571" s="2" t="s">
        <v>1</v>
      </c>
      <c r="Q3571" s="2">
        <v>2015</v>
      </c>
      <c r="R3571" s="2">
        <v>8</v>
      </c>
      <c r="S3571" s="2" t="b">
        <v>1</v>
      </c>
      <c r="U3571" s="8">
        <f t="shared" si="125"/>
        <v>0</v>
      </c>
      <c r="V3571" s="8">
        <f t="shared" si="126"/>
        <v>0</v>
      </c>
      <c r="W3571" s="8">
        <f t="shared" si="126"/>
        <v>0</v>
      </c>
      <c r="X3571" s="8">
        <f t="shared" si="126"/>
        <v>0</v>
      </c>
      <c r="Y3571" s="8">
        <f t="shared" si="126"/>
        <v>0</v>
      </c>
      <c r="Z3571" s="8">
        <f t="shared" si="126"/>
        <v>0</v>
      </c>
    </row>
    <row r="3572" spans="1:26" x14ac:dyDescent="0.2">
      <c r="A3572" s="1">
        <v>42222</v>
      </c>
      <c r="B3572" s="6" t="s">
        <v>513</v>
      </c>
      <c r="C3572" s="2" t="s">
        <v>202</v>
      </c>
      <c r="D3572" s="2" t="s">
        <v>1</v>
      </c>
      <c r="E3572" s="2" t="s">
        <v>1</v>
      </c>
      <c r="F3572" s="2" t="s">
        <v>1</v>
      </c>
      <c r="G3572" s="2" t="s">
        <v>1</v>
      </c>
      <c r="H3572" s="6" t="s">
        <v>11726</v>
      </c>
      <c r="I3572" s="6" t="s">
        <v>11727</v>
      </c>
      <c r="J3572" s="6" t="s">
        <v>11728</v>
      </c>
      <c r="K3572" s="2" t="s">
        <v>11729</v>
      </c>
      <c r="L3572" s="1">
        <v>42222</v>
      </c>
      <c r="M3572" s="1">
        <v>42252</v>
      </c>
      <c r="N3572" s="2" t="s">
        <v>1</v>
      </c>
      <c r="O3572" s="2" t="s">
        <v>11730</v>
      </c>
      <c r="P3572" s="2" t="s">
        <v>1</v>
      </c>
      <c r="Q3572" s="2">
        <v>2015</v>
      </c>
      <c r="R3572" s="2">
        <v>8</v>
      </c>
      <c r="S3572" s="2" t="b">
        <v>1</v>
      </c>
      <c r="U3572" s="8">
        <f t="shared" si="125"/>
        <v>0</v>
      </c>
      <c r="V3572" s="8">
        <f t="shared" si="126"/>
        <v>1</v>
      </c>
      <c r="W3572" s="8">
        <f t="shared" si="126"/>
        <v>1</v>
      </c>
      <c r="X3572" s="8">
        <f t="shared" si="126"/>
        <v>0</v>
      </c>
      <c r="Y3572" s="8">
        <f t="shared" si="126"/>
        <v>0</v>
      </c>
      <c r="Z3572" s="8">
        <f t="shared" si="126"/>
        <v>0</v>
      </c>
    </row>
    <row r="3573" spans="1:26" x14ac:dyDescent="0.2">
      <c r="A3573" s="1">
        <v>42223</v>
      </c>
      <c r="B3573" s="6" t="s">
        <v>11731</v>
      </c>
      <c r="C3573" s="2" t="s">
        <v>1</v>
      </c>
      <c r="D3573" s="2" t="s">
        <v>1</v>
      </c>
      <c r="E3573" s="2" t="s">
        <v>1</v>
      </c>
      <c r="F3573" s="2" t="s">
        <v>199</v>
      </c>
      <c r="G3573" s="2" t="s">
        <v>7145</v>
      </c>
      <c r="H3573" s="6" t="s">
        <v>11732</v>
      </c>
      <c r="I3573" s="6" t="s">
        <v>11733</v>
      </c>
      <c r="J3573" s="6" t="s">
        <v>11734</v>
      </c>
      <c r="K3573" s="2" t="s">
        <v>1</v>
      </c>
      <c r="L3573" s="1">
        <v>42223</v>
      </c>
      <c r="M3573" s="1">
        <v>42247</v>
      </c>
      <c r="N3573" s="2" t="s">
        <v>1</v>
      </c>
      <c r="O3573" s="2" t="s">
        <v>1</v>
      </c>
      <c r="P3573" s="2" t="s">
        <v>1</v>
      </c>
      <c r="Q3573" s="2">
        <v>2015</v>
      </c>
      <c r="R3573" s="2">
        <v>8</v>
      </c>
      <c r="S3573" s="2" t="b">
        <v>1</v>
      </c>
      <c r="U3573" s="8">
        <f t="shared" si="125"/>
        <v>0</v>
      </c>
      <c r="V3573" s="8">
        <f t="shared" si="126"/>
        <v>0</v>
      </c>
      <c r="W3573" s="8">
        <f t="shared" si="126"/>
        <v>0</v>
      </c>
      <c r="X3573" s="8">
        <f t="shared" si="126"/>
        <v>0</v>
      </c>
      <c r="Y3573" s="8">
        <f t="shared" si="126"/>
        <v>0</v>
      </c>
      <c r="Z3573" s="8">
        <f t="shared" si="126"/>
        <v>0</v>
      </c>
    </row>
    <row r="3574" spans="1:26" x14ac:dyDescent="0.2">
      <c r="A3574" s="1">
        <v>42226</v>
      </c>
      <c r="B3574" s="6" t="s">
        <v>3086</v>
      </c>
      <c r="C3574" s="2" t="s">
        <v>1</v>
      </c>
      <c r="D3574" s="2" t="s">
        <v>1</v>
      </c>
      <c r="E3574" s="2" t="s">
        <v>1</v>
      </c>
      <c r="F3574" s="2" t="s">
        <v>199</v>
      </c>
      <c r="G3574" s="2" t="s">
        <v>116</v>
      </c>
      <c r="H3574" s="6" t="s">
        <v>11246</v>
      </c>
      <c r="I3574" s="6" t="s">
        <v>11735</v>
      </c>
      <c r="J3574" s="6" t="s">
        <v>11736</v>
      </c>
      <c r="K3574" s="2" t="s">
        <v>11737</v>
      </c>
      <c r="L3574" s="1">
        <v>42226</v>
      </c>
      <c r="M3574" s="1">
        <v>42256</v>
      </c>
      <c r="N3574" s="2" t="s">
        <v>1</v>
      </c>
      <c r="O3574" s="2" t="s">
        <v>11738</v>
      </c>
      <c r="P3574" s="2" t="s">
        <v>1</v>
      </c>
      <c r="Q3574" s="2">
        <v>2015</v>
      </c>
      <c r="R3574" s="2">
        <v>8</v>
      </c>
      <c r="S3574" s="2" t="b">
        <v>1</v>
      </c>
      <c r="U3574" s="8">
        <f t="shared" si="125"/>
        <v>0</v>
      </c>
      <c r="V3574" s="8">
        <f t="shared" si="126"/>
        <v>1</v>
      </c>
      <c r="W3574" s="8">
        <f t="shared" si="126"/>
        <v>1</v>
      </c>
      <c r="X3574" s="8">
        <f t="shared" si="126"/>
        <v>1</v>
      </c>
      <c r="Y3574" s="8">
        <f t="shared" si="126"/>
        <v>1</v>
      </c>
      <c r="Z3574" s="8">
        <f t="shared" si="126"/>
        <v>1</v>
      </c>
    </row>
    <row r="3575" spans="1:26" x14ac:dyDescent="0.2">
      <c r="A3575" s="1">
        <v>42227</v>
      </c>
      <c r="B3575" s="6" t="s">
        <v>11739</v>
      </c>
      <c r="C3575" s="2" t="s">
        <v>202</v>
      </c>
      <c r="D3575" s="2" t="s">
        <v>1</v>
      </c>
      <c r="E3575" s="2" t="s">
        <v>1</v>
      </c>
      <c r="F3575" s="2" t="s">
        <v>199</v>
      </c>
      <c r="G3575" s="2" t="s">
        <v>116</v>
      </c>
      <c r="H3575" s="6" t="s">
        <v>11740</v>
      </c>
      <c r="I3575" s="6" t="s">
        <v>11741</v>
      </c>
      <c r="J3575" s="6" t="s">
        <v>11742</v>
      </c>
      <c r="K3575" s="2" t="s">
        <v>11743</v>
      </c>
      <c r="L3575" s="1">
        <v>42227</v>
      </c>
      <c r="M3575" s="1">
        <v>42257</v>
      </c>
      <c r="N3575" s="2" t="s">
        <v>1</v>
      </c>
      <c r="O3575" s="2" t="s">
        <v>1</v>
      </c>
      <c r="P3575" s="2" t="s">
        <v>1</v>
      </c>
      <c r="Q3575" s="2">
        <v>2015</v>
      </c>
      <c r="R3575" s="2">
        <v>8</v>
      </c>
      <c r="S3575" s="2" t="b">
        <v>1</v>
      </c>
      <c r="U3575" s="8">
        <f t="shared" si="125"/>
        <v>0</v>
      </c>
      <c r="V3575" s="8">
        <f t="shared" si="126"/>
        <v>1</v>
      </c>
      <c r="W3575" s="8">
        <f t="shared" si="126"/>
        <v>1</v>
      </c>
      <c r="X3575" s="8">
        <f t="shared" si="126"/>
        <v>1</v>
      </c>
      <c r="Y3575" s="8">
        <f t="shared" si="126"/>
        <v>1</v>
      </c>
      <c r="Z3575" s="8">
        <f t="shared" si="126"/>
        <v>1</v>
      </c>
    </row>
    <row r="3576" spans="1:26" x14ac:dyDescent="0.2">
      <c r="A3576" s="1">
        <v>42228</v>
      </c>
      <c r="B3576" s="6" t="s">
        <v>1141</v>
      </c>
      <c r="C3576" s="2" t="s">
        <v>202</v>
      </c>
      <c r="D3576" s="2" t="s">
        <v>1</v>
      </c>
      <c r="E3576" s="2" t="s">
        <v>1</v>
      </c>
      <c r="F3576" s="2" t="s">
        <v>1</v>
      </c>
      <c r="G3576" s="2" t="s">
        <v>11514</v>
      </c>
      <c r="H3576" s="6" t="s">
        <v>11744</v>
      </c>
      <c r="I3576" s="6" t="s">
        <v>11745</v>
      </c>
      <c r="J3576" s="6" t="s">
        <v>11746</v>
      </c>
      <c r="K3576" s="2" t="s">
        <v>11627</v>
      </c>
      <c r="L3576" s="1">
        <v>42228</v>
      </c>
      <c r="M3576" s="1">
        <v>42244</v>
      </c>
      <c r="N3576" s="2" t="s">
        <v>11747</v>
      </c>
      <c r="O3576" s="2" t="s">
        <v>6928</v>
      </c>
      <c r="P3576" s="2" t="s">
        <v>1</v>
      </c>
      <c r="Q3576" s="2">
        <v>2015</v>
      </c>
      <c r="R3576" s="2">
        <v>8</v>
      </c>
      <c r="S3576" s="2" t="b">
        <v>1</v>
      </c>
      <c r="U3576" s="8">
        <f t="shared" si="125"/>
        <v>0</v>
      </c>
      <c r="V3576" s="8">
        <f t="shared" si="126"/>
        <v>0</v>
      </c>
      <c r="W3576" s="8">
        <f t="shared" si="126"/>
        <v>0</v>
      </c>
      <c r="X3576" s="8">
        <f t="shared" si="126"/>
        <v>0</v>
      </c>
      <c r="Y3576" s="8">
        <f t="shared" si="126"/>
        <v>0</v>
      </c>
      <c r="Z3576" s="8">
        <f t="shared" si="126"/>
        <v>0</v>
      </c>
    </row>
    <row r="3577" spans="1:26" x14ac:dyDescent="0.2">
      <c r="A3577" s="1">
        <v>42228</v>
      </c>
      <c r="B3577" s="6" t="s">
        <v>1092</v>
      </c>
      <c r="C3577" s="2" t="s">
        <v>1</v>
      </c>
      <c r="D3577" s="2" t="s">
        <v>1</v>
      </c>
      <c r="E3577" s="2" t="s">
        <v>1</v>
      </c>
      <c r="F3577" s="2" t="s">
        <v>1</v>
      </c>
      <c r="G3577" s="2" t="s">
        <v>1</v>
      </c>
      <c r="H3577" s="6" t="s">
        <v>11551</v>
      </c>
      <c r="I3577" s="6" t="s">
        <v>1</v>
      </c>
      <c r="J3577" s="6" t="s">
        <v>11748</v>
      </c>
      <c r="K3577" s="2" t="s">
        <v>11749</v>
      </c>
      <c r="L3577" s="1">
        <v>42228</v>
      </c>
      <c r="M3577" s="1">
        <v>42258</v>
      </c>
      <c r="N3577" s="2" t="s">
        <v>1</v>
      </c>
      <c r="O3577" s="2" t="s">
        <v>1</v>
      </c>
      <c r="P3577" s="2" t="s">
        <v>1</v>
      </c>
      <c r="Q3577" s="2">
        <v>2015</v>
      </c>
      <c r="R3577" s="2">
        <v>8</v>
      </c>
      <c r="S3577" s="2" t="b">
        <v>1</v>
      </c>
      <c r="U3577" s="8">
        <f t="shared" si="125"/>
        <v>0</v>
      </c>
      <c r="V3577" s="8">
        <f t="shared" si="126"/>
        <v>0</v>
      </c>
      <c r="W3577" s="8">
        <f t="shared" si="126"/>
        <v>0</v>
      </c>
      <c r="X3577" s="8">
        <f t="shared" si="126"/>
        <v>0</v>
      </c>
      <c r="Y3577" s="8">
        <f t="shared" si="126"/>
        <v>0</v>
      </c>
      <c r="Z3577" s="8">
        <f t="shared" si="126"/>
        <v>0</v>
      </c>
    </row>
    <row r="3578" spans="1:26" x14ac:dyDescent="0.2">
      <c r="A3578" s="1">
        <v>42229</v>
      </c>
      <c r="B3578" s="6" t="s">
        <v>11750</v>
      </c>
      <c r="C3578" s="2" t="s">
        <v>1</v>
      </c>
      <c r="D3578" s="2" t="s">
        <v>2520</v>
      </c>
      <c r="E3578" s="2" t="s">
        <v>1</v>
      </c>
      <c r="F3578" s="2" t="s">
        <v>1</v>
      </c>
      <c r="G3578" s="2" t="s">
        <v>116</v>
      </c>
      <c r="H3578" s="6" t="s">
        <v>11751</v>
      </c>
      <c r="I3578" s="6" t="s">
        <v>1</v>
      </c>
      <c r="J3578" s="6" t="s">
        <v>11752</v>
      </c>
      <c r="K3578" s="2" t="s">
        <v>1</v>
      </c>
      <c r="L3578" s="1">
        <v>42229</v>
      </c>
      <c r="M3578" s="1">
        <v>42259</v>
      </c>
      <c r="N3578" s="2" t="s">
        <v>1</v>
      </c>
      <c r="O3578" s="2" t="s">
        <v>11753</v>
      </c>
      <c r="P3578" s="2" t="s">
        <v>1</v>
      </c>
      <c r="Q3578" s="2">
        <v>2015</v>
      </c>
      <c r="R3578" s="2">
        <v>8</v>
      </c>
      <c r="S3578" s="2" t="b">
        <v>1</v>
      </c>
      <c r="U3578" s="8">
        <f t="shared" si="125"/>
        <v>0</v>
      </c>
      <c r="V3578" s="8">
        <f t="shared" si="126"/>
        <v>1</v>
      </c>
      <c r="W3578" s="8">
        <f t="shared" si="126"/>
        <v>1</v>
      </c>
      <c r="X3578" s="8">
        <f t="shared" si="126"/>
        <v>1</v>
      </c>
      <c r="Y3578" s="8">
        <f t="shared" si="126"/>
        <v>0</v>
      </c>
      <c r="Z3578" s="8">
        <f t="shared" si="126"/>
        <v>0</v>
      </c>
    </row>
    <row r="3579" spans="1:26" x14ac:dyDescent="0.2">
      <c r="A3579" s="1">
        <v>42230</v>
      </c>
      <c r="B3579" s="6" t="s">
        <v>709</v>
      </c>
      <c r="C3579" s="2" t="s">
        <v>1</v>
      </c>
      <c r="D3579" s="2" t="s">
        <v>1</v>
      </c>
      <c r="E3579" s="2" t="s">
        <v>1</v>
      </c>
      <c r="F3579" s="2" t="s">
        <v>1</v>
      </c>
      <c r="G3579" s="2" t="s">
        <v>1</v>
      </c>
      <c r="H3579" s="6" t="s">
        <v>11754</v>
      </c>
      <c r="I3579" s="6" t="s">
        <v>11755</v>
      </c>
      <c r="J3579" s="6" t="s">
        <v>11756</v>
      </c>
      <c r="K3579" s="2" t="s">
        <v>1</v>
      </c>
      <c r="L3579" s="1">
        <v>42230</v>
      </c>
      <c r="M3579" s="1">
        <v>42260</v>
      </c>
      <c r="N3579" s="2" t="s">
        <v>1</v>
      </c>
      <c r="O3579" s="2" t="s">
        <v>1</v>
      </c>
      <c r="P3579" s="2" t="s">
        <v>1</v>
      </c>
      <c r="Q3579" s="2">
        <v>2015</v>
      </c>
      <c r="R3579" s="2">
        <v>8</v>
      </c>
      <c r="S3579" s="2" t="b">
        <v>1</v>
      </c>
      <c r="U3579" s="8">
        <f t="shared" si="125"/>
        <v>0</v>
      </c>
      <c r="V3579" s="8">
        <f t="shared" si="126"/>
        <v>1</v>
      </c>
      <c r="W3579" s="8">
        <f t="shared" si="126"/>
        <v>1</v>
      </c>
      <c r="X3579" s="8">
        <f t="shared" si="126"/>
        <v>0</v>
      </c>
      <c r="Y3579" s="8">
        <f t="shared" si="126"/>
        <v>0</v>
      </c>
      <c r="Z3579" s="8">
        <f t="shared" si="126"/>
        <v>0</v>
      </c>
    </row>
    <row r="3580" spans="1:26" x14ac:dyDescent="0.2">
      <c r="A3580" s="1">
        <v>42230</v>
      </c>
      <c r="B3580" s="6" t="s">
        <v>8023</v>
      </c>
      <c r="C3580" s="2" t="s">
        <v>202</v>
      </c>
      <c r="D3580" s="2" t="s">
        <v>1</v>
      </c>
      <c r="E3580" s="2" t="s">
        <v>1</v>
      </c>
      <c r="F3580" s="2" t="s">
        <v>199</v>
      </c>
      <c r="G3580" s="2" t="s">
        <v>212</v>
      </c>
      <c r="H3580" s="6" t="s">
        <v>11757</v>
      </c>
      <c r="I3580" s="6" t="s">
        <v>11758</v>
      </c>
      <c r="J3580" s="6" t="s">
        <v>11759</v>
      </c>
      <c r="K3580" s="2" t="s">
        <v>11760</v>
      </c>
      <c r="L3580" s="1">
        <v>42230</v>
      </c>
      <c r="M3580" s="1">
        <v>42260</v>
      </c>
      <c r="N3580" s="2" t="s">
        <v>1</v>
      </c>
      <c r="O3580" s="2" t="s">
        <v>10767</v>
      </c>
      <c r="P3580" s="2" t="s">
        <v>1</v>
      </c>
      <c r="Q3580" s="2">
        <v>2015</v>
      </c>
      <c r="R3580" s="2">
        <v>8</v>
      </c>
      <c r="S3580" s="2" t="b">
        <v>1</v>
      </c>
      <c r="U3580" s="8">
        <f t="shared" si="125"/>
        <v>1</v>
      </c>
      <c r="V3580" s="8">
        <f t="shared" si="126"/>
        <v>0</v>
      </c>
      <c r="W3580" s="8">
        <f t="shared" si="126"/>
        <v>0</v>
      </c>
      <c r="X3580" s="8">
        <f t="shared" si="126"/>
        <v>0</v>
      </c>
      <c r="Y3580" s="8">
        <f t="shared" si="126"/>
        <v>0</v>
      </c>
      <c r="Z3580" s="8">
        <f t="shared" si="126"/>
        <v>0</v>
      </c>
    </row>
    <row r="3581" spans="1:26" x14ac:dyDescent="0.2">
      <c r="A3581" s="1">
        <v>42233</v>
      </c>
      <c r="B3581" s="6" t="s">
        <v>11761</v>
      </c>
      <c r="C3581" s="2" t="s">
        <v>202</v>
      </c>
      <c r="D3581" s="2" t="s">
        <v>1</v>
      </c>
      <c r="E3581" s="2" t="s">
        <v>1</v>
      </c>
      <c r="F3581" s="2" t="s">
        <v>10908</v>
      </c>
      <c r="G3581" s="2" t="s">
        <v>116</v>
      </c>
      <c r="H3581" s="6" t="s">
        <v>11762</v>
      </c>
      <c r="I3581" s="6" t="s">
        <v>11763</v>
      </c>
      <c r="J3581" s="6" t="s">
        <v>11764</v>
      </c>
      <c r="K3581" s="2" t="s">
        <v>230</v>
      </c>
      <c r="L3581" s="1">
        <v>42233</v>
      </c>
      <c r="M3581" s="1">
        <v>42263</v>
      </c>
      <c r="N3581" s="2" t="s">
        <v>1</v>
      </c>
      <c r="O3581" s="2" t="s">
        <v>11765</v>
      </c>
      <c r="P3581" s="2" t="s">
        <v>1</v>
      </c>
      <c r="Q3581" s="2">
        <v>2015</v>
      </c>
      <c r="R3581" s="2">
        <v>8</v>
      </c>
      <c r="S3581" s="2" t="b">
        <v>1</v>
      </c>
      <c r="U3581" s="8">
        <f t="shared" si="125"/>
        <v>0</v>
      </c>
      <c r="V3581" s="8">
        <f t="shared" si="126"/>
        <v>0</v>
      </c>
      <c r="W3581" s="8">
        <f t="shared" si="126"/>
        <v>0</v>
      </c>
      <c r="X3581" s="8">
        <f t="shared" ref="V3581:Z3644" si="127">IF(ISNUMBER(SEARCH(X$1,$B3581)), 1, IF(ISNUMBER(SEARCH(X$1,$H3581)),1,IF(ISNUMBER(SEARCH(X$1,$I3581)),1,IF(ISNUMBER(SEARCH(X$1,$J3581)),1,0))))</f>
        <v>0</v>
      </c>
      <c r="Y3581" s="8">
        <f t="shared" si="127"/>
        <v>0</v>
      </c>
      <c r="Z3581" s="8">
        <f t="shared" si="127"/>
        <v>0</v>
      </c>
    </row>
    <row r="3582" spans="1:26" x14ac:dyDescent="0.2">
      <c r="A3582" s="1">
        <v>42233</v>
      </c>
      <c r="B3582" s="6" t="s">
        <v>2549</v>
      </c>
      <c r="C3582" s="2" t="s">
        <v>202</v>
      </c>
      <c r="D3582" s="2" t="s">
        <v>1</v>
      </c>
      <c r="E3582" s="2" t="s">
        <v>1</v>
      </c>
      <c r="F3582" s="2" t="s">
        <v>199</v>
      </c>
      <c r="G3582" s="2" t="s">
        <v>116</v>
      </c>
      <c r="H3582" s="6" t="s">
        <v>11766</v>
      </c>
      <c r="I3582" s="6" t="s">
        <v>11767</v>
      </c>
      <c r="J3582" s="6" t="s">
        <v>11768</v>
      </c>
      <c r="K3582" s="2" t="s">
        <v>1</v>
      </c>
      <c r="L3582" s="1">
        <v>42233</v>
      </c>
      <c r="M3582" s="2" t="s">
        <v>11769</v>
      </c>
      <c r="N3582" s="2" t="s">
        <v>1</v>
      </c>
      <c r="O3582" s="2" t="s">
        <v>1</v>
      </c>
      <c r="P3582" s="2" t="s">
        <v>1</v>
      </c>
      <c r="Q3582" s="2">
        <v>2015</v>
      </c>
      <c r="R3582" s="2">
        <v>8</v>
      </c>
      <c r="S3582" s="2" t="b">
        <v>1</v>
      </c>
      <c r="U3582" s="8">
        <f t="shared" si="125"/>
        <v>0</v>
      </c>
      <c r="V3582" s="8">
        <f t="shared" si="127"/>
        <v>1</v>
      </c>
      <c r="W3582" s="8">
        <f t="shared" si="127"/>
        <v>0</v>
      </c>
      <c r="X3582" s="8">
        <f t="shared" si="127"/>
        <v>0</v>
      </c>
      <c r="Y3582" s="8">
        <f t="shared" si="127"/>
        <v>1</v>
      </c>
      <c r="Z3582" s="8">
        <f t="shared" si="127"/>
        <v>1</v>
      </c>
    </row>
    <row r="3583" spans="1:26" x14ac:dyDescent="0.2">
      <c r="A3583" s="1">
        <v>42234</v>
      </c>
      <c r="B3583" s="6" t="s">
        <v>11770</v>
      </c>
      <c r="C3583" s="2" t="s">
        <v>202</v>
      </c>
      <c r="D3583" s="2" t="s">
        <v>1</v>
      </c>
      <c r="E3583" s="2" t="s">
        <v>1</v>
      </c>
      <c r="F3583" s="2" t="s">
        <v>1</v>
      </c>
      <c r="G3583" s="2" t="s">
        <v>11771</v>
      </c>
      <c r="H3583" s="6" t="s">
        <v>11772</v>
      </c>
      <c r="I3583" s="6" t="s">
        <v>11773</v>
      </c>
      <c r="J3583" s="6" t="s">
        <v>11774</v>
      </c>
      <c r="K3583" s="2" t="s">
        <v>11775</v>
      </c>
      <c r="L3583" s="1">
        <v>42234</v>
      </c>
      <c r="M3583" s="1">
        <v>42264</v>
      </c>
      <c r="N3583" s="2" t="s">
        <v>11776</v>
      </c>
      <c r="O3583" s="2" t="s">
        <v>11777</v>
      </c>
      <c r="P3583" s="2" t="s">
        <v>1</v>
      </c>
      <c r="Q3583" s="2">
        <v>2015</v>
      </c>
      <c r="R3583" s="2">
        <v>8</v>
      </c>
      <c r="S3583" s="2" t="b">
        <v>1</v>
      </c>
      <c r="U3583" s="8">
        <f t="shared" ref="U3583:U3646" si="128">IF(ISNUMBER(SEARCH(U$1,$B3583)), 1, IF(ISNUMBER(SEARCH(U$1,$H3583)),1,IF(ISNUMBER(SEARCH(U$1,$I3583)),1,IF(ISNUMBER(SEARCH(U$1,$J3583)),1,0))))</f>
        <v>0</v>
      </c>
      <c r="V3583" s="8">
        <f t="shared" si="127"/>
        <v>0</v>
      </c>
      <c r="W3583" s="8">
        <f t="shared" si="127"/>
        <v>0</v>
      </c>
      <c r="X3583" s="8">
        <f t="shared" si="127"/>
        <v>0</v>
      </c>
      <c r="Y3583" s="8">
        <f t="shared" si="127"/>
        <v>0</v>
      </c>
      <c r="Z3583" s="8">
        <f t="shared" si="127"/>
        <v>0</v>
      </c>
    </row>
    <row r="3584" spans="1:26" x14ac:dyDescent="0.2">
      <c r="A3584" s="1">
        <v>42235</v>
      </c>
      <c r="B3584" s="6" t="s">
        <v>9</v>
      </c>
      <c r="C3584" s="2" t="s">
        <v>202</v>
      </c>
      <c r="D3584" s="2" t="s">
        <v>5790</v>
      </c>
      <c r="E3584" s="2" t="s">
        <v>1</v>
      </c>
      <c r="F3584" s="2" t="s">
        <v>199</v>
      </c>
      <c r="G3584" s="2" t="s">
        <v>116</v>
      </c>
      <c r="H3584" s="6" t="s">
        <v>105</v>
      </c>
      <c r="I3584" s="6" t="s">
        <v>11778</v>
      </c>
      <c r="J3584" s="6" t="s">
        <v>11779</v>
      </c>
      <c r="K3584" s="2" t="s">
        <v>11780</v>
      </c>
      <c r="L3584" s="1">
        <v>42235</v>
      </c>
      <c r="M3584" s="1">
        <v>42265</v>
      </c>
      <c r="N3584" s="2" t="s">
        <v>1</v>
      </c>
      <c r="O3584" s="2" t="s">
        <v>11781</v>
      </c>
      <c r="P3584" s="2" t="s">
        <v>1</v>
      </c>
      <c r="Q3584" s="2">
        <v>2015</v>
      </c>
      <c r="R3584" s="2">
        <v>8</v>
      </c>
      <c r="S3584" s="2" t="b">
        <v>1</v>
      </c>
      <c r="U3584" s="8">
        <f t="shared" si="128"/>
        <v>0</v>
      </c>
      <c r="V3584" s="8">
        <f t="shared" si="127"/>
        <v>0</v>
      </c>
      <c r="W3584" s="8">
        <f t="shared" si="127"/>
        <v>0</v>
      </c>
      <c r="X3584" s="8">
        <f t="shared" si="127"/>
        <v>0</v>
      </c>
      <c r="Y3584" s="8">
        <f t="shared" si="127"/>
        <v>0</v>
      </c>
      <c r="Z3584" s="8">
        <f t="shared" si="127"/>
        <v>0</v>
      </c>
    </row>
    <row r="3585" spans="1:26" x14ac:dyDescent="0.2">
      <c r="A3585" s="1">
        <v>42235</v>
      </c>
      <c r="B3585" s="6" t="s">
        <v>11782</v>
      </c>
      <c r="C3585" s="2" t="s">
        <v>202</v>
      </c>
      <c r="D3585" s="2" t="s">
        <v>1</v>
      </c>
      <c r="E3585" s="2" t="s">
        <v>1</v>
      </c>
      <c r="F3585" s="2" t="s">
        <v>199</v>
      </c>
      <c r="G3585" s="2" t="s">
        <v>1</v>
      </c>
      <c r="H3585" s="6" t="s">
        <v>11783</v>
      </c>
      <c r="I3585" s="6" t="s">
        <v>11784</v>
      </c>
      <c r="J3585" s="6" t="s">
        <v>11785</v>
      </c>
      <c r="K3585" s="2" t="s">
        <v>11786</v>
      </c>
      <c r="L3585" s="1">
        <v>42236</v>
      </c>
      <c r="M3585" s="1">
        <v>42266</v>
      </c>
      <c r="N3585" s="2" t="s">
        <v>1</v>
      </c>
      <c r="O3585" s="2" t="s">
        <v>11787</v>
      </c>
      <c r="P3585" s="2" t="s">
        <v>1</v>
      </c>
      <c r="Q3585" s="2">
        <v>2015</v>
      </c>
      <c r="R3585" s="2">
        <v>8</v>
      </c>
      <c r="S3585" s="2" t="b">
        <v>1</v>
      </c>
      <c r="U3585" s="8">
        <f t="shared" si="128"/>
        <v>1</v>
      </c>
      <c r="V3585" s="8">
        <f t="shared" si="127"/>
        <v>0</v>
      </c>
      <c r="W3585" s="8">
        <f t="shared" si="127"/>
        <v>0</v>
      </c>
      <c r="X3585" s="8">
        <f t="shared" si="127"/>
        <v>0</v>
      </c>
      <c r="Y3585" s="8">
        <f t="shared" si="127"/>
        <v>0</v>
      </c>
      <c r="Z3585" s="8">
        <f t="shared" si="127"/>
        <v>0</v>
      </c>
    </row>
    <row r="3586" spans="1:26" x14ac:dyDescent="0.2">
      <c r="A3586" s="1">
        <v>42236</v>
      </c>
      <c r="B3586" s="6" t="s">
        <v>8581</v>
      </c>
      <c r="C3586" s="2" t="s">
        <v>62</v>
      </c>
      <c r="D3586" s="2" t="s">
        <v>1</v>
      </c>
      <c r="E3586" s="2" t="s">
        <v>1</v>
      </c>
      <c r="F3586" s="2" t="s">
        <v>1</v>
      </c>
      <c r="G3586" s="2" t="s">
        <v>1</v>
      </c>
      <c r="H3586" s="6" t="s">
        <v>10180</v>
      </c>
      <c r="I3586" s="6" t="s">
        <v>8583</v>
      </c>
      <c r="J3586" s="6" t="s">
        <v>10181</v>
      </c>
      <c r="K3586" s="2" t="s">
        <v>10361</v>
      </c>
      <c r="L3586" s="1">
        <v>42236</v>
      </c>
      <c r="M3586" s="1">
        <v>42251</v>
      </c>
      <c r="N3586" s="2" t="s">
        <v>1</v>
      </c>
      <c r="O3586" s="2" t="s">
        <v>10183</v>
      </c>
      <c r="P3586" s="2" t="s">
        <v>1</v>
      </c>
      <c r="Q3586" s="2">
        <v>2015</v>
      </c>
      <c r="R3586" s="2">
        <v>8</v>
      </c>
      <c r="S3586" s="2" t="b">
        <v>1</v>
      </c>
      <c r="U3586" s="8">
        <f t="shared" si="128"/>
        <v>1</v>
      </c>
      <c r="V3586" s="8">
        <f t="shared" si="127"/>
        <v>0</v>
      </c>
      <c r="W3586" s="8">
        <f t="shared" si="127"/>
        <v>0</v>
      </c>
      <c r="X3586" s="8">
        <f t="shared" si="127"/>
        <v>0</v>
      </c>
      <c r="Y3586" s="8">
        <f t="shared" si="127"/>
        <v>0</v>
      </c>
      <c r="Z3586" s="8">
        <f t="shared" si="127"/>
        <v>0</v>
      </c>
    </row>
    <row r="3587" spans="1:26" x14ac:dyDescent="0.2">
      <c r="A3587" s="1">
        <v>42236</v>
      </c>
      <c r="B3587" s="6" t="s">
        <v>8571</v>
      </c>
      <c r="C3587" s="2" t="s">
        <v>62</v>
      </c>
      <c r="D3587" s="2" t="s">
        <v>1</v>
      </c>
      <c r="E3587" s="2" t="s">
        <v>1</v>
      </c>
      <c r="F3587" s="2" t="s">
        <v>199</v>
      </c>
      <c r="G3587" s="2" t="s">
        <v>1</v>
      </c>
      <c r="H3587" s="6" t="s">
        <v>10175</v>
      </c>
      <c r="I3587" s="6" t="s">
        <v>10176</v>
      </c>
      <c r="J3587" s="6" t="s">
        <v>10177</v>
      </c>
      <c r="K3587" s="2" t="s">
        <v>10178</v>
      </c>
      <c r="L3587" s="1">
        <v>42236</v>
      </c>
      <c r="M3587" s="1">
        <v>42251</v>
      </c>
      <c r="N3587" s="2" t="s">
        <v>1</v>
      </c>
      <c r="O3587" s="2" t="s">
        <v>10179</v>
      </c>
      <c r="P3587" s="2" t="s">
        <v>1</v>
      </c>
      <c r="Q3587" s="2">
        <v>2015</v>
      </c>
      <c r="R3587" s="2">
        <v>8</v>
      </c>
      <c r="S3587" s="2" t="b">
        <v>1</v>
      </c>
      <c r="U3587" s="8">
        <f t="shared" si="128"/>
        <v>0</v>
      </c>
      <c r="V3587" s="8">
        <f t="shared" si="127"/>
        <v>0</v>
      </c>
      <c r="W3587" s="8">
        <f t="shared" si="127"/>
        <v>0</v>
      </c>
      <c r="X3587" s="8">
        <f t="shared" si="127"/>
        <v>0</v>
      </c>
      <c r="Y3587" s="8">
        <f t="shared" si="127"/>
        <v>0</v>
      </c>
      <c r="Z3587" s="8">
        <f t="shared" si="127"/>
        <v>0</v>
      </c>
    </row>
    <row r="3588" spans="1:26" x14ac:dyDescent="0.2">
      <c r="A3588" s="1">
        <v>42236</v>
      </c>
      <c r="B3588" s="6" t="s">
        <v>6968</v>
      </c>
      <c r="C3588" s="2" t="s">
        <v>202</v>
      </c>
      <c r="D3588" s="2" t="s">
        <v>1</v>
      </c>
      <c r="E3588" s="2" t="s">
        <v>1</v>
      </c>
      <c r="F3588" s="2" t="s">
        <v>673</v>
      </c>
      <c r="G3588" s="2" t="s">
        <v>1</v>
      </c>
      <c r="H3588" s="6" t="s">
        <v>11788</v>
      </c>
      <c r="I3588" s="6" t="s">
        <v>11789</v>
      </c>
      <c r="J3588" s="6" t="s">
        <v>11790</v>
      </c>
      <c r="K3588" s="2" t="s">
        <v>11791</v>
      </c>
      <c r="L3588" s="1">
        <v>42236</v>
      </c>
      <c r="M3588" s="1">
        <v>42266</v>
      </c>
      <c r="N3588" s="2" t="s">
        <v>1</v>
      </c>
      <c r="O3588" s="2" t="s">
        <v>1</v>
      </c>
      <c r="P3588" s="2" t="s">
        <v>1</v>
      </c>
      <c r="Q3588" s="2">
        <v>2015</v>
      </c>
      <c r="R3588" s="2">
        <v>8</v>
      </c>
      <c r="S3588" s="2" t="b">
        <v>1</v>
      </c>
      <c r="U3588" s="8">
        <f t="shared" si="128"/>
        <v>1</v>
      </c>
      <c r="V3588" s="8">
        <f t="shared" si="127"/>
        <v>1</v>
      </c>
      <c r="W3588" s="8">
        <f t="shared" si="127"/>
        <v>0</v>
      </c>
      <c r="X3588" s="8">
        <f t="shared" si="127"/>
        <v>0</v>
      </c>
      <c r="Y3588" s="8">
        <f t="shared" si="127"/>
        <v>0</v>
      </c>
      <c r="Z3588" s="8">
        <f t="shared" si="127"/>
        <v>0</v>
      </c>
    </row>
    <row r="3589" spans="1:26" x14ac:dyDescent="0.2">
      <c r="A3589" s="1">
        <v>42236</v>
      </c>
      <c r="B3589" s="6" t="s">
        <v>5584</v>
      </c>
      <c r="C3589" s="2" t="s">
        <v>202</v>
      </c>
      <c r="D3589" s="2" t="s">
        <v>1</v>
      </c>
      <c r="E3589" s="2" t="s">
        <v>1</v>
      </c>
      <c r="F3589" s="2" t="s">
        <v>673</v>
      </c>
      <c r="G3589" s="2" t="s">
        <v>1</v>
      </c>
      <c r="H3589" s="6" t="s">
        <v>11792</v>
      </c>
      <c r="I3589" s="6" t="s">
        <v>11793</v>
      </c>
      <c r="J3589" s="6" t="s">
        <v>11794</v>
      </c>
      <c r="K3589" s="2" t="s">
        <v>11795</v>
      </c>
      <c r="L3589" s="1">
        <v>42236</v>
      </c>
      <c r="M3589" s="1">
        <v>42266</v>
      </c>
      <c r="N3589" s="2" t="s">
        <v>1</v>
      </c>
      <c r="O3589" s="2" t="s">
        <v>1</v>
      </c>
      <c r="P3589" s="2" t="s">
        <v>1</v>
      </c>
      <c r="Q3589" s="2">
        <v>2015</v>
      </c>
      <c r="R3589" s="2">
        <v>8</v>
      </c>
      <c r="S3589" s="2" t="b">
        <v>1</v>
      </c>
      <c r="U3589" s="8">
        <f t="shared" si="128"/>
        <v>0</v>
      </c>
      <c r="V3589" s="8">
        <f t="shared" si="127"/>
        <v>0</v>
      </c>
      <c r="W3589" s="8">
        <f t="shared" si="127"/>
        <v>0</v>
      </c>
      <c r="X3589" s="8">
        <f t="shared" si="127"/>
        <v>0</v>
      </c>
      <c r="Y3589" s="8">
        <f t="shared" si="127"/>
        <v>0</v>
      </c>
      <c r="Z3589" s="8">
        <f t="shared" si="127"/>
        <v>0</v>
      </c>
    </row>
    <row r="3590" spans="1:26" x14ac:dyDescent="0.2">
      <c r="A3590" s="1">
        <v>42236</v>
      </c>
      <c r="B3590" s="6" t="s">
        <v>7466</v>
      </c>
      <c r="C3590" s="2" t="s">
        <v>202</v>
      </c>
      <c r="D3590" s="2" t="s">
        <v>1</v>
      </c>
      <c r="E3590" s="2" t="s">
        <v>1</v>
      </c>
      <c r="F3590" s="2" t="s">
        <v>673</v>
      </c>
      <c r="G3590" s="2" t="s">
        <v>1</v>
      </c>
      <c r="H3590" s="6" t="s">
        <v>11796</v>
      </c>
      <c r="I3590" s="6" t="s">
        <v>11797</v>
      </c>
      <c r="J3590" s="6" t="s">
        <v>11798</v>
      </c>
      <c r="K3590" s="2" t="s">
        <v>11799</v>
      </c>
      <c r="L3590" s="1">
        <v>42236</v>
      </c>
      <c r="M3590" s="1">
        <v>42266</v>
      </c>
      <c r="N3590" s="2" t="s">
        <v>1</v>
      </c>
      <c r="O3590" s="2" t="s">
        <v>1</v>
      </c>
      <c r="P3590" s="2" t="s">
        <v>1</v>
      </c>
      <c r="Q3590" s="2">
        <v>2015</v>
      </c>
      <c r="R3590" s="2">
        <v>8</v>
      </c>
      <c r="S3590" s="2" t="b">
        <v>1</v>
      </c>
      <c r="U3590" s="8">
        <f t="shared" si="128"/>
        <v>1</v>
      </c>
      <c r="V3590" s="8">
        <f t="shared" si="127"/>
        <v>0</v>
      </c>
      <c r="W3590" s="8">
        <f t="shared" si="127"/>
        <v>0</v>
      </c>
      <c r="X3590" s="8">
        <f t="shared" si="127"/>
        <v>0</v>
      </c>
      <c r="Y3590" s="8">
        <f t="shared" si="127"/>
        <v>0</v>
      </c>
      <c r="Z3590" s="8">
        <f t="shared" si="127"/>
        <v>0</v>
      </c>
    </row>
    <row r="3591" spans="1:26" x14ac:dyDescent="0.2">
      <c r="A3591" s="1">
        <v>42236</v>
      </c>
      <c r="B3591" s="6" t="s">
        <v>6968</v>
      </c>
      <c r="C3591" s="2" t="s">
        <v>202</v>
      </c>
      <c r="D3591" s="2" t="s">
        <v>1</v>
      </c>
      <c r="E3591" s="2" t="s">
        <v>1</v>
      </c>
      <c r="F3591" s="2" t="s">
        <v>673</v>
      </c>
      <c r="G3591" s="2" t="s">
        <v>1</v>
      </c>
      <c r="H3591" s="6" t="s">
        <v>11788</v>
      </c>
      <c r="I3591" s="6" t="s">
        <v>11789</v>
      </c>
      <c r="J3591" s="6" t="s">
        <v>11800</v>
      </c>
      <c r="K3591" s="2" t="s">
        <v>11791</v>
      </c>
      <c r="L3591" s="1">
        <v>42236</v>
      </c>
      <c r="M3591" s="1">
        <v>42266</v>
      </c>
      <c r="N3591" s="2" t="s">
        <v>1</v>
      </c>
      <c r="O3591" s="2" t="s">
        <v>1</v>
      </c>
      <c r="P3591" s="2" t="s">
        <v>1</v>
      </c>
      <c r="Q3591" s="2">
        <v>2015</v>
      </c>
      <c r="R3591" s="2">
        <v>8</v>
      </c>
      <c r="S3591" s="2" t="b">
        <v>1</v>
      </c>
      <c r="U3591" s="8">
        <f t="shared" si="128"/>
        <v>1</v>
      </c>
      <c r="V3591" s="8">
        <f t="shared" si="127"/>
        <v>1</v>
      </c>
      <c r="W3591" s="8">
        <f t="shared" si="127"/>
        <v>0</v>
      </c>
      <c r="X3591" s="8">
        <f t="shared" si="127"/>
        <v>0</v>
      </c>
      <c r="Y3591" s="8">
        <f t="shared" si="127"/>
        <v>0</v>
      </c>
      <c r="Z3591" s="8">
        <f t="shared" si="127"/>
        <v>0</v>
      </c>
    </row>
    <row r="3592" spans="1:26" x14ac:dyDescent="0.2">
      <c r="A3592" s="1">
        <v>42236</v>
      </c>
      <c r="B3592" s="6" t="s">
        <v>5711</v>
      </c>
      <c r="C3592" s="2" t="s">
        <v>202</v>
      </c>
      <c r="D3592" s="2" t="s">
        <v>1</v>
      </c>
      <c r="E3592" s="2" t="s">
        <v>1</v>
      </c>
      <c r="F3592" s="2" t="s">
        <v>673</v>
      </c>
      <c r="G3592" s="2" t="s">
        <v>1</v>
      </c>
      <c r="H3592" s="6" t="s">
        <v>11801</v>
      </c>
      <c r="I3592" s="6" t="s">
        <v>11793</v>
      </c>
      <c r="J3592" s="6" t="s">
        <v>11802</v>
      </c>
      <c r="K3592" s="2" t="s">
        <v>11803</v>
      </c>
      <c r="L3592" s="1">
        <v>42236</v>
      </c>
      <c r="M3592" s="1">
        <v>42266</v>
      </c>
      <c r="N3592" s="2" t="s">
        <v>1</v>
      </c>
      <c r="O3592" s="2" t="s">
        <v>1</v>
      </c>
      <c r="P3592" s="2" t="s">
        <v>1</v>
      </c>
      <c r="Q3592" s="2">
        <v>2015</v>
      </c>
      <c r="R3592" s="2">
        <v>8</v>
      </c>
      <c r="S3592" s="2" t="b">
        <v>1</v>
      </c>
      <c r="U3592" s="8">
        <f t="shared" si="128"/>
        <v>0</v>
      </c>
      <c r="V3592" s="8">
        <f t="shared" si="127"/>
        <v>0</v>
      </c>
      <c r="W3592" s="8">
        <f t="shared" si="127"/>
        <v>0</v>
      </c>
      <c r="X3592" s="8">
        <f t="shared" si="127"/>
        <v>0</v>
      </c>
      <c r="Y3592" s="8">
        <f t="shared" si="127"/>
        <v>0</v>
      </c>
      <c r="Z3592" s="8">
        <f t="shared" si="127"/>
        <v>0</v>
      </c>
    </row>
    <row r="3593" spans="1:26" x14ac:dyDescent="0.2">
      <c r="A3593" s="1">
        <v>42236</v>
      </c>
      <c r="B3593" s="6" t="s">
        <v>2074</v>
      </c>
      <c r="C3593" s="2" t="s">
        <v>202</v>
      </c>
      <c r="D3593" s="2" t="s">
        <v>1</v>
      </c>
      <c r="E3593" s="2" t="s">
        <v>1</v>
      </c>
      <c r="F3593" s="2" t="s">
        <v>1</v>
      </c>
      <c r="G3593" s="2" t="s">
        <v>1</v>
      </c>
      <c r="H3593" s="6" t="s">
        <v>11804</v>
      </c>
      <c r="I3593" s="6" t="s">
        <v>11805</v>
      </c>
      <c r="J3593" s="6" t="s">
        <v>11806</v>
      </c>
      <c r="K3593" s="2" t="s">
        <v>11627</v>
      </c>
      <c r="L3593" s="1">
        <v>42236</v>
      </c>
      <c r="M3593" s="1">
        <v>42266</v>
      </c>
      <c r="N3593" s="2" t="s">
        <v>1</v>
      </c>
      <c r="O3593" s="2" t="s">
        <v>11807</v>
      </c>
      <c r="P3593" s="2" t="s">
        <v>1</v>
      </c>
      <c r="Q3593" s="2">
        <v>2015</v>
      </c>
      <c r="R3593" s="2">
        <v>8</v>
      </c>
      <c r="S3593" s="2" t="b">
        <v>1</v>
      </c>
      <c r="U3593" s="8">
        <f t="shared" si="128"/>
        <v>0</v>
      </c>
      <c r="V3593" s="8">
        <f t="shared" si="127"/>
        <v>1</v>
      </c>
      <c r="W3593" s="8">
        <f t="shared" si="127"/>
        <v>0</v>
      </c>
      <c r="X3593" s="8">
        <f t="shared" si="127"/>
        <v>0</v>
      </c>
      <c r="Y3593" s="8">
        <f t="shared" si="127"/>
        <v>1</v>
      </c>
      <c r="Z3593" s="8">
        <f t="shared" si="127"/>
        <v>1</v>
      </c>
    </row>
    <row r="3594" spans="1:26" x14ac:dyDescent="0.2">
      <c r="A3594" s="1">
        <v>42236</v>
      </c>
      <c r="B3594" s="6" t="s">
        <v>2074</v>
      </c>
      <c r="C3594" s="2" t="s">
        <v>202</v>
      </c>
      <c r="D3594" s="2" t="s">
        <v>11808</v>
      </c>
      <c r="E3594" s="2" t="s">
        <v>1</v>
      </c>
      <c r="F3594" s="2" t="s">
        <v>1</v>
      </c>
      <c r="G3594" s="2" t="s">
        <v>1</v>
      </c>
      <c r="H3594" s="6" t="s">
        <v>11809</v>
      </c>
      <c r="I3594" s="6" t="s">
        <v>11805</v>
      </c>
      <c r="J3594" s="6" t="s">
        <v>11806</v>
      </c>
      <c r="K3594" s="2" t="s">
        <v>11627</v>
      </c>
      <c r="L3594" s="1">
        <v>42236</v>
      </c>
      <c r="M3594" s="1">
        <v>42266</v>
      </c>
      <c r="N3594" s="2" t="s">
        <v>1</v>
      </c>
      <c r="O3594" s="2" t="s">
        <v>11807</v>
      </c>
      <c r="P3594" s="2" t="s">
        <v>1</v>
      </c>
      <c r="Q3594" s="2">
        <v>2015</v>
      </c>
      <c r="R3594" s="2">
        <v>8</v>
      </c>
      <c r="S3594" s="2" t="b">
        <v>1</v>
      </c>
      <c r="U3594" s="8">
        <f t="shared" si="128"/>
        <v>0</v>
      </c>
      <c r="V3594" s="8">
        <f t="shared" si="127"/>
        <v>1</v>
      </c>
      <c r="W3594" s="8">
        <f t="shared" si="127"/>
        <v>0</v>
      </c>
      <c r="X3594" s="8">
        <f t="shared" si="127"/>
        <v>0</v>
      </c>
      <c r="Y3594" s="8">
        <f t="shared" si="127"/>
        <v>1</v>
      </c>
      <c r="Z3594" s="8">
        <f t="shared" si="127"/>
        <v>1</v>
      </c>
    </row>
    <row r="3595" spans="1:26" x14ac:dyDescent="0.2">
      <c r="A3595" s="1">
        <v>42236</v>
      </c>
      <c r="B3595" s="6" t="s">
        <v>7466</v>
      </c>
      <c r="C3595" s="2" t="s">
        <v>202</v>
      </c>
      <c r="D3595" s="2" t="s">
        <v>1</v>
      </c>
      <c r="E3595" s="2" t="s">
        <v>11810</v>
      </c>
      <c r="F3595" s="2" t="s">
        <v>199</v>
      </c>
      <c r="G3595" s="2" t="s">
        <v>96</v>
      </c>
      <c r="H3595" s="6" t="s">
        <v>10579</v>
      </c>
      <c r="I3595" s="6" t="s">
        <v>11811</v>
      </c>
      <c r="J3595" s="6" t="s">
        <v>11812</v>
      </c>
      <c r="K3595" s="2" t="s">
        <v>7156</v>
      </c>
      <c r="L3595" s="1">
        <v>42237</v>
      </c>
      <c r="M3595" s="1">
        <v>42267</v>
      </c>
      <c r="N3595" s="2" t="s">
        <v>1</v>
      </c>
      <c r="O3595" s="2" t="s">
        <v>5640</v>
      </c>
      <c r="P3595" s="2" t="s">
        <v>1</v>
      </c>
      <c r="Q3595" s="2">
        <v>2015</v>
      </c>
      <c r="R3595" s="2">
        <v>8</v>
      </c>
      <c r="S3595" s="2" t="b">
        <v>1</v>
      </c>
      <c r="U3595" s="8">
        <f t="shared" si="128"/>
        <v>0</v>
      </c>
      <c r="V3595" s="8">
        <f t="shared" si="127"/>
        <v>0</v>
      </c>
      <c r="W3595" s="8">
        <f t="shared" si="127"/>
        <v>0</v>
      </c>
      <c r="X3595" s="8">
        <f t="shared" si="127"/>
        <v>0</v>
      </c>
      <c r="Y3595" s="8">
        <f t="shared" si="127"/>
        <v>0</v>
      </c>
      <c r="Z3595" s="8">
        <f t="shared" si="127"/>
        <v>0</v>
      </c>
    </row>
    <row r="3596" spans="1:26" x14ac:dyDescent="0.2">
      <c r="A3596" s="1">
        <v>42237</v>
      </c>
      <c r="B3596" s="6" t="s">
        <v>11813</v>
      </c>
      <c r="C3596" s="2" t="s">
        <v>202</v>
      </c>
      <c r="D3596" s="2" t="s">
        <v>1</v>
      </c>
      <c r="E3596" s="2" t="s">
        <v>1</v>
      </c>
      <c r="F3596" s="2" t="s">
        <v>199</v>
      </c>
      <c r="G3596" s="2" t="s">
        <v>116</v>
      </c>
      <c r="H3596" s="6" t="s">
        <v>11814</v>
      </c>
      <c r="I3596" s="6" t="s">
        <v>11815</v>
      </c>
      <c r="J3596" s="6" t="s">
        <v>11816</v>
      </c>
      <c r="K3596" s="2" t="s">
        <v>11637</v>
      </c>
      <c r="L3596" s="1">
        <v>42237</v>
      </c>
      <c r="M3596" s="1">
        <v>42267</v>
      </c>
      <c r="N3596" s="2" t="s">
        <v>1</v>
      </c>
      <c r="O3596" s="2" t="s">
        <v>11417</v>
      </c>
      <c r="P3596" s="2" t="s">
        <v>1</v>
      </c>
      <c r="Q3596" s="2">
        <v>2015</v>
      </c>
      <c r="R3596" s="2">
        <v>8</v>
      </c>
      <c r="S3596" s="2" t="b">
        <v>1</v>
      </c>
      <c r="U3596" s="8">
        <f t="shared" si="128"/>
        <v>0</v>
      </c>
      <c r="V3596" s="8">
        <f t="shared" si="127"/>
        <v>1</v>
      </c>
      <c r="W3596" s="8">
        <f t="shared" si="127"/>
        <v>0</v>
      </c>
      <c r="X3596" s="8">
        <f t="shared" si="127"/>
        <v>0</v>
      </c>
      <c r="Y3596" s="8">
        <f t="shared" si="127"/>
        <v>1</v>
      </c>
      <c r="Z3596" s="8">
        <f t="shared" si="127"/>
        <v>1</v>
      </c>
    </row>
    <row r="3597" spans="1:26" x14ac:dyDescent="0.2">
      <c r="A3597" s="1">
        <v>42237</v>
      </c>
      <c r="B3597" s="6" t="s">
        <v>657</v>
      </c>
      <c r="C3597" s="2" t="s">
        <v>1</v>
      </c>
      <c r="D3597" s="2" t="s">
        <v>1</v>
      </c>
      <c r="E3597" s="2" t="s">
        <v>1</v>
      </c>
      <c r="F3597" s="2" t="s">
        <v>199</v>
      </c>
      <c r="G3597" s="2" t="s">
        <v>212</v>
      </c>
      <c r="H3597" s="6" t="s">
        <v>105</v>
      </c>
      <c r="I3597" s="6" t="s">
        <v>11817</v>
      </c>
      <c r="J3597" s="6" t="s">
        <v>11818</v>
      </c>
      <c r="K3597" s="2" t="s">
        <v>11819</v>
      </c>
      <c r="L3597" s="1">
        <v>42237</v>
      </c>
      <c r="M3597" s="1">
        <v>42267</v>
      </c>
      <c r="N3597" s="2" t="s">
        <v>11820</v>
      </c>
      <c r="O3597" s="2" t="s">
        <v>1</v>
      </c>
      <c r="P3597" s="2" t="s">
        <v>1</v>
      </c>
      <c r="Q3597" s="2">
        <v>2015</v>
      </c>
      <c r="R3597" s="2">
        <v>8</v>
      </c>
      <c r="S3597" s="2" t="b">
        <v>1</v>
      </c>
      <c r="U3597" s="8">
        <f t="shared" si="128"/>
        <v>0</v>
      </c>
      <c r="V3597" s="8">
        <f t="shared" si="127"/>
        <v>1</v>
      </c>
      <c r="W3597" s="8">
        <f t="shared" si="127"/>
        <v>0</v>
      </c>
      <c r="X3597" s="8">
        <f t="shared" si="127"/>
        <v>0</v>
      </c>
      <c r="Y3597" s="8">
        <f t="shared" si="127"/>
        <v>1</v>
      </c>
      <c r="Z3597" s="8">
        <f t="shared" si="127"/>
        <v>1</v>
      </c>
    </row>
    <row r="3598" spans="1:26" x14ac:dyDescent="0.2">
      <c r="A3598" s="1">
        <v>42236</v>
      </c>
      <c r="B3598" s="6" t="s">
        <v>2720</v>
      </c>
      <c r="C3598" s="2" t="s">
        <v>1</v>
      </c>
      <c r="D3598" s="2" t="s">
        <v>1</v>
      </c>
      <c r="E3598" s="2" t="s">
        <v>1</v>
      </c>
      <c r="F3598" s="2" t="s">
        <v>199</v>
      </c>
      <c r="G3598" s="2" t="s">
        <v>96</v>
      </c>
      <c r="H3598" s="6" t="s">
        <v>11821</v>
      </c>
      <c r="I3598" s="6" t="s">
        <v>11822</v>
      </c>
      <c r="J3598" s="6" t="s">
        <v>11823</v>
      </c>
      <c r="K3598" s="2" t="s">
        <v>11824</v>
      </c>
      <c r="L3598" s="1">
        <v>42237</v>
      </c>
      <c r="M3598" s="1">
        <v>42267</v>
      </c>
      <c r="N3598" s="2" t="s">
        <v>1</v>
      </c>
      <c r="O3598" s="2" t="s">
        <v>1</v>
      </c>
      <c r="P3598" s="2" t="s">
        <v>1</v>
      </c>
      <c r="Q3598" s="2">
        <v>2015</v>
      </c>
      <c r="R3598" s="2">
        <v>8</v>
      </c>
      <c r="S3598" s="2" t="b">
        <v>1</v>
      </c>
      <c r="U3598" s="8">
        <f t="shared" si="128"/>
        <v>0</v>
      </c>
      <c r="V3598" s="8">
        <f t="shared" si="127"/>
        <v>1</v>
      </c>
      <c r="W3598" s="8">
        <f t="shared" si="127"/>
        <v>0</v>
      </c>
      <c r="X3598" s="8">
        <f t="shared" si="127"/>
        <v>0</v>
      </c>
      <c r="Y3598" s="8">
        <f t="shared" si="127"/>
        <v>1</v>
      </c>
      <c r="Z3598" s="8">
        <f t="shared" si="127"/>
        <v>0</v>
      </c>
    </row>
    <row r="3599" spans="1:26" x14ac:dyDescent="0.2">
      <c r="A3599" s="1">
        <v>42237</v>
      </c>
      <c r="B3599" s="6" t="s">
        <v>11701</v>
      </c>
      <c r="C3599" s="2" t="s">
        <v>202</v>
      </c>
      <c r="D3599" s="2" t="s">
        <v>11352</v>
      </c>
      <c r="E3599" s="2" t="s">
        <v>1</v>
      </c>
      <c r="F3599" s="2" t="s">
        <v>199</v>
      </c>
      <c r="G3599" s="2" t="s">
        <v>11353</v>
      </c>
      <c r="H3599" s="6" t="s">
        <v>11702</v>
      </c>
      <c r="I3599" s="6" t="s">
        <v>11355</v>
      </c>
      <c r="J3599" s="6" t="s">
        <v>11356</v>
      </c>
      <c r="K3599" s="2" t="s">
        <v>11498</v>
      </c>
      <c r="L3599" s="1">
        <v>42214</v>
      </c>
      <c r="M3599" s="1">
        <v>42244</v>
      </c>
      <c r="N3599" s="2" t="s">
        <v>1</v>
      </c>
      <c r="O3599" s="2" t="s">
        <v>11357</v>
      </c>
      <c r="P3599" s="2" t="s">
        <v>1</v>
      </c>
      <c r="Q3599" s="2">
        <v>2015</v>
      </c>
      <c r="R3599" s="2">
        <v>8</v>
      </c>
      <c r="S3599" s="2" t="b">
        <v>1</v>
      </c>
      <c r="U3599" s="8">
        <f t="shared" si="128"/>
        <v>1</v>
      </c>
      <c r="V3599" s="8">
        <f t="shared" si="127"/>
        <v>0</v>
      </c>
      <c r="W3599" s="8">
        <f t="shared" si="127"/>
        <v>0</v>
      </c>
      <c r="X3599" s="8">
        <f t="shared" si="127"/>
        <v>0</v>
      </c>
      <c r="Y3599" s="8">
        <f t="shared" si="127"/>
        <v>0</v>
      </c>
      <c r="Z3599" s="8">
        <f t="shared" si="127"/>
        <v>0</v>
      </c>
    </row>
    <row r="3600" spans="1:26" x14ac:dyDescent="0.2">
      <c r="A3600" s="1">
        <v>42240</v>
      </c>
      <c r="B3600" s="6" t="s">
        <v>11825</v>
      </c>
      <c r="C3600" s="2" t="s">
        <v>202</v>
      </c>
      <c r="D3600" s="2" t="s">
        <v>1</v>
      </c>
      <c r="E3600" s="2" t="s">
        <v>1</v>
      </c>
      <c r="F3600" s="2" t="s">
        <v>1</v>
      </c>
      <c r="G3600" s="2" t="s">
        <v>1</v>
      </c>
      <c r="H3600" s="6" t="s">
        <v>11826</v>
      </c>
      <c r="I3600" s="6" t="s">
        <v>11827</v>
      </c>
      <c r="J3600" s="6" t="s">
        <v>11828</v>
      </c>
      <c r="K3600" s="2" t="s">
        <v>1</v>
      </c>
      <c r="L3600" s="1">
        <v>42240</v>
      </c>
      <c r="M3600" s="1">
        <v>42270</v>
      </c>
      <c r="N3600" s="2" t="s">
        <v>1</v>
      </c>
      <c r="O3600" s="2" t="s">
        <v>11829</v>
      </c>
      <c r="P3600" s="2" t="s">
        <v>1</v>
      </c>
      <c r="Q3600" s="2">
        <v>2015</v>
      </c>
      <c r="R3600" s="2">
        <v>8</v>
      </c>
      <c r="S3600" s="2" t="b">
        <v>1</v>
      </c>
      <c r="U3600" s="8">
        <f t="shared" si="128"/>
        <v>0</v>
      </c>
      <c r="V3600" s="8">
        <f t="shared" si="127"/>
        <v>0</v>
      </c>
      <c r="W3600" s="8">
        <f t="shared" si="127"/>
        <v>0</v>
      </c>
      <c r="X3600" s="8">
        <f t="shared" si="127"/>
        <v>0</v>
      </c>
      <c r="Y3600" s="8">
        <f t="shared" si="127"/>
        <v>0</v>
      </c>
      <c r="Z3600" s="8">
        <f t="shared" si="127"/>
        <v>0</v>
      </c>
    </row>
    <row r="3601" spans="1:26" x14ac:dyDescent="0.2">
      <c r="A3601" s="1">
        <v>42241</v>
      </c>
      <c r="B3601" s="6" t="s">
        <v>2594</v>
      </c>
      <c r="C3601" s="2" t="s">
        <v>202</v>
      </c>
      <c r="D3601" s="2" t="s">
        <v>1</v>
      </c>
      <c r="E3601" s="2" t="s">
        <v>1</v>
      </c>
      <c r="F3601" s="2" t="s">
        <v>199</v>
      </c>
      <c r="G3601" s="2" t="s">
        <v>116</v>
      </c>
      <c r="H3601" s="6" t="s">
        <v>11830</v>
      </c>
      <c r="I3601" s="6" t="s">
        <v>11831</v>
      </c>
      <c r="J3601" s="6" t="s">
        <v>11832</v>
      </c>
      <c r="K3601" s="2" t="s">
        <v>11632</v>
      </c>
      <c r="L3601" s="1">
        <v>42241</v>
      </c>
      <c r="M3601" s="1">
        <v>42271</v>
      </c>
      <c r="N3601" s="2" t="s">
        <v>1</v>
      </c>
      <c r="O3601" s="2" t="s">
        <v>11833</v>
      </c>
      <c r="P3601" s="2" t="s">
        <v>1</v>
      </c>
      <c r="Q3601" s="2">
        <v>2015</v>
      </c>
      <c r="R3601" s="2">
        <v>8</v>
      </c>
      <c r="S3601" s="2" t="b">
        <v>1</v>
      </c>
      <c r="U3601" s="8">
        <f t="shared" si="128"/>
        <v>0</v>
      </c>
      <c r="V3601" s="8">
        <f t="shared" si="127"/>
        <v>1</v>
      </c>
      <c r="W3601" s="8">
        <f t="shared" si="127"/>
        <v>0</v>
      </c>
      <c r="X3601" s="8">
        <f t="shared" si="127"/>
        <v>0</v>
      </c>
      <c r="Y3601" s="8">
        <f t="shared" si="127"/>
        <v>0</v>
      </c>
      <c r="Z3601" s="8">
        <f t="shared" si="127"/>
        <v>0</v>
      </c>
    </row>
    <row r="3602" spans="1:26" x14ac:dyDescent="0.2">
      <c r="A3602" s="1">
        <v>42240</v>
      </c>
      <c r="B3602" s="6" t="s">
        <v>4719</v>
      </c>
      <c r="C3602" s="2" t="s">
        <v>1</v>
      </c>
      <c r="D3602" s="2" t="s">
        <v>2186</v>
      </c>
      <c r="E3602" s="2" t="s">
        <v>1</v>
      </c>
      <c r="F3602" s="2" t="s">
        <v>1</v>
      </c>
      <c r="G3602" s="2" t="s">
        <v>1</v>
      </c>
      <c r="H3602" s="6" t="s">
        <v>11834</v>
      </c>
      <c r="I3602" s="6" t="s">
        <v>11481</v>
      </c>
      <c r="J3602" s="6" t="s">
        <v>11835</v>
      </c>
      <c r="K3602" s="2" t="s">
        <v>1</v>
      </c>
      <c r="L3602" s="1">
        <v>42241</v>
      </c>
      <c r="M3602" s="1">
        <v>42271</v>
      </c>
      <c r="N3602" s="2" t="s">
        <v>1</v>
      </c>
      <c r="O3602" s="2" t="s">
        <v>9424</v>
      </c>
      <c r="P3602" s="2" t="s">
        <v>1</v>
      </c>
      <c r="Q3602" s="2">
        <v>2015</v>
      </c>
      <c r="R3602" s="2">
        <v>8</v>
      </c>
      <c r="S3602" s="2" t="b">
        <v>1</v>
      </c>
      <c r="U3602" s="8">
        <f t="shared" si="128"/>
        <v>1</v>
      </c>
      <c r="V3602" s="8">
        <f t="shared" si="127"/>
        <v>1</v>
      </c>
      <c r="W3602" s="8">
        <f t="shared" si="127"/>
        <v>1</v>
      </c>
      <c r="X3602" s="8">
        <f t="shared" si="127"/>
        <v>0</v>
      </c>
      <c r="Y3602" s="8">
        <f t="shared" si="127"/>
        <v>1</v>
      </c>
      <c r="Z3602" s="8">
        <f t="shared" si="127"/>
        <v>1</v>
      </c>
    </row>
    <row r="3603" spans="1:26" x14ac:dyDescent="0.2">
      <c r="A3603" s="1">
        <v>42241</v>
      </c>
      <c r="B3603" s="6" t="s">
        <v>5155</v>
      </c>
      <c r="C3603" s="2" t="s">
        <v>202</v>
      </c>
      <c r="D3603" s="2" t="s">
        <v>1</v>
      </c>
      <c r="E3603" s="2" t="s">
        <v>1</v>
      </c>
      <c r="F3603" s="2" t="s">
        <v>3070</v>
      </c>
      <c r="G3603" s="2" t="s">
        <v>116</v>
      </c>
      <c r="H3603" s="6" t="s">
        <v>11394</v>
      </c>
      <c r="I3603" s="6" t="s">
        <v>1</v>
      </c>
      <c r="J3603" s="6" t="s">
        <v>11395</v>
      </c>
      <c r="K3603" s="2" t="s">
        <v>11396</v>
      </c>
      <c r="L3603" s="1">
        <v>42242</v>
      </c>
      <c r="M3603" s="1">
        <v>42272</v>
      </c>
      <c r="N3603" s="2" t="s">
        <v>1</v>
      </c>
      <c r="O3603" s="2" t="s">
        <v>5113</v>
      </c>
      <c r="P3603" s="2" t="s">
        <v>1</v>
      </c>
      <c r="Q3603" s="2">
        <v>2015</v>
      </c>
      <c r="R3603" s="2">
        <v>8</v>
      </c>
      <c r="S3603" s="2" t="b">
        <v>1</v>
      </c>
      <c r="U3603" s="8">
        <f t="shared" si="128"/>
        <v>1</v>
      </c>
      <c r="V3603" s="8">
        <f t="shared" si="127"/>
        <v>0</v>
      </c>
      <c r="W3603" s="8">
        <f t="shared" si="127"/>
        <v>0</v>
      </c>
      <c r="X3603" s="8">
        <f t="shared" si="127"/>
        <v>0</v>
      </c>
      <c r="Y3603" s="8">
        <f t="shared" si="127"/>
        <v>0</v>
      </c>
      <c r="Z3603" s="8">
        <f t="shared" si="127"/>
        <v>0</v>
      </c>
    </row>
    <row r="3604" spans="1:26" x14ac:dyDescent="0.2">
      <c r="A3604" s="1">
        <v>42241</v>
      </c>
      <c r="B3604" s="6" t="s">
        <v>10807</v>
      </c>
      <c r="C3604" s="2" t="s">
        <v>202</v>
      </c>
      <c r="D3604" s="2" t="s">
        <v>1</v>
      </c>
      <c r="E3604" s="2" t="s">
        <v>1</v>
      </c>
      <c r="F3604" s="2" t="s">
        <v>3070</v>
      </c>
      <c r="G3604" s="2" t="s">
        <v>1</v>
      </c>
      <c r="H3604" s="6" t="s">
        <v>11391</v>
      </c>
      <c r="I3604" s="6" t="s">
        <v>1</v>
      </c>
      <c r="J3604" s="6" t="s">
        <v>11392</v>
      </c>
      <c r="K3604" s="2" t="s">
        <v>11393</v>
      </c>
      <c r="L3604" s="1">
        <v>42242</v>
      </c>
      <c r="M3604" s="1">
        <v>42272</v>
      </c>
      <c r="N3604" s="2" t="s">
        <v>1</v>
      </c>
      <c r="O3604" s="2" t="s">
        <v>5113</v>
      </c>
      <c r="P3604" s="2" t="s">
        <v>1</v>
      </c>
      <c r="Q3604" s="2">
        <v>2015</v>
      </c>
      <c r="R3604" s="2">
        <v>8</v>
      </c>
      <c r="S3604" s="2" t="b">
        <v>1</v>
      </c>
      <c r="U3604" s="8">
        <f t="shared" si="128"/>
        <v>1</v>
      </c>
      <c r="V3604" s="8">
        <f t="shared" si="127"/>
        <v>0</v>
      </c>
      <c r="W3604" s="8">
        <f t="shared" si="127"/>
        <v>0</v>
      </c>
      <c r="X3604" s="8">
        <f t="shared" si="127"/>
        <v>0</v>
      </c>
      <c r="Y3604" s="8">
        <f t="shared" si="127"/>
        <v>0</v>
      </c>
      <c r="Z3604" s="8">
        <f t="shared" si="127"/>
        <v>0</v>
      </c>
    </row>
    <row r="3605" spans="1:26" x14ac:dyDescent="0.2">
      <c r="A3605" s="1">
        <v>42244</v>
      </c>
      <c r="B3605" s="6" t="s">
        <v>2594</v>
      </c>
      <c r="C3605" s="2" t="s">
        <v>202</v>
      </c>
      <c r="D3605" s="2" t="s">
        <v>1</v>
      </c>
      <c r="E3605" s="2" t="s">
        <v>1</v>
      </c>
      <c r="F3605" s="2" t="s">
        <v>1</v>
      </c>
      <c r="G3605" s="2" t="s">
        <v>116</v>
      </c>
      <c r="H3605" s="6" t="s">
        <v>11836</v>
      </c>
      <c r="I3605" s="6" t="s">
        <v>11837</v>
      </c>
      <c r="J3605" s="6" t="s">
        <v>11838</v>
      </c>
      <c r="K3605" s="2" t="s">
        <v>11839</v>
      </c>
      <c r="L3605" s="1">
        <v>42244</v>
      </c>
      <c r="M3605" s="1">
        <v>42267</v>
      </c>
      <c r="N3605" s="2" t="s">
        <v>1</v>
      </c>
      <c r="O3605" s="2" t="s">
        <v>11840</v>
      </c>
      <c r="P3605" s="2" t="s">
        <v>1</v>
      </c>
      <c r="Q3605" s="2">
        <v>2015</v>
      </c>
      <c r="R3605" s="2">
        <v>8</v>
      </c>
      <c r="S3605" s="2" t="b">
        <v>1</v>
      </c>
      <c r="U3605" s="8">
        <f t="shared" si="128"/>
        <v>0</v>
      </c>
      <c r="V3605" s="8">
        <f t="shared" si="127"/>
        <v>1</v>
      </c>
      <c r="W3605" s="8">
        <f t="shared" si="127"/>
        <v>1</v>
      </c>
      <c r="X3605" s="8">
        <f t="shared" si="127"/>
        <v>0</v>
      </c>
      <c r="Y3605" s="8">
        <f t="shared" si="127"/>
        <v>1</v>
      </c>
      <c r="Z3605" s="8">
        <f t="shared" si="127"/>
        <v>1</v>
      </c>
    </row>
    <row r="3606" spans="1:26" x14ac:dyDescent="0.2">
      <c r="A3606" s="1">
        <v>42248</v>
      </c>
      <c r="B3606" s="6" t="s">
        <v>6968</v>
      </c>
      <c r="C3606" s="2" t="s">
        <v>1</v>
      </c>
      <c r="D3606" s="2" t="s">
        <v>1</v>
      </c>
      <c r="E3606" s="2" t="s">
        <v>1</v>
      </c>
      <c r="F3606" s="2" t="s">
        <v>199</v>
      </c>
      <c r="G3606" s="2" t="s">
        <v>116</v>
      </c>
      <c r="H3606" s="6" t="s">
        <v>11841</v>
      </c>
      <c r="I3606" s="6" t="s">
        <v>11842</v>
      </c>
      <c r="J3606" s="6" t="s">
        <v>11843</v>
      </c>
      <c r="K3606" s="2" t="s">
        <v>1</v>
      </c>
      <c r="L3606" s="1">
        <v>42248</v>
      </c>
      <c r="M3606" s="1">
        <v>42268</v>
      </c>
      <c r="N3606" s="2" t="s">
        <v>1</v>
      </c>
      <c r="O3606" s="2" t="s">
        <v>11844</v>
      </c>
      <c r="P3606" s="2" t="s">
        <v>1</v>
      </c>
      <c r="Q3606" s="2">
        <v>2015</v>
      </c>
      <c r="R3606" s="2">
        <v>9</v>
      </c>
      <c r="S3606" s="2" t="b">
        <v>1</v>
      </c>
      <c r="U3606" s="8">
        <f t="shared" si="128"/>
        <v>0</v>
      </c>
      <c r="V3606" s="8">
        <f t="shared" si="127"/>
        <v>1</v>
      </c>
      <c r="W3606" s="8">
        <f t="shared" si="127"/>
        <v>0</v>
      </c>
      <c r="X3606" s="8">
        <f t="shared" si="127"/>
        <v>0</v>
      </c>
      <c r="Y3606" s="8">
        <f t="shared" si="127"/>
        <v>0</v>
      </c>
      <c r="Z3606" s="8">
        <f t="shared" si="127"/>
        <v>0</v>
      </c>
    </row>
    <row r="3607" spans="1:26" x14ac:dyDescent="0.2">
      <c r="A3607" s="1">
        <v>42248</v>
      </c>
      <c r="B3607" s="6" t="s">
        <v>731</v>
      </c>
      <c r="C3607" s="2" t="s">
        <v>1</v>
      </c>
      <c r="D3607" s="2" t="s">
        <v>1</v>
      </c>
      <c r="E3607" s="2" t="s">
        <v>1</v>
      </c>
      <c r="F3607" s="2" t="s">
        <v>199</v>
      </c>
      <c r="G3607" s="2" t="s">
        <v>11672</v>
      </c>
      <c r="H3607" s="6" t="s">
        <v>11845</v>
      </c>
      <c r="I3607" s="6" t="s">
        <v>11846</v>
      </c>
      <c r="J3607" s="6" t="s">
        <v>11847</v>
      </c>
      <c r="K3607" s="2" t="s">
        <v>1</v>
      </c>
      <c r="L3607" s="1">
        <v>42248</v>
      </c>
      <c r="M3607" s="1">
        <v>42260</v>
      </c>
      <c r="N3607" s="2" t="s">
        <v>1</v>
      </c>
      <c r="O3607" s="2" t="s">
        <v>11848</v>
      </c>
      <c r="P3607" s="2" t="s">
        <v>1</v>
      </c>
      <c r="Q3607" s="2">
        <v>2015</v>
      </c>
      <c r="R3607" s="2">
        <v>9</v>
      </c>
      <c r="S3607" s="2" t="b">
        <v>1</v>
      </c>
      <c r="U3607" s="8">
        <f t="shared" si="128"/>
        <v>0</v>
      </c>
      <c r="V3607" s="8">
        <f t="shared" si="127"/>
        <v>0</v>
      </c>
      <c r="W3607" s="8">
        <f t="shared" si="127"/>
        <v>0</v>
      </c>
      <c r="X3607" s="8">
        <f t="shared" si="127"/>
        <v>0</v>
      </c>
      <c r="Y3607" s="8">
        <f t="shared" si="127"/>
        <v>0</v>
      </c>
      <c r="Z3607" s="8">
        <f t="shared" si="127"/>
        <v>0</v>
      </c>
    </row>
    <row r="3608" spans="1:26" x14ac:dyDescent="0.2">
      <c r="A3608" s="1">
        <v>42248</v>
      </c>
      <c r="B3608" s="6" t="s">
        <v>1092</v>
      </c>
      <c r="C3608" s="2" t="s">
        <v>202</v>
      </c>
      <c r="D3608" s="2" t="s">
        <v>1</v>
      </c>
      <c r="E3608" s="2" t="s">
        <v>1</v>
      </c>
      <c r="F3608" s="2" t="s">
        <v>199</v>
      </c>
      <c r="G3608" s="2" t="s">
        <v>212</v>
      </c>
      <c r="H3608" s="6" t="s">
        <v>11849</v>
      </c>
      <c r="I3608" s="6" t="s">
        <v>11850</v>
      </c>
      <c r="J3608" s="6" t="s">
        <v>11851</v>
      </c>
      <c r="K3608" s="2" t="s">
        <v>11852</v>
      </c>
      <c r="L3608" s="1">
        <v>42249</v>
      </c>
      <c r="M3608" s="1">
        <v>42278</v>
      </c>
      <c r="N3608" s="2" t="s">
        <v>1</v>
      </c>
      <c r="O3608" s="2" t="s">
        <v>11350</v>
      </c>
      <c r="P3608" s="2" t="s">
        <v>1</v>
      </c>
      <c r="Q3608" s="2">
        <v>2015</v>
      </c>
      <c r="R3608" s="2">
        <v>9</v>
      </c>
      <c r="S3608" s="2" t="b">
        <v>1</v>
      </c>
      <c r="U3608" s="8">
        <f t="shared" si="128"/>
        <v>0</v>
      </c>
      <c r="V3608" s="8">
        <f t="shared" si="127"/>
        <v>0</v>
      </c>
      <c r="W3608" s="8">
        <f t="shared" si="127"/>
        <v>0</v>
      </c>
      <c r="X3608" s="8">
        <f t="shared" si="127"/>
        <v>0</v>
      </c>
      <c r="Y3608" s="8">
        <f t="shared" si="127"/>
        <v>0</v>
      </c>
      <c r="Z3608" s="8">
        <f t="shared" si="127"/>
        <v>0</v>
      </c>
    </row>
    <row r="3609" spans="1:26" x14ac:dyDescent="0.2">
      <c r="A3609" s="1">
        <v>42248</v>
      </c>
      <c r="B3609" s="6" t="s">
        <v>235</v>
      </c>
      <c r="C3609" s="2" t="s">
        <v>202</v>
      </c>
      <c r="D3609" s="2" t="s">
        <v>1</v>
      </c>
      <c r="E3609" s="2" t="s">
        <v>1</v>
      </c>
      <c r="F3609" s="2" t="s">
        <v>199</v>
      </c>
      <c r="G3609" s="2" t="s">
        <v>212</v>
      </c>
      <c r="H3609" s="6" t="s">
        <v>11853</v>
      </c>
      <c r="I3609" s="6" t="s">
        <v>11854</v>
      </c>
      <c r="J3609" s="6" t="s">
        <v>11855</v>
      </c>
      <c r="K3609" s="2" t="s">
        <v>11852</v>
      </c>
      <c r="L3609" s="1">
        <v>42249</v>
      </c>
      <c r="M3609" s="1">
        <v>42278</v>
      </c>
      <c r="N3609" s="2" t="s">
        <v>1</v>
      </c>
      <c r="O3609" s="2" t="s">
        <v>11350</v>
      </c>
      <c r="P3609" s="2" t="s">
        <v>1</v>
      </c>
      <c r="Q3609" s="2">
        <v>2015</v>
      </c>
      <c r="R3609" s="2">
        <v>9</v>
      </c>
      <c r="S3609" s="2" t="b">
        <v>1</v>
      </c>
      <c r="U3609" s="8">
        <f t="shared" si="128"/>
        <v>0</v>
      </c>
      <c r="V3609" s="8">
        <f t="shared" si="127"/>
        <v>1</v>
      </c>
      <c r="W3609" s="8">
        <f t="shared" si="127"/>
        <v>0</v>
      </c>
      <c r="X3609" s="8">
        <f t="shared" si="127"/>
        <v>0</v>
      </c>
      <c r="Y3609" s="8">
        <f t="shared" si="127"/>
        <v>1</v>
      </c>
      <c r="Z3609" s="8">
        <f t="shared" si="127"/>
        <v>1</v>
      </c>
    </row>
    <row r="3610" spans="1:26" x14ac:dyDescent="0.2">
      <c r="A3610" s="1">
        <v>42250</v>
      </c>
      <c r="B3610" s="6" t="s">
        <v>11856</v>
      </c>
      <c r="C3610" s="2" t="s">
        <v>202</v>
      </c>
      <c r="D3610" s="2" t="s">
        <v>1</v>
      </c>
      <c r="E3610" s="2" t="s">
        <v>1</v>
      </c>
      <c r="F3610" s="2" t="s">
        <v>1</v>
      </c>
      <c r="G3610" s="2" t="s">
        <v>116</v>
      </c>
      <c r="H3610" s="6" t="s">
        <v>11857</v>
      </c>
      <c r="I3610" s="6" t="s">
        <v>11858</v>
      </c>
      <c r="J3610" s="6" t="s">
        <v>11859</v>
      </c>
      <c r="K3610" s="2" t="s">
        <v>11860</v>
      </c>
      <c r="L3610" s="1">
        <v>42250</v>
      </c>
      <c r="M3610" s="1">
        <v>42279</v>
      </c>
      <c r="N3610" s="2" t="s">
        <v>1</v>
      </c>
      <c r="O3610" s="2" t="s">
        <v>11226</v>
      </c>
      <c r="P3610" s="2" t="s">
        <v>1</v>
      </c>
      <c r="Q3610" s="2">
        <v>2015</v>
      </c>
      <c r="R3610" s="2">
        <v>9</v>
      </c>
      <c r="S3610" s="2" t="b">
        <v>1</v>
      </c>
      <c r="U3610" s="8">
        <f t="shared" si="128"/>
        <v>0</v>
      </c>
      <c r="V3610" s="8">
        <f t="shared" si="127"/>
        <v>1</v>
      </c>
      <c r="W3610" s="8">
        <f t="shared" si="127"/>
        <v>0</v>
      </c>
      <c r="X3610" s="8">
        <f t="shared" si="127"/>
        <v>1</v>
      </c>
      <c r="Y3610" s="8">
        <f t="shared" si="127"/>
        <v>1</v>
      </c>
      <c r="Z3610" s="8">
        <f t="shared" si="127"/>
        <v>1</v>
      </c>
    </row>
    <row r="3611" spans="1:26" x14ac:dyDescent="0.2">
      <c r="A3611" s="1">
        <v>42250</v>
      </c>
      <c r="B3611" s="6" t="s">
        <v>3086</v>
      </c>
      <c r="C3611" s="2" t="s">
        <v>202</v>
      </c>
      <c r="D3611" s="2" t="s">
        <v>1</v>
      </c>
      <c r="E3611" s="2" t="s">
        <v>1</v>
      </c>
      <c r="F3611" s="2" t="s">
        <v>1</v>
      </c>
      <c r="G3611" s="2" t="s">
        <v>116</v>
      </c>
      <c r="H3611" s="6" t="s">
        <v>11861</v>
      </c>
      <c r="I3611" s="6" t="s">
        <v>11862</v>
      </c>
      <c r="J3611" s="6" t="s">
        <v>11863</v>
      </c>
      <c r="K3611" s="2" t="s">
        <v>11860</v>
      </c>
      <c r="L3611" s="1">
        <v>42250</v>
      </c>
      <c r="M3611" s="1">
        <v>42279</v>
      </c>
      <c r="N3611" s="2" t="s">
        <v>1</v>
      </c>
      <c r="O3611" s="2" t="s">
        <v>11226</v>
      </c>
      <c r="P3611" s="2" t="s">
        <v>1</v>
      </c>
      <c r="Q3611" s="2">
        <v>2015</v>
      </c>
      <c r="R3611" s="2">
        <v>9</v>
      </c>
      <c r="S3611" s="2" t="b">
        <v>1</v>
      </c>
      <c r="U3611" s="8">
        <f t="shared" si="128"/>
        <v>0</v>
      </c>
      <c r="V3611" s="8">
        <f t="shared" si="127"/>
        <v>1</v>
      </c>
      <c r="W3611" s="8">
        <f t="shared" si="127"/>
        <v>0</v>
      </c>
      <c r="X3611" s="8">
        <f t="shared" si="127"/>
        <v>1</v>
      </c>
      <c r="Y3611" s="8">
        <f t="shared" si="127"/>
        <v>1</v>
      </c>
      <c r="Z3611" s="8">
        <f t="shared" si="127"/>
        <v>1</v>
      </c>
    </row>
    <row r="3612" spans="1:26" x14ac:dyDescent="0.2">
      <c r="A3612" s="1">
        <v>42251</v>
      </c>
      <c r="B3612" s="6" t="s">
        <v>2015</v>
      </c>
      <c r="C3612" s="2" t="s">
        <v>1</v>
      </c>
      <c r="D3612" s="2" t="s">
        <v>1</v>
      </c>
      <c r="E3612" s="2" t="s">
        <v>1</v>
      </c>
      <c r="F3612" s="2" t="s">
        <v>1</v>
      </c>
      <c r="G3612" s="2" t="s">
        <v>116</v>
      </c>
      <c r="H3612" s="6" t="s">
        <v>10924</v>
      </c>
      <c r="I3612" s="6" t="s">
        <v>11864</v>
      </c>
      <c r="J3612" s="6" t="s">
        <v>11865</v>
      </c>
      <c r="K3612" s="2" t="s">
        <v>1</v>
      </c>
      <c r="L3612" s="1">
        <v>42251</v>
      </c>
      <c r="M3612" s="1">
        <v>42280</v>
      </c>
      <c r="N3612" s="2" t="s">
        <v>1</v>
      </c>
      <c r="O3612" s="2" t="s">
        <v>1</v>
      </c>
      <c r="P3612" s="2" t="s">
        <v>1</v>
      </c>
      <c r="Q3612" s="2">
        <v>2015</v>
      </c>
      <c r="R3612" s="2">
        <v>9</v>
      </c>
      <c r="S3612" s="2" t="b">
        <v>1</v>
      </c>
      <c r="U3612" s="8">
        <f t="shared" si="128"/>
        <v>0</v>
      </c>
      <c r="V3612" s="8">
        <f t="shared" si="127"/>
        <v>0</v>
      </c>
      <c r="W3612" s="8">
        <f t="shared" si="127"/>
        <v>0</v>
      </c>
      <c r="X3612" s="8">
        <f t="shared" si="127"/>
        <v>0</v>
      </c>
      <c r="Y3612" s="8">
        <f t="shared" si="127"/>
        <v>0</v>
      </c>
      <c r="Z3612" s="8">
        <f t="shared" si="127"/>
        <v>0</v>
      </c>
    </row>
    <row r="3613" spans="1:26" x14ac:dyDescent="0.2">
      <c r="A3613" s="1">
        <v>42254</v>
      </c>
      <c r="B3613" s="6" t="s">
        <v>11866</v>
      </c>
      <c r="C3613" s="2" t="s">
        <v>1</v>
      </c>
      <c r="D3613" s="2" t="s">
        <v>1</v>
      </c>
      <c r="E3613" s="2" t="s">
        <v>1</v>
      </c>
      <c r="F3613" s="2" t="s">
        <v>199</v>
      </c>
      <c r="G3613" s="2" t="s">
        <v>212</v>
      </c>
      <c r="H3613" s="6" t="s">
        <v>11867</v>
      </c>
      <c r="I3613" s="6" t="s">
        <v>11868</v>
      </c>
      <c r="J3613" s="6" t="s">
        <v>11869</v>
      </c>
      <c r="K3613" s="2" t="s">
        <v>1</v>
      </c>
      <c r="L3613" s="1">
        <v>42254</v>
      </c>
      <c r="M3613" s="1">
        <v>42278</v>
      </c>
      <c r="N3613" s="2" t="s">
        <v>1</v>
      </c>
      <c r="O3613" s="2" t="s">
        <v>1</v>
      </c>
      <c r="P3613" s="2" t="s">
        <v>1</v>
      </c>
      <c r="Q3613" s="2">
        <v>2015</v>
      </c>
      <c r="R3613" s="2">
        <v>9</v>
      </c>
      <c r="S3613" s="2" t="b">
        <v>1</v>
      </c>
      <c r="U3613" s="8">
        <f t="shared" si="128"/>
        <v>0</v>
      </c>
      <c r="V3613" s="8">
        <f t="shared" si="127"/>
        <v>0</v>
      </c>
      <c r="W3613" s="8">
        <f t="shared" si="127"/>
        <v>0</v>
      </c>
      <c r="X3613" s="8">
        <f t="shared" si="127"/>
        <v>0</v>
      </c>
      <c r="Y3613" s="8">
        <f t="shared" si="127"/>
        <v>0</v>
      </c>
      <c r="Z3613" s="8">
        <f t="shared" si="127"/>
        <v>0</v>
      </c>
    </row>
    <row r="3614" spans="1:26" x14ac:dyDescent="0.2">
      <c r="A3614" s="1">
        <v>42257</v>
      </c>
      <c r="B3614" s="6" t="s">
        <v>8690</v>
      </c>
      <c r="C3614" s="2" t="s">
        <v>202</v>
      </c>
      <c r="D3614" s="2" t="s">
        <v>2520</v>
      </c>
      <c r="E3614" s="2" t="s">
        <v>1</v>
      </c>
      <c r="F3614" s="1">
        <v>42289</v>
      </c>
      <c r="G3614" s="2" t="s">
        <v>11870</v>
      </c>
      <c r="H3614" s="6" t="s">
        <v>11871</v>
      </c>
      <c r="I3614" s="6" t="s">
        <v>11872</v>
      </c>
      <c r="J3614" s="6" t="s">
        <v>11873</v>
      </c>
      <c r="K3614" s="2" t="s">
        <v>11874</v>
      </c>
      <c r="L3614" s="1">
        <v>42257</v>
      </c>
      <c r="M3614" s="1">
        <v>42274</v>
      </c>
      <c r="N3614" s="2" t="s">
        <v>1</v>
      </c>
      <c r="O3614" s="2" t="s">
        <v>11875</v>
      </c>
      <c r="P3614" s="2" t="s">
        <v>1</v>
      </c>
      <c r="Q3614" s="2">
        <v>2015</v>
      </c>
      <c r="R3614" s="2">
        <v>9</v>
      </c>
      <c r="S3614" s="2" t="b">
        <v>1</v>
      </c>
      <c r="U3614" s="8">
        <f t="shared" si="128"/>
        <v>0</v>
      </c>
      <c r="V3614" s="8">
        <f t="shared" si="127"/>
        <v>0</v>
      </c>
      <c r="W3614" s="8">
        <f t="shared" si="127"/>
        <v>0</v>
      </c>
      <c r="X3614" s="8">
        <f t="shared" si="127"/>
        <v>0</v>
      </c>
      <c r="Y3614" s="8">
        <f t="shared" si="127"/>
        <v>0</v>
      </c>
      <c r="Z3614" s="8">
        <f t="shared" si="127"/>
        <v>0</v>
      </c>
    </row>
    <row r="3615" spans="1:26" x14ac:dyDescent="0.2">
      <c r="A3615" s="1">
        <v>42258</v>
      </c>
      <c r="B3615" s="6" t="s">
        <v>1668</v>
      </c>
      <c r="C3615" s="2" t="s">
        <v>202</v>
      </c>
      <c r="D3615" s="2" t="s">
        <v>2186</v>
      </c>
      <c r="E3615" s="2" t="s">
        <v>1</v>
      </c>
      <c r="F3615" s="2" t="s">
        <v>199</v>
      </c>
      <c r="G3615" s="2" t="s">
        <v>116</v>
      </c>
      <c r="H3615" s="6" t="s">
        <v>11876</v>
      </c>
      <c r="I3615" s="6" t="s">
        <v>11877</v>
      </c>
      <c r="J3615" s="6" t="s">
        <v>11878</v>
      </c>
      <c r="K3615" s="2" t="s">
        <v>11879</v>
      </c>
      <c r="L3615" s="1">
        <v>42258</v>
      </c>
      <c r="M3615" s="1">
        <v>42287</v>
      </c>
      <c r="N3615" s="2" t="s">
        <v>1</v>
      </c>
      <c r="O3615" s="2" t="s">
        <v>11880</v>
      </c>
      <c r="P3615" s="2" t="s">
        <v>1</v>
      </c>
      <c r="Q3615" s="2">
        <v>2015</v>
      </c>
      <c r="R3615" s="2">
        <v>9</v>
      </c>
      <c r="S3615" s="2" t="b">
        <v>1</v>
      </c>
      <c r="U3615" s="8">
        <f t="shared" si="128"/>
        <v>0</v>
      </c>
      <c r="V3615" s="8">
        <f t="shared" si="127"/>
        <v>0</v>
      </c>
      <c r="W3615" s="8">
        <f t="shared" si="127"/>
        <v>0</v>
      </c>
      <c r="X3615" s="8">
        <f t="shared" si="127"/>
        <v>0</v>
      </c>
      <c r="Y3615" s="8">
        <f t="shared" si="127"/>
        <v>0</v>
      </c>
      <c r="Z3615" s="8">
        <f t="shared" si="127"/>
        <v>0</v>
      </c>
    </row>
    <row r="3616" spans="1:26" x14ac:dyDescent="0.2">
      <c r="A3616" s="1">
        <v>42262</v>
      </c>
      <c r="B3616" s="6" t="s">
        <v>7466</v>
      </c>
      <c r="C3616" s="2" t="s">
        <v>202</v>
      </c>
      <c r="D3616" s="2" t="s">
        <v>1</v>
      </c>
      <c r="E3616" s="2" t="s">
        <v>1</v>
      </c>
      <c r="F3616" s="2" t="s">
        <v>1</v>
      </c>
      <c r="G3616" s="2" t="s">
        <v>116</v>
      </c>
      <c r="H3616" s="6" t="s">
        <v>11881</v>
      </c>
      <c r="I3616" s="6" t="s">
        <v>11882</v>
      </c>
      <c r="J3616" s="6" t="s">
        <v>11883</v>
      </c>
      <c r="K3616" s="2" t="s">
        <v>11860</v>
      </c>
      <c r="L3616" s="1">
        <v>42262</v>
      </c>
      <c r="M3616" s="1">
        <v>42291</v>
      </c>
      <c r="N3616" s="2" t="s">
        <v>1</v>
      </c>
      <c r="O3616" s="2" t="s">
        <v>11226</v>
      </c>
      <c r="P3616" s="2" t="s">
        <v>1</v>
      </c>
      <c r="Q3616" s="2">
        <v>2015</v>
      </c>
      <c r="R3616" s="2">
        <v>9</v>
      </c>
      <c r="S3616" s="2" t="b">
        <v>1</v>
      </c>
      <c r="U3616" s="8">
        <f t="shared" si="128"/>
        <v>0</v>
      </c>
      <c r="V3616" s="8">
        <f t="shared" si="127"/>
        <v>1</v>
      </c>
      <c r="W3616" s="8">
        <f t="shared" si="127"/>
        <v>0</v>
      </c>
      <c r="X3616" s="8">
        <f t="shared" si="127"/>
        <v>0</v>
      </c>
      <c r="Y3616" s="8">
        <f t="shared" si="127"/>
        <v>0</v>
      </c>
      <c r="Z3616" s="8">
        <f t="shared" si="127"/>
        <v>0</v>
      </c>
    </row>
    <row r="3617" spans="1:26" x14ac:dyDescent="0.2">
      <c r="A3617" s="1">
        <v>42262</v>
      </c>
      <c r="B3617" s="6" t="s">
        <v>3636</v>
      </c>
      <c r="C3617" s="2" t="s">
        <v>393</v>
      </c>
      <c r="D3617" s="2" t="s">
        <v>1</v>
      </c>
      <c r="E3617" s="2" t="s">
        <v>1</v>
      </c>
      <c r="F3617" s="2" t="s">
        <v>199</v>
      </c>
      <c r="G3617" s="2" t="s">
        <v>1</v>
      </c>
      <c r="H3617" s="6" t="s">
        <v>11884</v>
      </c>
      <c r="I3617" s="6" t="s">
        <v>11885</v>
      </c>
      <c r="J3617" s="6" t="s">
        <v>11559</v>
      </c>
      <c r="K3617" s="2" t="s">
        <v>1</v>
      </c>
      <c r="L3617" s="1">
        <v>42262</v>
      </c>
      <c r="M3617" s="1">
        <v>42291</v>
      </c>
      <c r="N3617" s="2" t="s">
        <v>1</v>
      </c>
      <c r="O3617" s="2" t="s">
        <v>11590</v>
      </c>
      <c r="P3617" s="2" t="s">
        <v>1</v>
      </c>
      <c r="Q3617" s="2">
        <v>2015</v>
      </c>
      <c r="R3617" s="2">
        <v>9</v>
      </c>
      <c r="S3617" s="2" t="b">
        <v>1</v>
      </c>
      <c r="U3617" s="8">
        <f t="shared" si="128"/>
        <v>0</v>
      </c>
      <c r="V3617" s="8">
        <f t="shared" si="127"/>
        <v>0</v>
      </c>
      <c r="W3617" s="8">
        <f t="shared" si="127"/>
        <v>0</v>
      </c>
      <c r="X3617" s="8">
        <f t="shared" si="127"/>
        <v>0</v>
      </c>
      <c r="Y3617" s="8">
        <f t="shared" si="127"/>
        <v>0</v>
      </c>
      <c r="Z3617" s="8">
        <f t="shared" si="127"/>
        <v>0</v>
      </c>
    </row>
    <row r="3618" spans="1:26" x14ac:dyDescent="0.2">
      <c r="A3618" s="1">
        <v>42263</v>
      </c>
      <c r="B3618" s="6" t="s">
        <v>1780</v>
      </c>
      <c r="C3618" s="2" t="s">
        <v>1</v>
      </c>
      <c r="D3618" s="2" t="s">
        <v>2520</v>
      </c>
      <c r="E3618" s="2" t="s">
        <v>1</v>
      </c>
      <c r="F3618" s="2" t="s">
        <v>199</v>
      </c>
      <c r="G3618" s="2" t="s">
        <v>11514</v>
      </c>
      <c r="H3618" s="6" t="s">
        <v>11886</v>
      </c>
      <c r="I3618" s="6" t="s">
        <v>11887</v>
      </c>
      <c r="J3618" s="6" t="s">
        <v>11888</v>
      </c>
      <c r="K3618" s="2" t="s">
        <v>1</v>
      </c>
      <c r="L3618" s="1">
        <v>42263</v>
      </c>
      <c r="M3618" s="1">
        <v>42278</v>
      </c>
      <c r="N3618" s="2" t="s">
        <v>1</v>
      </c>
      <c r="O3618" s="2" t="s">
        <v>11889</v>
      </c>
      <c r="P3618" s="2" t="s">
        <v>1</v>
      </c>
      <c r="Q3618" s="2">
        <v>2015</v>
      </c>
      <c r="R3618" s="2">
        <v>9</v>
      </c>
      <c r="S3618" s="2" t="b">
        <v>1</v>
      </c>
      <c r="U3618" s="8">
        <f t="shared" si="128"/>
        <v>0</v>
      </c>
      <c r="V3618" s="8">
        <f t="shared" si="127"/>
        <v>0</v>
      </c>
      <c r="W3618" s="8">
        <f t="shared" si="127"/>
        <v>0</v>
      </c>
      <c r="X3618" s="8">
        <f t="shared" si="127"/>
        <v>0</v>
      </c>
      <c r="Y3618" s="8">
        <f t="shared" si="127"/>
        <v>1</v>
      </c>
      <c r="Z3618" s="8">
        <f t="shared" si="127"/>
        <v>0</v>
      </c>
    </row>
    <row r="3619" spans="1:26" x14ac:dyDescent="0.2">
      <c r="A3619" s="1">
        <v>42263</v>
      </c>
      <c r="B3619" s="6" t="s">
        <v>11890</v>
      </c>
      <c r="C3619" s="2" t="s">
        <v>202</v>
      </c>
      <c r="D3619" s="2" t="s">
        <v>1</v>
      </c>
      <c r="E3619" s="2" t="s">
        <v>1</v>
      </c>
      <c r="F3619" s="2" t="s">
        <v>199</v>
      </c>
      <c r="G3619" s="2" t="s">
        <v>116</v>
      </c>
      <c r="H3619" s="6" t="s">
        <v>11891</v>
      </c>
      <c r="I3619" s="6" t="s">
        <v>11892</v>
      </c>
      <c r="J3619" s="6" t="s">
        <v>11893</v>
      </c>
      <c r="K3619" s="2" t="s">
        <v>1129</v>
      </c>
      <c r="L3619" s="1">
        <v>42263</v>
      </c>
      <c r="M3619" s="1">
        <v>42292</v>
      </c>
      <c r="N3619" s="2" t="s">
        <v>1</v>
      </c>
      <c r="O3619" s="2" t="s">
        <v>11894</v>
      </c>
      <c r="P3619" s="2" t="s">
        <v>1</v>
      </c>
      <c r="Q3619" s="2">
        <v>2015</v>
      </c>
      <c r="R3619" s="2">
        <v>9</v>
      </c>
      <c r="S3619" s="2" t="b">
        <v>1</v>
      </c>
      <c r="U3619" s="8">
        <f t="shared" si="128"/>
        <v>0</v>
      </c>
      <c r="V3619" s="8">
        <f t="shared" si="127"/>
        <v>1</v>
      </c>
      <c r="W3619" s="8">
        <f t="shared" si="127"/>
        <v>0</v>
      </c>
      <c r="X3619" s="8">
        <f t="shared" si="127"/>
        <v>0</v>
      </c>
      <c r="Y3619" s="8">
        <f t="shared" si="127"/>
        <v>1</v>
      </c>
      <c r="Z3619" s="8">
        <f t="shared" si="127"/>
        <v>1</v>
      </c>
    </row>
    <row r="3620" spans="1:26" x14ac:dyDescent="0.2">
      <c r="A3620" s="1">
        <v>42263</v>
      </c>
      <c r="B3620" s="6" t="s">
        <v>657</v>
      </c>
      <c r="C3620" s="2" t="s">
        <v>202</v>
      </c>
      <c r="D3620" s="2" t="s">
        <v>1</v>
      </c>
      <c r="E3620" s="2" t="s">
        <v>1</v>
      </c>
      <c r="F3620" s="2" t="s">
        <v>199</v>
      </c>
      <c r="G3620" s="2" t="s">
        <v>116</v>
      </c>
      <c r="H3620" s="6" t="s">
        <v>11895</v>
      </c>
      <c r="I3620" s="6" t="s">
        <v>11896</v>
      </c>
      <c r="J3620" s="6" t="s">
        <v>11897</v>
      </c>
      <c r="K3620" s="2" t="s">
        <v>1129</v>
      </c>
      <c r="L3620" s="1">
        <v>42263</v>
      </c>
      <c r="M3620" s="1">
        <v>42292</v>
      </c>
      <c r="N3620" s="2" t="s">
        <v>1</v>
      </c>
      <c r="O3620" s="2" t="s">
        <v>11894</v>
      </c>
      <c r="P3620" s="2" t="s">
        <v>1</v>
      </c>
      <c r="Q3620" s="2">
        <v>2015</v>
      </c>
      <c r="R3620" s="2">
        <v>9</v>
      </c>
      <c r="S3620" s="2" t="b">
        <v>1</v>
      </c>
      <c r="U3620" s="8">
        <f t="shared" si="128"/>
        <v>0</v>
      </c>
      <c r="V3620" s="8">
        <f t="shared" si="127"/>
        <v>1</v>
      </c>
      <c r="W3620" s="8">
        <f t="shared" si="127"/>
        <v>0</v>
      </c>
      <c r="X3620" s="8">
        <f t="shared" si="127"/>
        <v>1</v>
      </c>
      <c r="Y3620" s="8">
        <f t="shared" si="127"/>
        <v>1</v>
      </c>
      <c r="Z3620" s="8">
        <f t="shared" si="127"/>
        <v>1</v>
      </c>
    </row>
    <row r="3621" spans="1:26" x14ac:dyDescent="0.2">
      <c r="A3621" s="1">
        <v>42264</v>
      </c>
      <c r="B3621" s="6" t="s">
        <v>291</v>
      </c>
      <c r="C3621" s="2" t="s">
        <v>202</v>
      </c>
      <c r="D3621" s="2" t="s">
        <v>1</v>
      </c>
      <c r="E3621" s="2" t="s">
        <v>1</v>
      </c>
      <c r="F3621" s="2" t="s">
        <v>673</v>
      </c>
      <c r="G3621" s="2" t="s">
        <v>212</v>
      </c>
      <c r="H3621" s="6" t="s">
        <v>11898</v>
      </c>
      <c r="I3621" s="6" t="s">
        <v>11899</v>
      </c>
      <c r="J3621" s="6" t="s">
        <v>11900</v>
      </c>
      <c r="K3621" s="2" t="s">
        <v>11901</v>
      </c>
      <c r="L3621" s="1">
        <v>42264</v>
      </c>
      <c r="M3621" s="1">
        <v>42292</v>
      </c>
      <c r="N3621" s="2" t="s">
        <v>1</v>
      </c>
      <c r="O3621" s="2" t="s">
        <v>11695</v>
      </c>
      <c r="P3621" s="2" t="s">
        <v>1</v>
      </c>
      <c r="Q3621" s="2">
        <v>2015</v>
      </c>
      <c r="R3621" s="2">
        <v>9</v>
      </c>
      <c r="S3621" s="2" t="b">
        <v>1</v>
      </c>
      <c r="U3621" s="8">
        <f t="shared" si="128"/>
        <v>0</v>
      </c>
      <c r="V3621" s="8">
        <f t="shared" si="127"/>
        <v>1</v>
      </c>
      <c r="W3621" s="8">
        <f t="shared" si="127"/>
        <v>0</v>
      </c>
      <c r="X3621" s="8">
        <f t="shared" si="127"/>
        <v>0</v>
      </c>
      <c r="Y3621" s="8">
        <f t="shared" si="127"/>
        <v>1</v>
      </c>
      <c r="Z3621" s="8">
        <f t="shared" si="127"/>
        <v>0</v>
      </c>
    </row>
    <row r="3622" spans="1:26" x14ac:dyDescent="0.2">
      <c r="A3622" s="1">
        <v>42264</v>
      </c>
      <c r="B3622" s="6" t="s">
        <v>5584</v>
      </c>
      <c r="C3622" s="2" t="s">
        <v>1</v>
      </c>
      <c r="D3622" s="2" t="s">
        <v>1</v>
      </c>
      <c r="E3622" s="2" t="s">
        <v>1</v>
      </c>
      <c r="F3622" s="2" t="s">
        <v>1</v>
      </c>
      <c r="G3622" s="2" t="s">
        <v>1</v>
      </c>
      <c r="H3622" s="6" t="s">
        <v>11902</v>
      </c>
      <c r="I3622" s="6" t="s">
        <v>11903</v>
      </c>
      <c r="J3622" s="6" t="s">
        <v>11904</v>
      </c>
      <c r="K3622" s="2" t="s">
        <v>1129</v>
      </c>
      <c r="L3622" s="1">
        <v>42264</v>
      </c>
      <c r="M3622" s="1">
        <v>42287</v>
      </c>
      <c r="N3622" s="2" t="s">
        <v>1</v>
      </c>
      <c r="O3622" s="2" t="s">
        <v>11905</v>
      </c>
      <c r="P3622" s="2" t="s">
        <v>1</v>
      </c>
      <c r="Q3622" s="2">
        <v>2015</v>
      </c>
      <c r="R3622" s="2">
        <v>9</v>
      </c>
      <c r="S3622" s="2" t="b">
        <v>1</v>
      </c>
      <c r="U3622" s="8">
        <f t="shared" si="128"/>
        <v>0</v>
      </c>
      <c r="V3622" s="8">
        <f t="shared" si="127"/>
        <v>0</v>
      </c>
      <c r="W3622" s="8">
        <f t="shared" si="127"/>
        <v>0</v>
      </c>
      <c r="X3622" s="8">
        <f t="shared" si="127"/>
        <v>0</v>
      </c>
      <c r="Y3622" s="8">
        <f t="shared" si="127"/>
        <v>0</v>
      </c>
      <c r="Z3622" s="8">
        <f t="shared" si="127"/>
        <v>0</v>
      </c>
    </row>
    <row r="3623" spans="1:26" x14ac:dyDescent="0.2">
      <c r="A3623" s="1">
        <v>42264</v>
      </c>
      <c r="B3623" s="6" t="s">
        <v>11906</v>
      </c>
      <c r="C3623" s="2" t="s">
        <v>202</v>
      </c>
      <c r="D3623" s="2" t="s">
        <v>1</v>
      </c>
      <c r="E3623" s="2" t="s">
        <v>1</v>
      </c>
      <c r="F3623" s="2" t="s">
        <v>199</v>
      </c>
      <c r="G3623" s="2" t="s">
        <v>212</v>
      </c>
      <c r="H3623" s="6" t="s">
        <v>11907</v>
      </c>
      <c r="I3623" s="6" t="s">
        <v>11908</v>
      </c>
      <c r="J3623" s="6" t="s">
        <v>11909</v>
      </c>
      <c r="K3623" s="2" t="s">
        <v>11852</v>
      </c>
      <c r="L3623" s="1">
        <v>42264</v>
      </c>
      <c r="M3623" s="1">
        <v>42292</v>
      </c>
      <c r="N3623" s="2" t="s">
        <v>1</v>
      </c>
      <c r="O3623" s="2" t="s">
        <v>11350</v>
      </c>
      <c r="P3623" s="2" t="s">
        <v>1</v>
      </c>
      <c r="Q3623" s="2">
        <v>2015</v>
      </c>
      <c r="R3623" s="2">
        <v>9</v>
      </c>
      <c r="S3623" s="2" t="b">
        <v>1</v>
      </c>
      <c r="U3623" s="8">
        <f t="shared" si="128"/>
        <v>0</v>
      </c>
      <c r="V3623" s="8">
        <f t="shared" si="127"/>
        <v>0</v>
      </c>
      <c r="W3623" s="8">
        <f t="shared" si="127"/>
        <v>0</v>
      </c>
      <c r="X3623" s="8">
        <f t="shared" si="127"/>
        <v>0</v>
      </c>
      <c r="Y3623" s="8">
        <f t="shared" si="127"/>
        <v>0</v>
      </c>
      <c r="Z3623" s="8">
        <f t="shared" si="127"/>
        <v>0</v>
      </c>
    </row>
    <row r="3624" spans="1:26" x14ac:dyDescent="0.2">
      <c r="A3624" s="1">
        <v>42264</v>
      </c>
      <c r="B3624" s="6" t="s">
        <v>11910</v>
      </c>
      <c r="C3624" s="2" t="s">
        <v>202</v>
      </c>
      <c r="D3624" s="2" t="s">
        <v>1</v>
      </c>
      <c r="E3624" s="2" t="s">
        <v>1</v>
      </c>
      <c r="F3624" s="2" t="s">
        <v>199</v>
      </c>
      <c r="G3624" s="2" t="s">
        <v>212</v>
      </c>
      <c r="H3624" s="6" t="s">
        <v>11911</v>
      </c>
      <c r="I3624" s="6" t="s">
        <v>11912</v>
      </c>
      <c r="J3624" s="6" t="s">
        <v>11913</v>
      </c>
      <c r="K3624" s="2" t="s">
        <v>11852</v>
      </c>
      <c r="L3624" s="1">
        <v>42264</v>
      </c>
      <c r="M3624" s="1">
        <v>42292</v>
      </c>
      <c r="N3624" s="2" t="s">
        <v>1</v>
      </c>
      <c r="O3624" s="2" t="s">
        <v>11350</v>
      </c>
      <c r="P3624" s="2" t="s">
        <v>1</v>
      </c>
      <c r="Q3624" s="2">
        <v>2015</v>
      </c>
      <c r="R3624" s="2">
        <v>9</v>
      </c>
      <c r="S3624" s="2" t="b">
        <v>1</v>
      </c>
      <c r="U3624" s="8">
        <f t="shared" si="128"/>
        <v>0</v>
      </c>
      <c r="V3624" s="8">
        <f t="shared" si="127"/>
        <v>0</v>
      </c>
      <c r="W3624" s="8">
        <f t="shared" si="127"/>
        <v>0</v>
      </c>
      <c r="X3624" s="8">
        <f t="shared" si="127"/>
        <v>0</v>
      </c>
      <c r="Y3624" s="8">
        <f t="shared" si="127"/>
        <v>0</v>
      </c>
      <c r="Z3624" s="8">
        <f t="shared" si="127"/>
        <v>0</v>
      </c>
    </row>
    <row r="3625" spans="1:26" x14ac:dyDescent="0.2">
      <c r="A3625" s="1">
        <v>42265</v>
      </c>
      <c r="B3625" s="6" t="s">
        <v>235</v>
      </c>
      <c r="C3625" s="2" t="s">
        <v>202</v>
      </c>
      <c r="D3625" s="2" t="s">
        <v>2186</v>
      </c>
      <c r="E3625" s="2" t="s">
        <v>1</v>
      </c>
      <c r="F3625" s="2" t="s">
        <v>199</v>
      </c>
      <c r="G3625" s="2" t="s">
        <v>116</v>
      </c>
      <c r="H3625" s="6" t="s">
        <v>11914</v>
      </c>
      <c r="I3625" s="6" t="s">
        <v>11915</v>
      </c>
      <c r="J3625" s="6" t="s">
        <v>11916</v>
      </c>
      <c r="K3625" s="2" t="s">
        <v>11632</v>
      </c>
      <c r="L3625" s="1">
        <v>42265</v>
      </c>
      <c r="M3625" s="1">
        <v>42294</v>
      </c>
      <c r="N3625" s="2" t="s">
        <v>1</v>
      </c>
      <c r="O3625" s="2" t="s">
        <v>11880</v>
      </c>
      <c r="P3625" s="2" t="s">
        <v>1</v>
      </c>
      <c r="Q3625" s="2">
        <v>2015</v>
      </c>
      <c r="R3625" s="2">
        <v>9</v>
      </c>
      <c r="S3625" s="2" t="b">
        <v>1</v>
      </c>
      <c r="U3625" s="8">
        <f t="shared" si="128"/>
        <v>0</v>
      </c>
      <c r="V3625" s="8">
        <f t="shared" si="127"/>
        <v>1</v>
      </c>
      <c r="W3625" s="8">
        <f t="shared" si="127"/>
        <v>0</v>
      </c>
      <c r="X3625" s="8">
        <f t="shared" si="127"/>
        <v>0</v>
      </c>
      <c r="Y3625" s="8">
        <f t="shared" si="127"/>
        <v>1</v>
      </c>
      <c r="Z3625" s="8">
        <f t="shared" si="127"/>
        <v>1</v>
      </c>
    </row>
    <row r="3626" spans="1:26" x14ac:dyDescent="0.2">
      <c r="A3626" s="1">
        <v>42270</v>
      </c>
      <c r="B3626" s="6" t="s">
        <v>2015</v>
      </c>
      <c r="C3626" s="2" t="s">
        <v>1</v>
      </c>
      <c r="D3626" s="2" t="s">
        <v>1</v>
      </c>
      <c r="E3626" s="2" t="s">
        <v>1</v>
      </c>
      <c r="F3626" s="2" t="s">
        <v>1</v>
      </c>
      <c r="G3626" s="2" t="s">
        <v>116</v>
      </c>
      <c r="H3626" s="6" t="s">
        <v>11917</v>
      </c>
      <c r="I3626" s="6" t="s">
        <v>11918</v>
      </c>
      <c r="J3626" s="6" t="s">
        <v>11919</v>
      </c>
      <c r="K3626" s="2" t="s">
        <v>1</v>
      </c>
      <c r="L3626" s="1">
        <v>42269</v>
      </c>
      <c r="M3626" s="1">
        <v>42298</v>
      </c>
      <c r="N3626" s="2" t="s">
        <v>1</v>
      </c>
      <c r="O3626" s="2" t="s">
        <v>11920</v>
      </c>
      <c r="P3626" s="2" t="s">
        <v>1</v>
      </c>
      <c r="Q3626" s="2">
        <v>2015</v>
      </c>
      <c r="R3626" s="2">
        <v>9</v>
      </c>
      <c r="S3626" s="2" t="b">
        <v>1</v>
      </c>
      <c r="U3626" s="8">
        <f t="shared" si="128"/>
        <v>0</v>
      </c>
      <c r="V3626" s="8">
        <f t="shared" si="127"/>
        <v>0</v>
      </c>
      <c r="W3626" s="8">
        <f t="shared" si="127"/>
        <v>0</v>
      </c>
      <c r="X3626" s="8">
        <f t="shared" si="127"/>
        <v>0</v>
      </c>
      <c r="Y3626" s="8">
        <f t="shared" si="127"/>
        <v>0</v>
      </c>
      <c r="Z3626" s="8">
        <f t="shared" si="127"/>
        <v>0</v>
      </c>
    </row>
    <row r="3627" spans="1:26" x14ac:dyDescent="0.2">
      <c r="A3627" s="1">
        <v>42269</v>
      </c>
      <c r="B3627" s="6" t="s">
        <v>291</v>
      </c>
      <c r="C3627" s="2" t="s">
        <v>202</v>
      </c>
      <c r="D3627" s="2" t="s">
        <v>1</v>
      </c>
      <c r="E3627" s="2" t="s">
        <v>1</v>
      </c>
      <c r="F3627" s="2" t="s">
        <v>199</v>
      </c>
      <c r="G3627" s="2" t="s">
        <v>212</v>
      </c>
      <c r="H3627" s="6" t="s">
        <v>11921</v>
      </c>
      <c r="I3627" s="6" t="s">
        <v>11922</v>
      </c>
      <c r="J3627" s="6" t="s">
        <v>11923</v>
      </c>
      <c r="K3627" s="2" t="s">
        <v>11924</v>
      </c>
      <c r="L3627" s="1">
        <v>42269</v>
      </c>
      <c r="M3627" s="1">
        <v>42298</v>
      </c>
      <c r="N3627" s="2" t="s">
        <v>1</v>
      </c>
      <c r="O3627" s="2" t="s">
        <v>10767</v>
      </c>
      <c r="P3627" s="2" t="s">
        <v>1</v>
      </c>
      <c r="Q3627" s="2">
        <v>2015</v>
      </c>
      <c r="R3627" s="2">
        <v>9</v>
      </c>
      <c r="S3627" s="2" t="b">
        <v>1</v>
      </c>
      <c r="U3627" s="8">
        <f t="shared" si="128"/>
        <v>0</v>
      </c>
      <c r="V3627" s="8">
        <f t="shared" si="127"/>
        <v>1</v>
      </c>
      <c r="W3627" s="8">
        <f t="shared" si="127"/>
        <v>0</v>
      </c>
      <c r="X3627" s="8">
        <f t="shared" si="127"/>
        <v>0</v>
      </c>
      <c r="Y3627" s="8">
        <f t="shared" si="127"/>
        <v>0</v>
      </c>
      <c r="Z3627" s="8">
        <f t="shared" si="127"/>
        <v>0</v>
      </c>
    </row>
    <row r="3628" spans="1:26" x14ac:dyDescent="0.2">
      <c r="A3628" s="1">
        <v>42269</v>
      </c>
      <c r="B3628" s="6" t="s">
        <v>5711</v>
      </c>
      <c r="C3628" s="2" t="s">
        <v>202</v>
      </c>
      <c r="D3628" s="2" t="s">
        <v>1</v>
      </c>
      <c r="E3628" s="2" t="s">
        <v>1</v>
      </c>
      <c r="F3628" s="2" t="s">
        <v>199</v>
      </c>
      <c r="G3628" s="2" t="s">
        <v>212</v>
      </c>
      <c r="H3628" s="6" t="s">
        <v>11925</v>
      </c>
      <c r="I3628" s="6" t="s">
        <v>11926</v>
      </c>
      <c r="J3628" s="6" t="s">
        <v>11927</v>
      </c>
      <c r="K3628" s="2" t="s">
        <v>11924</v>
      </c>
      <c r="L3628" s="1">
        <v>42269</v>
      </c>
      <c r="M3628" s="1">
        <v>42298</v>
      </c>
      <c r="N3628" s="2" t="s">
        <v>11928</v>
      </c>
      <c r="O3628" s="2" t="s">
        <v>10767</v>
      </c>
      <c r="P3628" s="2" t="s">
        <v>1</v>
      </c>
      <c r="Q3628" s="2">
        <v>2015</v>
      </c>
      <c r="R3628" s="2">
        <v>9</v>
      </c>
      <c r="S3628" s="2" t="b">
        <v>1</v>
      </c>
      <c r="U3628" s="8">
        <f t="shared" si="128"/>
        <v>0</v>
      </c>
      <c r="V3628" s="8">
        <f t="shared" si="127"/>
        <v>1</v>
      </c>
      <c r="W3628" s="8">
        <f t="shared" si="127"/>
        <v>0</v>
      </c>
      <c r="X3628" s="8">
        <f t="shared" si="127"/>
        <v>0</v>
      </c>
      <c r="Y3628" s="8">
        <f t="shared" si="127"/>
        <v>0</v>
      </c>
      <c r="Z3628" s="8">
        <f t="shared" si="127"/>
        <v>0</v>
      </c>
    </row>
    <row r="3629" spans="1:26" x14ac:dyDescent="0.2">
      <c r="A3629" s="1">
        <v>42269</v>
      </c>
      <c r="B3629" s="6" t="s">
        <v>5584</v>
      </c>
      <c r="C3629" s="2" t="s">
        <v>202</v>
      </c>
      <c r="D3629" s="2" t="s">
        <v>1</v>
      </c>
      <c r="E3629" s="2" t="s">
        <v>1</v>
      </c>
      <c r="F3629" s="2" t="s">
        <v>199</v>
      </c>
      <c r="G3629" s="2" t="s">
        <v>212</v>
      </c>
      <c r="H3629" s="6" t="s">
        <v>11929</v>
      </c>
      <c r="I3629" s="6" t="s">
        <v>11930</v>
      </c>
      <c r="J3629" s="6" t="s">
        <v>11931</v>
      </c>
      <c r="K3629" s="2" t="s">
        <v>11924</v>
      </c>
      <c r="L3629" s="1">
        <v>42269</v>
      </c>
      <c r="M3629" s="1">
        <v>42298</v>
      </c>
      <c r="N3629" s="2" t="s">
        <v>11932</v>
      </c>
      <c r="O3629" s="2" t="s">
        <v>10767</v>
      </c>
      <c r="P3629" s="2" t="s">
        <v>1</v>
      </c>
      <c r="Q3629" s="2">
        <v>2015</v>
      </c>
      <c r="R3629" s="2">
        <v>9</v>
      </c>
      <c r="S3629" s="2" t="b">
        <v>1</v>
      </c>
      <c r="U3629" s="8">
        <f t="shared" si="128"/>
        <v>0</v>
      </c>
      <c r="V3629" s="8">
        <f t="shared" si="127"/>
        <v>0</v>
      </c>
      <c r="W3629" s="8">
        <f t="shared" si="127"/>
        <v>0</v>
      </c>
      <c r="X3629" s="8">
        <f t="shared" si="127"/>
        <v>0</v>
      </c>
      <c r="Y3629" s="8">
        <f t="shared" si="127"/>
        <v>0</v>
      </c>
      <c r="Z3629" s="8">
        <f t="shared" si="127"/>
        <v>0</v>
      </c>
    </row>
    <row r="3630" spans="1:26" x14ac:dyDescent="0.2">
      <c r="A3630" s="1">
        <v>42269</v>
      </c>
      <c r="B3630" s="6" t="s">
        <v>11933</v>
      </c>
      <c r="C3630" s="2" t="s">
        <v>1</v>
      </c>
      <c r="D3630" s="2" t="s">
        <v>1</v>
      </c>
      <c r="E3630" s="2" t="s">
        <v>1</v>
      </c>
      <c r="F3630" s="2" t="s">
        <v>1</v>
      </c>
      <c r="G3630" s="2" t="s">
        <v>1135</v>
      </c>
      <c r="H3630" s="6" t="s">
        <v>1</v>
      </c>
      <c r="I3630" s="6" t="s">
        <v>1</v>
      </c>
      <c r="J3630" s="6" t="s">
        <v>1</v>
      </c>
      <c r="K3630" s="2" t="s">
        <v>1</v>
      </c>
      <c r="L3630" s="1">
        <v>42269</v>
      </c>
      <c r="M3630" s="1">
        <v>42286</v>
      </c>
      <c r="N3630" s="2" t="s">
        <v>11934</v>
      </c>
      <c r="O3630" s="2" t="s">
        <v>10767</v>
      </c>
      <c r="P3630" s="2" t="s">
        <v>1</v>
      </c>
      <c r="Q3630" s="2">
        <v>2015</v>
      </c>
      <c r="R3630" s="2">
        <v>9</v>
      </c>
      <c r="S3630" s="2" t="b">
        <v>1</v>
      </c>
      <c r="U3630" s="8">
        <f t="shared" si="128"/>
        <v>0</v>
      </c>
      <c r="V3630" s="8">
        <f t="shared" si="127"/>
        <v>1</v>
      </c>
      <c r="W3630" s="8">
        <f t="shared" si="127"/>
        <v>0</v>
      </c>
      <c r="X3630" s="8">
        <f t="shared" si="127"/>
        <v>0</v>
      </c>
      <c r="Y3630" s="8">
        <f t="shared" si="127"/>
        <v>0</v>
      </c>
      <c r="Z3630" s="8">
        <f t="shared" si="127"/>
        <v>0</v>
      </c>
    </row>
    <row r="3631" spans="1:26" x14ac:dyDescent="0.2">
      <c r="A3631" s="1">
        <v>42269</v>
      </c>
      <c r="B3631" s="6" t="s">
        <v>11933</v>
      </c>
      <c r="C3631" s="2" t="s">
        <v>1</v>
      </c>
      <c r="D3631" s="2" t="s">
        <v>1</v>
      </c>
      <c r="E3631" s="2" t="s">
        <v>1</v>
      </c>
      <c r="F3631" s="2" t="s">
        <v>1</v>
      </c>
      <c r="G3631" s="2" t="s">
        <v>1135</v>
      </c>
      <c r="H3631" s="6" t="s">
        <v>1</v>
      </c>
      <c r="I3631" s="6" t="s">
        <v>1</v>
      </c>
      <c r="J3631" s="6" t="s">
        <v>1</v>
      </c>
      <c r="K3631" s="2" t="s">
        <v>1</v>
      </c>
      <c r="L3631" s="1">
        <v>42269</v>
      </c>
      <c r="M3631" s="1">
        <v>42286</v>
      </c>
      <c r="N3631" s="2" t="s">
        <v>11934</v>
      </c>
      <c r="O3631" s="2" t="s">
        <v>10767</v>
      </c>
      <c r="P3631" s="2" t="s">
        <v>1</v>
      </c>
      <c r="Q3631" s="2">
        <v>2015</v>
      </c>
      <c r="R3631" s="2">
        <v>9</v>
      </c>
      <c r="S3631" s="2" t="b">
        <v>1</v>
      </c>
      <c r="U3631" s="8">
        <f t="shared" si="128"/>
        <v>0</v>
      </c>
      <c r="V3631" s="8">
        <f t="shared" si="127"/>
        <v>1</v>
      </c>
      <c r="W3631" s="8">
        <f t="shared" si="127"/>
        <v>0</v>
      </c>
      <c r="X3631" s="8">
        <f t="shared" si="127"/>
        <v>0</v>
      </c>
      <c r="Y3631" s="8">
        <f t="shared" si="127"/>
        <v>0</v>
      </c>
      <c r="Z3631" s="8">
        <f t="shared" si="127"/>
        <v>0</v>
      </c>
    </row>
    <row r="3632" spans="1:26" x14ac:dyDescent="0.2">
      <c r="A3632" s="1">
        <v>42271</v>
      </c>
      <c r="B3632" s="6" t="s">
        <v>11935</v>
      </c>
      <c r="C3632" s="2" t="s">
        <v>1</v>
      </c>
      <c r="D3632" s="2" t="s">
        <v>1</v>
      </c>
      <c r="E3632" s="2" t="s">
        <v>1</v>
      </c>
      <c r="F3632" s="2" t="s">
        <v>199</v>
      </c>
      <c r="G3632" s="2" t="s">
        <v>1</v>
      </c>
      <c r="H3632" s="6" t="s">
        <v>11936</v>
      </c>
      <c r="I3632" s="6" t="s">
        <v>6007</v>
      </c>
      <c r="J3632" s="6" t="s">
        <v>11937</v>
      </c>
      <c r="K3632" s="2" t="s">
        <v>6009</v>
      </c>
      <c r="L3632" s="1">
        <v>42271</v>
      </c>
      <c r="M3632" s="1">
        <v>42284</v>
      </c>
      <c r="N3632" s="2" t="s">
        <v>1</v>
      </c>
      <c r="O3632" s="2" t="s">
        <v>1</v>
      </c>
      <c r="P3632" s="2" t="s">
        <v>11938</v>
      </c>
      <c r="Q3632" s="2">
        <v>2015</v>
      </c>
      <c r="R3632" s="2">
        <v>9</v>
      </c>
      <c r="S3632" s="2" t="b">
        <v>1</v>
      </c>
      <c r="U3632" s="8">
        <f t="shared" si="128"/>
        <v>0</v>
      </c>
      <c r="V3632" s="8">
        <f t="shared" si="127"/>
        <v>0</v>
      </c>
      <c r="W3632" s="8">
        <f t="shared" si="127"/>
        <v>0</v>
      </c>
      <c r="X3632" s="8">
        <f t="shared" ref="V3632:Z3695" si="129">IF(ISNUMBER(SEARCH(X$1,$B3632)), 1, IF(ISNUMBER(SEARCH(X$1,$H3632)),1,IF(ISNUMBER(SEARCH(X$1,$I3632)),1,IF(ISNUMBER(SEARCH(X$1,$J3632)),1,0))))</f>
        <v>0</v>
      </c>
      <c r="Y3632" s="8">
        <f t="shared" si="129"/>
        <v>0</v>
      </c>
      <c r="Z3632" s="8">
        <f t="shared" si="129"/>
        <v>0</v>
      </c>
    </row>
    <row r="3633" spans="1:26" x14ac:dyDescent="0.2">
      <c r="A3633" s="1">
        <v>42271</v>
      </c>
      <c r="B3633" s="6" t="s">
        <v>2594</v>
      </c>
      <c r="C3633" s="2" t="s">
        <v>202</v>
      </c>
      <c r="D3633" s="2" t="s">
        <v>1</v>
      </c>
      <c r="E3633" s="2" t="s">
        <v>1</v>
      </c>
      <c r="F3633" s="2" t="s">
        <v>199</v>
      </c>
      <c r="G3633" s="2" t="s">
        <v>116</v>
      </c>
      <c r="H3633" s="6" t="s">
        <v>11488</v>
      </c>
      <c r="I3633" s="6" t="s">
        <v>11939</v>
      </c>
      <c r="J3633" s="6" t="s">
        <v>11940</v>
      </c>
      <c r="K3633" s="2" t="s">
        <v>11743</v>
      </c>
      <c r="L3633" s="1">
        <v>42271</v>
      </c>
      <c r="M3633" s="1">
        <v>42300</v>
      </c>
      <c r="N3633" s="2" t="s">
        <v>1</v>
      </c>
      <c r="O3633" s="2" t="s">
        <v>1</v>
      </c>
      <c r="P3633" s="2" t="s">
        <v>1</v>
      </c>
      <c r="Q3633" s="2">
        <v>2015</v>
      </c>
      <c r="R3633" s="2">
        <v>9</v>
      </c>
      <c r="S3633" s="2" t="b">
        <v>1</v>
      </c>
      <c r="U3633" s="8">
        <f t="shared" si="128"/>
        <v>0</v>
      </c>
      <c r="V3633" s="8">
        <f t="shared" si="129"/>
        <v>1</v>
      </c>
      <c r="W3633" s="8">
        <f t="shared" si="129"/>
        <v>0</v>
      </c>
      <c r="X3633" s="8">
        <f t="shared" si="129"/>
        <v>0</v>
      </c>
      <c r="Y3633" s="8">
        <f t="shared" si="129"/>
        <v>0</v>
      </c>
      <c r="Z3633" s="8">
        <f t="shared" si="129"/>
        <v>0</v>
      </c>
    </row>
    <row r="3634" spans="1:26" x14ac:dyDescent="0.2">
      <c r="A3634" s="1">
        <v>42271</v>
      </c>
      <c r="B3634" s="6" t="s">
        <v>1141</v>
      </c>
      <c r="C3634" s="2" t="s">
        <v>202</v>
      </c>
      <c r="D3634" s="2" t="s">
        <v>1</v>
      </c>
      <c r="E3634" s="2" t="s">
        <v>1</v>
      </c>
      <c r="F3634" s="2" t="s">
        <v>1</v>
      </c>
      <c r="G3634" s="2" t="s">
        <v>11941</v>
      </c>
      <c r="H3634" s="6" t="s">
        <v>11942</v>
      </c>
      <c r="I3634" s="6" t="s">
        <v>11943</v>
      </c>
      <c r="J3634" s="6" t="s">
        <v>11944</v>
      </c>
      <c r="K3634" s="2" t="s">
        <v>7268</v>
      </c>
      <c r="L3634" s="1">
        <v>42271</v>
      </c>
      <c r="M3634" s="1">
        <v>42287</v>
      </c>
      <c r="N3634" s="2" t="s">
        <v>11945</v>
      </c>
      <c r="O3634" s="2" t="s">
        <v>11647</v>
      </c>
      <c r="P3634" s="2" t="s">
        <v>1</v>
      </c>
      <c r="Q3634" s="2">
        <v>2015</v>
      </c>
      <c r="R3634" s="2">
        <v>9</v>
      </c>
      <c r="S3634" s="2" t="b">
        <v>1</v>
      </c>
      <c r="U3634" s="8">
        <f t="shared" si="128"/>
        <v>0</v>
      </c>
      <c r="V3634" s="8">
        <f t="shared" si="129"/>
        <v>0</v>
      </c>
      <c r="W3634" s="8">
        <f t="shared" si="129"/>
        <v>0</v>
      </c>
      <c r="X3634" s="8">
        <f t="shared" si="129"/>
        <v>0</v>
      </c>
      <c r="Y3634" s="8">
        <f t="shared" si="129"/>
        <v>0</v>
      </c>
      <c r="Z3634" s="8">
        <f t="shared" si="129"/>
        <v>0</v>
      </c>
    </row>
    <row r="3635" spans="1:26" x14ac:dyDescent="0.2">
      <c r="A3635" s="1">
        <v>42271</v>
      </c>
      <c r="B3635" s="6" t="s">
        <v>2594</v>
      </c>
      <c r="C3635" s="2" t="s">
        <v>202</v>
      </c>
      <c r="D3635" s="2" t="s">
        <v>1</v>
      </c>
      <c r="E3635" s="2" t="s">
        <v>1</v>
      </c>
      <c r="F3635" s="2" t="s">
        <v>199</v>
      </c>
      <c r="G3635" s="2" t="s">
        <v>116</v>
      </c>
      <c r="H3635" s="6" t="s">
        <v>11946</v>
      </c>
      <c r="I3635" s="6" t="s">
        <v>11947</v>
      </c>
      <c r="J3635" s="6" t="s">
        <v>11948</v>
      </c>
      <c r="K3635" s="2" t="s">
        <v>230</v>
      </c>
      <c r="L3635" s="1">
        <v>42271</v>
      </c>
      <c r="M3635" s="1">
        <v>42300</v>
      </c>
      <c r="N3635" s="2" t="s">
        <v>1</v>
      </c>
      <c r="O3635" s="2" t="s">
        <v>11949</v>
      </c>
      <c r="P3635" s="2" t="s">
        <v>1</v>
      </c>
      <c r="Q3635" s="2">
        <v>2015</v>
      </c>
      <c r="R3635" s="2">
        <v>9</v>
      </c>
      <c r="S3635" s="2" t="b">
        <v>1</v>
      </c>
      <c r="U3635" s="8">
        <f t="shared" si="128"/>
        <v>0</v>
      </c>
      <c r="V3635" s="8">
        <f t="shared" si="129"/>
        <v>1</v>
      </c>
      <c r="W3635" s="8">
        <f t="shared" si="129"/>
        <v>0</v>
      </c>
      <c r="X3635" s="8">
        <f t="shared" si="129"/>
        <v>0</v>
      </c>
      <c r="Y3635" s="8">
        <f t="shared" si="129"/>
        <v>1</v>
      </c>
      <c r="Z3635" s="8">
        <f t="shared" si="129"/>
        <v>1</v>
      </c>
    </row>
    <row r="3636" spans="1:26" x14ac:dyDescent="0.2">
      <c r="A3636" s="1">
        <v>42272</v>
      </c>
      <c r="B3636" s="6" t="s">
        <v>0</v>
      </c>
      <c r="C3636" s="2" t="s">
        <v>1</v>
      </c>
      <c r="D3636" s="2" t="s">
        <v>1</v>
      </c>
      <c r="E3636" s="2" t="s">
        <v>1</v>
      </c>
      <c r="F3636" s="2" t="s">
        <v>1</v>
      </c>
      <c r="G3636" s="2" t="s">
        <v>1</v>
      </c>
      <c r="H3636" s="6" t="s">
        <v>105</v>
      </c>
      <c r="I3636" s="6" t="s">
        <v>11950</v>
      </c>
      <c r="J3636" s="6" t="s">
        <v>11951</v>
      </c>
      <c r="K3636" s="2" t="s">
        <v>1</v>
      </c>
      <c r="L3636" s="1">
        <v>42272</v>
      </c>
      <c r="M3636" s="2" t="s">
        <v>11952</v>
      </c>
      <c r="N3636" s="2" t="s">
        <v>1</v>
      </c>
      <c r="O3636" s="2" t="s">
        <v>1</v>
      </c>
      <c r="P3636" s="2" t="s">
        <v>1</v>
      </c>
      <c r="Q3636" s="2">
        <v>2015</v>
      </c>
      <c r="R3636" s="2">
        <v>9</v>
      </c>
      <c r="S3636" s="2" t="b">
        <v>1</v>
      </c>
      <c r="U3636" s="8">
        <f t="shared" si="128"/>
        <v>0</v>
      </c>
      <c r="V3636" s="8">
        <f t="shared" si="129"/>
        <v>1</v>
      </c>
      <c r="W3636" s="8">
        <f t="shared" si="129"/>
        <v>0</v>
      </c>
      <c r="X3636" s="8">
        <f t="shared" si="129"/>
        <v>1</v>
      </c>
      <c r="Y3636" s="8">
        <f t="shared" si="129"/>
        <v>1</v>
      </c>
      <c r="Z3636" s="8">
        <f t="shared" si="129"/>
        <v>0</v>
      </c>
    </row>
    <row r="3637" spans="1:26" x14ac:dyDescent="0.2">
      <c r="A3637" s="1">
        <v>42272</v>
      </c>
      <c r="B3637" s="6" t="s">
        <v>317</v>
      </c>
      <c r="C3637" s="2" t="s">
        <v>1</v>
      </c>
      <c r="D3637" s="2" t="s">
        <v>1</v>
      </c>
      <c r="E3637" s="2" t="s">
        <v>1</v>
      </c>
      <c r="F3637" s="1">
        <v>42297</v>
      </c>
      <c r="G3637" s="2" t="s">
        <v>11953</v>
      </c>
      <c r="H3637" s="6" t="s">
        <v>105</v>
      </c>
      <c r="I3637" s="6" t="s">
        <v>11954</v>
      </c>
      <c r="J3637" s="6" t="s">
        <v>11955</v>
      </c>
      <c r="K3637" s="2" t="s">
        <v>11956</v>
      </c>
      <c r="L3637" s="1">
        <v>42272</v>
      </c>
      <c r="M3637" s="1">
        <v>42286</v>
      </c>
      <c r="N3637" s="2" t="s">
        <v>1</v>
      </c>
      <c r="O3637" s="2" t="s">
        <v>11957</v>
      </c>
      <c r="P3637" s="2" t="s">
        <v>1</v>
      </c>
      <c r="Q3637" s="2">
        <v>2015</v>
      </c>
      <c r="R3637" s="2">
        <v>9</v>
      </c>
      <c r="S3637" s="2" t="b">
        <v>1</v>
      </c>
      <c r="U3637" s="8">
        <f t="shared" si="128"/>
        <v>0</v>
      </c>
      <c r="V3637" s="8">
        <f t="shared" si="129"/>
        <v>0</v>
      </c>
      <c r="W3637" s="8">
        <f t="shared" si="129"/>
        <v>0</v>
      </c>
      <c r="X3637" s="8">
        <f t="shared" si="129"/>
        <v>0</v>
      </c>
      <c r="Y3637" s="8">
        <f t="shared" si="129"/>
        <v>0</v>
      </c>
      <c r="Z3637" s="8">
        <f t="shared" si="129"/>
        <v>0</v>
      </c>
    </row>
    <row r="3638" spans="1:26" x14ac:dyDescent="0.2">
      <c r="A3638" s="1">
        <v>42272</v>
      </c>
      <c r="B3638" s="6" t="s">
        <v>11958</v>
      </c>
      <c r="C3638" s="2" t="s">
        <v>1</v>
      </c>
      <c r="D3638" s="2" t="s">
        <v>1</v>
      </c>
      <c r="E3638" s="2" t="s">
        <v>1</v>
      </c>
      <c r="F3638" s="2" t="s">
        <v>1</v>
      </c>
      <c r="G3638" s="2" t="s">
        <v>1</v>
      </c>
      <c r="H3638" s="6" t="s">
        <v>105</v>
      </c>
      <c r="I3638" s="6" t="s">
        <v>11959</v>
      </c>
      <c r="J3638" s="6" t="s">
        <v>11960</v>
      </c>
      <c r="K3638" s="2" t="s">
        <v>1</v>
      </c>
      <c r="L3638" s="1">
        <v>42272</v>
      </c>
      <c r="M3638" s="2" t="s">
        <v>11952</v>
      </c>
      <c r="N3638" s="2" t="s">
        <v>1</v>
      </c>
      <c r="O3638" s="2" t="s">
        <v>1</v>
      </c>
      <c r="P3638" s="2" t="s">
        <v>1</v>
      </c>
      <c r="Q3638" s="2">
        <v>2015</v>
      </c>
      <c r="R3638" s="2">
        <v>9</v>
      </c>
      <c r="S3638" s="2" t="b">
        <v>1</v>
      </c>
      <c r="U3638" s="8">
        <f t="shared" si="128"/>
        <v>0</v>
      </c>
      <c r="V3638" s="8">
        <f t="shared" si="129"/>
        <v>0</v>
      </c>
      <c r="W3638" s="8">
        <f t="shared" si="129"/>
        <v>0</v>
      </c>
      <c r="X3638" s="8">
        <f t="shared" si="129"/>
        <v>0</v>
      </c>
      <c r="Y3638" s="8">
        <f t="shared" si="129"/>
        <v>0</v>
      </c>
      <c r="Z3638" s="8">
        <f t="shared" si="129"/>
        <v>0</v>
      </c>
    </row>
    <row r="3639" spans="1:26" x14ac:dyDescent="0.2">
      <c r="A3639" s="1">
        <v>42275</v>
      </c>
      <c r="B3639" s="6" t="s">
        <v>4521</v>
      </c>
      <c r="C3639" s="2" t="s">
        <v>202</v>
      </c>
      <c r="D3639" s="2" t="s">
        <v>1</v>
      </c>
      <c r="E3639" s="2" t="s">
        <v>1</v>
      </c>
      <c r="F3639" s="2" t="s">
        <v>1</v>
      </c>
      <c r="G3639" s="2" t="s">
        <v>1</v>
      </c>
      <c r="H3639" s="6" t="s">
        <v>11961</v>
      </c>
      <c r="I3639" s="6" t="s">
        <v>11962</v>
      </c>
      <c r="J3639" s="6" t="s">
        <v>11963</v>
      </c>
      <c r="K3639" s="2" t="s">
        <v>1</v>
      </c>
      <c r="L3639" s="1">
        <v>42275</v>
      </c>
      <c r="M3639" s="1">
        <v>42304</v>
      </c>
      <c r="N3639" s="2" t="s">
        <v>1</v>
      </c>
      <c r="O3639" s="2" t="s">
        <v>11964</v>
      </c>
      <c r="P3639" s="2" t="s">
        <v>1</v>
      </c>
      <c r="Q3639" s="2">
        <v>2015</v>
      </c>
      <c r="R3639" s="2">
        <v>9</v>
      </c>
      <c r="S3639" s="2" t="b">
        <v>1</v>
      </c>
      <c r="U3639" s="8">
        <f t="shared" si="128"/>
        <v>0</v>
      </c>
      <c r="V3639" s="8">
        <f t="shared" si="129"/>
        <v>0</v>
      </c>
      <c r="W3639" s="8">
        <f t="shared" si="129"/>
        <v>0</v>
      </c>
      <c r="X3639" s="8">
        <f t="shared" si="129"/>
        <v>1</v>
      </c>
      <c r="Y3639" s="8">
        <f t="shared" si="129"/>
        <v>0</v>
      </c>
      <c r="Z3639" s="8">
        <f t="shared" si="129"/>
        <v>0</v>
      </c>
    </row>
    <row r="3640" spans="1:26" x14ac:dyDescent="0.2">
      <c r="A3640" s="1">
        <v>42275</v>
      </c>
      <c r="B3640" s="6" t="s">
        <v>11713</v>
      </c>
      <c r="C3640" s="2" t="s">
        <v>1</v>
      </c>
      <c r="D3640" s="2" t="s">
        <v>1</v>
      </c>
      <c r="E3640" s="2" t="s">
        <v>1</v>
      </c>
      <c r="F3640" s="2" t="s">
        <v>199</v>
      </c>
      <c r="G3640" s="2" t="s">
        <v>212</v>
      </c>
      <c r="H3640" s="6" t="s">
        <v>11965</v>
      </c>
      <c r="I3640" s="6" t="s">
        <v>11715</v>
      </c>
      <c r="J3640" s="6" t="s">
        <v>11966</v>
      </c>
      <c r="K3640" s="2" t="s">
        <v>1</v>
      </c>
      <c r="L3640" s="1">
        <v>42275</v>
      </c>
      <c r="M3640" s="1">
        <v>42304</v>
      </c>
      <c r="N3640" s="2" t="s">
        <v>1</v>
      </c>
      <c r="O3640" s="2" t="s">
        <v>11718</v>
      </c>
      <c r="P3640" s="2" t="s">
        <v>1</v>
      </c>
      <c r="Q3640" s="2">
        <v>2015</v>
      </c>
      <c r="R3640" s="2">
        <v>9</v>
      </c>
      <c r="S3640" s="2" t="b">
        <v>1</v>
      </c>
      <c r="U3640" s="8">
        <f t="shared" si="128"/>
        <v>0</v>
      </c>
      <c r="V3640" s="8">
        <f t="shared" si="129"/>
        <v>1</v>
      </c>
      <c r="W3640" s="8">
        <f t="shared" si="129"/>
        <v>1</v>
      </c>
      <c r="X3640" s="8">
        <f t="shared" si="129"/>
        <v>0</v>
      </c>
      <c r="Y3640" s="8">
        <f t="shared" si="129"/>
        <v>1</v>
      </c>
      <c r="Z3640" s="8">
        <f t="shared" si="129"/>
        <v>1</v>
      </c>
    </row>
    <row r="3641" spans="1:26" x14ac:dyDescent="0.2">
      <c r="A3641" s="1">
        <v>42276</v>
      </c>
      <c r="B3641" s="6" t="s">
        <v>11967</v>
      </c>
      <c r="C3641" s="2" t="s">
        <v>202</v>
      </c>
      <c r="D3641" s="2" t="s">
        <v>2520</v>
      </c>
      <c r="E3641" s="2" t="s">
        <v>1</v>
      </c>
      <c r="F3641" s="1">
        <v>42310</v>
      </c>
      <c r="G3641" s="2" t="s">
        <v>11353</v>
      </c>
      <c r="H3641" s="6" t="s">
        <v>11968</v>
      </c>
      <c r="I3641" s="6" t="s">
        <v>11969</v>
      </c>
      <c r="J3641" s="6" t="s">
        <v>11970</v>
      </c>
      <c r="K3641" s="2" t="s">
        <v>11971</v>
      </c>
      <c r="L3641" s="1">
        <v>42276</v>
      </c>
      <c r="M3641" s="1">
        <v>42284</v>
      </c>
      <c r="N3641" s="2" t="s">
        <v>1</v>
      </c>
      <c r="O3641" s="2" t="s">
        <v>11972</v>
      </c>
      <c r="P3641" s="2" t="s">
        <v>1</v>
      </c>
      <c r="Q3641" s="2">
        <v>2015</v>
      </c>
      <c r="R3641" s="2">
        <v>9</v>
      </c>
      <c r="S3641" s="2" t="b">
        <v>1</v>
      </c>
      <c r="U3641" s="8">
        <f t="shared" si="128"/>
        <v>0</v>
      </c>
      <c r="V3641" s="8">
        <f t="shared" si="129"/>
        <v>0</v>
      </c>
      <c r="W3641" s="8">
        <f t="shared" si="129"/>
        <v>0</v>
      </c>
      <c r="X3641" s="8">
        <f t="shared" si="129"/>
        <v>0</v>
      </c>
      <c r="Y3641" s="8">
        <f t="shared" si="129"/>
        <v>0</v>
      </c>
      <c r="Z3641" s="8">
        <f t="shared" si="129"/>
        <v>0</v>
      </c>
    </row>
    <row r="3642" spans="1:26" x14ac:dyDescent="0.2">
      <c r="A3642" s="1">
        <v>42277</v>
      </c>
      <c r="B3642" s="6" t="s">
        <v>291</v>
      </c>
      <c r="C3642" s="2" t="s">
        <v>202</v>
      </c>
      <c r="D3642" s="2" t="s">
        <v>1</v>
      </c>
      <c r="E3642" s="2" t="s">
        <v>1</v>
      </c>
      <c r="F3642" s="2" t="s">
        <v>199</v>
      </c>
      <c r="G3642" s="2" t="s">
        <v>116</v>
      </c>
      <c r="H3642" s="6" t="s">
        <v>11638</v>
      </c>
      <c r="I3642" s="6" t="s">
        <v>11973</v>
      </c>
      <c r="J3642" s="6" t="s">
        <v>11974</v>
      </c>
      <c r="K3642" s="2" t="s">
        <v>11975</v>
      </c>
      <c r="L3642" s="1">
        <v>42277</v>
      </c>
      <c r="M3642" s="1">
        <v>42306</v>
      </c>
      <c r="N3642" s="2" t="s">
        <v>1</v>
      </c>
      <c r="O3642" s="2" t="s">
        <v>11417</v>
      </c>
      <c r="P3642" s="2" t="s">
        <v>1</v>
      </c>
      <c r="Q3642" s="2">
        <v>2015</v>
      </c>
      <c r="R3642" s="2">
        <v>9</v>
      </c>
      <c r="S3642" s="2" t="b">
        <v>1</v>
      </c>
      <c r="U3642" s="8">
        <f t="shared" si="128"/>
        <v>0</v>
      </c>
      <c r="V3642" s="8">
        <f t="shared" si="129"/>
        <v>1</v>
      </c>
      <c r="W3642" s="8">
        <f t="shared" si="129"/>
        <v>0</v>
      </c>
      <c r="X3642" s="8">
        <f t="shared" si="129"/>
        <v>0</v>
      </c>
      <c r="Y3642" s="8">
        <f t="shared" si="129"/>
        <v>0</v>
      </c>
      <c r="Z3642" s="8">
        <f t="shared" si="129"/>
        <v>0</v>
      </c>
    </row>
    <row r="3643" spans="1:26" x14ac:dyDescent="0.2">
      <c r="A3643" s="1">
        <v>42278</v>
      </c>
      <c r="B3643" s="6" t="s">
        <v>8571</v>
      </c>
      <c r="C3643" s="2" t="s">
        <v>62</v>
      </c>
      <c r="D3643" s="2" t="s">
        <v>1</v>
      </c>
      <c r="E3643" s="2" t="s">
        <v>1</v>
      </c>
      <c r="F3643" s="2" t="s">
        <v>199</v>
      </c>
      <c r="G3643" s="2" t="s">
        <v>1</v>
      </c>
      <c r="H3643" s="6" t="s">
        <v>10175</v>
      </c>
      <c r="I3643" s="6" t="s">
        <v>10176</v>
      </c>
      <c r="J3643" s="6" t="s">
        <v>10177</v>
      </c>
      <c r="K3643" s="2" t="s">
        <v>10178</v>
      </c>
      <c r="L3643" s="1">
        <v>42278</v>
      </c>
      <c r="M3643" s="1">
        <v>42292</v>
      </c>
      <c r="N3643" s="2" t="s">
        <v>1</v>
      </c>
      <c r="O3643" s="2" t="s">
        <v>10179</v>
      </c>
      <c r="P3643" s="2" t="s">
        <v>1</v>
      </c>
      <c r="Q3643" s="2">
        <v>2015</v>
      </c>
      <c r="R3643" s="2">
        <v>10</v>
      </c>
      <c r="S3643" s="2" t="b">
        <v>1</v>
      </c>
      <c r="U3643" s="8">
        <f t="shared" si="128"/>
        <v>0</v>
      </c>
      <c r="V3643" s="8">
        <f t="shared" si="129"/>
        <v>0</v>
      </c>
      <c r="W3643" s="8">
        <f t="shared" si="129"/>
        <v>0</v>
      </c>
      <c r="X3643" s="8">
        <f t="shared" si="129"/>
        <v>0</v>
      </c>
      <c r="Y3643" s="8">
        <f t="shared" si="129"/>
        <v>0</v>
      </c>
      <c r="Z3643" s="8">
        <f t="shared" si="129"/>
        <v>0</v>
      </c>
    </row>
    <row r="3644" spans="1:26" x14ac:dyDescent="0.2">
      <c r="A3644" s="1">
        <v>42278</v>
      </c>
      <c r="B3644" s="6" t="s">
        <v>8581</v>
      </c>
      <c r="C3644" s="2" t="s">
        <v>62</v>
      </c>
      <c r="D3644" s="2" t="s">
        <v>1</v>
      </c>
      <c r="E3644" s="2" t="s">
        <v>1</v>
      </c>
      <c r="F3644" s="2" t="s">
        <v>1</v>
      </c>
      <c r="G3644" s="2" t="s">
        <v>1</v>
      </c>
      <c r="H3644" s="6" t="s">
        <v>10180</v>
      </c>
      <c r="I3644" s="6" t="s">
        <v>8583</v>
      </c>
      <c r="J3644" s="6" t="s">
        <v>10181</v>
      </c>
      <c r="K3644" s="2" t="s">
        <v>10361</v>
      </c>
      <c r="L3644" s="1">
        <v>42278</v>
      </c>
      <c r="M3644" s="1">
        <v>42292</v>
      </c>
      <c r="N3644" s="2" t="s">
        <v>1</v>
      </c>
      <c r="O3644" s="2" t="s">
        <v>10183</v>
      </c>
      <c r="P3644" s="2" t="s">
        <v>1</v>
      </c>
      <c r="Q3644" s="2">
        <v>2015</v>
      </c>
      <c r="R3644" s="2">
        <v>10</v>
      </c>
      <c r="S3644" s="2" t="b">
        <v>1</v>
      </c>
      <c r="U3644" s="8">
        <f t="shared" si="128"/>
        <v>1</v>
      </c>
      <c r="V3644" s="8">
        <f t="shared" si="129"/>
        <v>0</v>
      </c>
      <c r="W3644" s="8">
        <f t="shared" si="129"/>
        <v>0</v>
      </c>
      <c r="X3644" s="8">
        <f t="shared" si="129"/>
        <v>0</v>
      </c>
      <c r="Y3644" s="8">
        <f t="shared" si="129"/>
        <v>0</v>
      </c>
      <c r="Z3644" s="8">
        <f t="shared" si="129"/>
        <v>0</v>
      </c>
    </row>
    <row r="3645" spans="1:26" x14ac:dyDescent="0.2">
      <c r="A3645" s="1">
        <v>42278</v>
      </c>
      <c r="B3645" s="6" t="s">
        <v>709</v>
      </c>
      <c r="C3645" s="2" t="s">
        <v>202</v>
      </c>
      <c r="D3645" s="2" t="s">
        <v>1</v>
      </c>
      <c r="E3645" s="2" t="s">
        <v>1</v>
      </c>
      <c r="F3645" s="2" t="s">
        <v>1</v>
      </c>
      <c r="G3645" s="2" t="s">
        <v>1</v>
      </c>
      <c r="H3645" s="6" t="s">
        <v>11976</v>
      </c>
      <c r="I3645" s="6" t="s">
        <v>11977</v>
      </c>
      <c r="J3645" s="6" t="s">
        <v>11978</v>
      </c>
      <c r="K3645" s="2" t="s">
        <v>1</v>
      </c>
      <c r="L3645" s="1">
        <v>42278</v>
      </c>
      <c r="M3645" s="1">
        <v>42308</v>
      </c>
      <c r="N3645" s="2" t="s">
        <v>1</v>
      </c>
      <c r="O3645" s="2" t="s">
        <v>1</v>
      </c>
      <c r="P3645" s="2" t="s">
        <v>1</v>
      </c>
      <c r="Q3645" s="2">
        <v>2015</v>
      </c>
      <c r="R3645" s="2">
        <v>10</v>
      </c>
      <c r="S3645" s="2" t="b">
        <v>1</v>
      </c>
      <c r="U3645" s="8">
        <f t="shared" si="128"/>
        <v>0</v>
      </c>
      <c r="V3645" s="8">
        <f t="shared" si="129"/>
        <v>0</v>
      </c>
      <c r="W3645" s="8">
        <f t="shared" si="129"/>
        <v>0</v>
      </c>
      <c r="X3645" s="8">
        <f t="shared" si="129"/>
        <v>0</v>
      </c>
      <c r="Y3645" s="8">
        <f t="shared" si="129"/>
        <v>0</v>
      </c>
      <c r="Z3645" s="8">
        <f t="shared" si="129"/>
        <v>0</v>
      </c>
    </row>
    <row r="3646" spans="1:26" x14ac:dyDescent="0.2">
      <c r="A3646" s="1">
        <v>42278</v>
      </c>
      <c r="B3646" s="6" t="s">
        <v>709</v>
      </c>
      <c r="C3646" s="2" t="s">
        <v>202</v>
      </c>
      <c r="D3646" s="2" t="s">
        <v>1</v>
      </c>
      <c r="E3646" s="2" t="s">
        <v>1</v>
      </c>
      <c r="F3646" s="2" t="s">
        <v>1</v>
      </c>
      <c r="G3646" s="2" t="s">
        <v>1</v>
      </c>
      <c r="H3646" s="6" t="s">
        <v>11979</v>
      </c>
      <c r="I3646" s="6" t="s">
        <v>11980</v>
      </c>
      <c r="J3646" s="6" t="s">
        <v>11981</v>
      </c>
      <c r="K3646" s="2" t="s">
        <v>11982</v>
      </c>
      <c r="L3646" s="1">
        <v>42278</v>
      </c>
      <c r="M3646" s="1">
        <v>42308</v>
      </c>
      <c r="N3646" s="2" t="s">
        <v>1</v>
      </c>
      <c r="O3646" s="2" t="s">
        <v>8633</v>
      </c>
      <c r="P3646" s="2" t="s">
        <v>1</v>
      </c>
      <c r="Q3646" s="2">
        <v>2015</v>
      </c>
      <c r="R3646" s="2">
        <v>10</v>
      </c>
      <c r="S3646" s="2" t="b">
        <v>1</v>
      </c>
      <c r="U3646" s="8">
        <f t="shared" si="128"/>
        <v>0</v>
      </c>
      <c r="V3646" s="8">
        <f t="shared" si="129"/>
        <v>1</v>
      </c>
      <c r="W3646" s="8">
        <f t="shared" si="129"/>
        <v>1</v>
      </c>
      <c r="X3646" s="8">
        <f t="shared" si="129"/>
        <v>0</v>
      </c>
      <c r="Y3646" s="8">
        <f t="shared" si="129"/>
        <v>0</v>
      </c>
      <c r="Z3646" s="8">
        <f t="shared" si="129"/>
        <v>0</v>
      </c>
    </row>
    <row r="3647" spans="1:26" x14ac:dyDescent="0.2">
      <c r="A3647" s="1">
        <v>42278</v>
      </c>
      <c r="B3647" s="6" t="s">
        <v>11983</v>
      </c>
      <c r="C3647" s="2" t="s">
        <v>1</v>
      </c>
      <c r="D3647" s="2" t="s">
        <v>1</v>
      </c>
      <c r="E3647" s="2" t="s">
        <v>1</v>
      </c>
      <c r="F3647" s="2" t="s">
        <v>199</v>
      </c>
      <c r="G3647" s="2" t="s">
        <v>212</v>
      </c>
      <c r="H3647" s="6" t="s">
        <v>11984</v>
      </c>
      <c r="I3647" s="6" t="s">
        <v>1</v>
      </c>
      <c r="J3647" s="6" t="s">
        <v>11985</v>
      </c>
      <c r="K3647" s="2" t="s">
        <v>1</v>
      </c>
      <c r="L3647" s="1">
        <v>42279</v>
      </c>
      <c r="M3647" s="1">
        <v>42309</v>
      </c>
      <c r="N3647" s="2" t="s">
        <v>1</v>
      </c>
      <c r="O3647" s="2" t="s">
        <v>11718</v>
      </c>
      <c r="P3647" s="2" t="s">
        <v>1</v>
      </c>
      <c r="Q3647" s="2">
        <v>2015</v>
      </c>
      <c r="R3647" s="2">
        <v>10</v>
      </c>
      <c r="S3647" s="2" t="b">
        <v>1</v>
      </c>
      <c r="U3647" s="8">
        <f t="shared" ref="U3647:U3710" si="130">IF(ISNUMBER(SEARCH(U$1,$B3647)), 1, IF(ISNUMBER(SEARCH(U$1,$H3647)),1,IF(ISNUMBER(SEARCH(U$1,$I3647)),1,IF(ISNUMBER(SEARCH(U$1,$J3647)),1,0))))</f>
        <v>0</v>
      </c>
      <c r="V3647" s="8">
        <f t="shared" si="129"/>
        <v>1</v>
      </c>
      <c r="W3647" s="8">
        <f t="shared" si="129"/>
        <v>0</v>
      </c>
      <c r="X3647" s="8">
        <f t="shared" si="129"/>
        <v>0</v>
      </c>
      <c r="Y3647" s="8">
        <f t="shared" si="129"/>
        <v>1</v>
      </c>
      <c r="Z3647" s="8">
        <f t="shared" si="129"/>
        <v>1</v>
      </c>
    </row>
    <row r="3648" spans="1:26" x14ac:dyDescent="0.2">
      <c r="A3648" s="1">
        <v>42279</v>
      </c>
      <c r="B3648" s="6" t="s">
        <v>5584</v>
      </c>
      <c r="C3648" s="2" t="s">
        <v>202</v>
      </c>
      <c r="D3648" s="2" t="s">
        <v>1</v>
      </c>
      <c r="E3648" s="2" t="s">
        <v>1</v>
      </c>
      <c r="F3648" s="2" t="s">
        <v>673</v>
      </c>
      <c r="G3648" s="2" t="s">
        <v>212</v>
      </c>
      <c r="H3648" s="6" t="s">
        <v>11986</v>
      </c>
      <c r="I3648" s="6" t="s">
        <v>11987</v>
      </c>
      <c r="J3648" s="6" t="s">
        <v>11988</v>
      </c>
      <c r="K3648" s="2" t="s">
        <v>1129</v>
      </c>
      <c r="L3648" s="1">
        <v>42279</v>
      </c>
      <c r="M3648" s="1">
        <v>42309</v>
      </c>
      <c r="N3648" s="2" t="s">
        <v>1</v>
      </c>
      <c r="O3648" s="2" t="s">
        <v>11989</v>
      </c>
      <c r="P3648" s="2" t="s">
        <v>1</v>
      </c>
      <c r="Q3648" s="2">
        <v>2015</v>
      </c>
      <c r="R3648" s="2">
        <v>10</v>
      </c>
      <c r="S3648" s="2" t="b">
        <v>1</v>
      </c>
      <c r="U3648" s="8">
        <f t="shared" si="130"/>
        <v>0</v>
      </c>
      <c r="V3648" s="8">
        <f t="shared" si="129"/>
        <v>0</v>
      </c>
      <c r="W3648" s="8">
        <f t="shared" si="129"/>
        <v>0</v>
      </c>
      <c r="X3648" s="8">
        <f t="shared" si="129"/>
        <v>0</v>
      </c>
      <c r="Y3648" s="8">
        <f t="shared" si="129"/>
        <v>0</v>
      </c>
      <c r="Z3648" s="8">
        <f t="shared" si="129"/>
        <v>0</v>
      </c>
    </row>
    <row r="3649" spans="1:26" x14ac:dyDescent="0.2">
      <c r="A3649" s="1">
        <v>42279</v>
      </c>
      <c r="B3649" s="6" t="s">
        <v>5584</v>
      </c>
      <c r="C3649" s="2" t="s">
        <v>1</v>
      </c>
      <c r="D3649" s="2" t="s">
        <v>1</v>
      </c>
      <c r="E3649" s="2" t="s">
        <v>1</v>
      </c>
      <c r="F3649" s="2" t="s">
        <v>1</v>
      </c>
      <c r="G3649" s="2" t="s">
        <v>1</v>
      </c>
      <c r="H3649" s="6" t="s">
        <v>11990</v>
      </c>
      <c r="I3649" s="6" t="s">
        <v>11991</v>
      </c>
      <c r="J3649" s="6" t="s">
        <v>11992</v>
      </c>
      <c r="K3649" s="2" t="s">
        <v>230</v>
      </c>
      <c r="L3649" s="1">
        <v>42279</v>
      </c>
      <c r="M3649" s="1">
        <v>42299</v>
      </c>
      <c r="N3649" s="2" t="s">
        <v>1</v>
      </c>
      <c r="O3649" s="2" t="s">
        <v>11993</v>
      </c>
      <c r="P3649" s="2" t="s">
        <v>1</v>
      </c>
      <c r="Q3649" s="2">
        <v>2015</v>
      </c>
      <c r="R3649" s="2">
        <v>10</v>
      </c>
      <c r="S3649" s="2" t="b">
        <v>1</v>
      </c>
      <c r="U3649" s="8">
        <f t="shared" si="130"/>
        <v>0</v>
      </c>
      <c r="V3649" s="8">
        <f t="shared" si="129"/>
        <v>0</v>
      </c>
      <c r="W3649" s="8">
        <f t="shared" si="129"/>
        <v>0</v>
      </c>
      <c r="X3649" s="8">
        <f t="shared" si="129"/>
        <v>0</v>
      </c>
      <c r="Y3649" s="8">
        <f t="shared" si="129"/>
        <v>0</v>
      </c>
      <c r="Z3649" s="8">
        <f t="shared" si="129"/>
        <v>0</v>
      </c>
    </row>
    <row r="3650" spans="1:26" x14ac:dyDescent="0.2">
      <c r="A3650" s="1">
        <v>42282</v>
      </c>
      <c r="B3650" s="6" t="s">
        <v>16</v>
      </c>
      <c r="C3650" s="2" t="s">
        <v>202</v>
      </c>
      <c r="D3650" s="2" t="s">
        <v>1</v>
      </c>
      <c r="E3650" s="2" t="s">
        <v>1</v>
      </c>
      <c r="F3650" s="2" t="s">
        <v>1</v>
      </c>
      <c r="G3650" s="2" t="s">
        <v>1</v>
      </c>
      <c r="H3650" s="6" t="s">
        <v>11994</v>
      </c>
      <c r="I3650" s="6" t="s">
        <v>11995</v>
      </c>
      <c r="J3650" s="6" t="s">
        <v>11996</v>
      </c>
      <c r="K3650" s="2" t="s">
        <v>230</v>
      </c>
      <c r="L3650" s="1">
        <v>42282</v>
      </c>
      <c r="M3650" s="1">
        <v>42297</v>
      </c>
      <c r="N3650" s="2" t="s">
        <v>1</v>
      </c>
      <c r="O3650" s="2" t="s">
        <v>1</v>
      </c>
      <c r="P3650" s="2" t="s">
        <v>1</v>
      </c>
      <c r="Q3650" s="2">
        <v>2015</v>
      </c>
      <c r="R3650" s="2">
        <v>10</v>
      </c>
      <c r="S3650" s="2" t="b">
        <v>1</v>
      </c>
      <c r="U3650" s="8">
        <f t="shared" si="130"/>
        <v>0</v>
      </c>
      <c r="V3650" s="8">
        <f t="shared" si="129"/>
        <v>1</v>
      </c>
      <c r="W3650" s="8">
        <f t="shared" si="129"/>
        <v>1</v>
      </c>
      <c r="X3650" s="8">
        <f t="shared" si="129"/>
        <v>1</v>
      </c>
      <c r="Y3650" s="8">
        <f t="shared" si="129"/>
        <v>1</v>
      </c>
      <c r="Z3650" s="8">
        <f t="shared" si="129"/>
        <v>1</v>
      </c>
    </row>
    <row r="3651" spans="1:26" x14ac:dyDescent="0.2">
      <c r="A3651" s="1">
        <v>42282</v>
      </c>
      <c r="B3651" s="6" t="s">
        <v>9396</v>
      </c>
      <c r="C3651" s="2" t="s">
        <v>1</v>
      </c>
      <c r="D3651" s="2" t="s">
        <v>1</v>
      </c>
      <c r="E3651" s="2" t="s">
        <v>1</v>
      </c>
      <c r="F3651" s="2" t="s">
        <v>199</v>
      </c>
      <c r="G3651" s="2" t="s">
        <v>116</v>
      </c>
      <c r="H3651" s="6" t="s">
        <v>11997</v>
      </c>
      <c r="I3651" s="6" t="s">
        <v>11998</v>
      </c>
      <c r="J3651" s="6" t="s">
        <v>11999</v>
      </c>
      <c r="K3651" s="2" t="s">
        <v>6423</v>
      </c>
      <c r="L3651" s="1">
        <v>42282</v>
      </c>
      <c r="M3651" s="1">
        <v>42297</v>
      </c>
      <c r="N3651" s="2" t="s">
        <v>1</v>
      </c>
      <c r="O3651" s="2" t="s">
        <v>1</v>
      </c>
      <c r="P3651" s="2" t="s">
        <v>1</v>
      </c>
      <c r="Q3651" s="2">
        <v>2015</v>
      </c>
      <c r="R3651" s="2">
        <v>10</v>
      </c>
      <c r="S3651" s="2" t="b">
        <v>1</v>
      </c>
      <c r="U3651" s="8">
        <f t="shared" si="130"/>
        <v>0</v>
      </c>
      <c r="V3651" s="8">
        <f t="shared" si="129"/>
        <v>1</v>
      </c>
      <c r="W3651" s="8">
        <f t="shared" si="129"/>
        <v>0</v>
      </c>
      <c r="X3651" s="8">
        <f t="shared" si="129"/>
        <v>0</v>
      </c>
      <c r="Y3651" s="8">
        <f t="shared" si="129"/>
        <v>1</v>
      </c>
      <c r="Z3651" s="8">
        <f t="shared" si="129"/>
        <v>1</v>
      </c>
    </row>
    <row r="3652" spans="1:26" x14ac:dyDescent="0.2">
      <c r="A3652" s="1">
        <v>42283</v>
      </c>
      <c r="B3652" s="6" t="s">
        <v>11591</v>
      </c>
      <c r="C3652" s="2" t="s">
        <v>1</v>
      </c>
      <c r="D3652" s="2" t="s">
        <v>1</v>
      </c>
      <c r="E3652" s="2" t="s">
        <v>1</v>
      </c>
      <c r="F3652" s="2" t="s">
        <v>1</v>
      </c>
      <c r="G3652" s="2" t="s">
        <v>1</v>
      </c>
      <c r="H3652" s="6" t="s">
        <v>105</v>
      </c>
      <c r="I3652" s="6" t="s">
        <v>11592</v>
      </c>
      <c r="J3652" s="6" t="s">
        <v>12000</v>
      </c>
      <c r="K3652" s="2" t="s">
        <v>11594</v>
      </c>
      <c r="L3652" s="1">
        <v>42283</v>
      </c>
      <c r="M3652" s="1">
        <v>42304</v>
      </c>
      <c r="N3652" s="2" t="s">
        <v>1</v>
      </c>
      <c r="O3652" s="2" t="s">
        <v>1</v>
      </c>
      <c r="P3652" s="2" t="s">
        <v>1</v>
      </c>
      <c r="Q3652" s="2">
        <v>2015</v>
      </c>
      <c r="R3652" s="2">
        <v>10</v>
      </c>
      <c r="S3652" s="2" t="b">
        <v>1</v>
      </c>
      <c r="U3652" s="8">
        <f t="shared" si="130"/>
        <v>0</v>
      </c>
      <c r="V3652" s="8">
        <f t="shared" si="129"/>
        <v>0</v>
      </c>
      <c r="W3652" s="8">
        <f t="shared" si="129"/>
        <v>0</v>
      </c>
      <c r="X3652" s="8">
        <f t="shared" si="129"/>
        <v>0</v>
      </c>
      <c r="Y3652" s="8">
        <f t="shared" si="129"/>
        <v>0</v>
      </c>
      <c r="Z3652" s="8">
        <f t="shared" si="129"/>
        <v>0</v>
      </c>
    </row>
    <row r="3653" spans="1:26" x14ac:dyDescent="0.2">
      <c r="A3653" s="1">
        <v>42284</v>
      </c>
      <c r="B3653" s="6" t="s">
        <v>2594</v>
      </c>
      <c r="C3653" s="2" t="s">
        <v>202</v>
      </c>
      <c r="D3653" s="2" t="s">
        <v>1</v>
      </c>
      <c r="E3653" s="2" t="s">
        <v>1</v>
      </c>
      <c r="F3653" s="2" t="s">
        <v>1</v>
      </c>
      <c r="G3653" s="2" t="s">
        <v>116</v>
      </c>
      <c r="H3653" s="6" t="s">
        <v>12001</v>
      </c>
      <c r="I3653" s="6" t="s">
        <v>12002</v>
      </c>
      <c r="J3653" s="6" t="s">
        <v>12003</v>
      </c>
      <c r="K3653" s="2" t="s">
        <v>12004</v>
      </c>
      <c r="L3653" s="1">
        <v>42284</v>
      </c>
      <c r="M3653" s="1">
        <v>42301</v>
      </c>
      <c r="N3653" s="2" t="s">
        <v>1</v>
      </c>
      <c r="O3653" s="2" t="s">
        <v>12005</v>
      </c>
      <c r="P3653" s="2" t="s">
        <v>1</v>
      </c>
      <c r="Q3653" s="2">
        <v>2015</v>
      </c>
      <c r="R3653" s="2">
        <v>10</v>
      </c>
      <c r="S3653" s="2" t="b">
        <v>1</v>
      </c>
      <c r="U3653" s="8">
        <f t="shared" si="130"/>
        <v>0</v>
      </c>
      <c r="V3653" s="8">
        <f t="shared" si="129"/>
        <v>1</v>
      </c>
      <c r="W3653" s="8">
        <f t="shared" si="129"/>
        <v>1</v>
      </c>
      <c r="X3653" s="8">
        <f t="shared" si="129"/>
        <v>0</v>
      </c>
      <c r="Y3653" s="8">
        <f t="shared" si="129"/>
        <v>1</v>
      </c>
      <c r="Z3653" s="8">
        <f t="shared" si="129"/>
        <v>1</v>
      </c>
    </row>
    <row r="3654" spans="1:26" x14ac:dyDescent="0.2">
      <c r="A3654" s="1">
        <v>42284</v>
      </c>
      <c r="B3654" s="6" t="s">
        <v>12006</v>
      </c>
      <c r="C3654" s="2" t="s">
        <v>1</v>
      </c>
      <c r="D3654" s="2" t="s">
        <v>1</v>
      </c>
      <c r="E3654" s="2" t="s">
        <v>1</v>
      </c>
      <c r="F3654" s="2" t="s">
        <v>199</v>
      </c>
      <c r="G3654" s="2" t="s">
        <v>12007</v>
      </c>
      <c r="H3654" s="6" t="s">
        <v>12008</v>
      </c>
      <c r="I3654" s="6" t="s">
        <v>1</v>
      </c>
      <c r="J3654" s="6" t="s">
        <v>12009</v>
      </c>
      <c r="K3654" s="2" t="s">
        <v>12010</v>
      </c>
      <c r="L3654" s="1">
        <v>42284</v>
      </c>
      <c r="M3654" s="1">
        <v>42314</v>
      </c>
      <c r="N3654" s="2" t="s">
        <v>1</v>
      </c>
      <c r="O3654" s="2" t="s">
        <v>12011</v>
      </c>
      <c r="P3654" s="2" t="s">
        <v>1</v>
      </c>
      <c r="Q3654" s="2">
        <v>2015</v>
      </c>
      <c r="R3654" s="2">
        <v>10</v>
      </c>
      <c r="S3654" s="2" t="b">
        <v>1</v>
      </c>
      <c r="U3654" s="8">
        <f t="shared" si="130"/>
        <v>0</v>
      </c>
      <c r="V3654" s="8">
        <f t="shared" si="129"/>
        <v>1</v>
      </c>
      <c r="W3654" s="8">
        <f t="shared" si="129"/>
        <v>0</v>
      </c>
      <c r="X3654" s="8">
        <f t="shared" si="129"/>
        <v>1</v>
      </c>
      <c r="Y3654" s="8">
        <f t="shared" si="129"/>
        <v>1</v>
      </c>
      <c r="Z3654" s="8">
        <f t="shared" si="129"/>
        <v>1</v>
      </c>
    </row>
    <row r="3655" spans="1:26" x14ac:dyDescent="0.2">
      <c r="A3655" s="1">
        <v>42284</v>
      </c>
      <c r="B3655" s="6" t="s">
        <v>2365</v>
      </c>
      <c r="C3655" s="2" t="s">
        <v>1</v>
      </c>
      <c r="D3655" s="2" t="s">
        <v>1</v>
      </c>
      <c r="E3655" s="2" t="s">
        <v>1</v>
      </c>
      <c r="F3655" s="2" t="s">
        <v>1</v>
      </c>
      <c r="G3655" s="2" t="s">
        <v>1</v>
      </c>
      <c r="H3655" s="6" t="s">
        <v>12012</v>
      </c>
      <c r="I3655" s="6" t="s">
        <v>1</v>
      </c>
      <c r="J3655" s="6" t="s">
        <v>12013</v>
      </c>
      <c r="K3655" s="2" t="s">
        <v>1</v>
      </c>
      <c r="L3655" s="1">
        <v>42284</v>
      </c>
      <c r="M3655" s="1">
        <v>42314</v>
      </c>
      <c r="N3655" s="2" t="s">
        <v>1</v>
      </c>
      <c r="O3655" s="2" t="s">
        <v>12014</v>
      </c>
      <c r="P3655" s="2" t="s">
        <v>1</v>
      </c>
      <c r="Q3655" s="2">
        <v>2015</v>
      </c>
      <c r="R3655" s="2">
        <v>10</v>
      </c>
      <c r="S3655" s="2" t="b">
        <v>1</v>
      </c>
      <c r="U3655" s="8">
        <f t="shared" si="130"/>
        <v>1</v>
      </c>
      <c r="V3655" s="8">
        <f t="shared" si="129"/>
        <v>0</v>
      </c>
      <c r="W3655" s="8">
        <f t="shared" si="129"/>
        <v>0</v>
      </c>
      <c r="X3655" s="8">
        <f t="shared" si="129"/>
        <v>0</v>
      </c>
      <c r="Y3655" s="8">
        <f t="shared" si="129"/>
        <v>0</v>
      </c>
      <c r="Z3655" s="8">
        <f t="shared" si="129"/>
        <v>0</v>
      </c>
    </row>
    <row r="3656" spans="1:26" x14ac:dyDescent="0.2">
      <c r="A3656" s="1">
        <v>42284</v>
      </c>
      <c r="B3656" s="6" t="s">
        <v>657</v>
      </c>
      <c r="C3656" s="2" t="s">
        <v>1</v>
      </c>
      <c r="D3656" s="2" t="s">
        <v>1</v>
      </c>
      <c r="E3656" s="2" t="s">
        <v>1</v>
      </c>
      <c r="F3656" s="2" t="s">
        <v>1</v>
      </c>
      <c r="G3656" s="2" t="s">
        <v>116</v>
      </c>
      <c r="H3656" s="6" t="s">
        <v>12015</v>
      </c>
      <c r="I3656" s="6" t="s">
        <v>12016</v>
      </c>
      <c r="J3656" s="6" t="s">
        <v>12017</v>
      </c>
      <c r="K3656" s="2" t="s">
        <v>12018</v>
      </c>
      <c r="L3656" s="1">
        <v>42285</v>
      </c>
      <c r="M3656" s="1">
        <v>42299</v>
      </c>
      <c r="N3656" s="2" t="s">
        <v>1</v>
      </c>
      <c r="O3656" s="2" t="s">
        <v>10826</v>
      </c>
      <c r="P3656" s="2" t="s">
        <v>1</v>
      </c>
      <c r="Q3656" s="2">
        <v>2015</v>
      </c>
      <c r="R3656" s="2">
        <v>10</v>
      </c>
      <c r="S3656" s="2" t="b">
        <v>1</v>
      </c>
      <c r="U3656" s="8">
        <f t="shared" si="130"/>
        <v>0</v>
      </c>
      <c r="V3656" s="8">
        <f t="shared" si="129"/>
        <v>1</v>
      </c>
      <c r="W3656" s="8">
        <f t="shared" si="129"/>
        <v>0</v>
      </c>
      <c r="X3656" s="8">
        <f t="shared" si="129"/>
        <v>1</v>
      </c>
      <c r="Y3656" s="8">
        <f t="shared" si="129"/>
        <v>1</v>
      </c>
      <c r="Z3656" s="8">
        <f t="shared" si="129"/>
        <v>1</v>
      </c>
    </row>
    <row r="3657" spans="1:26" x14ac:dyDescent="0.2">
      <c r="A3657" s="1">
        <v>42285</v>
      </c>
      <c r="B3657" s="6" t="s">
        <v>5584</v>
      </c>
      <c r="C3657" s="2" t="s">
        <v>62</v>
      </c>
      <c r="D3657" s="2" t="s">
        <v>1</v>
      </c>
      <c r="E3657" s="2" t="s">
        <v>1</v>
      </c>
      <c r="F3657" s="2" t="s">
        <v>199</v>
      </c>
      <c r="G3657" s="2" t="s">
        <v>281</v>
      </c>
      <c r="H3657" s="6" t="s">
        <v>12019</v>
      </c>
      <c r="I3657" s="6" t="s">
        <v>12020</v>
      </c>
      <c r="J3657" s="6" t="s">
        <v>12021</v>
      </c>
      <c r="K3657" s="2" t="s">
        <v>10584</v>
      </c>
      <c r="L3657" s="1">
        <v>42285</v>
      </c>
      <c r="M3657" s="1">
        <v>42315</v>
      </c>
      <c r="N3657" s="2" t="s">
        <v>1</v>
      </c>
      <c r="O3657" s="2" t="s">
        <v>12022</v>
      </c>
      <c r="P3657" s="2" t="s">
        <v>1</v>
      </c>
      <c r="Q3657" s="2">
        <v>2015</v>
      </c>
      <c r="R3657" s="2">
        <v>10</v>
      </c>
      <c r="S3657" s="2" t="b">
        <v>1</v>
      </c>
      <c r="U3657" s="8">
        <f t="shared" si="130"/>
        <v>1</v>
      </c>
      <c r="V3657" s="8">
        <f t="shared" si="129"/>
        <v>0</v>
      </c>
      <c r="W3657" s="8">
        <f t="shared" si="129"/>
        <v>0</v>
      </c>
      <c r="X3657" s="8">
        <f t="shared" si="129"/>
        <v>0</v>
      </c>
      <c r="Y3657" s="8">
        <f t="shared" si="129"/>
        <v>0</v>
      </c>
      <c r="Z3657" s="8">
        <f t="shared" si="129"/>
        <v>0</v>
      </c>
    </row>
    <row r="3658" spans="1:26" x14ac:dyDescent="0.2">
      <c r="A3658" s="1">
        <v>42285</v>
      </c>
      <c r="B3658" s="6" t="s">
        <v>6968</v>
      </c>
      <c r="C3658" s="2" t="s">
        <v>62</v>
      </c>
      <c r="D3658" s="2" t="s">
        <v>1</v>
      </c>
      <c r="E3658" s="2" t="s">
        <v>1</v>
      </c>
      <c r="F3658" s="2" t="s">
        <v>199</v>
      </c>
      <c r="G3658" s="2" t="s">
        <v>281</v>
      </c>
      <c r="H3658" s="6" t="s">
        <v>12023</v>
      </c>
      <c r="I3658" s="6" t="s">
        <v>12024</v>
      </c>
      <c r="J3658" s="6" t="s">
        <v>12025</v>
      </c>
      <c r="K3658" s="2" t="s">
        <v>10584</v>
      </c>
      <c r="L3658" s="1">
        <v>42285</v>
      </c>
      <c r="M3658" s="1">
        <v>42315</v>
      </c>
      <c r="N3658" s="2" t="s">
        <v>1</v>
      </c>
      <c r="O3658" s="2" t="s">
        <v>12022</v>
      </c>
      <c r="P3658" s="2" t="s">
        <v>1</v>
      </c>
      <c r="Q3658" s="2">
        <v>2015</v>
      </c>
      <c r="R3658" s="2">
        <v>10</v>
      </c>
      <c r="S3658" s="2" t="b">
        <v>1</v>
      </c>
      <c r="U3658" s="8">
        <f t="shared" si="130"/>
        <v>0</v>
      </c>
      <c r="V3658" s="8">
        <f t="shared" si="129"/>
        <v>1</v>
      </c>
      <c r="W3658" s="8">
        <f t="shared" si="129"/>
        <v>0</v>
      </c>
      <c r="X3658" s="8">
        <f t="shared" si="129"/>
        <v>0</v>
      </c>
      <c r="Y3658" s="8">
        <f t="shared" si="129"/>
        <v>0</v>
      </c>
      <c r="Z3658" s="8">
        <f t="shared" si="129"/>
        <v>0</v>
      </c>
    </row>
    <row r="3659" spans="1:26" x14ac:dyDescent="0.2">
      <c r="A3659" s="1">
        <v>42289</v>
      </c>
      <c r="B3659" s="6" t="s">
        <v>12026</v>
      </c>
      <c r="C3659" s="2" t="s">
        <v>1</v>
      </c>
      <c r="D3659" s="2" t="s">
        <v>1</v>
      </c>
      <c r="E3659" s="2" t="s">
        <v>1</v>
      </c>
      <c r="F3659" s="2" t="s">
        <v>1</v>
      </c>
      <c r="G3659" s="2" t="s">
        <v>1</v>
      </c>
      <c r="H3659" s="6" t="s">
        <v>12027</v>
      </c>
      <c r="I3659" s="6" t="s">
        <v>12028</v>
      </c>
      <c r="J3659" s="6" t="s">
        <v>12029</v>
      </c>
      <c r="K3659" s="2" t="s">
        <v>12030</v>
      </c>
      <c r="L3659" s="1">
        <v>42289</v>
      </c>
      <c r="M3659" s="1">
        <v>42303</v>
      </c>
      <c r="N3659" s="2" t="s">
        <v>1</v>
      </c>
      <c r="O3659" s="2" t="s">
        <v>1</v>
      </c>
      <c r="P3659" s="2" t="s">
        <v>1</v>
      </c>
      <c r="Q3659" s="2">
        <v>2015</v>
      </c>
      <c r="R3659" s="2">
        <v>10</v>
      </c>
      <c r="S3659" s="2" t="b">
        <v>1</v>
      </c>
      <c r="U3659" s="8">
        <f t="shared" si="130"/>
        <v>0</v>
      </c>
      <c r="V3659" s="8">
        <f t="shared" si="129"/>
        <v>0</v>
      </c>
      <c r="W3659" s="8">
        <f t="shared" si="129"/>
        <v>0</v>
      </c>
      <c r="X3659" s="8">
        <f t="shared" si="129"/>
        <v>0</v>
      </c>
      <c r="Y3659" s="8">
        <f t="shared" si="129"/>
        <v>0</v>
      </c>
      <c r="Z3659" s="8">
        <f t="shared" si="129"/>
        <v>0</v>
      </c>
    </row>
    <row r="3660" spans="1:26" x14ac:dyDescent="0.2">
      <c r="A3660" s="1">
        <v>42290</v>
      </c>
      <c r="B3660" s="6" t="s">
        <v>7034</v>
      </c>
      <c r="C3660" s="2" t="s">
        <v>1</v>
      </c>
      <c r="D3660" s="2" t="s">
        <v>1</v>
      </c>
      <c r="E3660" s="2" t="s">
        <v>1</v>
      </c>
      <c r="F3660" s="2" t="s">
        <v>1</v>
      </c>
      <c r="G3660" s="2" t="s">
        <v>116</v>
      </c>
      <c r="H3660" s="6" t="s">
        <v>12031</v>
      </c>
      <c r="I3660" s="6" t="s">
        <v>12032</v>
      </c>
      <c r="J3660" s="6" t="s">
        <v>12033</v>
      </c>
      <c r="K3660" s="2" t="s">
        <v>230</v>
      </c>
      <c r="L3660" s="1">
        <v>42290</v>
      </c>
      <c r="M3660" s="1">
        <v>42320</v>
      </c>
      <c r="N3660" s="2" t="s">
        <v>1</v>
      </c>
      <c r="O3660" s="2" t="s">
        <v>1</v>
      </c>
      <c r="P3660" s="2" t="s">
        <v>1</v>
      </c>
      <c r="Q3660" s="2">
        <v>2015</v>
      </c>
      <c r="R3660" s="2">
        <v>10</v>
      </c>
      <c r="S3660" s="2" t="b">
        <v>1</v>
      </c>
      <c r="U3660" s="8">
        <f t="shared" si="130"/>
        <v>0</v>
      </c>
      <c r="V3660" s="8">
        <f t="shared" si="129"/>
        <v>1</v>
      </c>
      <c r="W3660" s="8">
        <f t="shared" si="129"/>
        <v>1</v>
      </c>
      <c r="X3660" s="8">
        <f t="shared" si="129"/>
        <v>1</v>
      </c>
      <c r="Y3660" s="8">
        <f t="shared" si="129"/>
        <v>1</v>
      </c>
      <c r="Z3660" s="8">
        <f t="shared" si="129"/>
        <v>0</v>
      </c>
    </row>
    <row r="3661" spans="1:26" x14ac:dyDescent="0.2">
      <c r="A3661" s="1">
        <v>42290</v>
      </c>
      <c r="B3661" s="6" t="s">
        <v>12034</v>
      </c>
      <c r="C3661" s="2" t="s">
        <v>1</v>
      </c>
      <c r="D3661" s="2" t="s">
        <v>1</v>
      </c>
      <c r="E3661" s="2" t="s">
        <v>1</v>
      </c>
      <c r="F3661" s="2" t="s">
        <v>199</v>
      </c>
      <c r="G3661" s="2" t="s">
        <v>116</v>
      </c>
      <c r="H3661" s="6" t="s">
        <v>12035</v>
      </c>
      <c r="I3661" s="6" t="s">
        <v>12036</v>
      </c>
      <c r="J3661" s="6" t="s">
        <v>12037</v>
      </c>
      <c r="K3661" s="2" t="s">
        <v>11479</v>
      </c>
      <c r="L3661" s="1">
        <v>42291</v>
      </c>
      <c r="M3661" s="1">
        <v>42312</v>
      </c>
      <c r="N3661" s="2" t="s">
        <v>1</v>
      </c>
      <c r="O3661" s="2" t="s">
        <v>12038</v>
      </c>
      <c r="P3661" s="2" t="s">
        <v>1</v>
      </c>
      <c r="Q3661" s="2">
        <v>2015</v>
      </c>
      <c r="R3661" s="2">
        <v>10</v>
      </c>
      <c r="S3661" s="2" t="b">
        <v>1</v>
      </c>
      <c r="U3661" s="8">
        <f t="shared" si="130"/>
        <v>0</v>
      </c>
      <c r="V3661" s="8">
        <f t="shared" si="129"/>
        <v>0</v>
      </c>
      <c r="W3661" s="8">
        <f t="shared" si="129"/>
        <v>0</v>
      </c>
      <c r="X3661" s="8">
        <f t="shared" si="129"/>
        <v>0</v>
      </c>
      <c r="Y3661" s="8">
        <f t="shared" si="129"/>
        <v>0</v>
      </c>
      <c r="Z3661" s="8">
        <f t="shared" si="129"/>
        <v>0</v>
      </c>
    </row>
    <row r="3662" spans="1:26" x14ac:dyDescent="0.2">
      <c r="A3662" s="1">
        <v>42290</v>
      </c>
      <c r="B3662" s="6" t="s">
        <v>12039</v>
      </c>
      <c r="C3662" s="2" t="s">
        <v>1</v>
      </c>
      <c r="D3662" s="2" t="s">
        <v>1</v>
      </c>
      <c r="E3662" s="2" t="s">
        <v>1</v>
      </c>
      <c r="F3662" s="2" t="s">
        <v>199</v>
      </c>
      <c r="G3662" s="2" t="s">
        <v>116</v>
      </c>
      <c r="H3662" s="6" t="s">
        <v>12040</v>
      </c>
      <c r="I3662" s="6" t="s">
        <v>12036</v>
      </c>
      <c r="J3662" s="6" t="s">
        <v>12041</v>
      </c>
      <c r="K3662" s="2" t="s">
        <v>11479</v>
      </c>
      <c r="L3662" s="1">
        <v>42291</v>
      </c>
      <c r="M3662" s="1">
        <v>42312</v>
      </c>
      <c r="N3662" s="2" t="s">
        <v>1</v>
      </c>
      <c r="O3662" s="2" t="s">
        <v>12038</v>
      </c>
      <c r="P3662" s="2" t="s">
        <v>1</v>
      </c>
      <c r="Q3662" s="2">
        <v>2015</v>
      </c>
      <c r="R3662" s="2">
        <v>10</v>
      </c>
      <c r="S3662" s="2" t="b">
        <v>1</v>
      </c>
      <c r="U3662" s="8">
        <f t="shared" si="130"/>
        <v>0</v>
      </c>
      <c r="V3662" s="8">
        <f t="shared" si="129"/>
        <v>0</v>
      </c>
      <c r="W3662" s="8">
        <f t="shared" si="129"/>
        <v>0</v>
      </c>
      <c r="X3662" s="8">
        <f t="shared" si="129"/>
        <v>0</v>
      </c>
      <c r="Y3662" s="8">
        <f t="shared" si="129"/>
        <v>0</v>
      </c>
      <c r="Z3662" s="8">
        <f t="shared" si="129"/>
        <v>0</v>
      </c>
    </row>
    <row r="3663" spans="1:26" x14ac:dyDescent="0.2">
      <c r="A3663" s="1">
        <v>42291</v>
      </c>
      <c r="B3663" s="6" t="s">
        <v>12042</v>
      </c>
      <c r="C3663" s="2" t="s">
        <v>202</v>
      </c>
      <c r="D3663" s="2" t="s">
        <v>2520</v>
      </c>
      <c r="E3663" s="2" t="s">
        <v>1</v>
      </c>
      <c r="F3663" s="2" t="s">
        <v>199</v>
      </c>
      <c r="G3663" s="2" t="s">
        <v>11941</v>
      </c>
      <c r="H3663" s="6" t="s">
        <v>12043</v>
      </c>
      <c r="I3663" s="6" t="s">
        <v>12044</v>
      </c>
      <c r="J3663" s="6" t="s">
        <v>12045</v>
      </c>
      <c r="K3663" s="2" t="s">
        <v>1</v>
      </c>
      <c r="L3663" s="1">
        <v>42291</v>
      </c>
      <c r="M3663" s="1">
        <v>42305</v>
      </c>
      <c r="N3663" s="2" t="s">
        <v>1</v>
      </c>
      <c r="O3663" s="2" t="s">
        <v>12046</v>
      </c>
      <c r="P3663" s="2" t="s">
        <v>1</v>
      </c>
      <c r="Q3663" s="2">
        <v>2015</v>
      </c>
      <c r="R3663" s="2">
        <v>10</v>
      </c>
      <c r="S3663" s="2" t="b">
        <v>1</v>
      </c>
      <c r="U3663" s="8">
        <f t="shared" si="130"/>
        <v>0</v>
      </c>
      <c r="V3663" s="8">
        <f t="shared" si="129"/>
        <v>0</v>
      </c>
      <c r="W3663" s="8">
        <f t="shared" si="129"/>
        <v>0</v>
      </c>
      <c r="X3663" s="8">
        <f t="shared" si="129"/>
        <v>0</v>
      </c>
      <c r="Y3663" s="8">
        <f t="shared" si="129"/>
        <v>0</v>
      </c>
      <c r="Z3663" s="8">
        <f t="shared" si="129"/>
        <v>0</v>
      </c>
    </row>
    <row r="3664" spans="1:26" x14ac:dyDescent="0.2">
      <c r="A3664" s="1">
        <v>42291</v>
      </c>
      <c r="B3664" s="6" t="s">
        <v>12047</v>
      </c>
      <c r="C3664" s="2" t="s">
        <v>1</v>
      </c>
      <c r="D3664" s="2" t="s">
        <v>1319</v>
      </c>
      <c r="E3664" s="2" t="s">
        <v>1</v>
      </c>
      <c r="F3664" s="2" t="s">
        <v>199</v>
      </c>
      <c r="G3664" s="2" t="s">
        <v>116</v>
      </c>
      <c r="H3664" s="6" t="s">
        <v>12048</v>
      </c>
      <c r="I3664" s="6" t="s">
        <v>12049</v>
      </c>
      <c r="J3664" s="6" t="s">
        <v>12050</v>
      </c>
      <c r="K3664" s="2" t="s">
        <v>1129</v>
      </c>
      <c r="L3664" s="1">
        <v>42291</v>
      </c>
      <c r="M3664" s="1">
        <v>42321</v>
      </c>
      <c r="N3664" s="2" t="s">
        <v>1</v>
      </c>
      <c r="O3664" s="2" t="s">
        <v>12051</v>
      </c>
      <c r="P3664" s="2" t="s">
        <v>1</v>
      </c>
      <c r="Q3664" s="2">
        <v>2015</v>
      </c>
      <c r="R3664" s="2">
        <v>10</v>
      </c>
      <c r="S3664" s="2" t="b">
        <v>1</v>
      </c>
      <c r="U3664" s="8">
        <f t="shared" si="130"/>
        <v>0</v>
      </c>
      <c r="V3664" s="8">
        <f t="shared" si="129"/>
        <v>1</v>
      </c>
      <c r="W3664" s="8">
        <f t="shared" si="129"/>
        <v>0</v>
      </c>
      <c r="X3664" s="8">
        <f t="shared" si="129"/>
        <v>1</v>
      </c>
      <c r="Y3664" s="8">
        <f t="shared" si="129"/>
        <v>1</v>
      </c>
      <c r="Z3664" s="8">
        <f t="shared" si="129"/>
        <v>1</v>
      </c>
    </row>
    <row r="3665" spans="1:26" x14ac:dyDescent="0.2">
      <c r="A3665" s="1">
        <v>42292</v>
      </c>
      <c r="B3665" s="6" t="s">
        <v>1448</v>
      </c>
      <c r="C3665" s="2" t="s">
        <v>202</v>
      </c>
      <c r="D3665" s="2" t="s">
        <v>1</v>
      </c>
      <c r="E3665" s="2" t="s">
        <v>1</v>
      </c>
      <c r="F3665" s="2" t="s">
        <v>1</v>
      </c>
      <c r="G3665" s="2" t="s">
        <v>116</v>
      </c>
      <c r="H3665" s="6" t="s">
        <v>12052</v>
      </c>
      <c r="I3665" s="6" t="s">
        <v>12053</v>
      </c>
      <c r="J3665" s="6" t="s">
        <v>12054</v>
      </c>
      <c r="K3665" s="2" t="s">
        <v>1</v>
      </c>
      <c r="L3665" s="1">
        <v>42292</v>
      </c>
      <c r="M3665" s="1">
        <v>42322</v>
      </c>
      <c r="N3665" s="2" t="s">
        <v>1</v>
      </c>
      <c r="O3665" s="2" t="s">
        <v>12055</v>
      </c>
      <c r="P3665" s="2" t="s">
        <v>1</v>
      </c>
      <c r="Q3665" s="2">
        <v>2015</v>
      </c>
      <c r="R3665" s="2">
        <v>10</v>
      </c>
      <c r="S3665" s="2" t="b">
        <v>1</v>
      </c>
      <c r="U3665" s="8">
        <f t="shared" si="130"/>
        <v>0</v>
      </c>
      <c r="V3665" s="8">
        <f t="shared" si="129"/>
        <v>0</v>
      </c>
      <c r="W3665" s="8">
        <f t="shared" si="129"/>
        <v>0</v>
      </c>
      <c r="X3665" s="8">
        <f t="shared" si="129"/>
        <v>0</v>
      </c>
      <c r="Y3665" s="8">
        <f t="shared" si="129"/>
        <v>0</v>
      </c>
      <c r="Z3665" s="8">
        <f t="shared" si="129"/>
        <v>0</v>
      </c>
    </row>
    <row r="3666" spans="1:26" x14ac:dyDescent="0.2">
      <c r="A3666" s="1">
        <v>42293</v>
      </c>
      <c r="B3666" s="6" t="s">
        <v>10999</v>
      </c>
      <c r="C3666" s="2" t="s">
        <v>202</v>
      </c>
      <c r="D3666" s="2" t="s">
        <v>1</v>
      </c>
      <c r="E3666" s="2" t="s">
        <v>1</v>
      </c>
      <c r="F3666" s="2" t="s">
        <v>199</v>
      </c>
      <c r="G3666" s="2" t="s">
        <v>116</v>
      </c>
      <c r="H3666" s="6" t="s">
        <v>12056</v>
      </c>
      <c r="I3666" s="6" t="s">
        <v>12057</v>
      </c>
      <c r="J3666" s="6" t="s">
        <v>12058</v>
      </c>
      <c r="K3666" s="2" t="s">
        <v>230</v>
      </c>
      <c r="L3666" s="1">
        <v>42293</v>
      </c>
      <c r="M3666" s="1">
        <v>42323</v>
      </c>
      <c r="N3666" s="2" t="s">
        <v>1</v>
      </c>
      <c r="O3666" s="2" t="s">
        <v>12059</v>
      </c>
      <c r="P3666" s="2" t="s">
        <v>1</v>
      </c>
      <c r="Q3666" s="2">
        <v>2015</v>
      </c>
      <c r="R3666" s="2">
        <v>10</v>
      </c>
      <c r="S3666" s="2" t="b">
        <v>1</v>
      </c>
      <c r="U3666" s="8">
        <f t="shared" si="130"/>
        <v>0</v>
      </c>
      <c r="V3666" s="8">
        <f t="shared" si="129"/>
        <v>0</v>
      </c>
      <c r="W3666" s="8">
        <f t="shared" si="129"/>
        <v>0</v>
      </c>
      <c r="X3666" s="8">
        <f t="shared" si="129"/>
        <v>0</v>
      </c>
      <c r="Y3666" s="8">
        <f t="shared" si="129"/>
        <v>0</v>
      </c>
      <c r="Z3666" s="8">
        <f t="shared" si="129"/>
        <v>0</v>
      </c>
    </row>
    <row r="3667" spans="1:26" x14ac:dyDescent="0.2">
      <c r="A3667" s="1">
        <v>42293</v>
      </c>
      <c r="B3667" s="6" t="s">
        <v>291</v>
      </c>
      <c r="C3667" s="2" t="s">
        <v>202</v>
      </c>
      <c r="D3667" s="2" t="s">
        <v>1</v>
      </c>
      <c r="E3667" s="2" t="s">
        <v>1</v>
      </c>
      <c r="F3667" s="2" t="s">
        <v>199</v>
      </c>
      <c r="G3667" s="2" t="s">
        <v>116</v>
      </c>
      <c r="H3667" s="6" t="s">
        <v>12060</v>
      </c>
      <c r="I3667" s="6" t="s">
        <v>12061</v>
      </c>
      <c r="J3667" s="6" t="s">
        <v>12062</v>
      </c>
      <c r="K3667" s="2" t="s">
        <v>230</v>
      </c>
      <c r="L3667" s="1">
        <v>42293</v>
      </c>
      <c r="M3667" s="1">
        <v>42323</v>
      </c>
      <c r="N3667" s="2" t="s">
        <v>1</v>
      </c>
      <c r="O3667" s="2" t="s">
        <v>10851</v>
      </c>
      <c r="P3667" s="2" t="s">
        <v>1</v>
      </c>
      <c r="Q3667" s="2">
        <v>2015</v>
      </c>
      <c r="R3667" s="2">
        <v>10</v>
      </c>
      <c r="S3667" s="2" t="b">
        <v>1</v>
      </c>
      <c r="U3667" s="8">
        <f t="shared" si="130"/>
        <v>0</v>
      </c>
      <c r="V3667" s="8">
        <f t="shared" si="129"/>
        <v>1</v>
      </c>
      <c r="W3667" s="8">
        <f t="shared" si="129"/>
        <v>0</v>
      </c>
      <c r="X3667" s="8">
        <f t="shared" si="129"/>
        <v>0</v>
      </c>
      <c r="Y3667" s="8">
        <f t="shared" si="129"/>
        <v>1</v>
      </c>
      <c r="Z3667" s="8">
        <f t="shared" si="129"/>
        <v>1</v>
      </c>
    </row>
    <row r="3668" spans="1:26" x14ac:dyDescent="0.2">
      <c r="A3668" s="1">
        <v>42293</v>
      </c>
      <c r="B3668" s="6" t="s">
        <v>12063</v>
      </c>
      <c r="C3668" s="2" t="s">
        <v>1</v>
      </c>
      <c r="D3668" s="2" t="s">
        <v>1</v>
      </c>
      <c r="E3668" s="2" t="s">
        <v>1</v>
      </c>
      <c r="F3668" s="2" t="s">
        <v>1</v>
      </c>
      <c r="G3668" s="2" t="s">
        <v>1</v>
      </c>
      <c r="H3668" s="6" t="s">
        <v>105</v>
      </c>
      <c r="I3668" s="6" t="s">
        <v>12064</v>
      </c>
      <c r="J3668" s="6" t="s">
        <v>12065</v>
      </c>
      <c r="K3668" s="2" t="s">
        <v>12066</v>
      </c>
      <c r="L3668" s="1">
        <v>42293</v>
      </c>
      <c r="M3668" s="1">
        <v>42314</v>
      </c>
      <c r="N3668" s="2" t="s">
        <v>1</v>
      </c>
      <c r="O3668" s="2" t="s">
        <v>1</v>
      </c>
      <c r="P3668" s="2" t="s">
        <v>1</v>
      </c>
      <c r="Q3668" s="2">
        <v>2015</v>
      </c>
      <c r="R3668" s="2">
        <v>10</v>
      </c>
      <c r="S3668" s="2" t="b">
        <v>1</v>
      </c>
      <c r="U3668" s="8">
        <f t="shared" si="130"/>
        <v>0</v>
      </c>
      <c r="V3668" s="8">
        <f t="shared" si="129"/>
        <v>0</v>
      </c>
      <c r="W3668" s="8">
        <f t="shared" si="129"/>
        <v>0</v>
      </c>
      <c r="X3668" s="8">
        <f t="shared" si="129"/>
        <v>0</v>
      </c>
      <c r="Y3668" s="8">
        <f t="shared" si="129"/>
        <v>0</v>
      </c>
      <c r="Z3668" s="8">
        <f t="shared" si="129"/>
        <v>0</v>
      </c>
    </row>
    <row r="3669" spans="1:26" x14ac:dyDescent="0.2">
      <c r="A3669" s="1">
        <v>42293</v>
      </c>
      <c r="B3669" s="6" t="s">
        <v>235</v>
      </c>
      <c r="C3669" s="2" t="s">
        <v>1</v>
      </c>
      <c r="D3669" s="2" t="s">
        <v>1</v>
      </c>
      <c r="E3669" s="2" t="s">
        <v>1</v>
      </c>
      <c r="F3669" s="2" t="s">
        <v>199</v>
      </c>
      <c r="G3669" s="2" t="s">
        <v>116</v>
      </c>
      <c r="H3669" s="6" t="s">
        <v>12067</v>
      </c>
      <c r="I3669" s="6" t="s">
        <v>12068</v>
      </c>
      <c r="J3669" s="6" t="s">
        <v>12069</v>
      </c>
      <c r="K3669" s="2" t="s">
        <v>11860</v>
      </c>
      <c r="L3669" s="1">
        <v>42293</v>
      </c>
      <c r="M3669" s="1">
        <v>42323</v>
      </c>
      <c r="N3669" s="2" t="s">
        <v>1</v>
      </c>
      <c r="O3669" s="2" t="s">
        <v>1</v>
      </c>
      <c r="P3669" s="2" t="s">
        <v>1</v>
      </c>
      <c r="Q3669" s="2">
        <v>2015</v>
      </c>
      <c r="R3669" s="2">
        <v>10</v>
      </c>
      <c r="S3669" s="2" t="b">
        <v>1</v>
      </c>
      <c r="U3669" s="8">
        <f t="shared" si="130"/>
        <v>0</v>
      </c>
      <c r="V3669" s="8">
        <f t="shared" si="129"/>
        <v>1</v>
      </c>
      <c r="W3669" s="8">
        <f t="shared" si="129"/>
        <v>0</v>
      </c>
      <c r="X3669" s="8">
        <f t="shared" si="129"/>
        <v>0</v>
      </c>
      <c r="Y3669" s="8">
        <f t="shared" si="129"/>
        <v>1</v>
      </c>
      <c r="Z3669" s="8">
        <f t="shared" si="129"/>
        <v>1</v>
      </c>
    </row>
    <row r="3670" spans="1:26" x14ac:dyDescent="0.2">
      <c r="A3670" s="1">
        <v>42297</v>
      </c>
      <c r="B3670" s="6" t="s">
        <v>12070</v>
      </c>
      <c r="C3670" s="2" t="s">
        <v>1</v>
      </c>
      <c r="D3670" s="2" t="s">
        <v>1</v>
      </c>
      <c r="E3670" s="2" t="s">
        <v>1</v>
      </c>
      <c r="F3670" s="2" t="s">
        <v>199</v>
      </c>
      <c r="G3670" s="2" t="s">
        <v>1</v>
      </c>
      <c r="H3670" s="6" t="s">
        <v>12071</v>
      </c>
      <c r="I3670" s="6" t="s">
        <v>12072</v>
      </c>
      <c r="J3670" s="6" t="s">
        <v>12073</v>
      </c>
      <c r="K3670" s="2" t="s">
        <v>12074</v>
      </c>
      <c r="L3670" s="1">
        <v>42297</v>
      </c>
      <c r="M3670" s="1">
        <v>42323</v>
      </c>
      <c r="N3670" s="2" t="s">
        <v>1</v>
      </c>
      <c r="O3670" s="2" t="s">
        <v>1</v>
      </c>
      <c r="P3670" s="2" t="s">
        <v>12075</v>
      </c>
      <c r="Q3670" s="2">
        <v>2015</v>
      </c>
      <c r="R3670" s="2">
        <v>10</v>
      </c>
      <c r="S3670" s="2" t="b">
        <v>1</v>
      </c>
      <c r="U3670" s="8">
        <f t="shared" si="130"/>
        <v>0</v>
      </c>
      <c r="V3670" s="8">
        <f t="shared" si="129"/>
        <v>1</v>
      </c>
      <c r="W3670" s="8">
        <f t="shared" si="129"/>
        <v>1</v>
      </c>
      <c r="X3670" s="8">
        <f t="shared" si="129"/>
        <v>0</v>
      </c>
      <c r="Y3670" s="8">
        <f t="shared" si="129"/>
        <v>0</v>
      </c>
      <c r="Z3670" s="8">
        <f t="shared" si="129"/>
        <v>0</v>
      </c>
    </row>
    <row r="3671" spans="1:26" x14ac:dyDescent="0.2">
      <c r="A3671" s="1">
        <v>42297</v>
      </c>
      <c r="B3671" s="6" t="s">
        <v>11236</v>
      </c>
      <c r="C3671" s="2" t="s">
        <v>202</v>
      </c>
      <c r="D3671" s="2" t="s">
        <v>1</v>
      </c>
      <c r="E3671" s="2" t="s">
        <v>1</v>
      </c>
      <c r="F3671" s="2" t="s">
        <v>1</v>
      </c>
      <c r="G3671" s="2" t="s">
        <v>1</v>
      </c>
      <c r="H3671" s="6" t="s">
        <v>12076</v>
      </c>
      <c r="I3671" s="6" t="s">
        <v>12077</v>
      </c>
      <c r="J3671" s="6" t="s">
        <v>12078</v>
      </c>
      <c r="K3671" s="2" t="s">
        <v>12079</v>
      </c>
      <c r="L3671" s="1">
        <v>42297</v>
      </c>
      <c r="M3671" s="1">
        <v>42306</v>
      </c>
      <c r="N3671" s="2" t="s">
        <v>1</v>
      </c>
      <c r="O3671" s="2" t="s">
        <v>1</v>
      </c>
      <c r="P3671" s="2" t="s">
        <v>1</v>
      </c>
      <c r="Q3671" s="2">
        <v>2015</v>
      </c>
      <c r="R3671" s="2">
        <v>10</v>
      </c>
      <c r="S3671" s="2" t="b">
        <v>1</v>
      </c>
      <c r="U3671" s="8">
        <f t="shared" si="130"/>
        <v>0</v>
      </c>
      <c r="V3671" s="8">
        <f t="shared" si="129"/>
        <v>1</v>
      </c>
      <c r="W3671" s="8">
        <f t="shared" si="129"/>
        <v>1</v>
      </c>
      <c r="X3671" s="8">
        <f t="shared" si="129"/>
        <v>1</v>
      </c>
      <c r="Y3671" s="8">
        <f t="shared" si="129"/>
        <v>1</v>
      </c>
      <c r="Z3671" s="8">
        <f t="shared" si="129"/>
        <v>1</v>
      </c>
    </row>
    <row r="3672" spans="1:26" x14ac:dyDescent="0.2">
      <c r="A3672" s="1">
        <v>42297</v>
      </c>
      <c r="B3672" s="6" t="s">
        <v>9419</v>
      </c>
      <c r="C3672" s="2" t="s">
        <v>1</v>
      </c>
      <c r="D3672" s="2" t="s">
        <v>1</v>
      </c>
      <c r="E3672" s="2" t="s">
        <v>1</v>
      </c>
      <c r="F3672" s="2" t="s">
        <v>1</v>
      </c>
      <c r="G3672" s="2" t="s">
        <v>1</v>
      </c>
      <c r="H3672" s="6" t="s">
        <v>105</v>
      </c>
      <c r="I3672" s="6" t="s">
        <v>12080</v>
      </c>
      <c r="J3672" s="6" t="s">
        <v>12081</v>
      </c>
      <c r="K3672" s="2" t="s">
        <v>1</v>
      </c>
      <c r="L3672" s="1">
        <v>42298</v>
      </c>
      <c r="M3672" s="1">
        <v>42328</v>
      </c>
      <c r="N3672" s="2" t="s">
        <v>1</v>
      </c>
      <c r="O3672" s="2" t="s">
        <v>1</v>
      </c>
      <c r="P3672" s="2" t="s">
        <v>12082</v>
      </c>
      <c r="Q3672" s="2">
        <v>2015</v>
      </c>
      <c r="R3672" s="2">
        <v>10</v>
      </c>
      <c r="S3672" s="2" t="b">
        <v>1</v>
      </c>
      <c r="U3672" s="8">
        <f t="shared" si="130"/>
        <v>0</v>
      </c>
      <c r="V3672" s="8">
        <f t="shared" si="129"/>
        <v>0</v>
      </c>
      <c r="W3672" s="8">
        <f t="shared" si="129"/>
        <v>0</v>
      </c>
      <c r="X3672" s="8">
        <f t="shared" si="129"/>
        <v>0</v>
      </c>
      <c r="Y3672" s="8">
        <f t="shared" si="129"/>
        <v>0</v>
      </c>
      <c r="Z3672" s="8">
        <f t="shared" si="129"/>
        <v>0</v>
      </c>
    </row>
    <row r="3673" spans="1:26" x14ac:dyDescent="0.2">
      <c r="A3673" s="1">
        <v>42298</v>
      </c>
      <c r="B3673" s="6" t="s">
        <v>0</v>
      </c>
      <c r="C3673" s="2" t="s">
        <v>202</v>
      </c>
      <c r="D3673" s="2" t="s">
        <v>1</v>
      </c>
      <c r="E3673" s="2" t="s">
        <v>1</v>
      </c>
      <c r="F3673" s="2" t="s">
        <v>199</v>
      </c>
      <c r="G3673" s="2" t="s">
        <v>116</v>
      </c>
      <c r="H3673" s="6" t="s">
        <v>12083</v>
      </c>
      <c r="I3673" s="6" t="s">
        <v>5005</v>
      </c>
      <c r="J3673" s="6" t="s">
        <v>12084</v>
      </c>
      <c r="K3673" s="2" t="s">
        <v>7156</v>
      </c>
      <c r="L3673" s="1">
        <v>42299</v>
      </c>
      <c r="M3673" s="1">
        <v>42329</v>
      </c>
      <c r="N3673" s="2" t="s">
        <v>1</v>
      </c>
      <c r="O3673" s="2" t="s">
        <v>5916</v>
      </c>
      <c r="P3673" s="2" t="s">
        <v>1</v>
      </c>
      <c r="Q3673" s="2">
        <v>2015</v>
      </c>
      <c r="R3673" s="2">
        <v>10</v>
      </c>
      <c r="S3673" s="2" t="b">
        <v>1</v>
      </c>
      <c r="U3673" s="8">
        <f t="shared" si="130"/>
        <v>1</v>
      </c>
      <c r="V3673" s="8">
        <f t="shared" si="129"/>
        <v>0</v>
      </c>
      <c r="W3673" s="8">
        <f t="shared" si="129"/>
        <v>0</v>
      </c>
      <c r="X3673" s="8">
        <f t="shared" si="129"/>
        <v>0</v>
      </c>
      <c r="Y3673" s="8">
        <f t="shared" si="129"/>
        <v>0</v>
      </c>
      <c r="Z3673" s="8">
        <f t="shared" si="129"/>
        <v>0</v>
      </c>
    </row>
    <row r="3674" spans="1:26" x14ac:dyDescent="0.2">
      <c r="A3674" s="1">
        <v>42299</v>
      </c>
      <c r="B3674" s="6" t="s">
        <v>182</v>
      </c>
      <c r="C3674" s="2" t="s">
        <v>202</v>
      </c>
      <c r="D3674" s="2" t="s">
        <v>1</v>
      </c>
      <c r="E3674" s="2" t="s">
        <v>1</v>
      </c>
      <c r="F3674" s="2" t="s">
        <v>1</v>
      </c>
      <c r="G3674" s="2" t="s">
        <v>116</v>
      </c>
      <c r="H3674" s="6" t="s">
        <v>12085</v>
      </c>
      <c r="I3674" s="6" t="s">
        <v>12086</v>
      </c>
      <c r="J3674" s="6" t="s">
        <v>12087</v>
      </c>
      <c r="K3674" s="2" t="s">
        <v>11860</v>
      </c>
      <c r="L3674" s="1">
        <v>42299</v>
      </c>
      <c r="M3674" s="1">
        <v>42329</v>
      </c>
      <c r="N3674" s="2" t="s">
        <v>1</v>
      </c>
      <c r="O3674" s="2" t="s">
        <v>11226</v>
      </c>
      <c r="P3674" s="2" t="s">
        <v>1</v>
      </c>
      <c r="Q3674" s="2">
        <v>2015</v>
      </c>
      <c r="R3674" s="2">
        <v>10</v>
      </c>
      <c r="S3674" s="2" t="b">
        <v>1</v>
      </c>
      <c r="U3674" s="8">
        <f t="shared" si="130"/>
        <v>0</v>
      </c>
      <c r="V3674" s="8">
        <f t="shared" si="129"/>
        <v>1</v>
      </c>
      <c r="W3674" s="8">
        <f t="shared" si="129"/>
        <v>0</v>
      </c>
      <c r="X3674" s="8">
        <f t="shared" si="129"/>
        <v>1</v>
      </c>
      <c r="Y3674" s="8">
        <f t="shared" si="129"/>
        <v>1</v>
      </c>
      <c r="Z3674" s="8">
        <f t="shared" si="129"/>
        <v>1</v>
      </c>
    </row>
    <row r="3675" spans="1:26" x14ac:dyDescent="0.2">
      <c r="A3675" s="1">
        <v>42299</v>
      </c>
      <c r="B3675" s="6" t="s">
        <v>6968</v>
      </c>
      <c r="C3675" s="2" t="s">
        <v>202</v>
      </c>
      <c r="D3675" s="2" t="s">
        <v>1</v>
      </c>
      <c r="E3675" s="2" t="s">
        <v>1</v>
      </c>
      <c r="F3675" s="2" t="s">
        <v>1</v>
      </c>
      <c r="G3675" s="2" t="s">
        <v>116</v>
      </c>
      <c r="H3675" s="6" t="s">
        <v>12088</v>
      </c>
      <c r="I3675" s="6" t="s">
        <v>12089</v>
      </c>
      <c r="J3675" s="6" t="s">
        <v>12090</v>
      </c>
      <c r="K3675" s="2" t="s">
        <v>11860</v>
      </c>
      <c r="L3675" s="1">
        <v>42299</v>
      </c>
      <c r="M3675" s="1">
        <v>42329</v>
      </c>
      <c r="N3675" s="2" t="s">
        <v>1</v>
      </c>
      <c r="O3675" s="2" t="s">
        <v>11226</v>
      </c>
      <c r="P3675" s="2" t="s">
        <v>1</v>
      </c>
      <c r="Q3675" s="2">
        <v>2015</v>
      </c>
      <c r="R3675" s="2">
        <v>10</v>
      </c>
      <c r="S3675" s="2" t="b">
        <v>1</v>
      </c>
      <c r="U3675" s="8">
        <f t="shared" si="130"/>
        <v>0</v>
      </c>
      <c r="V3675" s="8">
        <f t="shared" si="129"/>
        <v>1</v>
      </c>
      <c r="W3675" s="8">
        <f t="shared" si="129"/>
        <v>0</v>
      </c>
      <c r="X3675" s="8">
        <f t="shared" si="129"/>
        <v>0</v>
      </c>
      <c r="Y3675" s="8">
        <f t="shared" si="129"/>
        <v>0</v>
      </c>
      <c r="Z3675" s="8">
        <f t="shared" si="129"/>
        <v>0</v>
      </c>
    </row>
    <row r="3676" spans="1:26" x14ac:dyDescent="0.2">
      <c r="A3676" s="1">
        <v>42299</v>
      </c>
      <c r="B3676" s="6" t="s">
        <v>235</v>
      </c>
      <c r="C3676" s="2" t="s">
        <v>202</v>
      </c>
      <c r="D3676" s="2" t="s">
        <v>1</v>
      </c>
      <c r="E3676" s="2" t="s">
        <v>1</v>
      </c>
      <c r="F3676" s="2" t="s">
        <v>199</v>
      </c>
      <c r="G3676" s="2" t="s">
        <v>116</v>
      </c>
      <c r="H3676" s="6" t="s">
        <v>12091</v>
      </c>
      <c r="I3676" s="6" t="s">
        <v>12092</v>
      </c>
      <c r="J3676" s="6" t="s">
        <v>12093</v>
      </c>
      <c r="K3676" s="2" t="s">
        <v>12094</v>
      </c>
      <c r="L3676" s="1">
        <v>42299</v>
      </c>
      <c r="M3676" s="1">
        <v>42329</v>
      </c>
      <c r="N3676" s="2" t="s">
        <v>1</v>
      </c>
      <c r="O3676" s="2" t="s">
        <v>12095</v>
      </c>
      <c r="P3676" s="2" t="s">
        <v>1</v>
      </c>
      <c r="Q3676" s="2">
        <v>2015</v>
      </c>
      <c r="R3676" s="2">
        <v>10</v>
      </c>
      <c r="S3676" s="2" t="b">
        <v>1</v>
      </c>
      <c r="U3676" s="8">
        <f t="shared" si="130"/>
        <v>0</v>
      </c>
      <c r="V3676" s="8">
        <f t="shared" si="129"/>
        <v>1</v>
      </c>
      <c r="W3676" s="8">
        <f t="shared" si="129"/>
        <v>0</v>
      </c>
      <c r="X3676" s="8">
        <f t="shared" si="129"/>
        <v>0</v>
      </c>
      <c r="Y3676" s="8">
        <f t="shared" si="129"/>
        <v>1</v>
      </c>
      <c r="Z3676" s="8">
        <f t="shared" si="129"/>
        <v>1</v>
      </c>
    </row>
    <row r="3677" spans="1:26" x14ac:dyDescent="0.2">
      <c r="A3677" s="1">
        <v>42300</v>
      </c>
      <c r="B3677" s="6" t="s">
        <v>731</v>
      </c>
      <c r="C3677" s="2" t="s">
        <v>1</v>
      </c>
      <c r="D3677" s="2" t="s">
        <v>2186</v>
      </c>
      <c r="E3677" s="2" t="s">
        <v>1</v>
      </c>
      <c r="F3677" s="2" t="s">
        <v>199</v>
      </c>
      <c r="G3677" s="2" t="s">
        <v>212</v>
      </c>
      <c r="H3677" s="6" t="s">
        <v>12096</v>
      </c>
      <c r="I3677" s="6" t="s">
        <v>12097</v>
      </c>
      <c r="J3677" s="6" t="s">
        <v>12098</v>
      </c>
      <c r="K3677" s="2" t="s">
        <v>1</v>
      </c>
      <c r="L3677" s="1">
        <v>42300</v>
      </c>
      <c r="M3677" s="1">
        <v>42310</v>
      </c>
      <c r="N3677" s="2" t="s">
        <v>1</v>
      </c>
      <c r="O3677" s="2" t="s">
        <v>1</v>
      </c>
      <c r="P3677" s="2" t="s">
        <v>12099</v>
      </c>
      <c r="Q3677" s="2">
        <v>2015</v>
      </c>
      <c r="R3677" s="2">
        <v>10</v>
      </c>
      <c r="S3677" s="2" t="b">
        <v>1</v>
      </c>
      <c r="U3677" s="8">
        <f t="shared" si="130"/>
        <v>0</v>
      </c>
      <c r="V3677" s="8">
        <f t="shared" si="129"/>
        <v>0</v>
      </c>
      <c r="W3677" s="8">
        <f t="shared" si="129"/>
        <v>0</v>
      </c>
      <c r="X3677" s="8">
        <f t="shared" si="129"/>
        <v>0</v>
      </c>
      <c r="Y3677" s="8">
        <f t="shared" si="129"/>
        <v>0</v>
      </c>
      <c r="Z3677" s="8">
        <f t="shared" si="129"/>
        <v>0</v>
      </c>
    </row>
    <row r="3678" spans="1:26" x14ac:dyDescent="0.2">
      <c r="A3678" s="1">
        <v>42300</v>
      </c>
      <c r="B3678" s="6" t="s">
        <v>12100</v>
      </c>
      <c r="C3678" s="2" t="s">
        <v>1</v>
      </c>
      <c r="D3678" s="2" t="s">
        <v>1</v>
      </c>
      <c r="E3678" s="2" t="s">
        <v>1</v>
      </c>
      <c r="F3678" s="2" t="s">
        <v>673</v>
      </c>
      <c r="G3678" s="2" t="s">
        <v>12101</v>
      </c>
      <c r="H3678" s="6" t="s">
        <v>12102</v>
      </c>
      <c r="I3678" s="6" t="s">
        <v>1</v>
      </c>
      <c r="J3678" s="6" t="s">
        <v>12103</v>
      </c>
      <c r="K3678" s="2" t="s">
        <v>1</v>
      </c>
      <c r="L3678" s="1">
        <v>42300</v>
      </c>
      <c r="M3678" s="1">
        <v>42330</v>
      </c>
      <c r="N3678" s="2" t="s">
        <v>1</v>
      </c>
      <c r="O3678" s="2" t="s">
        <v>1</v>
      </c>
      <c r="P3678" s="2" t="s">
        <v>1</v>
      </c>
      <c r="Q3678" s="2">
        <v>2015</v>
      </c>
      <c r="R3678" s="2">
        <v>10</v>
      </c>
      <c r="S3678" s="2" t="b">
        <v>1</v>
      </c>
      <c r="U3678" s="8">
        <f t="shared" si="130"/>
        <v>0</v>
      </c>
      <c r="V3678" s="8">
        <f t="shared" si="129"/>
        <v>0</v>
      </c>
      <c r="W3678" s="8">
        <f t="shared" si="129"/>
        <v>0</v>
      </c>
      <c r="X3678" s="8">
        <f t="shared" si="129"/>
        <v>0</v>
      </c>
      <c r="Y3678" s="8">
        <f t="shared" si="129"/>
        <v>0</v>
      </c>
      <c r="Z3678" s="8">
        <f t="shared" si="129"/>
        <v>0</v>
      </c>
    </row>
    <row r="3679" spans="1:26" x14ac:dyDescent="0.2">
      <c r="A3679" s="1">
        <v>42302</v>
      </c>
      <c r="B3679" s="6" t="s">
        <v>12104</v>
      </c>
      <c r="C3679" s="2" t="s">
        <v>202</v>
      </c>
      <c r="D3679" s="2" t="s">
        <v>1</v>
      </c>
      <c r="E3679" s="2" t="s">
        <v>1</v>
      </c>
      <c r="F3679" s="2" t="s">
        <v>199</v>
      </c>
      <c r="G3679" s="2" t="s">
        <v>116</v>
      </c>
      <c r="H3679" s="6" t="s">
        <v>12105</v>
      </c>
      <c r="I3679" s="6" t="s">
        <v>12106</v>
      </c>
      <c r="J3679" s="6" t="s">
        <v>12107</v>
      </c>
      <c r="K3679" s="2" t="s">
        <v>230</v>
      </c>
      <c r="L3679" s="1">
        <v>42303</v>
      </c>
      <c r="M3679" s="1">
        <v>42333</v>
      </c>
      <c r="N3679" s="2" t="s">
        <v>1</v>
      </c>
      <c r="O3679" s="2" t="s">
        <v>11765</v>
      </c>
      <c r="P3679" s="2" t="s">
        <v>1</v>
      </c>
      <c r="Q3679" s="2">
        <v>2015</v>
      </c>
      <c r="R3679" s="2">
        <v>10</v>
      </c>
      <c r="S3679" s="2" t="b">
        <v>1</v>
      </c>
      <c r="U3679" s="8">
        <f t="shared" si="130"/>
        <v>0</v>
      </c>
      <c r="V3679" s="8">
        <f t="shared" si="129"/>
        <v>0</v>
      </c>
      <c r="W3679" s="8">
        <f t="shared" si="129"/>
        <v>0</v>
      </c>
      <c r="X3679" s="8">
        <f t="shared" si="129"/>
        <v>0</v>
      </c>
      <c r="Y3679" s="8">
        <f t="shared" si="129"/>
        <v>0</v>
      </c>
      <c r="Z3679" s="8">
        <f t="shared" si="129"/>
        <v>0</v>
      </c>
    </row>
    <row r="3680" spans="1:26" x14ac:dyDescent="0.2">
      <c r="A3680" s="1">
        <v>42303</v>
      </c>
      <c r="B3680" s="6" t="s">
        <v>2594</v>
      </c>
      <c r="C3680" s="2" t="s">
        <v>202</v>
      </c>
      <c r="D3680" s="2" t="s">
        <v>1</v>
      </c>
      <c r="E3680" s="2" t="s">
        <v>1</v>
      </c>
      <c r="F3680" s="2" t="s">
        <v>199</v>
      </c>
      <c r="G3680" s="2" t="s">
        <v>116</v>
      </c>
      <c r="H3680" s="6" t="s">
        <v>11488</v>
      </c>
      <c r="I3680" s="6" t="s">
        <v>12108</v>
      </c>
      <c r="J3680" s="6" t="s">
        <v>11940</v>
      </c>
      <c r="K3680" s="2" t="s">
        <v>11743</v>
      </c>
      <c r="L3680" s="1">
        <v>42303</v>
      </c>
      <c r="M3680" s="1">
        <v>42333</v>
      </c>
      <c r="N3680" s="2" t="s">
        <v>1</v>
      </c>
      <c r="O3680" s="2" t="s">
        <v>1</v>
      </c>
      <c r="P3680" s="2" t="s">
        <v>1</v>
      </c>
      <c r="Q3680" s="2">
        <v>2015</v>
      </c>
      <c r="R3680" s="2">
        <v>10</v>
      </c>
      <c r="S3680" s="2" t="b">
        <v>1</v>
      </c>
      <c r="U3680" s="8">
        <f t="shared" si="130"/>
        <v>0</v>
      </c>
      <c r="V3680" s="8">
        <f t="shared" si="129"/>
        <v>1</v>
      </c>
      <c r="W3680" s="8">
        <f t="shared" si="129"/>
        <v>0</v>
      </c>
      <c r="X3680" s="8">
        <f t="shared" si="129"/>
        <v>0</v>
      </c>
      <c r="Y3680" s="8">
        <f t="shared" si="129"/>
        <v>0</v>
      </c>
      <c r="Z3680" s="8">
        <f t="shared" si="129"/>
        <v>0</v>
      </c>
    </row>
    <row r="3681" spans="1:26" x14ac:dyDescent="0.2">
      <c r="A3681" s="1">
        <v>42304</v>
      </c>
      <c r="B3681" s="6" t="s">
        <v>1092</v>
      </c>
      <c r="C3681" s="2" t="s">
        <v>1</v>
      </c>
      <c r="D3681" s="2" t="s">
        <v>1</v>
      </c>
      <c r="E3681" s="2" t="s">
        <v>1</v>
      </c>
      <c r="F3681" s="2" t="s">
        <v>199</v>
      </c>
      <c r="G3681" s="2" t="s">
        <v>116</v>
      </c>
      <c r="H3681" s="6" t="s">
        <v>11553</v>
      </c>
      <c r="I3681" s="6" t="s">
        <v>12109</v>
      </c>
      <c r="J3681" s="6" t="s">
        <v>12110</v>
      </c>
      <c r="K3681" s="2" t="s">
        <v>11479</v>
      </c>
      <c r="L3681" s="1">
        <v>42304</v>
      </c>
      <c r="M3681" s="1">
        <v>42318</v>
      </c>
      <c r="N3681" s="2" t="s">
        <v>1</v>
      </c>
      <c r="O3681" s="2" t="s">
        <v>12111</v>
      </c>
      <c r="P3681" s="2" t="s">
        <v>1</v>
      </c>
      <c r="Q3681" s="2">
        <v>2015</v>
      </c>
      <c r="R3681" s="2">
        <v>10</v>
      </c>
      <c r="S3681" s="2" t="b">
        <v>1</v>
      </c>
      <c r="U3681" s="8">
        <f t="shared" si="130"/>
        <v>0</v>
      </c>
      <c r="V3681" s="8">
        <f t="shared" si="129"/>
        <v>1</v>
      </c>
      <c r="W3681" s="8">
        <f t="shared" si="129"/>
        <v>1</v>
      </c>
      <c r="X3681" s="8">
        <f t="shared" si="129"/>
        <v>0</v>
      </c>
      <c r="Y3681" s="8">
        <f t="shared" si="129"/>
        <v>0</v>
      </c>
      <c r="Z3681" s="8">
        <f t="shared" si="129"/>
        <v>0</v>
      </c>
    </row>
    <row r="3682" spans="1:26" x14ac:dyDescent="0.2">
      <c r="A3682" s="1">
        <v>42304</v>
      </c>
      <c r="B3682" s="6" t="s">
        <v>6968</v>
      </c>
      <c r="C3682" s="2" t="s">
        <v>202</v>
      </c>
      <c r="D3682" s="2" t="s">
        <v>1</v>
      </c>
      <c r="E3682" s="2" t="s">
        <v>1</v>
      </c>
      <c r="F3682" s="2" t="s">
        <v>199</v>
      </c>
      <c r="G3682" s="2" t="s">
        <v>212</v>
      </c>
      <c r="H3682" s="6" t="s">
        <v>12112</v>
      </c>
      <c r="I3682" s="6" t="s">
        <v>12113</v>
      </c>
      <c r="J3682" s="6" t="s">
        <v>12114</v>
      </c>
      <c r="K3682" s="2" t="s">
        <v>11924</v>
      </c>
      <c r="L3682" s="1">
        <v>42305</v>
      </c>
      <c r="M3682" s="1">
        <v>42335</v>
      </c>
      <c r="N3682" s="2" t="s">
        <v>12115</v>
      </c>
      <c r="O3682" s="2" t="s">
        <v>10767</v>
      </c>
      <c r="P3682" s="2" t="s">
        <v>1</v>
      </c>
      <c r="Q3682" s="2">
        <v>2015</v>
      </c>
      <c r="R3682" s="2">
        <v>10</v>
      </c>
      <c r="S3682" s="2" t="b">
        <v>1</v>
      </c>
      <c r="U3682" s="8">
        <f t="shared" si="130"/>
        <v>0</v>
      </c>
      <c r="V3682" s="8">
        <f t="shared" si="129"/>
        <v>1</v>
      </c>
      <c r="W3682" s="8">
        <f t="shared" si="129"/>
        <v>0</v>
      </c>
      <c r="X3682" s="8">
        <f t="shared" si="129"/>
        <v>0</v>
      </c>
      <c r="Y3682" s="8">
        <f t="shared" si="129"/>
        <v>0</v>
      </c>
      <c r="Z3682" s="8">
        <f t="shared" si="129"/>
        <v>0</v>
      </c>
    </row>
    <row r="3683" spans="1:26" x14ac:dyDescent="0.2">
      <c r="A3683" s="1">
        <v>42305</v>
      </c>
      <c r="B3683" s="6" t="s">
        <v>657</v>
      </c>
      <c r="C3683" s="2" t="s">
        <v>1</v>
      </c>
      <c r="D3683" s="2" t="s">
        <v>1</v>
      </c>
      <c r="E3683" s="2" t="s">
        <v>1</v>
      </c>
      <c r="F3683" s="2" t="s">
        <v>1</v>
      </c>
      <c r="G3683" s="2" t="s">
        <v>116</v>
      </c>
      <c r="H3683" s="6" t="s">
        <v>12116</v>
      </c>
      <c r="I3683" s="6" t="s">
        <v>12117</v>
      </c>
      <c r="J3683" s="6" t="s">
        <v>12118</v>
      </c>
      <c r="K3683" s="2" t="s">
        <v>12119</v>
      </c>
      <c r="L3683" s="1">
        <v>42305</v>
      </c>
      <c r="M3683" s="1">
        <v>42335</v>
      </c>
      <c r="N3683" s="2" t="s">
        <v>1</v>
      </c>
      <c r="O3683" s="2" t="s">
        <v>12120</v>
      </c>
      <c r="P3683" s="2" t="s">
        <v>1</v>
      </c>
      <c r="Q3683" s="2">
        <v>2015</v>
      </c>
      <c r="R3683" s="2">
        <v>10</v>
      </c>
      <c r="S3683" s="2" t="b">
        <v>1</v>
      </c>
      <c r="U3683" s="8">
        <f t="shared" si="130"/>
        <v>0</v>
      </c>
      <c r="V3683" s="8">
        <f t="shared" si="129"/>
        <v>1</v>
      </c>
      <c r="W3683" s="8">
        <f t="shared" si="129"/>
        <v>1</v>
      </c>
      <c r="X3683" s="8">
        <f t="shared" ref="V3683:Z3746" si="131">IF(ISNUMBER(SEARCH(X$1,$B3683)), 1, IF(ISNUMBER(SEARCH(X$1,$H3683)),1,IF(ISNUMBER(SEARCH(X$1,$I3683)),1,IF(ISNUMBER(SEARCH(X$1,$J3683)),1,0))))</f>
        <v>1</v>
      </c>
      <c r="Y3683" s="8">
        <f t="shared" si="131"/>
        <v>1</v>
      </c>
      <c r="Z3683" s="8">
        <f t="shared" si="131"/>
        <v>1</v>
      </c>
    </row>
    <row r="3684" spans="1:26" x14ac:dyDescent="0.2">
      <c r="A3684" s="1">
        <v>42307</v>
      </c>
      <c r="B3684" s="6" t="s">
        <v>486</v>
      </c>
      <c r="C3684" s="2" t="s">
        <v>1</v>
      </c>
      <c r="D3684" s="2" t="s">
        <v>1</v>
      </c>
      <c r="E3684" s="2" t="s">
        <v>1</v>
      </c>
      <c r="F3684" s="2" t="s">
        <v>1</v>
      </c>
      <c r="G3684" s="2" t="s">
        <v>1</v>
      </c>
      <c r="H3684" s="6" t="s">
        <v>12121</v>
      </c>
      <c r="I3684" s="6" t="s">
        <v>1</v>
      </c>
      <c r="J3684" s="6" t="s">
        <v>12122</v>
      </c>
      <c r="K3684" s="2" t="s">
        <v>1</v>
      </c>
      <c r="L3684" s="1">
        <v>42307</v>
      </c>
      <c r="M3684" s="1">
        <v>42337</v>
      </c>
      <c r="N3684" s="2" t="s">
        <v>12123</v>
      </c>
      <c r="O3684" s="2" t="s">
        <v>12124</v>
      </c>
      <c r="P3684" s="2" t="s">
        <v>1</v>
      </c>
      <c r="Q3684" s="2">
        <v>2015</v>
      </c>
      <c r="R3684" s="2">
        <v>10</v>
      </c>
      <c r="S3684" s="2" t="b">
        <v>1</v>
      </c>
      <c r="U3684" s="8">
        <f t="shared" si="130"/>
        <v>0</v>
      </c>
      <c r="V3684" s="8">
        <f t="shared" si="131"/>
        <v>0</v>
      </c>
      <c r="W3684" s="8">
        <f t="shared" si="131"/>
        <v>0</v>
      </c>
      <c r="X3684" s="8">
        <f t="shared" si="131"/>
        <v>0</v>
      </c>
      <c r="Y3684" s="8">
        <f t="shared" si="131"/>
        <v>0</v>
      </c>
      <c r="Z3684" s="8">
        <f t="shared" si="131"/>
        <v>0</v>
      </c>
    </row>
    <row r="3685" spans="1:26" x14ac:dyDescent="0.2">
      <c r="A3685" s="1">
        <v>42307</v>
      </c>
      <c r="B3685" s="6" t="s">
        <v>11335</v>
      </c>
      <c r="C3685" s="2" t="s">
        <v>202</v>
      </c>
      <c r="D3685" s="2" t="s">
        <v>1</v>
      </c>
      <c r="E3685" s="2" t="s">
        <v>1</v>
      </c>
      <c r="F3685" s="2" t="s">
        <v>1</v>
      </c>
      <c r="G3685" s="2" t="s">
        <v>116</v>
      </c>
      <c r="H3685" s="6" t="s">
        <v>12125</v>
      </c>
      <c r="I3685" s="6" t="s">
        <v>12126</v>
      </c>
      <c r="J3685" s="6" t="s">
        <v>12127</v>
      </c>
      <c r="K3685" s="2" t="s">
        <v>1</v>
      </c>
      <c r="L3685" s="1">
        <v>42307</v>
      </c>
      <c r="M3685" s="1">
        <v>42327</v>
      </c>
      <c r="N3685" s="2" t="s">
        <v>1</v>
      </c>
      <c r="O3685" s="2" t="s">
        <v>11339</v>
      </c>
      <c r="P3685" s="2" t="s">
        <v>1</v>
      </c>
      <c r="Q3685" s="2">
        <v>2015</v>
      </c>
      <c r="R3685" s="2">
        <v>10</v>
      </c>
      <c r="S3685" s="2" t="b">
        <v>1</v>
      </c>
      <c r="U3685" s="8">
        <f t="shared" si="130"/>
        <v>0</v>
      </c>
      <c r="V3685" s="8">
        <f t="shared" si="131"/>
        <v>0</v>
      </c>
      <c r="W3685" s="8">
        <f t="shared" si="131"/>
        <v>0</v>
      </c>
      <c r="X3685" s="8">
        <f t="shared" si="131"/>
        <v>0</v>
      </c>
      <c r="Y3685" s="8">
        <f t="shared" si="131"/>
        <v>0</v>
      </c>
      <c r="Z3685" s="8">
        <f t="shared" si="131"/>
        <v>0</v>
      </c>
    </row>
    <row r="3686" spans="1:26" x14ac:dyDescent="0.2">
      <c r="A3686" s="1">
        <v>42311</v>
      </c>
      <c r="B3686" s="6" t="s">
        <v>2720</v>
      </c>
      <c r="C3686" s="2" t="s">
        <v>1</v>
      </c>
      <c r="D3686" s="2" t="s">
        <v>1</v>
      </c>
      <c r="E3686" s="2" t="s">
        <v>1</v>
      </c>
      <c r="F3686" s="2" t="s">
        <v>1</v>
      </c>
      <c r="G3686" s="2" t="s">
        <v>1</v>
      </c>
      <c r="H3686" s="6" t="s">
        <v>12128</v>
      </c>
      <c r="I3686" s="6" t="s">
        <v>12129</v>
      </c>
      <c r="J3686" s="6" t="s">
        <v>12130</v>
      </c>
      <c r="K3686" s="2" t="s">
        <v>1</v>
      </c>
      <c r="L3686" s="1">
        <v>42311</v>
      </c>
      <c r="M3686" s="1">
        <v>42340</v>
      </c>
      <c r="N3686" s="2" t="s">
        <v>1</v>
      </c>
      <c r="O3686" s="2" t="s">
        <v>1</v>
      </c>
      <c r="P3686" s="2" t="s">
        <v>1</v>
      </c>
      <c r="Q3686" s="2">
        <v>2015</v>
      </c>
      <c r="R3686" s="2">
        <v>11</v>
      </c>
      <c r="S3686" s="2" t="b">
        <v>1</v>
      </c>
      <c r="U3686" s="8">
        <f t="shared" si="130"/>
        <v>0</v>
      </c>
      <c r="V3686" s="8">
        <f t="shared" si="131"/>
        <v>1</v>
      </c>
      <c r="W3686" s="8">
        <f t="shared" si="131"/>
        <v>0</v>
      </c>
      <c r="X3686" s="8">
        <f t="shared" si="131"/>
        <v>0</v>
      </c>
      <c r="Y3686" s="8">
        <f t="shared" si="131"/>
        <v>1</v>
      </c>
      <c r="Z3686" s="8">
        <f t="shared" si="131"/>
        <v>0</v>
      </c>
    </row>
    <row r="3687" spans="1:26" x14ac:dyDescent="0.2">
      <c r="A3687" s="1">
        <v>42311</v>
      </c>
      <c r="B3687" s="6" t="s">
        <v>1483</v>
      </c>
      <c r="C3687" s="2" t="s">
        <v>1</v>
      </c>
      <c r="D3687" s="2" t="s">
        <v>2186</v>
      </c>
      <c r="E3687" s="2" t="s">
        <v>1</v>
      </c>
      <c r="F3687" s="2" t="s">
        <v>1</v>
      </c>
      <c r="G3687" s="2" t="s">
        <v>116</v>
      </c>
      <c r="H3687" s="6" t="s">
        <v>12131</v>
      </c>
      <c r="I3687" s="6" t="s">
        <v>1</v>
      </c>
      <c r="J3687" s="6" t="s">
        <v>12132</v>
      </c>
      <c r="K3687" s="2" t="s">
        <v>1</v>
      </c>
      <c r="L3687" s="1">
        <v>42311</v>
      </c>
      <c r="M3687" s="1">
        <v>42340</v>
      </c>
      <c r="N3687" s="2" t="s">
        <v>1</v>
      </c>
      <c r="O3687" s="2" t="s">
        <v>9424</v>
      </c>
      <c r="P3687" s="2" t="s">
        <v>1</v>
      </c>
      <c r="Q3687" s="2">
        <v>2015</v>
      </c>
      <c r="R3687" s="2">
        <v>11</v>
      </c>
      <c r="S3687" s="2" t="b">
        <v>1</v>
      </c>
      <c r="U3687" s="8">
        <f t="shared" si="130"/>
        <v>0</v>
      </c>
      <c r="V3687" s="8">
        <f t="shared" si="131"/>
        <v>1</v>
      </c>
      <c r="W3687" s="8">
        <f t="shared" si="131"/>
        <v>1</v>
      </c>
      <c r="X3687" s="8">
        <f t="shared" si="131"/>
        <v>1</v>
      </c>
      <c r="Y3687" s="8">
        <f t="shared" si="131"/>
        <v>1</v>
      </c>
      <c r="Z3687" s="8">
        <f t="shared" si="131"/>
        <v>1</v>
      </c>
    </row>
    <row r="3688" spans="1:26" x14ac:dyDescent="0.2">
      <c r="A3688" s="1">
        <v>42310</v>
      </c>
      <c r="B3688" s="6" t="s">
        <v>12133</v>
      </c>
      <c r="C3688" s="2" t="s">
        <v>202</v>
      </c>
      <c r="D3688" s="2" t="s">
        <v>1</v>
      </c>
      <c r="E3688" s="2" t="s">
        <v>10223</v>
      </c>
      <c r="F3688" s="2" t="s">
        <v>199</v>
      </c>
      <c r="G3688" s="2" t="s">
        <v>116</v>
      </c>
      <c r="H3688" s="6" t="s">
        <v>12134</v>
      </c>
      <c r="I3688" s="6" t="s">
        <v>12135</v>
      </c>
      <c r="J3688" s="6" t="s">
        <v>12136</v>
      </c>
      <c r="K3688" s="2" t="s">
        <v>7156</v>
      </c>
      <c r="L3688" s="1">
        <v>42311</v>
      </c>
      <c r="M3688" s="1">
        <v>42340</v>
      </c>
      <c r="N3688" s="2" t="s">
        <v>1</v>
      </c>
      <c r="O3688" s="2" t="s">
        <v>5916</v>
      </c>
      <c r="P3688" s="2" t="s">
        <v>1</v>
      </c>
      <c r="Q3688" s="2">
        <v>2015</v>
      </c>
      <c r="R3688" s="2">
        <v>11</v>
      </c>
      <c r="S3688" s="2" t="b">
        <v>1</v>
      </c>
      <c r="U3688" s="8">
        <f t="shared" si="130"/>
        <v>0</v>
      </c>
      <c r="V3688" s="8">
        <f t="shared" si="131"/>
        <v>0</v>
      </c>
      <c r="W3688" s="8">
        <f t="shared" si="131"/>
        <v>0</v>
      </c>
      <c r="X3688" s="8">
        <f t="shared" si="131"/>
        <v>0</v>
      </c>
      <c r="Y3688" s="8">
        <f t="shared" si="131"/>
        <v>0</v>
      </c>
      <c r="Z3688" s="8">
        <f t="shared" si="131"/>
        <v>0</v>
      </c>
    </row>
    <row r="3689" spans="1:26" x14ac:dyDescent="0.2">
      <c r="A3689" s="1">
        <v>42313</v>
      </c>
      <c r="B3689" s="6" t="s">
        <v>709</v>
      </c>
      <c r="C3689" s="2" t="s">
        <v>1</v>
      </c>
      <c r="D3689" s="2" t="s">
        <v>1</v>
      </c>
      <c r="E3689" s="2" t="s">
        <v>1</v>
      </c>
      <c r="F3689" s="2" t="s">
        <v>1</v>
      </c>
      <c r="G3689" s="2" t="s">
        <v>1</v>
      </c>
      <c r="H3689" s="6" t="s">
        <v>12137</v>
      </c>
      <c r="I3689" s="6" t="s">
        <v>11755</v>
      </c>
      <c r="J3689" s="6" t="s">
        <v>12138</v>
      </c>
      <c r="K3689" s="2" t="s">
        <v>1</v>
      </c>
      <c r="L3689" s="1">
        <v>42313</v>
      </c>
      <c r="M3689" s="1">
        <v>42342</v>
      </c>
      <c r="N3689" s="2" t="s">
        <v>1</v>
      </c>
      <c r="O3689" s="2" t="s">
        <v>1</v>
      </c>
      <c r="P3689" s="2" t="s">
        <v>1</v>
      </c>
      <c r="Q3689" s="2">
        <v>2015</v>
      </c>
      <c r="R3689" s="2">
        <v>11</v>
      </c>
      <c r="S3689" s="2" t="b">
        <v>1</v>
      </c>
      <c r="U3689" s="8">
        <f t="shared" si="130"/>
        <v>0</v>
      </c>
      <c r="V3689" s="8">
        <f t="shared" si="131"/>
        <v>1</v>
      </c>
      <c r="W3689" s="8">
        <f t="shared" si="131"/>
        <v>1</v>
      </c>
      <c r="X3689" s="8">
        <f t="shared" si="131"/>
        <v>0</v>
      </c>
      <c r="Y3689" s="8">
        <f t="shared" si="131"/>
        <v>0</v>
      </c>
      <c r="Z3689" s="8">
        <f t="shared" si="131"/>
        <v>0</v>
      </c>
    </row>
    <row r="3690" spans="1:26" x14ac:dyDescent="0.2">
      <c r="A3690" s="1">
        <v>42313</v>
      </c>
      <c r="B3690" s="6" t="s">
        <v>9396</v>
      </c>
      <c r="C3690" s="2" t="s">
        <v>1</v>
      </c>
      <c r="D3690" s="2" t="s">
        <v>1</v>
      </c>
      <c r="E3690" s="2" t="s">
        <v>1</v>
      </c>
      <c r="F3690" s="2" t="s">
        <v>199</v>
      </c>
      <c r="G3690" s="2" t="s">
        <v>116</v>
      </c>
      <c r="H3690" s="6" t="s">
        <v>12139</v>
      </c>
      <c r="I3690" s="6" t="s">
        <v>12140</v>
      </c>
      <c r="J3690" s="6" t="s">
        <v>12141</v>
      </c>
      <c r="K3690" s="2" t="s">
        <v>12142</v>
      </c>
      <c r="L3690" s="1">
        <v>42314</v>
      </c>
      <c r="M3690" s="1">
        <v>42337</v>
      </c>
      <c r="N3690" s="2" t="s">
        <v>1</v>
      </c>
      <c r="O3690" s="2" t="s">
        <v>12111</v>
      </c>
      <c r="P3690" s="2" t="s">
        <v>1</v>
      </c>
      <c r="Q3690" s="2">
        <v>2015</v>
      </c>
      <c r="R3690" s="2">
        <v>11</v>
      </c>
      <c r="S3690" s="2" t="b">
        <v>1</v>
      </c>
      <c r="U3690" s="8">
        <f t="shared" si="130"/>
        <v>0</v>
      </c>
      <c r="V3690" s="8">
        <f t="shared" si="131"/>
        <v>1</v>
      </c>
      <c r="W3690" s="8">
        <f t="shared" si="131"/>
        <v>1</v>
      </c>
      <c r="X3690" s="8">
        <f t="shared" si="131"/>
        <v>0</v>
      </c>
      <c r="Y3690" s="8">
        <f t="shared" si="131"/>
        <v>1</v>
      </c>
      <c r="Z3690" s="8">
        <f t="shared" si="131"/>
        <v>1</v>
      </c>
    </row>
    <row r="3691" spans="1:26" x14ac:dyDescent="0.2">
      <c r="A3691" s="1">
        <v>42313</v>
      </c>
      <c r="B3691" s="6" t="s">
        <v>5711</v>
      </c>
      <c r="C3691" s="2" t="s">
        <v>1</v>
      </c>
      <c r="D3691" s="2" t="s">
        <v>1</v>
      </c>
      <c r="E3691" s="2" t="s">
        <v>1</v>
      </c>
      <c r="F3691" s="2" t="s">
        <v>199</v>
      </c>
      <c r="G3691" s="2" t="s">
        <v>116</v>
      </c>
      <c r="H3691" s="6" t="s">
        <v>12143</v>
      </c>
      <c r="I3691" s="6" t="s">
        <v>12144</v>
      </c>
      <c r="J3691" s="6" t="s">
        <v>12145</v>
      </c>
      <c r="K3691" s="2" t="s">
        <v>11479</v>
      </c>
      <c r="L3691" s="1">
        <v>42314</v>
      </c>
      <c r="M3691" s="1">
        <v>42343</v>
      </c>
      <c r="N3691" s="2" t="s">
        <v>1</v>
      </c>
      <c r="O3691" s="2" t="s">
        <v>12111</v>
      </c>
      <c r="P3691" s="2" t="s">
        <v>1</v>
      </c>
      <c r="Q3691" s="2">
        <v>2015</v>
      </c>
      <c r="R3691" s="2">
        <v>11</v>
      </c>
      <c r="S3691" s="2" t="b">
        <v>1</v>
      </c>
      <c r="U3691" s="8">
        <f t="shared" si="130"/>
        <v>0</v>
      </c>
      <c r="V3691" s="8">
        <f t="shared" si="131"/>
        <v>1</v>
      </c>
      <c r="W3691" s="8">
        <f t="shared" si="131"/>
        <v>0</v>
      </c>
      <c r="X3691" s="8">
        <f t="shared" si="131"/>
        <v>0</v>
      </c>
      <c r="Y3691" s="8">
        <f t="shared" si="131"/>
        <v>0</v>
      </c>
      <c r="Z3691" s="8">
        <f t="shared" si="131"/>
        <v>0</v>
      </c>
    </row>
    <row r="3692" spans="1:26" x14ac:dyDescent="0.2">
      <c r="A3692" s="1">
        <v>42313</v>
      </c>
      <c r="B3692" s="6" t="s">
        <v>5584</v>
      </c>
      <c r="C3692" s="2" t="s">
        <v>1</v>
      </c>
      <c r="D3692" s="2" t="s">
        <v>1</v>
      </c>
      <c r="E3692" s="2" t="s">
        <v>1</v>
      </c>
      <c r="F3692" s="2" t="s">
        <v>199</v>
      </c>
      <c r="G3692" s="2" t="s">
        <v>116</v>
      </c>
      <c r="H3692" s="6" t="s">
        <v>12146</v>
      </c>
      <c r="I3692" s="6" t="s">
        <v>12147</v>
      </c>
      <c r="J3692" s="6" t="s">
        <v>12148</v>
      </c>
      <c r="K3692" s="2" t="s">
        <v>11479</v>
      </c>
      <c r="L3692" s="1">
        <v>42314</v>
      </c>
      <c r="M3692" s="1">
        <v>42343</v>
      </c>
      <c r="N3692" s="2" t="s">
        <v>1</v>
      </c>
      <c r="O3692" s="2" t="s">
        <v>12111</v>
      </c>
      <c r="P3692" s="2" t="s">
        <v>1</v>
      </c>
      <c r="Q3692" s="2">
        <v>2015</v>
      </c>
      <c r="R3692" s="2">
        <v>11</v>
      </c>
      <c r="S3692" s="2" t="b">
        <v>1</v>
      </c>
      <c r="U3692" s="8">
        <f t="shared" si="130"/>
        <v>0</v>
      </c>
      <c r="V3692" s="8">
        <f t="shared" si="131"/>
        <v>0</v>
      </c>
      <c r="W3692" s="8">
        <f t="shared" si="131"/>
        <v>0</v>
      </c>
      <c r="X3692" s="8">
        <f t="shared" si="131"/>
        <v>0</v>
      </c>
      <c r="Y3692" s="8">
        <f t="shared" si="131"/>
        <v>0</v>
      </c>
      <c r="Z3692" s="8">
        <f t="shared" si="131"/>
        <v>0</v>
      </c>
    </row>
    <row r="3693" spans="1:26" x14ac:dyDescent="0.2">
      <c r="A3693" s="1">
        <v>42319</v>
      </c>
      <c r="B3693" s="6" t="s">
        <v>9396</v>
      </c>
      <c r="C3693" s="2" t="s">
        <v>1</v>
      </c>
      <c r="D3693" s="2" t="s">
        <v>1</v>
      </c>
      <c r="E3693" s="2" t="s">
        <v>1</v>
      </c>
      <c r="F3693" s="2" t="s">
        <v>673</v>
      </c>
      <c r="G3693" s="2" t="s">
        <v>1</v>
      </c>
      <c r="H3693" s="6" t="s">
        <v>12149</v>
      </c>
      <c r="I3693" s="6" t="s">
        <v>12150</v>
      </c>
      <c r="J3693" s="6" t="s">
        <v>12151</v>
      </c>
      <c r="K3693" s="2" t="s">
        <v>11692</v>
      </c>
      <c r="L3693" s="1">
        <v>42319</v>
      </c>
      <c r="M3693" s="1">
        <v>42348</v>
      </c>
      <c r="N3693" s="2" t="s">
        <v>1</v>
      </c>
      <c r="O3693" s="2" t="s">
        <v>12152</v>
      </c>
      <c r="P3693" s="2" t="s">
        <v>1</v>
      </c>
      <c r="Q3693" s="2">
        <v>2015</v>
      </c>
      <c r="R3693" s="2">
        <v>11</v>
      </c>
      <c r="S3693" s="2" t="b">
        <v>1</v>
      </c>
      <c r="U3693" s="8">
        <f t="shared" si="130"/>
        <v>0</v>
      </c>
      <c r="V3693" s="8">
        <f t="shared" si="131"/>
        <v>1</v>
      </c>
      <c r="W3693" s="8">
        <f t="shared" si="131"/>
        <v>1</v>
      </c>
      <c r="X3693" s="8">
        <f t="shared" si="131"/>
        <v>1</v>
      </c>
      <c r="Y3693" s="8">
        <f t="shared" si="131"/>
        <v>1</v>
      </c>
      <c r="Z3693" s="8">
        <f t="shared" si="131"/>
        <v>1</v>
      </c>
    </row>
    <row r="3694" spans="1:26" x14ac:dyDescent="0.2">
      <c r="A3694" s="1">
        <v>42319</v>
      </c>
      <c r="B3694" s="6" t="s">
        <v>2594</v>
      </c>
      <c r="C3694" s="2" t="s">
        <v>202</v>
      </c>
      <c r="D3694" s="2" t="s">
        <v>1</v>
      </c>
      <c r="E3694" s="2" t="s">
        <v>1</v>
      </c>
      <c r="F3694" s="2" t="s">
        <v>1</v>
      </c>
      <c r="G3694" s="2" t="s">
        <v>116</v>
      </c>
      <c r="H3694" s="6" t="s">
        <v>11538</v>
      </c>
      <c r="I3694" s="6" t="s">
        <v>12002</v>
      </c>
      <c r="J3694" s="6" t="s">
        <v>12153</v>
      </c>
      <c r="K3694" s="2" t="s">
        <v>12004</v>
      </c>
      <c r="L3694" s="1">
        <v>42320</v>
      </c>
      <c r="M3694" s="1">
        <v>42338</v>
      </c>
      <c r="N3694" s="2" t="s">
        <v>1</v>
      </c>
      <c r="O3694" s="2" t="s">
        <v>12005</v>
      </c>
      <c r="P3694" s="2" t="s">
        <v>1</v>
      </c>
      <c r="Q3694" s="2">
        <v>2015</v>
      </c>
      <c r="R3694" s="2">
        <v>11</v>
      </c>
      <c r="S3694" s="2" t="b">
        <v>1</v>
      </c>
      <c r="U3694" s="8">
        <f t="shared" si="130"/>
        <v>0</v>
      </c>
      <c r="V3694" s="8">
        <f t="shared" si="131"/>
        <v>1</v>
      </c>
      <c r="W3694" s="8">
        <f t="shared" si="131"/>
        <v>1</v>
      </c>
      <c r="X3694" s="8">
        <f t="shared" si="131"/>
        <v>0</v>
      </c>
      <c r="Y3694" s="8">
        <f t="shared" si="131"/>
        <v>1</v>
      </c>
      <c r="Z3694" s="8">
        <f t="shared" si="131"/>
        <v>1</v>
      </c>
    </row>
    <row r="3695" spans="1:26" x14ac:dyDescent="0.2">
      <c r="A3695" s="1">
        <v>42320</v>
      </c>
      <c r="B3695" s="6" t="s">
        <v>916</v>
      </c>
      <c r="C3695" s="2" t="s">
        <v>202</v>
      </c>
      <c r="D3695" s="2" t="s">
        <v>2186</v>
      </c>
      <c r="E3695" s="2" t="s">
        <v>1</v>
      </c>
      <c r="F3695" s="2" t="s">
        <v>199</v>
      </c>
      <c r="G3695" s="2" t="s">
        <v>1</v>
      </c>
      <c r="H3695" s="6" t="s">
        <v>12154</v>
      </c>
      <c r="I3695" s="6" t="s">
        <v>12155</v>
      </c>
      <c r="J3695" s="6" t="s">
        <v>12156</v>
      </c>
      <c r="K3695" s="2" t="s">
        <v>12157</v>
      </c>
      <c r="L3695" s="1">
        <v>42320</v>
      </c>
      <c r="M3695" s="1">
        <v>42335</v>
      </c>
      <c r="N3695" s="2" t="s">
        <v>1</v>
      </c>
      <c r="O3695" s="2" t="s">
        <v>8230</v>
      </c>
      <c r="P3695" s="2" t="s">
        <v>1</v>
      </c>
      <c r="Q3695" s="2">
        <v>2015</v>
      </c>
      <c r="R3695" s="2">
        <v>11</v>
      </c>
      <c r="S3695" s="2" t="b">
        <v>1</v>
      </c>
      <c r="U3695" s="8">
        <f t="shared" si="130"/>
        <v>0</v>
      </c>
      <c r="V3695" s="8">
        <f t="shared" si="131"/>
        <v>0</v>
      </c>
      <c r="W3695" s="8">
        <f t="shared" si="131"/>
        <v>0</v>
      </c>
      <c r="X3695" s="8">
        <f t="shared" si="131"/>
        <v>0</v>
      </c>
      <c r="Y3695" s="8">
        <f t="shared" si="131"/>
        <v>0</v>
      </c>
      <c r="Z3695" s="8">
        <f t="shared" si="131"/>
        <v>0</v>
      </c>
    </row>
    <row r="3696" spans="1:26" x14ac:dyDescent="0.2">
      <c r="A3696" s="1">
        <v>42321</v>
      </c>
      <c r="B3696" s="6" t="s">
        <v>16</v>
      </c>
      <c r="C3696" s="2" t="s">
        <v>1</v>
      </c>
      <c r="D3696" s="2" t="s">
        <v>1</v>
      </c>
      <c r="E3696" s="2" t="s">
        <v>1</v>
      </c>
      <c r="F3696" s="2" t="s">
        <v>1</v>
      </c>
      <c r="G3696" s="2" t="s">
        <v>1</v>
      </c>
      <c r="H3696" s="6" t="s">
        <v>12158</v>
      </c>
      <c r="I3696" s="6" t="s">
        <v>12159</v>
      </c>
      <c r="J3696" s="6" t="s">
        <v>12160</v>
      </c>
      <c r="K3696" s="2" t="s">
        <v>1</v>
      </c>
      <c r="L3696" s="1">
        <v>42321</v>
      </c>
      <c r="M3696" s="1">
        <v>42350</v>
      </c>
      <c r="N3696" s="2" t="s">
        <v>1</v>
      </c>
      <c r="O3696" s="2" t="s">
        <v>1</v>
      </c>
      <c r="P3696" s="2" t="s">
        <v>1</v>
      </c>
      <c r="Q3696" s="2">
        <v>2015</v>
      </c>
      <c r="R3696" s="2">
        <v>11</v>
      </c>
      <c r="S3696" s="2" t="b">
        <v>1</v>
      </c>
      <c r="U3696" s="8">
        <f t="shared" si="130"/>
        <v>0</v>
      </c>
      <c r="V3696" s="8">
        <f t="shared" si="131"/>
        <v>0</v>
      </c>
      <c r="W3696" s="8">
        <f t="shared" si="131"/>
        <v>0</v>
      </c>
      <c r="X3696" s="8">
        <f t="shared" si="131"/>
        <v>0</v>
      </c>
      <c r="Y3696" s="8">
        <f t="shared" si="131"/>
        <v>0</v>
      </c>
      <c r="Z3696" s="8">
        <f t="shared" si="131"/>
        <v>0</v>
      </c>
    </row>
    <row r="3697" spans="1:26" x14ac:dyDescent="0.2">
      <c r="A3697" s="1">
        <v>42324</v>
      </c>
      <c r="B3697" s="6" t="s">
        <v>12161</v>
      </c>
      <c r="C3697" s="2" t="s">
        <v>202</v>
      </c>
      <c r="D3697" s="2" t="s">
        <v>1</v>
      </c>
      <c r="E3697" s="2" t="s">
        <v>1</v>
      </c>
      <c r="F3697" s="2" t="s">
        <v>3070</v>
      </c>
      <c r="G3697" s="2" t="s">
        <v>116</v>
      </c>
      <c r="H3697" s="6" t="s">
        <v>12162</v>
      </c>
      <c r="I3697" s="6" t="s">
        <v>1</v>
      </c>
      <c r="J3697" s="6" t="s">
        <v>12163</v>
      </c>
      <c r="K3697" s="2" t="s">
        <v>7236</v>
      </c>
      <c r="L3697" s="1">
        <v>42324</v>
      </c>
      <c r="M3697" s="1">
        <v>42348</v>
      </c>
      <c r="N3697" s="2" t="s">
        <v>1</v>
      </c>
      <c r="O3697" s="2" t="s">
        <v>1</v>
      </c>
      <c r="P3697" s="2" t="s">
        <v>1</v>
      </c>
      <c r="Q3697" s="2">
        <v>2015</v>
      </c>
      <c r="R3697" s="2">
        <v>11</v>
      </c>
      <c r="S3697" s="2" t="b">
        <v>1</v>
      </c>
      <c r="U3697" s="8">
        <f t="shared" si="130"/>
        <v>0</v>
      </c>
      <c r="V3697" s="8">
        <f t="shared" si="131"/>
        <v>0</v>
      </c>
      <c r="W3697" s="8">
        <f t="shared" si="131"/>
        <v>0</v>
      </c>
      <c r="X3697" s="8">
        <f t="shared" si="131"/>
        <v>0</v>
      </c>
      <c r="Y3697" s="8">
        <f t="shared" si="131"/>
        <v>0</v>
      </c>
      <c r="Z3697" s="8">
        <f t="shared" si="131"/>
        <v>0</v>
      </c>
    </row>
    <row r="3698" spans="1:26" x14ac:dyDescent="0.2">
      <c r="A3698" s="1">
        <v>42324</v>
      </c>
      <c r="B3698" s="6" t="s">
        <v>6968</v>
      </c>
      <c r="C3698" s="2" t="s">
        <v>202</v>
      </c>
      <c r="D3698" s="2" t="s">
        <v>1</v>
      </c>
      <c r="E3698" s="2" t="s">
        <v>1</v>
      </c>
      <c r="F3698" s="2" t="s">
        <v>1</v>
      </c>
      <c r="G3698" s="2" t="s">
        <v>1</v>
      </c>
      <c r="H3698" s="6" t="s">
        <v>12164</v>
      </c>
      <c r="I3698" s="6" t="s">
        <v>12165</v>
      </c>
      <c r="J3698" s="6" t="s">
        <v>12166</v>
      </c>
      <c r="K3698" s="2" t="s">
        <v>12167</v>
      </c>
      <c r="L3698" s="1">
        <v>42324</v>
      </c>
      <c r="M3698" s="1">
        <v>42353</v>
      </c>
      <c r="N3698" s="2" t="s">
        <v>1</v>
      </c>
      <c r="O3698" s="2" t="s">
        <v>12168</v>
      </c>
      <c r="P3698" s="2" t="s">
        <v>1</v>
      </c>
      <c r="Q3698" s="2">
        <v>2015</v>
      </c>
      <c r="R3698" s="2">
        <v>11</v>
      </c>
      <c r="S3698" s="2" t="b">
        <v>1</v>
      </c>
      <c r="U3698" s="8">
        <f t="shared" si="130"/>
        <v>0</v>
      </c>
      <c r="V3698" s="8">
        <f t="shared" si="131"/>
        <v>1</v>
      </c>
      <c r="W3698" s="8">
        <f t="shared" si="131"/>
        <v>0</v>
      </c>
      <c r="X3698" s="8">
        <f t="shared" si="131"/>
        <v>0</v>
      </c>
      <c r="Y3698" s="8">
        <f t="shared" si="131"/>
        <v>0</v>
      </c>
      <c r="Z3698" s="8">
        <f t="shared" si="131"/>
        <v>0</v>
      </c>
    </row>
    <row r="3699" spans="1:26" x14ac:dyDescent="0.2">
      <c r="A3699" s="1">
        <v>42325</v>
      </c>
      <c r="B3699" s="6" t="s">
        <v>5711</v>
      </c>
      <c r="C3699" s="2" t="s">
        <v>1</v>
      </c>
      <c r="D3699" s="2" t="s">
        <v>1</v>
      </c>
      <c r="E3699" s="2" t="s">
        <v>1</v>
      </c>
      <c r="F3699" s="2" t="s">
        <v>199</v>
      </c>
      <c r="G3699" s="2" t="s">
        <v>1</v>
      </c>
      <c r="H3699" s="6" t="s">
        <v>12169</v>
      </c>
      <c r="I3699" s="6" t="s">
        <v>12170</v>
      </c>
      <c r="J3699" s="6" t="s">
        <v>12171</v>
      </c>
      <c r="K3699" s="2" t="s">
        <v>230</v>
      </c>
      <c r="L3699" s="1">
        <v>42325</v>
      </c>
      <c r="M3699" s="1">
        <v>42354</v>
      </c>
      <c r="N3699" s="2" t="s">
        <v>12172</v>
      </c>
      <c r="O3699" s="2" t="s">
        <v>11844</v>
      </c>
      <c r="P3699" s="2" t="s">
        <v>1</v>
      </c>
      <c r="Q3699" s="2">
        <v>2015</v>
      </c>
      <c r="R3699" s="2">
        <v>11</v>
      </c>
      <c r="S3699" s="2" t="b">
        <v>1</v>
      </c>
      <c r="U3699" s="8">
        <f t="shared" si="130"/>
        <v>0</v>
      </c>
      <c r="V3699" s="8">
        <f t="shared" si="131"/>
        <v>1</v>
      </c>
      <c r="W3699" s="8">
        <f t="shared" si="131"/>
        <v>0</v>
      </c>
      <c r="X3699" s="8">
        <f t="shared" si="131"/>
        <v>0</v>
      </c>
      <c r="Y3699" s="8">
        <f t="shared" si="131"/>
        <v>0</v>
      </c>
      <c r="Z3699" s="8">
        <f t="shared" si="131"/>
        <v>0</v>
      </c>
    </row>
    <row r="3700" spans="1:26" x14ac:dyDescent="0.2">
      <c r="A3700" s="1">
        <v>42325</v>
      </c>
      <c r="B3700" s="6" t="s">
        <v>7466</v>
      </c>
      <c r="C3700" s="2" t="s">
        <v>1</v>
      </c>
      <c r="D3700" s="2" t="s">
        <v>1</v>
      </c>
      <c r="E3700" s="2" t="s">
        <v>1</v>
      </c>
      <c r="F3700" s="2" t="s">
        <v>199</v>
      </c>
      <c r="G3700" s="2" t="s">
        <v>116</v>
      </c>
      <c r="H3700" s="6" t="s">
        <v>12173</v>
      </c>
      <c r="I3700" s="6" t="s">
        <v>12174</v>
      </c>
      <c r="J3700" s="6" t="s">
        <v>12175</v>
      </c>
      <c r="K3700" s="2" t="s">
        <v>11824</v>
      </c>
      <c r="L3700" s="1">
        <v>42325</v>
      </c>
      <c r="M3700" s="1">
        <v>42354</v>
      </c>
      <c r="N3700" s="2" t="s">
        <v>1</v>
      </c>
      <c r="O3700" s="2" t="s">
        <v>1</v>
      </c>
      <c r="P3700" s="2" t="s">
        <v>1</v>
      </c>
      <c r="Q3700" s="2">
        <v>2015</v>
      </c>
      <c r="R3700" s="2">
        <v>11</v>
      </c>
      <c r="S3700" s="2" t="b">
        <v>1</v>
      </c>
      <c r="U3700" s="8">
        <f t="shared" si="130"/>
        <v>1</v>
      </c>
      <c r="V3700" s="8">
        <f t="shared" si="131"/>
        <v>1</v>
      </c>
      <c r="W3700" s="8">
        <f t="shared" si="131"/>
        <v>1</v>
      </c>
      <c r="X3700" s="8">
        <f t="shared" si="131"/>
        <v>0</v>
      </c>
      <c r="Y3700" s="8">
        <f t="shared" si="131"/>
        <v>1</v>
      </c>
      <c r="Z3700" s="8">
        <f t="shared" si="131"/>
        <v>0</v>
      </c>
    </row>
    <row r="3701" spans="1:26" x14ac:dyDescent="0.2">
      <c r="A3701" s="1">
        <v>42325</v>
      </c>
      <c r="B3701" s="6" t="s">
        <v>11460</v>
      </c>
      <c r="C3701" s="2" t="s">
        <v>1</v>
      </c>
      <c r="D3701" s="2" t="s">
        <v>1</v>
      </c>
      <c r="E3701" s="2" t="s">
        <v>1</v>
      </c>
      <c r="F3701" s="2" t="s">
        <v>199</v>
      </c>
      <c r="G3701" s="2" t="s">
        <v>116</v>
      </c>
      <c r="H3701" s="6" t="s">
        <v>12176</v>
      </c>
      <c r="I3701" s="6" t="s">
        <v>12177</v>
      </c>
      <c r="J3701" s="6" t="s">
        <v>12178</v>
      </c>
      <c r="K3701" s="2" t="s">
        <v>11824</v>
      </c>
      <c r="L3701" s="1">
        <v>42325</v>
      </c>
      <c r="M3701" s="1">
        <v>42354</v>
      </c>
      <c r="N3701" s="2" t="s">
        <v>1</v>
      </c>
      <c r="O3701" s="2" t="s">
        <v>1</v>
      </c>
      <c r="P3701" s="2" t="s">
        <v>1</v>
      </c>
      <c r="Q3701" s="2">
        <v>2015</v>
      </c>
      <c r="R3701" s="2">
        <v>11</v>
      </c>
      <c r="S3701" s="2" t="b">
        <v>1</v>
      </c>
      <c r="U3701" s="8">
        <f t="shared" si="130"/>
        <v>0</v>
      </c>
      <c r="V3701" s="8">
        <f t="shared" si="131"/>
        <v>0</v>
      </c>
      <c r="W3701" s="8">
        <f t="shared" si="131"/>
        <v>0</v>
      </c>
      <c r="X3701" s="8">
        <f t="shared" si="131"/>
        <v>0</v>
      </c>
      <c r="Y3701" s="8">
        <f t="shared" si="131"/>
        <v>0</v>
      </c>
      <c r="Z3701" s="8">
        <f t="shared" si="131"/>
        <v>0</v>
      </c>
    </row>
    <row r="3702" spans="1:26" x14ac:dyDescent="0.2">
      <c r="A3702" s="1">
        <v>42325</v>
      </c>
      <c r="B3702" s="6" t="s">
        <v>4521</v>
      </c>
      <c r="C3702" s="2" t="s">
        <v>202</v>
      </c>
      <c r="D3702" s="2" t="s">
        <v>1</v>
      </c>
      <c r="E3702" s="2" t="s">
        <v>1</v>
      </c>
      <c r="F3702" s="2" t="s">
        <v>1</v>
      </c>
      <c r="G3702" s="2" t="s">
        <v>1</v>
      </c>
      <c r="H3702" s="6" t="s">
        <v>12179</v>
      </c>
      <c r="I3702" s="6" t="s">
        <v>12180</v>
      </c>
      <c r="J3702" s="6" t="s">
        <v>12181</v>
      </c>
      <c r="K3702" s="2" t="s">
        <v>12182</v>
      </c>
      <c r="L3702" s="1">
        <v>42325</v>
      </c>
      <c r="M3702" s="1">
        <v>42354</v>
      </c>
      <c r="N3702" s="2" t="s">
        <v>1</v>
      </c>
      <c r="O3702" s="2" t="s">
        <v>1</v>
      </c>
      <c r="P3702" s="2" t="s">
        <v>1</v>
      </c>
      <c r="Q3702" s="2">
        <v>2015</v>
      </c>
      <c r="R3702" s="2">
        <v>11</v>
      </c>
      <c r="S3702" s="2" t="b">
        <v>1</v>
      </c>
      <c r="U3702" s="8">
        <f t="shared" si="130"/>
        <v>0</v>
      </c>
      <c r="V3702" s="8">
        <f t="shared" si="131"/>
        <v>0</v>
      </c>
      <c r="W3702" s="8">
        <f t="shared" si="131"/>
        <v>0</v>
      </c>
      <c r="X3702" s="8">
        <f t="shared" si="131"/>
        <v>0</v>
      </c>
      <c r="Y3702" s="8">
        <f t="shared" si="131"/>
        <v>0</v>
      </c>
      <c r="Z3702" s="8">
        <f t="shared" si="131"/>
        <v>0</v>
      </c>
    </row>
    <row r="3703" spans="1:26" x14ac:dyDescent="0.2">
      <c r="A3703" s="1">
        <v>42325</v>
      </c>
      <c r="B3703" s="6" t="s">
        <v>2594</v>
      </c>
      <c r="C3703" s="2" t="s">
        <v>202</v>
      </c>
      <c r="D3703" s="2" t="s">
        <v>1</v>
      </c>
      <c r="E3703" s="2" t="s">
        <v>1</v>
      </c>
      <c r="F3703" s="2" t="s">
        <v>199</v>
      </c>
      <c r="G3703" s="2" t="s">
        <v>116</v>
      </c>
      <c r="H3703" s="6" t="s">
        <v>105</v>
      </c>
      <c r="I3703" s="6" t="s">
        <v>12183</v>
      </c>
      <c r="J3703" s="6" t="s">
        <v>12184</v>
      </c>
      <c r="K3703" s="2" t="s">
        <v>12182</v>
      </c>
      <c r="L3703" s="1">
        <v>42325</v>
      </c>
      <c r="M3703" s="1">
        <v>42354</v>
      </c>
      <c r="N3703" s="2" t="s">
        <v>1</v>
      </c>
      <c r="O3703" s="2" t="s">
        <v>1</v>
      </c>
      <c r="P3703" s="2" t="s">
        <v>1</v>
      </c>
      <c r="Q3703" s="2">
        <v>2015</v>
      </c>
      <c r="R3703" s="2">
        <v>11</v>
      </c>
      <c r="S3703" s="2" t="b">
        <v>1</v>
      </c>
      <c r="U3703" s="8">
        <f t="shared" si="130"/>
        <v>0</v>
      </c>
      <c r="V3703" s="8">
        <f t="shared" si="131"/>
        <v>1</v>
      </c>
      <c r="W3703" s="8">
        <f t="shared" si="131"/>
        <v>0</v>
      </c>
      <c r="X3703" s="8">
        <f t="shared" si="131"/>
        <v>0</v>
      </c>
      <c r="Y3703" s="8">
        <f t="shared" si="131"/>
        <v>0</v>
      </c>
      <c r="Z3703" s="8">
        <f t="shared" si="131"/>
        <v>0</v>
      </c>
    </row>
    <row r="3704" spans="1:26" x14ac:dyDescent="0.2">
      <c r="A3704" s="1">
        <v>42325</v>
      </c>
      <c r="B3704" s="6" t="s">
        <v>1368</v>
      </c>
      <c r="C3704" s="2" t="s">
        <v>1</v>
      </c>
      <c r="D3704" s="2" t="s">
        <v>1</v>
      </c>
      <c r="E3704" s="2" t="s">
        <v>1</v>
      </c>
      <c r="F3704" s="2" t="s">
        <v>1</v>
      </c>
      <c r="G3704" s="2" t="s">
        <v>12185</v>
      </c>
      <c r="H3704" s="6" t="s">
        <v>12186</v>
      </c>
      <c r="I3704" s="6" t="s">
        <v>12187</v>
      </c>
      <c r="J3704" s="6" t="s">
        <v>12188</v>
      </c>
      <c r="K3704" s="2" t="s">
        <v>1</v>
      </c>
      <c r="L3704" s="1">
        <v>42325</v>
      </c>
      <c r="M3704" s="1">
        <v>42343</v>
      </c>
      <c r="N3704" s="2" t="s">
        <v>1</v>
      </c>
      <c r="O3704" s="2" t="s">
        <v>12189</v>
      </c>
      <c r="P3704" s="2" t="s">
        <v>1</v>
      </c>
      <c r="Q3704" s="2">
        <v>2015</v>
      </c>
      <c r="R3704" s="2">
        <v>11</v>
      </c>
      <c r="S3704" s="2" t="b">
        <v>1</v>
      </c>
      <c r="U3704" s="8">
        <f t="shared" si="130"/>
        <v>0</v>
      </c>
      <c r="V3704" s="8">
        <f t="shared" si="131"/>
        <v>0</v>
      </c>
      <c r="W3704" s="8">
        <f t="shared" si="131"/>
        <v>0</v>
      </c>
      <c r="X3704" s="8">
        <f t="shared" si="131"/>
        <v>0</v>
      </c>
      <c r="Y3704" s="8">
        <f t="shared" si="131"/>
        <v>0</v>
      </c>
      <c r="Z3704" s="8">
        <f t="shared" si="131"/>
        <v>0</v>
      </c>
    </row>
    <row r="3705" spans="1:26" x14ac:dyDescent="0.2">
      <c r="A3705" s="1">
        <v>42327</v>
      </c>
      <c r="B3705" s="6" t="s">
        <v>6968</v>
      </c>
      <c r="C3705" s="2" t="s">
        <v>202</v>
      </c>
      <c r="D3705" s="2" t="s">
        <v>1</v>
      </c>
      <c r="E3705" s="2" t="s">
        <v>1</v>
      </c>
      <c r="F3705" s="2" t="s">
        <v>199</v>
      </c>
      <c r="G3705" s="2" t="s">
        <v>116</v>
      </c>
      <c r="H3705" s="6" t="s">
        <v>12190</v>
      </c>
      <c r="I3705" s="6" t="s">
        <v>12191</v>
      </c>
      <c r="J3705" s="6" t="s">
        <v>12192</v>
      </c>
      <c r="K3705" s="2" t="s">
        <v>12193</v>
      </c>
      <c r="L3705" s="1">
        <v>42327</v>
      </c>
      <c r="M3705" s="1">
        <v>42356</v>
      </c>
      <c r="N3705" s="2" t="s">
        <v>1</v>
      </c>
      <c r="O3705" s="2" t="s">
        <v>7736</v>
      </c>
      <c r="P3705" s="2" t="s">
        <v>1</v>
      </c>
      <c r="Q3705" s="2">
        <v>2015</v>
      </c>
      <c r="R3705" s="2">
        <v>11</v>
      </c>
      <c r="S3705" s="2" t="b">
        <v>1</v>
      </c>
      <c r="U3705" s="8">
        <f t="shared" si="130"/>
        <v>0</v>
      </c>
      <c r="V3705" s="8">
        <f t="shared" si="131"/>
        <v>1</v>
      </c>
      <c r="W3705" s="8">
        <f t="shared" si="131"/>
        <v>0</v>
      </c>
      <c r="X3705" s="8">
        <f t="shared" si="131"/>
        <v>0</v>
      </c>
      <c r="Y3705" s="8">
        <f t="shared" si="131"/>
        <v>0</v>
      </c>
      <c r="Z3705" s="8">
        <f t="shared" si="131"/>
        <v>0</v>
      </c>
    </row>
    <row r="3706" spans="1:26" x14ac:dyDescent="0.2">
      <c r="A3706" s="1">
        <v>42327</v>
      </c>
      <c r="B3706" s="6" t="s">
        <v>5584</v>
      </c>
      <c r="C3706" s="2" t="s">
        <v>202</v>
      </c>
      <c r="D3706" s="2" t="s">
        <v>1</v>
      </c>
      <c r="E3706" s="2" t="s">
        <v>1</v>
      </c>
      <c r="F3706" s="2" t="s">
        <v>199</v>
      </c>
      <c r="G3706" s="2" t="s">
        <v>116</v>
      </c>
      <c r="H3706" s="6" t="s">
        <v>12019</v>
      </c>
      <c r="I3706" s="6" t="s">
        <v>12194</v>
      </c>
      <c r="J3706" s="6" t="s">
        <v>12195</v>
      </c>
      <c r="K3706" s="2" t="s">
        <v>12193</v>
      </c>
      <c r="L3706" s="1">
        <v>42327</v>
      </c>
      <c r="M3706" s="1">
        <v>42356</v>
      </c>
      <c r="N3706" s="2" t="s">
        <v>1</v>
      </c>
      <c r="O3706" s="2" t="s">
        <v>7736</v>
      </c>
      <c r="P3706" s="2" t="s">
        <v>1</v>
      </c>
      <c r="Q3706" s="2">
        <v>2015</v>
      </c>
      <c r="R3706" s="2">
        <v>11</v>
      </c>
      <c r="S3706" s="2" t="b">
        <v>1</v>
      </c>
      <c r="U3706" s="8">
        <f t="shared" si="130"/>
        <v>1</v>
      </c>
      <c r="V3706" s="8">
        <f t="shared" si="131"/>
        <v>0</v>
      </c>
      <c r="W3706" s="8">
        <f t="shared" si="131"/>
        <v>0</v>
      </c>
      <c r="X3706" s="8">
        <f t="shared" si="131"/>
        <v>0</v>
      </c>
      <c r="Y3706" s="8">
        <f t="shared" si="131"/>
        <v>0</v>
      </c>
      <c r="Z3706" s="8">
        <f t="shared" si="131"/>
        <v>0</v>
      </c>
    </row>
    <row r="3707" spans="1:26" x14ac:dyDescent="0.2">
      <c r="A3707" s="1">
        <v>42328</v>
      </c>
      <c r="B3707" s="6" t="s">
        <v>5584</v>
      </c>
      <c r="C3707" s="2" t="s">
        <v>1</v>
      </c>
      <c r="D3707" s="2" t="s">
        <v>1</v>
      </c>
      <c r="E3707" s="2" t="s">
        <v>1</v>
      </c>
      <c r="F3707" s="2" t="s">
        <v>1</v>
      </c>
      <c r="G3707" s="2" t="s">
        <v>1</v>
      </c>
      <c r="H3707" s="6" t="s">
        <v>12196</v>
      </c>
      <c r="I3707" s="6" t="s">
        <v>12197</v>
      </c>
      <c r="J3707" s="6" t="s">
        <v>12198</v>
      </c>
      <c r="K3707" s="2" t="s">
        <v>1</v>
      </c>
      <c r="L3707" s="1">
        <v>42328</v>
      </c>
      <c r="M3707" s="1">
        <v>42357</v>
      </c>
      <c r="N3707" s="2" t="s">
        <v>1</v>
      </c>
      <c r="O3707" s="2" t="s">
        <v>12199</v>
      </c>
      <c r="P3707" s="2" t="s">
        <v>1</v>
      </c>
      <c r="Q3707" s="2">
        <v>2015</v>
      </c>
      <c r="R3707" s="2">
        <v>11</v>
      </c>
      <c r="S3707" s="2" t="b">
        <v>1</v>
      </c>
      <c r="U3707" s="8">
        <f t="shared" si="130"/>
        <v>0</v>
      </c>
      <c r="V3707" s="8">
        <f t="shared" si="131"/>
        <v>0</v>
      </c>
      <c r="W3707" s="8">
        <f t="shared" si="131"/>
        <v>0</v>
      </c>
      <c r="X3707" s="8">
        <f t="shared" si="131"/>
        <v>0</v>
      </c>
      <c r="Y3707" s="8">
        <f t="shared" si="131"/>
        <v>0</v>
      </c>
      <c r="Z3707" s="8">
        <f t="shared" si="131"/>
        <v>0</v>
      </c>
    </row>
    <row r="3708" spans="1:26" x14ac:dyDescent="0.2">
      <c r="A3708" s="1">
        <v>42330</v>
      </c>
      <c r="B3708" s="6" t="s">
        <v>235</v>
      </c>
      <c r="C3708" s="2" t="s">
        <v>1</v>
      </c>
      <c r="D3708" s="2" t="s">
        <v>1</v>
      </c>
      <c r="E3708" s="2" t="s">
        <v>1</v>
      </c>
      <c r="F3708" s="2" t="s">
        <v>1</v>
      </c>
      <c r="G3708" s="2" t="s">
        <v>116</v>
      </c>
      <c r="H3708" s="6" t="s">
        <v>12200</v>
      </c>
      <c r="I3708" s="6" t="s">
        <v>12201</v>
      </c>
      <c r="J3708" s="6" t="s">
        <v>12202</v>
      </c>
      <c r="K3708" s="2" t="s">
        <v>12203</v>
      </c>
      <c r="L3708" s="1">
        <v>42331</v>
      </c>
      <c r="M3708" s="1">
        <v>42345</v>
      </c>
      <c r="N3708" s="2" t="s">
        <v>1</v>
      </c>
      <c r="O3708" s="2" t="s">
        <v>11377</v>
      </c>
      <c r="P3708" s="2" t="s">
        <v>1</v>
      </c>
      <c r="Q3708" s="2">
        <v>2015</v>
      </c>
      <c r="R3708" s="2">
        <v>11</v>
      </c>
      <c r="S3708" s="2" t="b">
        <v>1</v>
      </c>
      <c r="U3708" s="8">
        <f t="shared" si="130"/>
        <v>0</v>
      </c>
      <c r="V3708" s="8">
        <f t="shared" si="131"/>
        <v>1</v>
      </c>
      <c r="W3708" s="8">
        <f t="shared" si="131"/>
        <v>0</v>
      </c>
      <c r="X3708" s="8">
        <f t="shared" si="131"/>
        <v>1</v>
      </c>
      <c r="Y3708" s="8">
        <f t="shared" si="131"/>
        <v>1</v>
      </c>
      <c r="Z3708" s="8">
        <f t="shared" si="131"/>
        <v>1</v>
      </c>
    </row>
    <row r="3709" spans="1:26" x14ac:dyDescent="0.2">
      <c r="A3709" s="1">
        <v>42331</v>
      </c>
      <c r="B3709" s="6" t="s">
        <v>6968</v>
      </c>
      <c r="C3709" s="2" t="s">
        <v>202</v>
      </c>
      <c r="D3709" s="2" t="s">
        <v>1</v>
      </c>
      <c r="E3709" s="2" t="s">
        <v>1</v>
      </c>
      <c r="F3709" s="2" t="s">
        <v>1</v>
      </c>
      <c r="G3709" s="2" t="s">
        <v>116</v>
      </c>
      <c r="H3709" s="6" t="s">
        <v>12204</v>
      </c>
      <c r="I3709" s="6" t="s">
        <v>12205</v>
      </c>
      <c r="J3709" s="6" t="s">
        <v>12206</v>
      </c>
      <c r="K3709" s="2" t="s">
        <v>12182</v>
      </c>
      <c r="L3709" s="1">
        <v>42331</v>
      </c>
      <c r="M3709" s="1">
        <v>42360</v>
      </c>
      <c r="N3709" s="2" t="s">
        <v>1</v>
      </c>
      <c r="O3709" s="2" t="s">
        <v>1</v>
      </c>
      <c r="P3709" s="2" t="s">
        <v>1</v>
      </c>
      <c r="Q3709" s="2">
        <v>2015</v>
      </c>
      <c r="R3709" s="2">
        <v>11</v>
      </c>
      <c r="S3709" s="2" t="b">
        <v>1</v>
      </c>
      <c r="U3709" s="8">
        <f t="shared" si="130"/>
        <v>0</v>
      </c>
      <c r="V3709" s="8">
        <f t="shared" si="131"/>
        <v>1</v>
      </c>
      <c r="W3709" s="8">
        <f t="shared" si="131"/>
        <v>0</v>
      </c>
      <c r="X3709" s="8">
        <f t="shared" si="131"/>
        <v>0</v>
      </c>
      <c r="Y3709" s="8">
        <f t="shared" si="131"/>
        <v>0</v>
      </c>
      <c r="Z3709" s="8">
        <f t="shared" si="131"/>
        <v>0</v>
      </c>
    </row>
    <row r="3710" spans="1:26" x14ac:dyDescent="0.2">
      <c r="A3710" s="1">
        <v>42331</v>
      </c>
      <c r="B3710" s="6" t="s">
        <v>12207</v>
      </c>
      <c r="C3710" s="2" t="s">
        <v>1</v>
      </c>
      <c r="D3710" s="2" t="s">
        <v>1</v>
      </c>
      <c r="E3710" s="2" t="s">
        <v>1</v>
      </c>
      <c r="F3710" s="2" t="s">
        <v>673</v>
      </c>
      <c r="G3710" s="2" t="s">
        <v>116</v>
      </c>
      <c r="H3710" s="6" t="s">
        <v>12208</v>
      </c>
      <c r="I3710" s="6" t="s">
        <v>12209</v>
      </c>
      <c r="J3710" s="6" t="s">
        <v>12210</v>
      </c>
      <c r="K3710" s="2" t="s">
        <v>12211</v>
      </c>
      <c r="L3710" s="1">
        <v>42331</v>
      </c>
      <c r="M3710" s="1">
        <v>42360</v>
      </c>
      <c r="N3710" s="2" t="s">
        <v>1</v>
      </c>
      <c r="O3710" s="2" t="s">
        <v>12212</v>
      </c>
      <c r="P3710" s="2" t="s">
        <v>1</v>
      </c>
      <c r="Q3710" s="2">
        <v>2015</v>
      </c>
      <c r="R3710" s="2">
        <v>11</v>
      </c>
      <c r="S3710" s="2" t="b">
        <v>1</v>
      </c>
      <c r="U3710" s="8">
        <f t="shared" si="130"/>
        <v>1</v>
      </c>
      <c r="V3710" s="8">
        <f t="shared" si="131"/>
        <v>0</v>
      </c>
      <c r="W3710" s="8">
        <f t="shared" si="131"/>
        <v>0</v>
      </c>
      <c r="X3710" s="8">
        <f t="shared" si="131"/>
        <v>0</v>
      </c>
      <c r="Y3710" s="8">
        <f t="shared" si="131"/>
        <v>0</v>
      </c>
      <c r="Z3710" s="8">
        <f t="shared" si="131"/>
        <v>0</v>
      </c>
    </row>
    <row r="3711" spans="1:26" x14ac:dyDescent="0.2">
      <c r="A3711" s="1">
        <v>42331</v>
      </c>
      <c r="B3711" s="6" t="s">
        <v>12213</v>
      </c>
      <c r="C3711" s="2" t="s">
        <v>1</v>
      </c>
      <c r="D3711" s="2" t="s">
        <v>1</v>
      </c>
      <c r="E3711" s="2" t="s">
        <v>1</v>
      </c>
      <c r="F3711" s="2" t="s">
        <v>3070</v>
      </c>
      <c r="G3711" s="2" t="s">
        <v>116</v>
      </c>
      <c r="H3711" s="6" t="s">
        <v>105</v>
      </c>
      <c r="I3711" s="6" t="s">
        <v>12214</v>
      </c>
      <c r="J3711" s="6" t="s">
        <v>12215</v>
      </c>
      <c r="K3711" s="2" t="s">
        <v>1</v>
      </c>
      <c r="L3711" s="1">
        <v>42331</v>
      </c>
      <c r="M3711" s="1">
        <v>42342</v>
      </c>
      <c r="N3711" s="2" t="s">
        <v>1</v>
      </c>
      <c r="O3711" s="2" t="s">
        <v>1</v>
      </c>
      <c r="P3711" s="2" t="s">
        <v>1</v>
      </c>
      <c r="Q3711" s="2">
        <v>2015</v>
      </c>
      <c r="R3711" s="2">
        <v>11</v>
      </c>
      <c r="S3711" s="2" t="b">
        <v>1</v>
      </c>
      <c r="U3711" s="8">
        <f t="shared" ref="U3711:U3760" si="132">IF(ISNUMBER(SEARCH(U$1,$B3711)), 1, IF(ISNUMBER(SEARCH(U$1,$H3711)),1,IF(ISNUMBER(SEARCH(U$1,$I3711)),1,IF(ISNUMBER(SEARCH(U$1,$J3711)),1,0))))</f>
        <v>0</v>
      </c>
      <c r="V3711" s="8">
        <f t="shared" si="131"/>
        <v>0</v>
      </c>
      <c r="W3711" s="8">
        <f t="shared" si="131"/>
        <v>0</v>
      </c>
      <c r="X3711" s="8">
        <f t="shared" si="131"/>
        <v>0</v>
      </c>
      <c r="Y3711" s="8">
        <f t="shared" si="131"/>
        <v>0</v>
      </c>
      <c r="Z3711" s="8">
        <f t="shared" si="131"/>
        <v>0</v>
      </c>
    </row>
    <row r="3712" spans="1:26" x14ac:dyDescent="0.2">
      <c r="A3712" s="1">
        <v>42331</v>
      </c>
      <c r="B3712" s="6" t="s">
        <v>916</v>
      </c>
      <c r="C3712" s="2" t="s">
        <v>202</v>
      </c>
      <c r="D3712" s="2" t="s">
        <v>1</v>
      </c>
      <c r="E3712" s="2" t="s">
        <v>1</v>
      </c>
      <c r="F3712" s="2" t="s">
        <v>199</v>
      </c>
      <c r="G3712" s="2" t="s">
        <v>116</v>
      </c>
      <c r="H3712" s="6" t="s">
        <v>11624</v>
      </c>
      <c r="I3712" s="6" t="s">
        <v>12216</v>
      </c>
      <c r="J3712" s="6" t="s">
        <v>12217</v>
      </c>
      <c r="K3712" s="2" t="s">
        <v>7268</v>
      </c>
      <c r="L3712" s="1">
        <v>42332</v>
      </c>
      <c r="M3712" s="1">
        <v>42361</v>
      </c>
      <c r="N3712" s="2" t="s">
        <v>1</v>
      </c>
      <c r="O3712" s="2" t="s">
        <v>11628</v>
      </c>
      <c r="P3712" s="2" t="s">
        <v>1</v>
      </c>
      <c r="Q3712" s="2">
        <v>2015</v>
      </c>
      <c r="R3712" s="2">
        <v>11</v>
      </c>
      <c r="S3712" s="2" t="b">
        <v>1</v>
      </c>
      <c r="U3712" s="8">
        <f t="shared" si="132"/>
        <v>0</v>
      </c>
      <c r="V3712" s="8">
        <f t="shared" si="131"/>
        <v>0</v>
      </c>
      <c r="W3712" s="8">
        <f t="shared" si="131"/>
        <v>0</v>
      </c>
      <c r="X3712" s="8">
        <f t="shared" si="131"/>
        <v>0</v>
      </c>
      <c r="Y3712" s="8">
        <f t="shared" si="131"/>
        <v>0</v>
      </c>
      <c r="Z3712" s="8">
        <f t="shared" si="131"/>
        <v>0</v>
      </c>
    </row>
    <row r="3713" spans="1:26" x14ac:dyDescent="0.2">
      <c r="A3713" s="1">
        <v>42332</v>
      </c>
      <c r="B3713" s="6" t="s">
        <v>11713</v>
      </c>
      <c r="C3713" s="2" t="s">
        <v>1</v>
      </c>
      <c r="D3713" s="2" t="s">
        <v>1</v>
      </c>
      <c r="E3713" s="2" t="s">
        <v>1</v>
      </c>
      <c r="F3713" s="2" t="s">
        <v>199</v>
      </c>
      <c r="G3713" s="2" t="s">
        <v>212</v>
      </c>
      <c r="H3713" s="6" t="s">
        <v>11965</v>
      </c>
      <c r="I3713" s="6" t="s">
        <v>12218</v>
      </c>
      <c r="J3713" s="6" t="s">
        <v>12219</v>
      </c>
      <c r="K3713" s="2" t="s">
        <v>1</v>
      </c>
      <c r="L3713" s="1">
        <v>42332</v>
      </c>
      <c r="M3713" s="1">
        <v>42361</v>
      </c>
      <c r="N3713" s="2" t="s">
        <v>1</v>
      </c>
      <c r="O3713" s="2" t="s">
        <v>11718</v>
      </c>
      <c r="P3713" s="2" t="s">
        <v>1</v>
      </c>
      <c r="Q3713" s="2">
        <v>2015</v>
      </c>
      <c r="R3713" s="2">
        <v>11</v>
      </c>
      <c r="S3713" s="2" t="b">
        <v>1</v>
      </c>
      <c r="U3713" s="8">
        <f t="shared" si="132"/>
        <v>0</v>
      </c>
      <c r="V3713" s="8">
        <f t="shared" si="131"/>
        <v>1</v>
      </c>
      <c r="W3713" s="8">
        <f t="shared" si="131"/>
        <v>1</v>
      </c>
      <c r="X3713" s="8">
        <f t="shared" si="131"/>
        <v>0</v>
      </c>
      <c r="Y3713" s="8">
        <f t="shared" si="131"/>
        <v>1</v>
      </c>
      <c r="Z3713" s="8">
        <f t="shared" si="131"/>
        <v>1</v>
      </c>
    </row>
    <row r="3714" spans="1:26" x14ac:dyDescent="0.2">
      <c r="A3714" s="1">
        <v>42332</v>
      </c>
      <c r="B3714" s="6" t="s">
        <v>12220</v>
      </c>
      <c r="C3714" s="2" t="s">
        <v>1</v>
      </c>
      <c r="D3714" s="2" t="s">
        <v>1</v>
      </c>
      <c r="E3714" s="2" t="s">
        <v>1</v>
      </c>
      <c r="F3714" s="2" t="s">
        <v>1</v>
      </c>
      <c r="G3714" s="2" t="s">
        <v>1</v>
      </c>
      <c r="H3714" s="6" t="s">
        <v>105</v>
      </c>
      <c r="I3714" s="6" t="s">
        <v>12221</v>
      </c>
      <c r="J3714" s="6" t="s">
        <v>12222</v>
      </c>
      <c r="K3714" s="2" t="s">
        <v>1</v>
      </c>
      <c r="L3714" s="1">
        <v>42333</v>
      </c>
      <c r="M3714" s="1">
        <v>42362</v>
      </c>
      <c r="N3714" s="2" t="s">
        <v>1</v>
      </c>
      <c r="O3714" s="2" t="s">
        <v>12223</v>
      </c>
      <c r="P3714" s="2" t="s">
        <v>1</v>
      </c>
      <c r="Q3714" s="2">
        <v>2015</v>
      </c>
      <c r="R3714" s="2">
        <v>11</v>
      </c>
      <c r="S3714" s="2" t="b">
        <v>1</v>
      </c>
      <c r="U3714" s="8">
        <f t="shared" si="132"/>
        <v>0</v>
      </c>
      <c r="V3714" s="8">
        <f t="shared" si="131"/>
        <v>0</v>
      </c>
      <c r="W3714" s="8">
        <f t="shared" si="131"/>
        <v>0</v>
      </c>
      <c r="X3714" s="8">
        <f t="shared" si="131"/>
        <v>0</v>
      </c>
      <c r="Y3714" s="8">
        <f t="shared" si="131"/>
        <v>1</v>
      </c>
      <c r="Z3714" s="8">
        <f t="shared" si="131"/>
        <v>1</v>
      </c>
    </row>
    <row r="3715" spans="1:26" x14ac:dyDescent="0.2">
      <c r="A3715" s="1">
        <v>42332</v>
      </c>
      <c r="B3715" s="6" t="s">
        <v>12224</v>
      </c>
      <c r="C3715" s="2" t="s">
        <v>1</v>
      </c>
      <c r="D3715" s="2" t="s">
        <v>1</v>
      </c>
      <c r="E3715" s="2" t="s">
        <v>1</v>
      </c>
      <c r="F3715" s="2" t="s">
        <v>1</v>
      </c>
      <c r="G3715" s="2" t="s">
        <v>1</v>
      </c>
      <c r="H3715" s="6" t="s">
        <v>105</v>
      </c>
      <c r="I3715" s="6" t="s">
        <v>12225</v>
      </c>
      <c r="J3715" s="6" t="s">
        <v>12226</v>
      </c>
      <c r="K3715" s="2" t="s">
        <v>1</v>
      </c>
      <c r="L3715" s="1">
        <v>42333</v>
      </c>
      <c r="M3715" s="1">
        <v>42362</v>
      </c>
      <c r="N3715" s="2" t="s">
        <v>1</v>
      </c>
      <c r="O3715" s="2" t="s">
        <v>12223</v>
      </c>
      <c r="P3715" s="2" t="s">
        <v>1</v>
      </c>
      <c r="Q3715" s="2">
        <v>2015</v>
      </c>
      <c r="R3715" s="2">
        <v>11</v>
      </c>
      <c r="S3715" s="2" t="b">
        <v>1</v>
      </c>
      <c r="U3715" s="8">
        <f t="shared" si="132"/>
        <v>0</v>
      </c>
      <c r="V3715" s="8">
        <f t="shared" si="131"/>
        <v>1</v>
      </c>
      <c r="W3715" s="8">
        <f t="shared" si="131"/>
        <v>1</v>
      </c>
      <c r="X3715" s="8">
        <f t="shared" si="131"/>
        <v>0</v>
      </c>
      <c r="Y3715" s="8">
        <f t="shared" si="131"/>
        <v>0</v>
      </c>
      <c r="Z3715" s="8">
        <f t="shared" si="131"/>
        <v>0</v>
      </c>
    </row>
    <row r="3716" spans="1:26" x14ac:dyDescent="0.2">
      <c r="A3716" s="1">
        <v>42333</v>
      </c>
      <c r="B3716" s="6" t="s">
        <v>5680</v>
      </c>
      <c r="C3716" s="2" t="s">
        <v>202</v>
      </c>
      <c r="D3716" s="2" t="s">
        <v>1</v>
      </c>
      <c r="E3716" s="2" t="s">
        <v>1</v>
      </c>
      <c r="F3716" s="2" t="s">
        <v>1</v>
      </c>
      <c r="G3716" s="2" t="s">
        <v>116</v>
      </c>
      <c r="H3716" s="6" t="s">
        <v>12227</v>
      </c>
      <c r="I3716" s="6" t="s">
        <v>12228</v>
      </c>
      <c r="J3716" s="6" t="s">
        <v>12229</v>
      </c>
      <c r="K3716" s="2" t="s">
        <v>11860</v>
      </c>
      <c r="L3716" s="1">
        <v>42333</v>
      </c>
      <c r="M3716" s="1">
        <v>42362</v>
      </c>
      <c r="N3716" s="2" t="s">
        <v>1</v>
      </c>
      <c r="O3716" s="2" t="s">
        <v>11226</v>
      </c>
      <c r="P3716" s="2" t="s">
        <v>1</v>
      </c>
      <c r="Q3716" s="2">
        <v>2015</v>
      </c>
      <c r="R3716" s="2">
        <v>11</v>
      </c>
      <c r="S3716" s="2" t="b">
        <v>1</v>
      </c>
      <c r="U3716" s="8">
        <f t="shared" si="132"/>
        <v>1</v>
      </c>
      <c r="V3716" s="8">
        <f t="shared" si="131"/>
        <v>1</v>
      </c>
      <c r="W3716" s="8">
        <f t="shared" si="131"/>
        <v>1</v>
      </c>
      <c r="X3716" s="8">
        <f t="shared" si="131"/>
        <v>0</v>
      </c>
      <c r="Y3716" s="8">
        <f t="shared" si="131"/>
        <v>1</v>
      </c>
      <c r="Z3716" s="8">
        <f t="shared" si="131"/>
        <v>1</v>
      </c>
    </row>
    <row r="3717" spans="1:26" x14ac:dyDescent="0.2">
      <c r="A3717" s="1">
        <v>42333</v>
      </c>
      <c r="B3717" s="6" t="s">
        <v>7733</v>
      </c>
      <c r="C3717" s="2" t="s">
        <v>202</v>
      </c>
      <c r="D3717" s="2" t="s">
        <v>1</v>
      </c>
      <c r="E3717" s="2" t="s">
        <v>1</v>
      </c>
      <c r="F3717" s="2" t="s">
        <v>1</v>
      </c>
      <c r="G3717" s="2" t="s">
        <v>116</v>
      </c>
      <c r="H3717" s="6" t="s">
        <v>12230</v>
      </c>
      <c r="I3717" s="6" t="s">
        <v>12231</v>
      </c>
      <c r="J3717" s="6" t="s">
        <v>12232</v>
      </c>
      <c r="K3717" s="2" t="s">
        <v>11860</v>
      </c>
      <c r="L3717" s="1">
        <v>42333</v>
      </c>
      <c r="M3717" s="1">
        <v>42362</v>
      </c>
      <c r="N3717" s="2" t="s">
        <v>1</v>
      </c>
      <c r="O3717" s="2" t="s">
        <v>11226</v>
      </c>
      <c r="P3717" s="2" t="s">
        <v>1</v>
      </c>
      <c r="Q3717" s="2">
        <v>2015</v>
      </c>
      <c r="R3717" s="2">
        <v>11</v>
      </c>
      <c r="S3717" s="2" t="b">
        <v>1</v>
      </c>
      <c r="U3717" s="8">
        <f t="shared" si="132"/>
        <v>0</v>
      </c>
      <c r="V3717" s="8">
        <f t="shared" si="131"/>
        <v>1</v>
      </c>
      <c r="W3717" s="8">
        <f t="shared" si="131"/>
        <v>1</v>
      </c>
      <c r="X3717" s="8">
        <f t="shared" si="131"/>
        <v>0</v>
      </c>
      <c r="Y3717" s="8">
        <f t="shared" si="131"/>
        <v>1</v>
      </c>
      <c r="Z3717" s="8">
        <f t="shared" si="131"/>
        <v>1</v>
      </c>
    </row>
    <row r="3718" spans="1:26" x14ac:dyDescent="0.2">
      <c r="A3718" s="1">
        <v>42334</v>
      </c>
      <c r="B3718" s="6" t="s">
        <v>6968</v>
      </c>
      <c r="C3718" s="2" t="s">
        <v>1</v>
      </c>
      <c r="D3718" s="2" t="s">
        <v>1</v>
      </c>
      <c r="E3718" s="2" t="s">
        <v>1</v>
      </c>
      <c r="F3718" s="2" t="s">
        <v>199</v>
      </c>
      <c r="G3718" s="2" t="s">
        <v>116</v>
      </c>
      <c r="H3718" s="6" t="s">
        <v>12233</v>
      </c>
      <c r="I3718" s="6" t="s">
        <v>12234</v>
      </c>
      <c r="J3718" s="6" t="s">
        <v>12235</v>
      </c>
      <c r="K3718" s="2" t="s">
        <v>1</v>
      </c>
      <c r="L3718" s="1">
        <v>42335</v>
      </c>
      <c r="M3718" s="1">
        <v>42364</v>
      </c>
      <c r="N3718" s="2" t="s">
        <v>1</v>
      </c>
      <c r="O3718" s="2" t="s">
        <v>11590</v>
      </c>
      <c r="P3718" s="2" t="s">
        <v>1</v>
      </c>
      <c r="Q3718" s="2">
        <v>2015</v>
      </c>
      <c r="R3718" s="2">
        <v>11</v>
      </c>
      <c r="S3718" s="2" t="b">
        <v>1</v>
      </c>
      <c r="U3718" s="8">
        <f t="shared" si="132"/>
        <v>1</v>
      </c>
      <c r="V3718" s="8">
        <f t="shared" si="131"/>
        <v>1</v>
      </c>
      <c r="W3718" s="8">
        <f t="shared" si="131"/>
        <v>0</v>
      </c>
      <c r="X3718" s="8">
        <f t="shared" si="131"/>
        <v>0</v>
      </c>
      <c r="Y3718" s="8">
        <f t="shared" si="131"/>
        <v>0</v>
      </c>
      <c r="Z3718" s="8">
        <f t="shared" si="131"/>
        <v>0</v>
      </c>
    </row>
    <row r="3719" spans="1:26" x14ac:dyDescent="0.2">
      <c r="A3719" s="1">
        <v>42335</v>
      </c>
      <c r="B3719" s="6" t="s">
        <v>291</v>
      </c>
      <c r="C3719" s="2" t="s">
        <v>202</v>
      </c>
      <c r="D3719" s="2" t="s">
        <v>1</v>
      </c>
      <c r="E3719" s="2" t="s">
        <v>1</v>
      </c>
      <c r="F3719" s="2" t="s">
        <v>199</v>
      </c>
      <c r="G3719" s="2" t="s">
        <v>116</v>
      </c>
      <c r="H3719" s="6" t="s">
        <v>12236</v>
      </c>
      <c r="I3719" s="6" t="s">
        <v>12237</v>
      </c>
      <c r="J3719" s="6" t="s">
        <v>12238</v>
      </c>
      <c r="K3719" s="2" t="s">
        <v>12094</v>
      </c>
      <c r="L3719" s="1">
        <v>42335</v>
      </c>
      <c r="M3719" s="1">
        <v>42364</v>
      </c>
      <c r="N3719" s="2" t="s">
        <v>1</v>
      </c>
      <c r="O3719" s="2" t="s">
        <v>12239</v>
      </c>
      <c r="P3719" s="2" t="s">
        <v>1</v>
      </c>
      <c r="Q3719" s="2">
        <v>2015</v>
      </c>
      <c r="R3719" s="2">
        <v>11</v>
      </c>
      <c r="S3719" s="2" t="b">
        <v>1</v>
      </c>
      <c r="U3719" s="8">
        <f t="shared" si="132"/>
        <v>0</v>
      </c>
      <c r="V3719" s="8">
        <f t="shared" si="131"/>
        <v>1</v>
      </c>
      <c r="W3719" s="8">
        <f t="shared" si="131"/>
        <v>0</v>
      </c>
      <c r="X3719" s="8">
        <f t="shared" si="131"/>
        <v>0</v>
      </c>
      <c r="Y3719" s="8">
        <f t="shared" si="131"/>
        <v>1</v>
      </c>
      <c r="Z3719" s="8">
        <f t="shared" si="131"/>
        <v>1</v>
      </c>
    </row>
    <row r="3720" spans="1:26" x14ac:dyDescent="0.2">
      <c r="A3720" s="1">
        <v>42335</v>
      </c>
      <c r="B3720" s="6" t="s">
        <v>12240</v>
      </c>
      <c r="C3720" s="2" t="s">
        <v>1</v>
      </c>
      <c r="D3720" s="2" t="s">
        <v>1</v>
      </c>
      <c r="E3720" s="2" t="s">
        <v>1</v>
      </c>
      <c r="F3720" s="2" t="s">
        <v>1</v>
      </c>
      <c r="G3720" s="2" t="s">
        <v>116</v>
      </c>
      <c r="H3720" s="6" t="s">
        <v>12241</v>
      </c>
      <c r="I3720" s="6" t="s">
        <v>12242</v>
      </c>
      <c r="J3720" s="6" t="s">
        <v>12243</v>
      </c>
      <c r="K3720" s="2" t="s">
        <v>2406</v>
      </c>
      <c r="L3720" s="1">
        <v>42335</v>
      </c>
      <c r="M3720" s="1">
        <v>42364</v>
      </c>
      <c r="N3720" s="2" t="s">
        <v>1</v>
      </c>
      <c r="O3720" s="2" t="s">
        <v>12244</v>
      </c>
      <c r="P3720" s="2" t="s">
        <v>1</v>
      </c>
      <c r="Q3720" s="2">
        <v>2015</v>
      </c>
      <c r="R3720" s="2">
        <v>11</v>
      </c>
      <c r="S3720" s="2" t="b">
        <v>1</v>
      </c>
      <c r="U3720" s="8">
        <f t="shared" si="132"/>
        <v>0</v>
      </c>
      <c r="V3720" s="8">
        <f t="shared" si="131"/>
        <v>1</v>
      </c>
      <c r="W3720" s="8">
        <f t="shared" si="131"/>
        <v>0</v>
      </c>
      <c r="X3720" s="8">
        <f t="shared" si="131"/>
        <v>0</v>
      </c>
      <c r="Y3720" s="8">
        <f t="shared" si="131"/>
        <v>1</v>
      </c>
      <c r="Z3720" s="8">
        <f t="shared" si="131"/>
        <v>1</v>
      </c>
    </row>
    <row r="3721" spans="1:26" x14ac:dyDescent="0.2">
      <c r="A3721" s="1">
        <v>42335</v>
      </c>
      <c r="B3721" s="6" t="s">
        <v>0</v>
      </c>
      <c r="C3721" s="2" t="s">
        <v>1</v>
      </c>
      <c r="D3721" s="2" t="s">
        <v>1</v>
      </c>
      <c r="E3721" s="2" t="s">
        <v>1</v>
      </c>
      <c r="F3721" s="2" t="s">
        <v>1</v>
      </c>
      <c r="G3721" s="2" t="s">
        <v>12245</v>
      </c>
      <c r="H3721" s="6" t="s">
        <v>12246</v>
      </c>
      <c r="I3721" s="6" t="s">
        <v>12247</v>
      </c>
      <c r="J3721" s="6" t="s">
        <v>12248</v>
      </c>
      <c r="K3721" s="2" t="s">
        <v>1</v>
      </c>
      <c r="L3721" s="1">
        <v>42335</v>
      </c>
      <c r="M3721" s="1">
        <v>42364</v>
      </c>
      <c r="N3721" s="2" t="s">
        <v>1</v>
      </c>
      <c r="O3721" s="2" t="s">
        <v>1</v>
      </c>
      <c r="P3721" s="2" t="s">
        <v>12249</v>
      </c>
      <c r="Q3721" s="2">
        <v>2015</v>
      </c>
      <c r="R3721" s="2">
        <v>11</v>
      </c>
      <c r="S3721" s="2" t="b">
        <v>1</v>
      </c>
      <c r="U3721" s="8">
        <f t="shared" si="132"/>
        <v>0</v>
      </c>
      <c r="V3721" s="8">
        <f t="shared" si="131"/>
        <v>1</v>
      </c>
      <c r="W3721" s="8">
        <f t="shared" si="131"/>
        <v>1</v>
      </c>
      <c r="X3721" s="8">
        <f t="shared" si="131"/>
        <v>0</v>
      </c>
      <c r="Y3721" s="8">
        <f t="shared" si="131"/>
        <v>1</v>
      </c>
      <c r="Z3721" s="8">
        <f t="shared" si="131"/>
        <v>1</v>
      </c>
    </row>
    <row r="3722" spans="1:26" x14ac:dyDescent="0.2">
      <c r="A3722" s="1">
        <v>42338</v>
      </c>
      <c r="B3722" s="6" t="s">
        <v>2594</v>
      </c>
      <c r="C3722" s="2" t="s">
        <v>202</v>
      </c>
      <c r="D3722" s="2" t="s">
        <v>1</v>
      </c>
      <c r="E3722" s="2" t="s">
        <v>1</v>
      </c>
      <c r="F3722" s="2" t="s">
        <v>199</v>
      </c>
      <c r="G3722" s="2" t="s">
        <v>116</v>
      </c>
      <c r="H3722" s="6" t="s">
        <v>12250</v>
      </c>
      <c r="I3722" s="6" t="s">
        <v>12251</v>
      </c>
      <c r="J3722" s="6" t="s">
        <v>12252</v>
      </c>
      <c r="K3722" s="2" t="s">
        <v>12253</v>
      </c>
      <c r="L3722" s="1">
        <v>42338</v>
      </c>
      <c r="M3722" s="1">
        <v>42367</v>
      </c>
      <c r="N3722" s="2" t="s">
        <v>1</v>
      </c>
      <c r="O3722" s="2" t="s">
        <v>12254</v>
      </c>
      <c r="P3722" s="2" t="s">
        <v>1</v>
      </c>
      <c r="Q3722" s="2">
        <v>2015</v>
      </c>
      <c r="R3722" s="2">
        <v>11</v>
      </c>
      <c r="S3722" s="2" t="b">
        <v>1</v>
      </c>
      <c r="U3722" s="8">
        <f t="shared" si="132"/>
        <v>0</v>
      </c>
      <c r="V3722" s="8">
        <f t="shared" si="131"/>
        <v>1</v>
      </c>
      <c r="W3722" s="8">
        <f t="shared" si="131"/>
        <v>0</v>
      </c>
      <c r="X3722" s="8">
        <f t="shared" si="131"/>
        <v>0</v>
      </c>
      <c r="Y3722" s="8">
        <f t="shared" si="131"/>
        <v>1</v>
      </c>
      <c r="Z3722" s="8">
        <f t="shared" si="131"/>
        <v>1</v>
      </c>
    </row>
    <row r="3723" spans="1:26" x14ac:dyDescent="0.2">
      <c r="A3723" s="1">
        <v>42339</v>
      </c>
      <c r="B3723" s="6" t="s">
        <v>2389</v>
      </c>
      <c r="C3723" s="2" t="s">
        <v>1</v>
      </c>
      <c r="D3723" s="2" t="s">
        <v>1</v>
      </c>
      <c r="E3723" s="2" t="s">
        <v>1</v>
      </c>
      <c r="F3723" s="2" t="s">
        <v>199</v>
      </c>
      <c r="G3723" s="2" t="s">
        <v>116</v>
      </c>
      <c r="H3723" s="6" t="s">
        <v>12255</v>
      </c>
      <c r="I3723" s="6" t="s">
        <v>12256</v>
      </c>
      <c r="J3723" s="6" t="s">
        <v>12257</v>
      </c>
      <c r="K3723" s="2" t="s">
        <v>230</v>
      </c>
      <c r="L3723" s="1">
        <v>42339</v>
      </c>
      <c r="M3723" s="1">
        <v>42369</v>
      </c>
      <c r="N3723" s="2" t="s">
        <v>1</v>
      </c>
      <c r="O3723" s="2" t="s">
        <v>12258</v>
      </c>
      <c r="P3723" s="2" t="s">
        <v>1</v>
      </c>
      <c r="Q3723" s="2">
        <v>2015</v>
      </c>
      <c r="R3723" s="2">
        <v>12</v>
      </c>
      <c r="S3723" s="2" t="b">
        <v>1</v>
      </c>
      <c r="U3723" s="8">
        <f t="shared" si="132"/>
        <v>0</v>
      </c>
      <c r="V3723" s="8">
        <f t="shared" si="131"/>
        <v>1</v>
      </c>
      <c r="W3723" s="8">
        <f t="shared" si="131"/>
        <v>0</v>
      </c>
      <c r="X3723" s="8">
        <f t="shared" si="131"/>
        <v>0</v>
      </c>
      <c r="Y3723" s="8">
        <f t="shared" si="131"/>
        <v>0</v>
      </c>
      <c r="Z3723" s="8">
        <f t="shared" si="131"/>
        <v>0</v>
      </c>
    </row>
    <row r="3724" spans="1:26" x14ac:dyDescent="0.2">
      <c r="A3724" s="1">
        <v>42339</v>
      </c>
      <c r="B3724" s="6" t="s">
        <v>12259</v>
      </c>
      <c r="C3724" s="2" t="s">
        <v>1</v>
      </c>
      <c r="D3724" s="2" t="s">
        <v>1</v>
      </c>
      <c r="E3724" s="2" t="s">
        <v>1</v>
      </c>
      <c r="F3724" s="2" t="s">
        <v>673</v>
      </c>
      <c r="G3724" s="2" t="s">
        <v>116</v>
      </c>
      <c r="H3724" s="6" t="s">
        <v>12260</v>
      </c>
      <c r="I3724" s="6" t="s">
        <v>12261</v>
      </c>
      <c r="J3724" s="6" t="s">
        <v>12262</v>
      </c>
      <c r="K3724" s="2" t="s">
        <v>12263</v>
      </c>
      <c r="L3724" s="1">
        <v>42339</v>
      </c>
      <c r="M3724" s="1">
        <v>42369</v>
      </c>
      <c r="N3724" s="2" t="s">
        <v>12264</v>
      </c>
      <c r="O3724" s="2" t="s">
        <v>12265</v>
      </c>
      <c r="P3724" s="2" t="s">
        <v>1</v>
      </c>
      <c r="Q3724" s="2">
        <v>2015</v>
      </c>
      <c r="R3724" s="2">
        <v>12</v>
      </c>
      <c r="S3724" s="2" t="b">
        <v>1</v>
      </c>
      <c r="U3724" s="8">
        <f t="shared" si="132"/>
        <v>0</v>
      </c>
      <c r="V3724" s="8">
        <f t="shared" si="131"/>
        <v>1</v>
      </c>
      <c r="W3724" s="8">
        <f t="shared" si="131"/>
        <v>0</v>
      </c>
      <c r="X3724" s="8">
        <f t="shared" si="131"/>
        <v>0</v>
      </c>
      <c r="Y3724" s="8">
        <f t="shared" si="131"/>
        <v>0</v>
      </c>
      <c r="Z3724" s="8">
        <f t="shared" si="131"/>
        <v>0</v>
      </c>
    </row>
    <row r="3725" spans="1:26" x14ac:dyDescent="0.2">
      <c r="A3725" s="1">
        <v>42339</v>
      </c>
      <c r="B3725" s="6" t="s">
        <v>232</v>
      </c>
      <c r="C3725" s="2" t="s">
        <v>202</v>
      </c>
      <c r="D3725" s="2" t="s">
        <v>1</v>
      </c>
      <c r="E3725" s="2" t="s">
        <v>1</v>
      </c>
      <c r="F3725" s="2" t="s">
        <v>3070</v>
      </c>
      <c r="G3725" s="2" t="s">
        <v>116</v>
      </c>
      <c r="H3725" s="6" t="s">
        <v>12266</v>
      </c>
      <c r="I3725" s="6" t="s">
        <v>1</v>
      </c>
      <c r="J3725" s="6" t="s">
        <v>12267</v>
      </c>
      <c r="K3725" s="2" t="s">
        <v>12268</v>
      </c>
      <c r="L3725" s="1">
        <v>42340</v>
      </c>
      <c r="M3725" s="1">
        <v>42370</v>
      </c>
      <c r="N3725" s="2" t="s">
        <v>1</v>
      </c>
      <c r="O3725" s="2" t="s">
        <v>5113</v>
      </c>
      <c r="P3725" s="2" t="s">
        <v>1</v>
      </c>
      <c r="Q3725" s="2">
        <v>2015</v>
      </c>
      <c r="R3725" s="2">
        <v>12</v>
      </c>
      <c r="S3725" s="2" t="b">
        <v>1</v>
      </c>
      <c r="U3725" s="8">
        <f t="shared" si="132"/>
        <v>1</v>
      </c>
      <c r="V3725" s="8">
        <f t="shared" si="131"/>
        <v>0</v>
      </c>
      <c r="W3725" s="8">
        <f t="shared" si="131"/>
        <v>0</v>
      </c>
      <c r="X3725" s="8">
        <f t="shared" si="131"/>
        <v>0</v>
      </c>
      <c r="Y3725" s="8">
        <f t="shared" si="131"/>
        <v>0</v>
      </c>
      <c r="Z3725" s="8">
        <f t="shared" si="131"/>
        <v>0</v>
      </c>
    </row>
    <row r="3726" spans="1:26" x14ac:dyDescent="0.2">
      <c r="A3726" s="1">
        <v>42339</v>
      </c>
      <c r="B3726" s="6" t="s">
        <v>12269</v>
      </c>
      <c r="C3726" s="2" t="s">
        <v>1</v>
      </c>
      <c r="D3726" s="2" t="s">
        <v>1</v>
      </c>
      <c r="E3726" s="2" t="s">
        <v>1</v>
      </c>
      <c r="F3726" s="2" t="s">
        <v>199</v>
      </c>
      <c r="G3726" s="2" t="s">
        <v>212</v>
      </c>
      <c r="H3726" s="6" t="s">
        <v>12270</v>
      </c>
      <c r="I3726" s="6" t="s">
        <v>12271</v>
      </c>
      <c r="J3726" s="6" t="s">
        <v>12272</v>
      </c>
      <c r="K3726" s="2" t="s">
        <v>230</v>
      </c>
      <c r="L3726" s="1">
        <v>42340</v>
      </c>
      <c r="M3726" s="1">
        <v>42353</v>
      </c>
      <c r="N3726" s="2" t="s">
        <v>1</v>
      </c>
      <c r="O3726" s="2" t="s">
        <v>1</v>
      </c>
      <c r="P3726" s="2" t="s">
        <v>1</v>
      </c>
      <c r="Q3726" s="2">
        <v>2015</v>
      </c>
      <c r="R3726" s="2">
        <v>12</v>
      </c>
      <c r="S3726" s="2" t="b">
        <v>1</v>
      </c>
      <c r="U3726" s="8">
        <f t="shared" si="132"/>
        <v>0</v>
      </c>
      <c r="V3726" s="8">
        <f t="shared" si="131"/>
        <v>0</v>
      </c>
      <c r="W3726" s="8">
        <f t="shared" si="131"/>
        <v>0</v>
      </c>
      <c r="X3726" s="8">
        <f t="shared" si="131"/>
        <v>0</v>
      </c>
      <c r="Y3726" s="8">
        <f t="shared" si="131"/>
        <v>0</v>
      </c>
      <c r="Z3726" s="8">
        <f t="shared" si="131"/>
        <v>0</v>
      </c>
    </row>
    <row r="3727" spans="1:26" x14ac:dyDescent="0.2">
      <c r="A3727" s="1">
        <v>42339</v>
      </c>
      <c r="B3727" s="6" t="s">
        <v>8690</v>
      </c>
      <c r="C3727" s="2" t="s">
        <v>202</v>
      </c>
      <c r="D3727" s="2" t="s">
        <v>2520</v>
      </c>
      <c r="E3727" s="2" t="s">
        <v>1</v>
      </c>
      <c r="F3727" s="1">
        <v>42380</v>
      </c>
      <c r="G3727" s="2" t="s">
        <v>12273</v>
      </c>
      <c r="H3727" s="6" t="s">
        <v>12274</v>
      </c>
      <c r="I3727" s="6" t="s">
        <v>12275</v>
      </c>
      <c r="J3727" s="6" t="s">
        <v>12276</v>
      </c>
      <c r="K3727" s="2" t="s">
        <v>1</v>
      </c>
      <c r="L3727" s="1">
        <v>42340</v>
      </c>
      <c r="M3727" s="1">
        <v>42370</v>
      </c>
      <c r="N3727" s="2" t="s">
        <v>1</v>
      </c>
      <c r="O3727" s="2" t="s">
        <v>11875</v>
      </c>
      <c r="P3727" s="2" t="s">
        <v>1</v>
      </c>
      <c r="Q3727" s="2">
        <v>2015</v>
      </c>
      <c r="R3727" s="2">
        <v>12</v>
      </c>
      <c r="S3727" s="2" t="b">
        <v>1</v>
      </c>
      <c r="U3727" s="8">
        <f t="shared" si="132"/>
        <v>0</v>
      </c>
      <c r="V3727" s="8">
        <f t="shared" si="131"/>
        <v>0</v>
      </c>
      <c r="W3727" s="8">
        <f t="shared" si="131"/>
        <v>0</v>
      </c>
      <c r="X3727" s="8">
        <f t="shared" si="131"/>
        <v>0</v>
      </c>
      <c r="Y3727" s="8">
        <f t="shared" si="131"/>
        <v>0</v>
      </c>
      <c r="Z3727" s="8">
        <f t="shared" si="131"/>
        <v>0</v>
      </c>
    </row>
    <row r="3728" spans="1:26" x14ac:dyDescent="0.2">
      <c r="A3728" s="1">
        <v>42340</v>
      </c>
      <c r="B3728" s="6" t="s">
        <v>12277</v>
      </c>
      <c r="C3728" s="2" t="s">
        <v>1</v>
      </c>
      <c r="D3728" s="2" t="s">
        <v>1</v>
      </c>
      <c r="E3728" s="2" t="s">
        <v>1</v>
      </c>
      <c r="F3728" s="2" t="s">
        <v>199</v>
      </c>
      <c r="G3728" s="2" t="s">
        <v>116</v>
      </c>
      <c r="H3728" s="6" t="s">
        <v>12278</v>
      </c>
      <c r="I3728" s="6" t="s">
        <v>12279</v>
      </c>
      <c r="J3728" s="6" t="s">
        <v>12280</v>
      </c>
      <c r="K3728" s="2" t="s">
        <v>1</v>
      </c>
      <c r="L3728" s="1">
        <v>42340</v>
      </c>
      <c r="M3728" s="1">
        <v>42368</v>
      </c>
      <c r="N3728" s="2" t="s">
        <v>1</v>
      </c>
      <c r="O3728" s="2" t="s">
        <v>1</v>
      </c>
      <c r="P3728" s="2" t="s">
        <v>1</v>
      </c>
      <c r="Q3728" s="2">
        <v>2015</v>
      </c>
      <c r="R3728" s="2">
        <v>12</v>
      </c>
      <c r="S3728" s="2" t="b">
        <v>1</v>
      </c>
      <c r="U3728" s="8">
        <f t="shared" si="132"/>
        <v>0</v>
      </c>
      <c r="V3728" s="8">
        <f t="shared" si="131"/>
        <v>0</v>
      </c>
      <c r="W3728" s="8">
        <f t="shared" si="131"/>
        <v>0</v>
      </c>
      <c r="X3728" s="8">
        <f t="shared" si="131"/>
        <v>0</v>
      </c>
      <c r="Y3728" s="8">
        <f t="shared" si="131"/>
        <v>0</v>
      </c>
      <c r="Z3728" s="8">
        <f t="shared" si="131"/>
        <v>0</v>
      </c>
    </row>
    <row r="3729" spans="1:26" x14ac:dyDescent="0.2">
      <c r="A3729" s="1">
        <v>42341</v>
      </c>
      <c r="B3729" s="6" t="s">
        <v>1092</v>
      </c>
      <c r="C3729" s="2" t="s">
        <v>1</v>
      </c>
      <c r="D3729" s="2" t="s">
        <v>1</v>
      </c>
      <c r="E3729" s="2" t="s">
        <v>1</v>
      </c>
      <c r="F3729" s="2" t="s">
        <v>1</v>
      </c>
      <c r="G3729" s="2" t="s">
        <v>1</v>
      </c>
      <c r="H3729" s="6" t="s">
        <v>11551</v>
      </c>
      <c r="I3729" s="6" t="s">
        <v>1</v>
      </c>
      <c r="J3729" s="6" t="s">
        <v>12281</v>
      </c>
      <c r="K3729" s="2" t="s">
        <v>11749</v>
      </c>
      <c r="L3729" s="1">
        <v>42342</v>
      </c>
      <c r="M3729" s="1">
        <v>42368</v>
      </c>
      <c r="N3729" s="2" t="s">
        <v>1</v>
      </c>
      <c r="O3729" s="2" t="s">
        <v>1</v>
      </c>
      <c r="P3729" s="2" t="s">
        <v>1</v>
      </c>
      <c r="Q3729" s="2">
        <v>2015</v>
      </c>
      <c r="R3729" s="2">
        <v>12</v>
      </c>
      <c r="S3729" s="2" t="b">
        <v>1</v>
      </c>
      <c r="U3729" s="8">
        <f t="shared" si="132"/>
        <v>0</v>
      </c>
      <c r="V3729" s="8">
        <f t="shared" si="131"/>
        <v>0</v>
      </c>
      <c r="W3729" s="8">
        <f t="shared" si="131"/>
        <v>0</v>
      </c>
      <c r="X3729" s="8">
        <f t="shared" si="131"/>
        <v>0</v>
      </c>
      <c r="Y3729" s="8">
        <f t="shared" si="131"/>
        <v>0</v>
      </c>
      <c r="Z3729" s="8">
        <f t="shared" si="131"/>
        <v>0</v>
      </c>
    </row>
    <row r="3730" spans="1:26" x14ac:dyDescent="0.2">
      <c r="A3730" s="1">
        <v>42345</v>
      </c>
      <c r="B3730" s="6" t="s">
        <v>916</v>
      </c>
      <c r="C3730" s="2" t="s">
        <v>202</v>
      </c>
      <c r="D3730" s="2" t="s">
        <v>1</v>
      </c>
      <c r="E3730" s="2" t="s">
        <v>1</v>
      </c>
      <c r="F3730" s="2" t="s">
        <v>199</v>
      </c>
      <c r="G3730" s="2" t="s">
        <v>116</v>
      </c>
      <c r="H3730" s="6" t="s">
        <v>12282</v>
      </c>
      <c r="I3730" s="6" t="s">
        <v>12283</v>
      </c>
      <c r="J3730" s="6" t="s">
        <v>12284</v>
      </c>
      <c r="K3730" s="2" t="s">
        <v>1</v>
      </c>
      <c r="L3730" s="1">
        <v>42345</v>
      </c>
      <c r="M3730" s="1">
        <v>42375</v>
      </c>
      <c r="N3730" s="2" t="s">
        <v>1</v>
      </c>
      <c r="O3730" s="2" t="s">
        <v>12285</v>
      </c>
      <c r="P3730" s="2" t="s">
        <v>1</v>
      </c>
      <c r="Q3730" s="2">
        <v>2015</v>
      </c>
      <c r="R3730" s="2">
        <v>12</v>
      </c>
      <c r="S3730" s="2" t="b">
        <v>1</v>
      </c>
      <c r="U3730" s="8">
        <f t="shared" si="132"/>
        <v>0</v>
      </c>
      <c r="V3730" s="8">
        <f t="shared" si="131"/>
        <v>0</v>
      </c>
      <c r="W3730" s="8">
        <f t="shared" si="131"/>
        <v>0</v>
      </c>
      <c r="X3730" s="8">
        <f t="shared" si="131"/>
        <v>0</v>
      </c>
      <c r="Y3730" s="8">
        <f t="shared" si="131"/>
        <v>0</v>
      </c>
      <c r="Z3730" s="8">
        <f t="shared" si="131"/>
        <v>0</v>
      </c>
    </row>
    <row r="3731" spans="1:26" x14ac:dyDescent="0.2">
      <c r="A3731" s="1">
        <v>42345</v>
      </c>
      <c r="B3731" s="6" t="s">
        <v>235</v>
      </c>
      <c r="C3731" s="2" t="s">
        <v>12286</v>
      </c>
      <c r="D3731" s="2" t="s">
        <v>2520</v>
      </c>
      <c r="E3731" s="2" t="s">
        <v>1</v>
      </c>
      <c r="F3731" s="1">
        <v>42384</v>
      </c>
      <c r="G3731" s="2" t="s">
        <v>116</v>
      </c>
      <c r="H3731" s="6" t="s">
        <v>12287</v>
      </c>
      <c r="I3731" s="6" t="s">
        <v>12288</v>
      </c>
      <c r="J3731" s="6" t="s">
        <v>12289</v>
      </c>
      <c r="K3731" s="2" t="s">
        <v>12290</v>
      </c>
      <c r="L3731" s="1">
        <v>42346</v>
      </c>
      <c r="M3731" s="1">
        <v>42369</v>
      </c>
      <c r="N3731" s="2" t="s">
        <v>1</v>
      </c>
      <c r="O3731" s="2" t="s">
        <v>12291</v>
      </c>
      <c r="P3731" s="2" t="s">
        <v>1</v>
      </c>
      <c r="Q3731" s="2">
        <v>2015</v>
      </c>
      <c r="R3731" s="2">
        <v>12</v>
      </c>
      <c r="S3731" s="2" t="b">
        <v>1</v>
      </c>
      <c r="U3731" s="8">
        <f t="shared" si="132"/>
        <v>1</v>
      </c>
      <c r="V3731" s="8">
        <f t="shared" si="131"/>
        <v>1</v>
      </c>
      <c r="W3731" s="8">
        <f t="shared" si="131"/>
        <v>0</v>
      </c>
      <c r="X3731" s="8">
        <f t="shared" si="131"/>
        <v>1</v>
      </c>
      <c r="Y3731" s="8">
        <f t="shared" si="131"/>
        <v>1</v>
      </c>
      <c r="Z3731" s="8">
        <f t="shared" si="131"/>
        <v>1</v>
      </c>
    </row>
    <row r="3732" spans="1:26" x14ac:dyDescent="0.2">
      <c r="A3732" s="1">
        <v>42347</v>
      </c>
      <c r="B3732" s="6" t="s">
        <v>1877</v>
      </c>
      <c r="C3732" s="2" t="s">
        <v>1</v>
      </c>
      <c r="D3732" s="2" t="s">
        <v>1</v>
      </c>
      <c r="E3732" s="2" t="s">
        <v>1</v>
      </c>
      <c r="F3732" s="2" t="s">
        <v>1</v>
      </c>
      <c r="G3732" s="2" t="s">
        <v>212</v>
      </c>
      <c r="H3732" s="6" t="s">
        <v>12292</v>
      </c>
      <c r="I3732" s="6" t="s">
        <v>12293</v>
      </c>
      <c r="J3732" s="6" t="s">
        <v>12294</v>
      </c>
      <c r="K3732" s="2" t="s">
        <v>12295</v>
      </c>
      <c r="L3732" s="1">
        <v>42347</v>
      </c>
      <c r="M3732" s="1">
        <v>42377</v>
      </c>
      <c r="N3732" s="2" t="s">
        <v>1</v>
      </c>
      <c r="O3732" s="2" t="s">
        <v>10767</v>
      </c>
      <c r="P3732" s="2" t="s">
        <v>1</v>
      </c>
      <c r="Q3732" s="2">
        <v>2015</v>
      </c>
      <c r="R3732" s="2">
        <v>12</v>
      </c>
      <c r="S3732" s="2" t="b">
        <v>1</v>
      </c>
      <c r="U3732" s="8">
        <f t="shared" si="132"/>
        <v>0</v>
      </c>
      <c r="V3732" s="8">
        <f t="shared" si="131"/>
        <v>1</v>
      </c>
      <c r="W3732" s="8">
        <f t="shared" si="131"/>
        <v>1</v>
      </c>
      <c r="X3732" s="8">
        <f t="shared" si="131"/>
        <v>0</v>
      </c>
      <c r="Y3732" s="8">
        <f t="shared" si="131"/>
        <v>1</v>
      </c>
      <c r="Z3732" s="8">
        <f t="shared" si="131"/>
        <v>0</v>
      </c>
    </row>
    <row r="3733" spans="1:26" x14ac:dyDescent="0.2">
      <c r="A3733" s="1">
        <v>42348</v>
      </c>
      <c r="B3733" s="6" t="s">
        <v>12296</v>
      </c>
      <c r="C3733" s="2" t="s">
        <v>1</v>
      </c>
      <c r="D3733" s="2" t="s">
        <v>1</v>
      </c>
      <c r="E3733" s="2" t="s">
        <v>1</v>
      </c>
      <c r="F3733" s="2" t="s">
        <v>1</v>
      </c>
      <c r="G3733" s="2" t="s">
        <v>1</v>
      </c>
      <c r="H3733" s="6" t="s">
        <v>12297</v>
      </c>
      <c r="I3733" s="6" t="s">
        <v>12298</v>
      </c>
      <c r="J3733" s="6" t="s">
        <v>12299</v>
      </c>
      <c r="K3733" s="2" t="s">
        <v>1129</v>
      </c>
      <c r="L3733" s="1">
        <v>42348</v>
      </c>
      <c r="M3733" s="1">
        <v>42378</v>
      </c>
      <c r="N3733" s="2" t="s">
        <v>1</v>
      </c>
      <c r="O3733" s="2" t="s">
        <v>1</v>
      </c>
      <c r="P3733" s="2" t="s">
        <v>1</v>
      </c>
      <c r="Q3733" s="2">
        <v>2015</v>
      </c>
      <c r="R3733" s="2">
        <v>12</v>
      </c>
      <c r="S3733" s="2" t="b">
        <v>1</v>
      </c>
      <c r="U3733" s="8">
        <f t="shared" si="132"/>
        <v>0</v>
      </c>
      <c r="V3733" s="8">
        <f t="shared" si="131"/>
        <v>1</v>
      </c>
      <c r="W3733" s="8">
        <f t="shared" si="131"/>
        <v>0</v>
      </c>
      <c r="X3733" s="8">
        <f t="shared" si="131"/>
        <v>0</v>
      </c>
      <c r="Y3733" s="8">
        <f t="shared" si="131"/>
        <v>0</v>
      </c>
      <c r="Z3733" s="8">
        <f t="shared" si="131"/>
        <v>1</v>
      </c>
    </row>
    <row r="3734" spans="1:26" x14ac:dyDescent="0.2">
      <c r="A3734" s="1">
        <v>42348</v>
      </c>
      <c r="B3734" s="6" t="s">
        <v>709</v>
      </c>
      <c r="C3734" s="2" t="s">
        <v>1</v>
      </c>
      <c r="D3734" s="2" t="s">
        <v>1</v>
      </c>
      <c r="E3734" s="2" t="s">
        <v>1</v>
      </c>
      <c r="F3734" s="2" t="s">
        <v>1</v>
      </c>
      <c r="G3734" s="2" t="s">
        <v>1</v>
      </c>
      <c r="H3734" s="6" t="s">
        <v>12300</v>
      </c>
      <c r="I3734" s="6" t="s">
        <v>11755</v>
      </c>
      <c r="J3734" s="6" t="s">
        <v>12301</v>
      </c>
      <c r="K3734" s="2" t="s">
        <v>1</v>
      </c>
      <c r="L3734" s="1">
        <v>42349</v>
      </c>
      <c r="M3734" s="1">
        <v>42379</v>
      </c>
      <c r="N3734" s="2" t="s">
        <v>1</v>
      </c>
      <c r="O3734" s="2" t="s">
        <v>1</v>
      </c>
      <c r="P3734" s="2" t="s">
        <v>1</v>
      </c>
      <c r="Q3734" s="2">
        <v>2015</v>
      </c>
      <c r="R3734" s="2">
        <v>12</v>
      </c>
      <c r="S3734" s="2" t="b">
        <v>1</v>
      </c>
      <c r="U3734" s="8">
        <f t="shared" si="132"/>
        <v>0</v>
      </c>
      <c r="V3734" s="8">
        <f t="shared" si="131"/>
        <v>1</v>
      </c>
      <c r="W3734" s="8">
        <f t="shared" si="131"/>
        <v>1</v>
      </c>
      <c r="X3734" s="8">
        <f t="shared" ref="V3734:Z3760" si="133">IF(ISNUMBER(SEARCH(X$1,$B3734)), 1, IF(ISNUMBER(SEARCH(X$1,$H3734)),1,IF(ISNUMBER(SEARCH(X$1,$I3734)),1,IF(ISNUMBER(SEARCH(X$1,$J3734)),1,0))))</f>
        <v>0</v>
      </c>
      <c r="Y3734" s="8">
        <f t="shared" si="133"/>
        <v>0</v>
      </c>
      <c r="Z3734" s="8">
        <f t="shared" si="133"/>
        <v>0</v>
      </c>
    </row>
    <row r="3735" spans="1:26" x14ac:dyDescent="0.2">
      <c r="A3735" s="1">
        <v>42348</v>
      </c>
      <c r="B3735" s="6" t="s">
        <v>2576</v>
      </c>
      <c r="C3735" s="2" t="s">
        <v>202</v>
      </c>
      <c r="D3735" s="2" t="s">
        <v>1</v>
      </c>
      <c r="E3735" s="2" t="s">
        <v>1</v>
      </c>
      <c r="F3735" s="2" t="s">
        <v>1</v>
      </c>
      <c r="G3735" s="2" t="s">
        <v>1</v>
      </c>
      <c r="H3735" s="6" t="s">
        <v>105</v>
      </c>
      <c r="I3735" s="6" t="s">
        <v>12302</v>
      </c>
      <c r="J3735" s="6" t="s">
        <v>12303</v>
      </c>
      <c r="K3735" s="2" t="s">
        <v>1</v>
      </c>
      <c r="L3735" s="1">
        <v>42349</v>
      </c>
      <c r="M3735" s="1">
        <v>42379</v>
      </c>
      <c r="N3735" s="2" t="s">
        <v>1</v>
      </c>
      <c r="O3735" s="2" t="s">
        <v>1</v>
      </c>
      <c r="P3735" s="2" t="s">
        <v>1</v>
      </c>
      <c r="Q3735" s="2">
        <v>2015</v>
      </c>
      <c r="R3735" s="2">
        <v>12</v>
      </c>
      <c r="S3735" s="2" t="b">
        <v>1</v>
      </c>
      <c r="U3735" s="8">
        <f t="shared" si="132"/>
        <v>0</v>
      </c>
      <c r="V3735" s="8">
        <f t="shared" si="133"/>
        <v>0</v>
      </c>
      <c r="W3735" s="8">
        <f t="shared" si="133"/>
        <v>0</v>
      </c>
      <c r="X3735" s="8">
        <f t="shared" si="133"/>
        <v>0</v>
      </c>
      <c r="Y3735" s="8">
        <f t="shared" si="133"/>
        <v>0</v>
      </c>
      <c r="Z3735" s="8">
        <f t="shared" si="133"/>
        <v>0</v>
      </c>
    </row>
    <row r="3736" spans="1:26" x14ac:dyDescent="0.2">
      <c r="A3736" s="1">
        <v>42351</v>
      </c>
      <c r="B3736" s="6" t="s">
        <v>5711</v>
      </c>
      <c r="C3736" s="2" t="s">
        <v>202</v>
      </c>
      <c r="D3736" s="2" t="s">
        <v>1</v>
      </c>
      <c r="E3736" s="2" t="s">
        <v>1</v>
      </c>
      <c r="F3736" s="2" t="s">
        <v>199</v>
      </c>
      <c r="G3736" s="2" t="s">
        <v>116</v>
      </c>
      <c r="H3736" s="6" t="s">
        <v>12304</v>
      </c>
      <c r="I3736" s="6" t="s">
        <v>12305</v>
      </c>
      <c r="J3736" s="6" t="s">
        <v>12306</v>
      </c>
      <c r="K3736" s="2" t="s">
        <v>1129</v>
      </c>
      <c r="L3736" s="1">
        <v>42352</v>
      </c>
      <c r="M3736" s="1">
        <v>42382</v>
      </c>
      <c r="N3736" s="2" t="s">
        <v>1</v>
      </c>
      <c r="O3736" s="2" t="s">
        <v>12307</v>
      </c>
      <c r="P3736" s="2" t="s">
        <v>1</v>
      </c>
      <c r="Q3736" s="2">
        <v>2015</v>
      </c>
      <c r="R3736" s="2">
        <v>12</v>
      </c>
      <c r="S3736" s="2" t="b">
        <v>1</v>
      </c>
      <c r="U3736" s="8">
        <f t="shared" si="132"/>
        <v>1</v>
      </c>
      <c r="V3736" s="8">
        <f t="shared" si="133"/>
        <v>1</v>
      </c>
      <c r="W3736" s="8">
        <f t="shared" si="133"/>
        <v>0</v>
      </c>
      <c r="X3736" s="8">
        <f t="shared" si="133"/>
        <v>0</v>
      </c>
      <c r="Y3736" s="8">
        <f t="shared" si="133"/>
        <v>0</v>
      </c>
      <c r="Z3736" s="8">
        <f t="shared" si="133"/>
        <v>0</v>
      </c>
    </row>
    <row r="3737" spans="1:26" x14ac:dyDescent="0.2">
      <c r="A3737" s="1">
        <v>42351</v>
      </c>
      <c r="B3737" s="6" t="s">
        <v>5584</v>
      </c>
      <c r="C3737" s="2" t="s">
        <v>202</v>
      </c>
      <c r="D3737" s="2" t="s">
        <v>1</v>
      </c>
      <c r="E3737" s="2" t="s">
        <v>1</v>
      </c>
      <c r="F3737" s="2" t="s">
        <v>199</v>
      </c>
      <c r="G3737" s="2" t="s">
        <v>116</v>
      </c>
      <c r="H3737" s="6" t="s">
        <v>12308</v>
      </c>
      <c r="I3737" s="6" t="s">
        <v>12309</v>
      </c>
      <c r="J3737" s="6" t="s">
        <v>12310</v>
      </c>
      <c r="K3737" s="2" t="s">
        <v>1129</v>
      </c>
      <c r="L3737" s="1">
        <v>42352</v>
      </c>
      <c r="M3737" s="1">
        <v>42382</v>
      </c>
      <c r="N3737" s="2" t="s">
        <v>1</v>
      </c>
      <c r="O3737" s="2" t="s">
        <v>12307</v>
      </c>
      <c r="P3737" s="2" t="s">
        <v>1</v>
      </c>
      <c r="Q3737" s="2">
        <v>2015</v>
      </c>
      <c r="R3737" s="2">
        <v>12</v>
      </c>
      <c r="S3737" s="2" t="b">
        <v>1</v>
      </c>
      <c r="U3737" s="8">
        <f t="shared" si="132"/>
        <v>0</v>
      </c>
      <c r="V3737" s="8">
        <f t="shared" si="133"/>
        <v>0</v>
      </c>
      <c r="W3737" s="8">
        <f t="shared" si="133"/>
        <v>0</v>
      </c>
      <c r="X3737" s="8">
        <f t="shared" si="133"/>
        <v>0</v>
      </c>
      <c r="Y3737" s="8">
        <f t="shared" si="133"/>
        <v>0</v>
      </c>
      <c r="Z3737" s="8">
        <f t="shared" si="133"/>
        <v>0</v>
      </c>
    </row>
    <row r="3738" spans="1:26" x14ac:dyDescent="0.2">
      <c r="A3738" s="1">
        <v>42353</v>
      </c>
      <c r="B3738" s="6" t="s">
        <v>5584</v>
      </c>
      <c r="C3738" s="2" t="s">
        <v>202</v>
      </c>
      <c r="D3738" s="2" t="s">
        <v>1</v>
      </c>
      <c r="E3738" s="2" t="s">
        <v>1</v>
      </c>
      <c r="F3738" s="2" t="s">
        <v>673</v>
      </c>
      <c r="G3738" s="2" t="s">
        <v>1</v>
      </c>
      <c r="H3738" s="6" t="s">
        <v>11792</v>
      </c>
      <c r="I3738" s="6" t="s">
        <v>11793</v>
      </c>
      <c r="J3738" s="6" t="s">
        <v>12311</v>
      </c>
      <c r="K3738" s="2" t="s">
        <v>12312</v>
      </c>
      <c r="L3738" s="1">
        <v>42353</v>
      </c>
      <c r="M3738" s="1">
        <v>42383</v>
      </c>
      <c r="N3738" s="2" t="s">
        <v>1</v>
      </c>
      <c r="O3738" s="2" t="s">
        <v>1</v>
      </c>
      <c r="P3738" s="2" t="s">
        <v>1</v>
      </c>
      <c r="Q3738" s="2">
        <v>2015</v>
      </c>
      <c r="R3738" s="2">
        <v>12</v>
      </c>
      <c r="S3738" s="2" t="b">
        <v>1</v>
      </c>
      <c r="U3738" s="8">
        <f t="shared" si="132"/>
        <v>0</v>
      </c>
      <c r="V3738" s="8">
        <f t="shared" si="133"/>
        <v>0</v>
      </c>
      <c r="W3738" s="8">
        <f t="shared" si="133"/>
        <v>0</v>
      </c>
      <c r="X3738" s="8">
        <f t="shared" si="133"/>
        <v>0</v>
      </c>
      <c r="Y3738" s="8">
        <f t="shared" si="133"/>
        <v>0</v>
      </c>
      <c r="Z3738" s="8">
        <f t="shared" si="133"/>
        <v>0</v>
      </c>
    </row>
    <row r="3739" spans="1:26" x14ac:dyDescent="0.2">
      <c r="A3739" s="1">
        <v>42354</v>
      </c>
      <c r="B3739" s="6" t="s">
        <v>486</v>
      </c>
      <c r="C3739" s="2" t="s">
        <v>1</v>
      </c>
      <c r="D3739" s="2" t="s">
        <v>1</v>
      </c>
      <c r="E3739" s="2" t="s">
        <v>1</v>
      </c>
      <c r="F3739" s="2" t="s">
        <v>1</v>
      </c>
      <c r="G3739" s="2" t="s">
        <v>1</v>
      </c>
      <c r="H3739" s="6" t="s">
        <v>12313</v>
      </c>
      <c r="I3739" s="6" t="s">
        <v>1</v>
      </c>
      <c r="J3739" s="6" t="s">
        <v>12314</v>
      </c>
      <c r="K3739" s="2" t="s">
        <v>1</v>
      </c>
      <c r="L3739" s="1">
        <v>42354</v>
      </c>
      <c r="M3739" s="1">
        <v>42384</v>
      </c>
      <c r="N3739" s="2" t="s">
        <v>12315</v>
      </c>
      <c r="O3739" s="2" t="s">
        <v>12124</v>
      </c>
      <c r="P3739" s="2" t="s">
        <v>1</v>
      </c>
      <c r="Q3739" s="2">
        <v>2015</v>
      </c>
      <c r="R3739" s="2">
        <v>12</v>
      </c>
      <c r="S3739" s="2" t="b">
        <v>1</v>
      </c>
      <c r="U3739" s="8">
        <f t="shared" si="132"/>
        <v>0</v>
      </c>
      <c r="V3739" s="8">
        <f t="shared" si="133"/>
        <v>0</v>
      </c>
      <c r="W3739" s="8">
        <f t="shared" si="133"/>
        <v>0</v>
      </c>
      <c r="X3739" s="8">
        <f t="shared" si="133"/>
        <v>0</v>
      </c>
      <c r="Y3739" s="8">
        <f t="shared" si="133"/>
        <v>0</v>
      </c>
      <c r="Z3739" s="8">
        <f t="shared" si="133"/>
        <v>0</v>
      </c>
    </row>
    <row r="3740" spans="1:26" x14ac:dyDescent="0.2">
      <c r="A3740" s="1">
        <v>42354</v>
      </c>
      <c r="B3740" s="6" t="s">
        <v>11468</v>
      </c>
      <c r="C3740" s="2" t="s">
        <v>202</v>
      </c>
      <c r="D3740" s="2" t="s">
        <v>1</v>
      </c>
      <c r="E3740" s="2" t="s">
        <v>1</v>
      </c>
      <c r="F3740" s="2" t="s">
        <v>1</v>
      </c>
      <c r="G3740" s="2" t="s">
        <v>12316</v>
      </c>
      <c r="H3740" s="6" t="s">
        <v>12317</v>
      </c>
      <c r="I3740" s="6" t="s">
        <v>12318</v>
      </c>
      <c r="J3740" s="6" t="s">
        <v>12319</v>
      </c>
      <c r="K3740" s="2" t="s">
        <v>1553</v>
      </c>
      <c r="L3740" s="1">
        <v>42355</v>
      </c>
      <c r="M3740" s="1">
        <v>42385</v>
      </c>
      <c r="N3740" s="2" t="s">
        <v>12320</v>
      </c>
      <c r="O3740" s="2" t="s">
        <v>12321</v>
      </c>
      <c r="P3740" s="2" t="s">
        <v>1</v>
      </c>
      <c r="Q3740" s="2">
        <v>2015</v>
      </c>
      <c r="R3740" s="2">
        <v>12</v>
      </c>
      <c r="S3740" s="2" t="b">
        <v>1</v>
      </c>
      <c r="U3740" s="8">
        <f t="shared" si="132"/>
        <v>0</v>
      </c>
      <c r="V3740" s="8">
        <f t="shared" si="133"/>
        <v>1</v>
      </c>
      <c r="W3740" s="8">
        <f t="shared" si="133"/>
        <v>0</v>
      </c>
      <c r="X3740" s="8">
        <f t="shared" si="133"/>
        <v>0</v>
      </c>
      <c r="Y3740" s="8">
        <f t="shared" si="133"/>
        <v>0</v>
      </c>
      <c r="Z3740" s="8">
        <f t="shared" si="133"/>
        <v>0</v>
      </c>
    </row>
    <row r="3741" spans="1:26" x14ac:dyDescent="0.2">
      <c r="A3741" s="1">
        <v>42354</v>
      </c>
      <c r="B3741" s="6" t="s">
        <v>232</v>
      </c>
      <c r="C3741" s="2" t="s">
        <v>202</v>
      </c>
      <c r="D3741" s="2" t="s">
        <v>1</v>
      </c>
      <c r="E3741" s="2" t="s">
        <v>346</v>
      </c>
      <c r="F3741" s="2" t="s">
        <v>199</v>
      </c>
      <c r="G3741" s="2" t="s">
        <v>116</v>
      </c>
      <c r="H3741" s="6" t="s">
        <v>12322</v>
      </c>
      <c r="I3741" s="6" t="s">
        <v>12323</v>
      </c>
      <c r="J3741" s="6" t="s">
        <v>12324</v>
      </c>
      <c r="K3741" s="2" t="s">
        <v>7156</v>
      </c>
      <c r="L3741" s="1">
        <v>42355</v>
      </c>
      <c r="M3741" s="1">
        <v>42385</v>
      </c>
      <c r="N3741" s="2" t="s">
        <v>1</v>
      </c>
      <c r="O3741" s="2" t="s">
        <v>5640</v>
      </c>
      <c r="P3741" s="2" t="s">
        <v>1</v>
      </c>
      <c r="Q3741" s="2">
        <v>2015</v>
      </c>
      <c r="R3741" s="2">
        <v>12</v>
      </c>
      <c r="S3741" s="2" t="b">
        <v>1</v>
      </c>
      <c r="U3741" s="8">
        <f t="shared" si="132"/>
        <v>0</v>
      </c>
      <c r="V3741" s="8">
        <f t="shared" si="133"/>
        <v>1</v>
      </c>
      <c r="W3741" s="8">
        <f t="shared" si="133"/>
        <v>0</v>
      </c>
      <c r="X3741" s="8">
        <f t="shared" si="133"/>
        <v>0</v>
      </c>
      <c r="Y3741" s="8">
        <f t="shared" si="133"/>
        <v>0</v>
      </c>
      <c r="Z3741" s="8">
        <f t="shared" si="133"/>
        <v>0</v>
      </c>
    </row>
    <row r="3742" spans="1:26" x14ac:dyDescent="0.2">
      <c r="A3742" s="1">
        <v>42355</v>
      </c>
      <c r="B3742" s="6" t="s">
        <v>6968</v>
      </c>
      <c r="C3742" s="2" t="s">
        <v>1</v>
      </c>
      <c r="D3742" s="2" t="s">
        <v>1</v>
      </c>
      <c r="E3742" s="2" t="s">
        <v>1</v>
      </c>
      <c r="F3742" s="2" t="s">
        <v>199</v>
      </c>
      <c r="G3742" s="2" t="s">
        <v>116</v>
      </c>
      <c r="H3742" s="6" t="s">
        <v>12325</v>
      </c>
      <c r="I3742" s="6" t="s">
        <v>12326</v>
      </c>
      <c r="J3742" s="6" t="s">
        <v>12327</v>
      </c>
      <c r="K3742" s="2" t="s">
        <v>12328</v>
      </c>
      <c r="L3742" s="1">
        <v>42355</v>
      </c>
      <c r="M3742" s="1">
        <v>42385</v>
      </c>
      <c r="N3742" s="2" t="s">
        <v>1</v>
      </c>
      <c r="O3742" s="2" t="s">
        <v>1</v>
      </c>
      <c r="P3742" s="2" t="s">
        <v>1</v>
      </c>
      <c r="Q3742" s="2">
        <v>2015</v>
      </c>
      <c r="R3742" s="2">
        <v>12</v>
      </c>
      <c r="S3742" s="2" t="b">
        <v>1</v>
      </c>
      <c r="U3742" s="8">
        <f t="shared" si="132"/>
        <v>0</v>
      </c>
      <c r="V3742" s="8">
        <f t="shared" si="133"/>
        <v>0</v>
      </c>
      <c r="W3742" s="8">
        <f t="shared" si="133"/>
        <v>0</v>
      </c>
      <c r="X3742" s="8">
        <f t="shared" si="133"/>
        <v>0</v>
      </c>
      <c r="Y3742" s="8">
        <f t="shared" si="133"/>
        <v>0</v>
      </c>
      <c r="Z3742" s="8">
        <f t="shared" si="133"/>
        <v>0</v>
      </c>
    </row>
    <row r="3743" spans="1:26" x14ac:dyDescent="0.2">
      <c r="A3743" s="1">
        <v>42356</v>
      </c>
      <c r="B3743" s="6" t="s">
        <v>10208</v>
      </c>
      <c r="C3743" s="2" t="s">
        <v>202</v>
      </c>
      <c r="D3743" s="2" t="s">
        <v>1</v>
      </c>
      <c r="E3743" s="2" t="s">
        <v>1</v>
      </c>
      <c r="F3743" s="2" t="s">
        <v>199</v>
      </c>
      <c r="G3743" s="2" t="s">
        <v>116</v>
      </c>
      <c r="H3743" s="6" t="s">
        <v>12329</v>
      </c>
      <c r="I3743" s="6" t="s">
        <v>12330</v>
      </c>
      <c r="J3743" s="6" t="s">
        <v>12331</v>
      </c>
      <c r="K3743" s="2" t="s">
        <v>12332</v>
      </c>
      <c r="L3743" s="1">
        <v>42356</v>
      </c>
      <c r="M3743" s="1">
        <v>42386</v>
      </c>
      <c r="N3743" s="2" t="s">
        <v>1</v>
      </c>
      <c r="O3743" s="2" t="s">
        <v>12254</v>
      </c>
      <c r="P3743" s="2" t="s">
        <v>1</v>
      </c>
      <c r="Q3743" s="2">
        <v>2015</v>
      </c>
      <c r="R3743" s="2">
        <v>12</v>
      </c>
      <c r="S3743" s="2" t="b">
        <v>1</v>
      </c>
      <c r="U3743" s="8">
        <f t="shared" si="132"/>
        <v>0</v>
      </c>
      <c r="V3743" s="8">
        <f t="shared" si="133"/>
        <v>1</v>
      </c>
      <c r="W3743" s="8">
        <f t="shared" si="133"/>
        <v>1</v>
      </c>
      <c r="X3743" s="8">
        <f t="shared" si="133"/>
        <v>0</v>
      </c>
      <c r="Y3743" s="8">
        <f t="shared" si="133"/>
        <v>0</v>
      </c>
      <c r="Z3743" s="8">
        <f t="shared" si="133"/>
        <v>0</v>
      </c>
    </row>
    <row r="3744" spans="1:26" x14ac:dyDescent="0.2">
      <c r="A3744" s="1">
        <v>42356</v>
      </c>
      <c r="B3744" s="6" t="s">
        <v>3086</v>
      </c>
      <c r="C3744" s="2" t="s">
        <v>1</v>
      </c>
      <c r="D3744" s="2" t="s">
        <v>1</v>
      </c>
      <c r="E3744" s="2" t="s">
        <v>1</v>
      </c>
      <c r="F3744" s="2" t="s">
        <v>1</v>
      </c>
      <c r="G3744" s="2" t="s">
        <v>1</v>
      </c>
      <c r="H3744" s="6" t="s">
        <v>11406</v>
      </c>
      <c r="I3744" s="6" t="s">
        <v>12333</v>
      </c>
      <c r="J3744" s="6" t="s">
        <v>12334</v>
      </c>
      <c r="K3744" s="2" t="s">
        <v>12335</v>
      </c>
      <c r="L3744" s="1">
        <v>42356</v>
      </c>
      <c r="M3744" s="1">
        <v>42386</v>
      </c>
      <c r="N3744" s="2" t="s">
        <v>1</v>
      </c>
      <c r="O3744" s="2" t="s">
        <v>12336</v>
      </c>
      <c r="P3744" s="2" t="s">
        <v>1</v>
      </c>
      <c r="Q3744" s="2">
        <v>2015</v>
      </c>
      <c r="R3744" s="2">
        <v>12</v>
      </c>
      <c r="S3744" s="2" t="b">
        <v>1</v>
      </c>
      <c r="U3744" s="8">
        <f t="shared" si="132"/>
        <v>0</v>
      </c>
      <c r="V3744" s="8">
        <f t="shared" si="133"/>
        <v>1</v>
      </c>
      <c r="W3744" s="8">
        <f t="shared" si="133"/>
        <v>0</v>
      </c>
      <c r="X3744" s="8">
        <f t="shared" si="133"/>
        <v>1</v>
      </c>
      <c r="Y3744" s="8">
        <f t="shared" si="133"/>
        <v>1</v>
      </c>
      <c r="Z3744" s="8">
        <f t="shared" si="133"/>
        <v>1</v>
      </c>
    </row>
    <row r="3745" spans="1:26" x14ac:dyDescent="0.2">
      <c r="A3745" s="1">
        <v>42359</v>
      </c>
      <c r="B3745" s="6" t="s">
        <v>235</v>
      </c>
      <c r="C3745" s="2" t="s">
        <v>202</v>
      </c>
      <c r="D3745" s="2" t="s">
        <v>1</v>
      </c>
      <c r="E3745" s="2" t="s">
        <v>1</v>
      </c>
      <c r="F3745" s="2" t="s">
        <v>1</v>
      </c>
      <c r="G3745" s="2" t="s">
        <v>116</v>
      </c>
      <c r="H3745" s="6" t="s">
        <v>12337</v>
      </c>
      <c r="I3745" s="6" t="s">
        <v>1</v>
      </c>
      <c r="J3745" s="6" t="s">
        <v>12338</v>
      </c>
      <c r="K3745" s="2" t="s">
        <v>1</v>
      </c>
      <c r="L3745" s="1">
        <v>42360</v>
      </c>
      <c r="M3745" s="1">
        <v>42390</v>
      </c>
      <c r="N3745" s="2" t="s">
        <v>1</v>
      </c>
      <c r="O3745" s="2" t="s">
        <v>12339</v>
      </c>
      <c r="P3745" s="2" t="s">
        <v>1</v>
      </c>
      <c r="Q3745" s="2">
        <v>2015</v>
      </c>
      <c r="R3745" s="2">
        <v>12</v>
      </c>
      <c r="S3745" s="2" t="b">
        <v>1</v>
      </c>
      <c r="U3745" s="8">
        <f t="shared" si="132"/>
        <v>0</v>
      </c>
      <c r="V3745" s="8">
        <f t="shared" si="133"/>
        <v>1</v>
      </c>
      <c r="W3745" s="8">
        <f t="shared" si="133"/>
        <v>1</v>
      </c>
      <c r="X3745" s="8">
        <f t="shared" si="133"/>
        <v>1</v>
      </c>
      <c r="Y3745" s="8">
        <f t="shared" si="133"/>
        <v>1</v>
      </c>
      <c r="Z3745" s="8">
        <f t="shared" si="133"/>
        <v>1</v>
      </c>
    </row>
    <row r="3746" spans="1:26" x14ac:dyDescent="0.2">
      <c r="A3746" s="1">
        <v>42359</v>
      </c>
      <c r="B3746" s="6" t="s">
        <v>12340</v>
      </c>
      <c r="C3746" s="2" t="s">
        <v>202</v>
      </c>
      <c r="D3746" s="2" t="s">
        <v>2520</v>
      </c>
      <c r="E3746" s="2" t="s">
        <v>1</v>
      </c>
      <c r="F3746" s="2" t="s">
        <v>199</v>
      </c>
      <c r="G3746" s="2" t="s">
        <v>12341</v>
      </c>
      <c r="H3746" s="6" t="s">
        <v>12342</v>
      </c>
      <c r="I3746" s="6" t="s">
        <v>12343</v>
      </c>
      <c r="J3746" s="6" t="s">
        <v>12344</v>
      </c>
      <c r="K3746" s="2" t="s">
        <v>1</v>
      </c>
      <c r="L3746" s="1">
        <v>42360</v>
      </c>
      <c r="M3746" s="1">
        <v>42380</v>
      </c>
      <c r="N3746" s="2" t="s">
        <v>1</v>
      </c>
      <c r="O3746" s="2" t="s">
        <v>12345</v>
      </c>
      <c r="P3746" s="2" t="s">
        <v>1</v>
      </c>
      <c r="Q3746" s="2">
        <v>2015</v>
      </c>
      <c r="R3746" s="2">
        <v>12</v>
      </c>
      <c r="S3746" s="2" t="b">
        <v>1</v>
      </c>
      <c r="U3746" s="8">
        <f t="shared" si="132"/>
        <v>0</v>
      </c>
      <c r="V3746" s="8">
        <f t="shared" si="133"/>
        <v>0</v>
      </c>
      <c r="W3746" s="8">
        <f t="shared" si="133"/>
        <v>0</v>
      </c>
      <c r="X3746" s="8">
        <f t="shared" si="133"/>
        <v>0</v>
      </c>
      <c r="Y3746" s="8">
        <f t="shared" si="133"/>
        <v>0</v>
      </c>
      <c r="Z3746" s="8">
        <f t="shared" si="133"/>
        <v>0</v>
      </c>
    </row>
    <row r="3747" spans="1:26" x14ac:dyDescent="0.2">
      <c r="A3747" s="1">
        <v>42360</v>
      </c>
      <c r="B3747" s="6" t="s">
        <v>9</v>
      </c>
      <c r="C3747" s="2" t="s">
        <v>202</v>
      </c>
      <c r="D3747" s="2" t="s">
        <v>1</v>
      </c>
      <c r="E3747" s="2" t="s">
        <v>1</v>
      </c>
      <c r="F3747" s="2" t="s">
        <v>199</v>
      </c>
      <c r="G3747" s="2" t="s">
        <v>116</v>
      </c>
      <c r="H3747" s="6" t="s">
        <v>12346</v>
      </c>
      <c r="I3747" s="6" t="s">
        <v>12347</v>
      </c>
      <c r="J3747" s="6" t="s">
        <v>12348</v>
      </c>
      <c r="K3747" s="2" t="s">
        <v>1</v>
      </c>
      <c r="L3747" s="1">
        <v>42360</v>
      </c>
      <c r="M3747" s="1">
        <v>42390</v>
      </c>
      <c r="N3747" s="2" t="s">
        <v>1</v>
      </c>
      <c r="O3747" s="2" t="s">
        <v>12349</v>
      </c>
      <c r="P3747" s="2" t="s">
        <v>1</v>
      </c>
      <c r="Q3747" s="2">
        <v>2015</v>
      </c>
      <c r="R3747" s="2">
        <v>12</v>
      </c>
      <c r="S3747" s="2" t="b">
        <v>1</v>
      </c>
      <c r="U3747" s="8">
        <f t="shared" si="132"/>
        <v>0</v>
      </c>
      <c r="V3747" s="8">
        <f t="shared" si="133"/>
        <v>0</v>
      </c>
      <c r="W3747" s="8">
        <f t="shared" si="133"/>
        <v>0</v>
      </c>
      <c r="X3747" s="8">
        <f t="shared" si="133"/>
        <v>0</v>
      </c>
      <c r="Y3747" s="8">
        <f t="shared" si="133"/>
        <v>0</v>
      </c>
      <c r="Z3747" s="8">
        <f t="shared" si="133"/>
        <v>0</v>
      </c>
    </row>
    <row r="3748" spans="1:26" x14ac:dyDescent="0.2">
      <c r="A3748" s="1">
        <v>42360</v>
      </c>
      <c r="B3748" s="6" t="s">
        <v>657</v>
      </c>
      <c r="C3748" s="2" t="s">
        <v>202</v>
      </c>
      <c r="D3748" s="2" t="s">
        <v>2520</v>
      </c>
      <c r="E3748" s="2" t="s">
        <v>1</v>
      </c>
      <c r="F3748" s="2" t="s">
        <v>199</v>
      </c>
      <c r="G3748" s="2" t="s">
        <v>1</v>
      </c>
      <c r="H3748" s="6" t="s">
        <v>12350</v>
      </c>
      <c r="I3748" s="6" t="s">
        <v>12351</v>
      </c>
      <c r="J3748" s="6" t="s">
        <v>12352</v>
      </c>
      <c r="K3748" s="2" t="s">
        <v>1</v>
      </c>
      <c r="L3748" s="1">
        <v>42360</v>
      </c>
      <c r="M3748" s="1">
        <v>42390</v>
      </c>
      <c r="N3748" s="2" t="s">
        <v>12353</v>
      </c>
      <c r="O3748" s="2" t="s">
        <v>12354</v>
      </c>
      <c r="P3748" s="2" t="s">
        <v>1</v>
      </c>
      <c r="Q3748" s="2">
        <v>2015</v>
      </c>
      <c r="R3748" s="2">
        <v>12</v>
      </c>
      <c r="S3748" s="2" t="b">
        <v>1</v>
      </c>
      <c r="U3748" s="8">
        <f t="shared" si="132"/>
        <v>0</v>
      </c>
      <c r="V3748" s="8">
        <f t="shared" si="133"/>
        <v>1</v>
      </c>
      <c r="W3748" s="8">
        <f t="shared" si="133"/>
        <v>1</v>
      </c>
      <c r="X3748" s="8">
        <f t="shared" si="133"/>
        <v>1</v>
      </c>
      <c r="Y3748" s="8">
        <f t="shared" si="133"/>
        <v>1</v>
      </c>
      <c r="Z3748" s="8">
        <f t="shared" si="133"/>
        <v>1</v>
      </c>
    </row>
    <row r="3749" spans="1:26" x14ac:dyDescent="0.2">
      <c r="A3749" s="1">
        <v>42360</v>
      </c>
      <c r="B3749" s="6" t="s">
        <v>12006</v>
      </c>
      <c r="C3749" s="2" t="s">
        <v>1</v>
      </c>
      <c r="D3749" s="2" t="s">
        <v>1</v>
      </c>
      <c r="E3749" s="2" t="s">
        <v>1</v>
      </c>
      <c r="F3749" s="2" t="s">
        <v>1</v>
      </c>
      <c r="G3749" s="2" t="s">
        <v>1</v>
      </c>
      <c r="H3749" s="6" t="s">
        <v>12355</v>
      </c>
      <c r="I3749" s="6" t="s">
        <v>12356</v>
      </c>
      <c r="J3749" s="6" t="s">
        <v>12357</v>
      </c>
      <c r="K3749" s="2" t="s">
        <v>11563</v>
      </c>
      <c r="L3749" s="1">
        <v>42360</v>
      </c>
      <c r="M3749" s="1">
        <v>42390</v>
      </c>
      <c r="N3749" s="2" t="s">
        <v>1</v>
      </c>
      <c r="O3749" s="2" t="s">
        <v>12358</v>
      </c>
      <c r="P3749" s="2" t="s">
        <v>1</v>
      </c>
      <c r="Q3749" s="2">
        <v>2015</v>
      </c>
      <c r="R3749" s="2">
        <v>12</v>
      </c>
      <c r="S3749" s="2" t="b">
        <v>1</v>
      </c>
      <c r="U3749" s="8">
        <f t="shared" si="132"/>
        <v>0</v>
      </c>
      <c r="V3749" s="8">
        <f t="shared" si="133"/>
        <v>1</v>
      </c>
      <c r="W3749" s="8">
        <f t="shared" si="133"/>
        <v>0</v>
      </c>
      <c r="X3749" s="8">
        <f t="shared" si="133"/>
        <v>1</v>
      </c>
      <c r="Y3749" s="8">
        <f t="shared" si="133"/>
        <v>1</v>
      </c>
      <c r="Z3749" s="8">
        <f t="shared" si="133"/>
        <v>1</v>
      </c>
    </row>
    <row r="3750" spans="1:26" x14ac:dyDescent="0.2">
      <c r="A3750" s="1">
        <v>42360</v>
      </c>
      <c r="B3750" s="6" t="s">
        <v>9396</v>
      </c>
      <c r="C3750" s="2" t="s">
        <v>1</v>
      </c>
      <c r="D3750" s="2" t="s">
        <v>1</v>
      </c>
      <c r="E3750" s="2" t="s">
        <v>1</v>
      </c>
      <c r="F3750" s="2" t="s">
        <v>1</v>
      </c>
      <c r="G3750" s="2" t="s">
        <v>1</v>
      </c>
      <c r="H3750" s="6" t="s">
        <v>12359</v>
      </c>
      <c r="I3750" s="6" t="s">
        <v>12360</v>
      </c>
      <c r="J3750" s="6" t="s">
        <v>12361</v>
      </c>
      <c r="K3750" s="2" t="s">
        <v>1</v>
      </c>
      <c r="L3750" s="1">
        <v>42360</v>
      </c>
      <c r="M3750" s="1">
        <v>42390</v>
      </c>
      <c r="N3750" s="2" t="s">
        <v>1</v>
      </c>
      <c r="O3750" s="2" t="s">
        <v>12358</v>
      </c>
      <c r="P3750" s="2" t="s">
        <v>1</v>
      </c>
      <c r="Q3750" s="2">
        <v>2015</v>
      </c>
      <c r="R3750" s="2">
        <v>12</v>
      </c>
      <c r="S3750" s="2" t="b">
        <v>1</v>
      </c>
      <c r="U3750" s="8">
        <f t="shared" si="132"/>
        <v>0</v>
      </c>
      <c r="V3750" s="8">
        <f t="shared" si="133"/>
        <v>1</v>
      </c>
      <c r="W3750" s="8">
        <f t="shared" si="133"/>
        <v>1</v>
      </c>
      <c r="X3750" s="8">
        <f t="shared" si="133"/>
        <v>0</v>
      </c>
      <c r="Y3750" s="8">
        <f t="shared" si="133"/>
        <v>1</v>
      </c>
      <c r="Z3750" s="8">
        <f t="shared" si="133"/>
        <v>1</v>
      </c>
    </row>
    <row r="3751" spans="1:26" x14ac:dyDescent="0.2">
      <c r="A3751" s="1">
        <v>42360</v>
      </c>
      <c r="B3751" s="6" t="s">
        <v>657</v>
      </c>
      <c r="C3751" s="2" t="s">
        <v>202</v>
      </c>
      <c r="D3751" s="2" t="s">
        <v>2520</v>
      </c>
      <c r="E3751" s="2" t="s">
        <v>1</v>
      </c>
      <c r="F3751" s="2" t="s">
        <v>199</v>
      </c>
      <c r="G3751" s="2" t="s">
        <v>1</v>
      </c>
      <c r="H3751" s="6" t="s">
        <v>12350</v>
      </c>
      <c r="I3751" s="6" t="s">
        <v>12351</v>
      </c>
      <c r="J3751" s="6" t="s">
        <v>12352</v>
      </c>
      <c r="K3751" s="2" t="s">
        <v>1</v>
      </c>
      <c r="L3751" s="1">
        <v>42360</v>
      </c>
      <c r="M3751" s="1">
        <v>42390</v>
      </c>
      <c r="N3751" s="2" t="s">
        <v>12353</v>
      </c>
      <c r="O3751" s="2" t="s">
        <v>12362</v>
      </c>
      <c r="P3751" s="2" t="s">
        <v>1</v>
      </c>
      <c r="Q3751" s="2">
        <v>2015</v>
      </c>
      <c r="R3751" s="2">
        <v>12</v>
      </c>
      <c r="S3751" s="2" t="b">
        <v>1</v>
      </c>
      <c r="U3751" s="8">
        <f t="shared" si="132"/>
        <v>0</v>
      </c>
      <c r="V3751" s="8">
        <f t="shared" si="133"/>
        <v>1</v>
      </c>
      <c r="W3751" s="8">
        <f t="shared" si="133"/>
        <v>1</v>
      </c>
      <c r="X3751" s="8">
        <f t="shared" si="133"/>
        <v>1</v>
      </c>
      <c r="Y3751" s="8">
        <f t="shared" si="133"/>
        <v>1</v>
      </c>
      <c r="Z3751" s="8">
        <f t="shared" si="133"/>
        <v>1</v>
      </c>
    </row>
    <row r="3752" spans="1:26" x14ac:dyDescent="0.2">
      <c r="A3752" s="1">
        <v>42360</v>
      </c>
      <c r="B3752" s="6" t="s">
        <v>12363</v>
      </c>
      <c r="C3752" s="2" t="s">
        <v>1</v>
      </c>
      <c r="D3752" s="2" t="s">
        <v>1</v>
      </c>
      <c r="E3752" s="2" t="s">
        <v>1</v>
      </c>
      <c r="F3752" s="2" t="s">
        <v>1</v>
      </c>
      <c r="G3752" s="2" t="s">
        <v>1</v>
      </c>
      <c r="H3752" s="6" t="s">
        <v>12364</v>
      </c>
      <c r="I3752" s="6" t="s">
        <v>11116</v>
      </c>
      <c r="J3752" s="6" t="s">
        <v>12365</v>
      </c>
      <c r="K3752" s="2" t="s">
        <v>1</v>
      </c>
      <c r="L3752" s="1">
        <v>42361</v>
      </c>
      <c r="M3752" s="1">
        <v>42391</v>
      </c>
      <c r="N3752" s="2" t="s">
        <v>1</v>
      </c>
      <c r="O3752" s="2" t="s">
        <v>11118</v>
      </c>
      <c r="P3752" s="2" t="s">
        <v>1</v>
      </c>
      <c r="Q3752" s="2">
        <v>2015</v>
      </c>
      <c r="R3752" s="2">
        <v>12</v>
      </c>
      <c r="S3752" s="2" t="b">
        <v>1</v>
      </c>
      <c r="U3752" s="8">
        <f t="shared" si="132"/>
        <v>0</v>
      </c>
      <c r="V3752" s="8">
        <f t="shared" si="133"/>
        <v>1</v>
      </c>
      <c r="W3752" s="8">
        <f t="shared" si="133"/>
        <v>0</v>
      </c>
      <c r="X3752" s="8">
        <f t="shared" si="133"/>
        <v>0</v>
      </c>
      <c r="Y3752" s="8">
        <f t="shared" si="133"/>
        <v>1</v>
      </c>
      <c r="Z3752" s="8">
        <f t="shared" si="133"/>
        <v>0</v>
      </c>
    </row>
    <row r="3753" spans="1:26" x14ac:dyDescent="0.2">
      <c r="A3753" s="1">
        <v>42360</v>
      </c>
      <c r="B3753" s="6" t="s">
        <v>8413</v>
      </c>
      <c r="C3753" s="2" t="s">
        <v>1</v>
      </c>
      <c r="D3753" s="2" t="s">
        <v>1</v>
      </c>
      <c r="E3753" s="2" t="s">
        <v>1</v>
      </c>
      <c r="F3753" s="2" t="s">
        <v>199</v>
      </c>
      <c r="G3753" s="2" t="s">
        <v>212</v>
      </c>
      <c r="H3753" s="6" t="s">
        <v>10375</v>
      </c>
      <c r="I3753" s="6" t="s">
        <v>10376</v>
      </c>
      <c r="J3753" s="6" t="s">
        <v>12366</v>
      </c>
      <c r="K3753" s="2" t="s">
        <v>10378</v>
      </c>
      <c r="L3753" s="1">
        <v>42361</v>
      </c>
      <c r="M3753" s="1">
        <v>42391</v>
      </c>
      <c r="N3753" s="2" t="s">
        <v>1</v>
      </c>
      <c r="O3753" s="2" t="s">
        <v>10379</v>
      </c>
      <c r="P3753" s="2" t="s">
        <v>1</v>
      </c>
      <c r="Q3753" s="2">
        <v>2015</v>
      </c>
      <c r="R3753" s="2">
        <v>12</v>
      </c>
      <c r="S3753" s="2" t="b">
        <v>1</v>
      </c>
      <c r="U3753" s="8">
        <f t="shared" si="132"/>
        <v>0</v>
      </c>
      <c r="V3753" s="8">
        <f t="shared" si="133"/>
        <v>1</v>
      </c>
      <c r="W3753" s="8">
        <f t="shared" si="133"/>
        <v>0</v>
      </c>
      <c r="X3753" s="8">
        <f t="shared" si="133"/>
        <v>0</v>
      </c>
      <c r="Y3753" s="8">
        <f t="shared" si="133"/>
        <v>0</v>
      </c>
      <c r="Z3753" s="8">
        <f t="shared" si="133"/>
        <v>0</v>
      </c>
    </row>
    <row r="3754" spans="1:26" x14ac:dyDescent="0.2">
      <c r="A3754" s="1">
        <v>42360</v>
      </c>
      <c r="B3754" s="6" t="s">
        <v>12367</v>
      </c>
      <c r="C3754" s="2" t="s">
        <v>1</v>
      </c>
      <c r="D3754" s="2" t="s">
        <v>1</v>
      </c>
      <c r="E3754" s="2" t="s">
        <v>1</v>
      </c>
      <c r="F3754" s="1">
        <v>42050</v>
      </c>
      <c r="G3754" s="2" t="s">
        <v>12368</v>
      </c>
      <c r="H3754" s="6" t="s">
        <v>12369</v>
      </c>
      <c r="I3754" s="6" t="s">
        <v>1</v>
      </c>
      <c r="J3754" s="6" t="s">
        <v>12370</v>
      </c>
      <c r="K3754" s="2" t="s">
        <v>1</v>
      </c>
      <c r="L3754" s="1">
        <v>42361</v>
      </c>
      <c r="M3754" s="1">
        <v>42381</v>
      </c>
      <c r="N3754" s="2" t="s">
        <v>1</v>
      </c>
      <c r="O3754" s="2" t="s">
        <v>12371</v>
      </c>
      <c r="P3754" s="2" t="s">
        <v>12372</v>
      </c>
      <c r="Q3754" s="2">
        <v>2015</v>
      </c>
      <c r="R3754" s="2">
        <v>12</v>
      </c>
      <c r="S3754" s="2" t="b">
        <v>1</v>
      </c>
      <c r="U3754" s="8">
        <f t="shared" si="132"/>
        <v>0</v>
      </c>
      <c r="V3754" s="8">
        <f t="shared" si="133"/>
        <v>0</v>
      </c>
      <c r="W3754" s="8">
        <f t="shared" si="133"/>
        <v>0</v>
      </c>
      <c r="X3754" s="8">
        <f t="shared" si="133"/>
        <v>0</v>
      </c>
      <c r="Y3754" s="8">
        <f t="shared" si="133"/>
        <v>0</v>
      </c>
      <c r="Z3754" s="8">
        <f t="shared" si="133"/>
        <v>0</v>
      </c>
    </row>
    <row r="3755" spans="1:26" x14ac:dyDescent="0.2">
      <c r="A3755" s="1">
        <v>42361</v>
      </c>
      <c r="B3755" s="6" t="s">
        <v>2365</v>
      </c>
      <c r="C3755" s="2" t="s">
        <v>1</v>
      </c>
      <c r="D3755" s="2" t="s">
        <v>1</v>
      </c>
      <c r="E3755" s="2" t="s">
        <v>1</v>
      </c>
      <c r="F3755" s="2" t="s">
        <v>1</v>
      </c>
      <c r="G3755" s="2" t="s">
        <v>1</v>
      </c>
      <c r="H3755" s="6" t="s">
        <v>12373</v>
      </c>
      <c r="I3755" s="6" t="s">
        <v>1</v>
      </c>
      <c r="J3755" s="6" t="s">
        <v>12374</v>
      </c>
      <c r="K3755" s="2" t="s">
        <v>1</v>
      </c>
      <c r="L3755" s="1">
        <v>42361</v>
      </c>
      <c r="M3755" s="1">
        <v>42391</v>
      </c>
      <c r="N3755" s="2" t="s">
        <v>1</v>
      </c>
      <c r="O3755" s="2" t="s">
        <v>12014</v>
      </c>
      <c r="P3755" s="2" t="s">
        <v>1</v>
      </c>
      <c r="Q3755" s="2">
        <v>2015</v>
      </c>
      <c r="R3755" s="2">
        <v>12</v>
      </c>
      <c r="S3755" s="2" t="b">
        <v>1</v>
      </c>
      <c r="U3755" s="8">
        <f t="shared" si="132"/>
        <v>1</v>
      </c>
      <c r="V3755" s="8">
        <f t="shared" si="133"/>
        <v>0</v>
      </c>
      <c r="W3755" s="8">
        <f t="shared" si="133"/>
        <v>0</v>
      </c>
      <c r="X3755" s="8">
        <f t="shared" si="133"/>
        <v>0</v>
      </c>
      <c r="Y3755" s="8">
        <f t="shared" si="133"/>
        <v>0</v>
      </c>
      <c r="Z3755" s="8">
        <f t="shared" si="133"/>
        <v>0</v>
      </c>
    </row>
    <row r="3756" spans="1:26" x14ac:dyDescent="0.2">
      <c r="A3756" s="1">
        <v>42362</v>
      </c>
      <c r="B3756" s="6" t="s">
        <v>12375</v>
      </c>
      <c r="C3756" s="2" t="s">
        <v>1</v>
      </c>
      <c r="D3756" s="2" t="s">
        <v>1</v>
      </c>
      <c r="E3756" s="2" t="s">
        <v>1</v>
      </c>
      <c r="F3756" s="2" t="s">
        <v>199</v>
      </c>
      <c r="G3756" s="2" t="s">
        <v>116</v>
      </c>
      <c r="H3756" s="6" t="s">
        <v>12376</v>
      </c>
      <c r="I3756" s="6" t="s">
        <v>12377</v>
      </c>
      <c r="J3756" s="6" t="s">
        <v>12378</v>
      </c>
      <c r="K3756" s="2" t="s">
        <v>1</v>
      </c>
      <c r="L3756" s="1">
        <v>42362</v>
      </c>
      <c r="M3756" s="1">
        <v>42392</v>
      </c>
      <c r="N3756" s="2" t="s">
        <v>1</v>
      </c>
      <c r="O3756" s="2" t="s">
        <v>11590</v>
      </c>
      <c r="P3756" s="2" t="s">
        <v>1</v>
      </c>
      <c r="Q3756" s="2">
        <v>2015</v>
      </c>
      <c r="R3756" s="2">
        <v>12</v>
      </c>
      <c r="S3756" s="2" t="b">
        <v>1</v>
      </c>
      <c r="U3756" s="8">
        <f t="shared" si="132"/>
        <v>0</v>
      </c>
      <c r="V3756" s="8">
        <f t="shared" si="133"/>
        <v>0</v>
      </c>
      <c r="W3756" s="8">
        <f t="shared" si="133"/>
        <v>0</v>
      </c>
      <c r="X3756" s="8">
        <f t="shared" si="133"/>
        <v>0</v>
      </c>
      <c r="Y3756" s="8">
        <f t="shared" si="133"/>
        <v>0</v>
      </c>
      <c r="Z3756" s="8">
        <f t="shared" si="133"/>
        <v>0</v>
      </c>
    </row>
    <row r="3757" spans="1:26" x14ac:dyDescent="0.2">
      <c r="A3757" s="1">
        <v>42362</v>
      </c>
      <c r="B3757" s="6" t="s">
        <v>12379</v>
      </c>
      <c r="C3757" s="2" t="s">
        <v>202</v>
      </c>
      <c r="D3757" s="2" t="s">
        <v>1</v>
      </c>
      <c r="E3757" s="2" t="s">
        <v>1</v>
      </c>
      <c r="F3757" s="2" t="s">
        <v>673</v>
      </c>
      <c r="G3757" s="2" t="s">
        <v>1</v>
      </c>
      <c r="H3757" s="6" t="s">
        <v>12380</v>
      </c>
      <c r="I3757" s="6" t="s">
        <v>12381</v>
      </c>
      <c r="J3757" s="6" t="s">
        <v>12382</v>
      </c>
      <c r="K3757" s="2" t="s">
        <v>1129</v>
      </c>
      <c r="L3757" s="1">
        <v>42362</v>
      </c>
      <c r="M3757" s="1">
        <v>42392</v>
      </c>
      <c r="N3757" s="2" t="s">
        <v>12383</v>
      </c>
      <c r="O3757" s="2" t="s">
        <v>12384</v>
      </c>
      <c r="P3757" s="2" t="s">
        <v>1</v>
      </c>
      <c r="Q3757" s="2">
        <v>2015</v>
      </c>
      <c r="R3757" s="2">
        <v>12</v>
      </c>
      <c r="S3757" s="2" t="b">
        <v>1</v>
      </c>
      <c r="U3757" s="8">
        <f t="shared" si="132"/>
        <v>0</v>
      </c>
      <c r="V3757" s="8">
        <f t="shared" si="133"/>
        <v>1</v>
      </c>
      <c r="W3757" s="8">
        <f t="shared" si="133"/>
        <v>1</v>
      </c>
      <c r="X3757" s="8">
        <f t="shared" si="133"/>
        <v>1</v>
      </c>
      <c r="Y3757" s="8">
        <f t="shared" si="133"/>
        <v>0</v>
      </c>
      <c r="Z3757" s="8">
        <f t="shared" si="133"/>
        <v>0</v>
      </c>
    </row>
    <row r="3758" spans="1:26" x14ac:dyDescent="0.2">
      <c r="A3758" s="1">
        <v>42362</v>
      </c>
      <c r="B3758" s="6" t="s">
        <v>291</v>
      </c>
      <c r="C3758" s="2" t="s">
        <v>202</v>
      </c>
      <c r="D3758" s="2" t="s">
        <v>1</v>
      </c>
      <c r="E3758" s="2" t="s">
        <v>1</v>
      </c>
      <c r="F3758" s="2" t="s">
        <v>1</v>
      </c>
      <c r="G3758" s="2" t="s">
        <v>1</v>
      </c>
      <c r="H3758" s="6" t="s">
        <v>12385</v>
      </c>
      <c r="I3758" s="6" t="s">
        <v>12386</v>
      </c>
      <c r="J3758" s="6" t="s">
        <v>12387</v>
      </c>
      <c r="K3758" s="2" t="s">
        <v>230</v>
      </c>
      <c r="L3758" s="1">
        <v>42363</v>
      </c>
      <c r="M3758" s="1">
        <v>42393</v>
      </c>
      <c r="N3758" s="2" t="s">
        <v>1</v>
      </c>
      <c r="O3758" s="2" t="s">
        <v>12388</v>
      </c>
      <c r="P3758" s="2" t="s">
        <v>1</v>
      </c>
      <c r="Q3758" s="2">
        <v>2015</v>
      </c>
      <c r="R3758" s="2">
        <v>12</v>
      </c>
      <c r="S3758" s="2" t="b">
        <v>1</v>
      </c>
      <c r="U3758" s="8">
        <f t="shared" si="132"/>
        <v>0</v>
      </c>
      <c r="V3758" s="8">
        <f t="shared" si="133"/>
        <v>1</v>
      </c>
      <c r="W3758" s="8">
        <f t="shared" si="133"/>
        <v>0</v>
      </c>
      <c r="X3758" s="8">
        <f t="shared" si="133"/>
        <v>1</v>
      </c>
      <c r="Y3758" s="8">
        <f t="shared" si="133"/>
        <v>1</v>
      </c>
      <c r="Z3758" s="8">
        <f t="shared" si="133"/>
        <v>1</v>
      </c>
    </row>
    <row r="3759" spans="1:26" x14ac:dyDescent="0.2">
      <c r="A3759" s="1">
        <v>42362</v>
      </c>
      <c r="B3759" s="6" t="s">
        <v>9150</v>
      </c>
      <c r="C3759" s="2" t="s">
        <v>202</v>
      </c>
      <c r="D3759" s="2" t="s">
        <v>1</v>
      </c>
      <c r="E3759" s="2" t="s">
        <v>1</v>
      </c>
      <c r="F3759" s="2" t="s">
        <v>1</v>
      </c>
      <c r="G3759" s="2" t="s">
        <v>1</v>
      </c>
      <c r="H3759" s="6" t="s">
        <v>12389</v>
      </c>
      <c r="I3759" s="6" t="s">
        <v>1</v>
      </c>
      <c r="J3759" s="6" t="s">
        <v>12390</v>
      </c>
      <c r="K3759" s="2" t="s">
        <v>230</v>
      </c>
      <c r="L3759" s="1">
        <v>42363</v>
      </c>
      <c r="M3759" s="1">
        <v>42393</v>
      </c>
      <c r="N3759" s="2" t="s">
        <v>1</v>
      </c>
      <c r="O3759" s="2" t="s">
        <v>12391</v>
      </c>
      <c r="P3759" s="2" t="s">
        <v>1</v>
      </c>
      <c r="Q3759" s="2">
        <v>2015</v>
      </c>
      <c r="R3759" s="2">
        <v>12</v>
      </c>
      <c r="S3759" s="2" t="b">
        <v>1</v>
      </c>
      <c r="U3759" s="8">
        <f t="shared" si="132"/>
        <v>1</v>
      </c>
      <c r="V3759" s="8">
        <f t="shared" si="133"/>
        <v>0</v>
      </c>
      <c r="W3759" s="8">
        <f t="shared" si="133"/>
        <v>0</v>
      </c>
      <c r="X3759" s="8">
        <f t="shared" si="133"/>
        <v>0</v>
      </c>
      <c r="Y3759" s="8">
        <f t="shared" si="133"/>
        <v>0</v>
      </c>
      <c r="Z3759" s="8">
        <f t="shared" si="133"/>
        <v>0</v>
      </c>
    </row>
    <row r="3760" spans="1:26" x14ac:dyDescent="0.2">
      <c r="A3760" s="1">
        <v>42363</v>
      </c>
      <c r="B3760" s="6" t="s">
        <v>1092</v>
      </c>
      <c r="C3760" s="2" t="s">
        <v>1</v>
      </c>
      <c r="D3760" s="2" t="s">
        <v>1</v>
      </c>
      <c r="E3760" s="2" t="s">
        <v>1</v>
      </c>
      <c r="F3760" s="2" t="s">
        <v>1</v>
      </c>
      <c r="G3760" s="2" t="s">
        <v>1</v>
      </c>
      <c r="H3760" s="6" t="s">
        <v>11406</v>
      </c>
      <c r="I3760" s="6" t="s">
        <v>12392</v>
      </c>
      <c r="J3760" s="6" t="s">
        <v>12393</v>
      </c>
      <c r="K3760" s="2" t="s">
        <v>1</v>
      </c>
      <c r="L3760" s="1">
        <v>42363</v>
      </c>
      <c r="M3760" s="1">
        <v>42393</v>
      </c>
      <c r="N3760" s="2" t="s">
        <v>1</v>
      </c>
      <c r="O3760" s="2" t="s">
        <v>12394</v>
      </c>
      <c r="P3760" s="2" t="s">
        <v>1</v>
      </c>
      <c r="Q3760" s="2">
        <v>2015</v>
      </c>
      <c r="R3760" s="2">
        <v>12</v>
      </c>
      <c r="S3760" s="2" t="b">
        <v>1</v>
      </c>
      <c r="U3760" s="8">
        <f t="shared" si="132"/>
        <v>0</v>
      </c>
      <c r="V3760" s="8">
        <f t="shared" si="133"/>
        <v>1</v>
      </c>
      <c r="W3760" s="8">
        <f t="shared" si="133"/>
        <v>0</v>
      </c>
      <c r="X3760" s="8">
        <f t="shared" si="133"/>
        <v>0</v>
      </c>
      <c r="Y3760" s="8">
        <f t="shared" si="133"/>
        <v>0</v>
      </c>
      <c r="Z3760" s="8">
        <f t="shared" si="133"/>
        <v>0</v>
      </c>
    </row>
  </sheetData>
  <phoneticPr fontId="3"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workbookViewId="0">
      <pane xSplit="1" topLeftCell="B1" activePane="topRight" state="frozen"/>
      <selection pane="topRight" activeCell="L25" sqref="L25"/>
    </sheetView>
  </sheetViews>
  <sheetFormatPr baseColWidth="10" defaultRowHeight="16" x14ac:dyDescent="0.2"/>
  <cols>
    <col min="1" max="1" width="14.5" customWidth="1"/>
    <col min="2" max="2" width="5.33203125" customWidth="1"/>
  </cols>
  <sheetData>
    <row r="1" spans="1:10" x14ac:dyDescent="0.2">
      <c r="A1" s="9" t="s">
        <v>12411</v>
      </c>
      <c r="B1" s="10" t="s">
        <v>12420</v>
      </c>
      <c r="C1" s="9" t="s">
        <v>12414</v>
      </c>
      <c r="D1" s="9" t="s">
        <v>12415</v>
      </c>
      <c r="E1" s="9" t="s">
        <v>12416</v>
      </c>
      <c r="F1" s="9" t="s">
        <v>12417</v>
      </c>
      <c r="G1" s="9" t="s">
        <v>12418</v>
      </c>
      <c r="H1" s="9" t="s">
        <v>12419</v>
      </c>
    </row>
    <row r="2" spans="1:10" x14ac:dyDescent="0.2">
      <c r="A2" s="8">
        <v>2004</v>
      </c>
      <c r="B2">
        <v>145</v>
      </c>
      <c r="C2">
        <f>SUM('2004-2015'!U2:U146)</f>
        <v>39</v>
      </c>
      <c r="D2">
        <f>SUM('2004-2015'!V2:V146)</f>
        <v>72</v>
      </c>
      <c r="E2">
        <f>SUM('2004-2015'!W2:W146)</f>
        <v>6</v>
      </c>
      <c r="F2">
        <f>SUM('2004-2015'!X2:X146)</f>
        <v>26</v>
      </c>
      <c r="G2">
        <f>SUM('2004-2015'!Y2:Y146)</f>
        <v>41</v>
      </c>
      <c r="H2">
        <f>SUM('2004-2015'!Z2:Z146)</f>
        <v>14</v>
      </c>
    </row>
    <row r="3" spans="1:10" x14ac:dyDescent="0.2">
      <c r="A3" s="8">
        <v>2005</v>
      </c>
      <c r="B3">
        <v>208</v>
      </c>
      <c r="C3">
        <f>SUM('2004-2015'!U147:U354)</f>
        <v>64</v>
      </c>
      <c r="D3">
        <f>SUM('2004-2015'!V147:V354)</f>
        <v>81</v>
      </c>
      <c r="E3">
        <f>SUM('2004-2015'!W147:W354)</f>
        <v>7</v>
      </c>
      <c r="F3">
        <f>SUM('2004-2015'!X147:X354)</f>
        <v>46</v>
      </c>
      <c r="G3">
        <f>SUM('2004-2015'!Y147:Y354)</f>
        <v>57</v>
      </c>
      <c r="H3">
        <f>SUM('2004-2015'!Z147:Z354)</f>
        <v>15</v>
      </c>
      <c r="J3" s="8"/>
    </row>
    <row r="4" spans="1:10" x14ac:dyDescent="0.2">
      <c r="A4" s="8">
        <v>2006</v>
      </c>
      <c r="B4">
        <v>225</v>
      </c>
      <c r="C4">
        <f>SUM('2004-2015'!U355:U579)</f>
        <v>71</v>
      </c>
      <c r="D4">
        <f>SUM('2004-2015'!V355:V579)</f>
        <v>66</v>
      </c>
      <c r="E4">
        <f>SUM('2004-2015'!W355:W579)</f>
        <v>15</v>
      </c>
      <c r="F4">
        <f>SUM('2004-2015'!X355:X579)</f>
        <v>20</v>
      </c>
      <c r="G4">
        <f>SUM('2004-2015'!Y355:Y579)</f>
        <v>51</v>
      </c>
      <c r="H4">
        <f>SUM('2004-2015'!Z355:Z579)</f>
        <v>17</v>
      </c>
      <c r="J4" s="8"/>
    </row>
    <row r="5" spans="1:10" x14ac:dyDescent="0.2">
      <c r="A5" s="8">
        <v>2007</v>
      </c>
      <c r="B5">
        <v>317</v>
      </c>
      <c r="C5">
        <f>SUM('2004-2015'!U580:U896)</f>
        <v>88</v>
      </c>
      <c r="D5">
        <f>SUM('2004-2015'!V580:V896)</f>
        <v>123</v>
      </c>
      <c r="E5">
        <f>SUM('2004-2015'!W580:W896)</f>
        <v>11</v>
      </c>
      <c r="F5">
        <f>SUM('2004-2015'!X580:X896)</f>
        <v>32</v>
      </c>
      <c r="G5">
        <f>SUM('2004-2015'!Y580:Y896)</f>
        <v>58</v>
      </c>
      <c r="H5">
        <f>SUM('2004-2015'!Z580:Z896)</f>
        <v>28</v>
      </c>
      <c r="J5" s="8"/>
    </row>
    <row r="6" spans="1:10" x14ac:dyDescent="0.2">
      <c r="A6" s="8">
        <v>2008</v>
      </c>
      <c r="B6">
        <v>334</v>
      </c>
      <c r="C6">
        <f>SUM('2004-2015'!U897:U1230)</f>
        <v>81</v>
      </c>
      <c r="D6">
        <f>SUM('2004-2015'!V897:V1230)</f>
        <v>113</v>
      </c>
      <c r="E6">
        <f>SUM('2004-2015'!W897:W1230)</f>
        <v>8</v>
      </c>
      <c r="F6">
        <f>SUM('2004-2015'!X897:X1230)</f>
        <v>35</v>
      </c>
      <c r="G6">
        <f>SUM('2004-2015'!Y897:Y1230)</f>
        <v>67</v>
      </c>
      <c r="H6">
        <f>SUM('2004-2015'!Z897:Z1230)</f>
        <v>35</v>
      </c>
      <c r="J6" s="8"/>
    </row>
    <row r="7" spans="1:10" x14ac:dyDescent="0.2">
      <c r="A7" s="8">
        <v>2009</v>
      </c>
      <c r="B7">
        <v>155</v>
      </c>
      <c r="C7">
        <f>SUM('2004-2015'!U1231:U1385)</f>
        <v>34</v>
      </c>
      <c r="D7">
        <f>SUM('2004-2015'!V1231:V1385)</f>
        <v>45</v>
      </c>
      <c r="E7">
        <f>SUM('2004-2015'!W1231:W1385)</f>
        <v>10</v>
      </c>
      <c r="F7">
        <f>SUM('2004-2015'!X1231:X1385)</f>
        <v>24</v>
      </c>
      <c r="G7">
        <f>SUM('2004-2015'!Y1231:Y1385)</f>
        <v>36</v>
      </c>
      <c r="H7">
        <f>SUM('2004-2015'!Z1231:Z1385)</f>
        <v>29</v>
      </c>
      <c r="J7" s="8"/>
    </row>
    <row r="8" spans="1:10" x14ac:dyDescent="0.2">
      <c r="A8" s="8">
        <v>2010</v>
      </c>
      <c r="B8">
        <v>224</v>
      </c>
      <c r="C8">
        <f>SUM('2004-2015'!U1386:U1609)</f>
        <v>63</v>
      </c>
      <c r="D8">
        <f>SUM('2004-2015'!V1386:V1609)</f>
        <v>67</v>
      </c>
      <c r="E8">
        <f>SUM('2004-2015'!W1386:W1609)</f>
        <v>20</v>
      </c>
      <c r="F8">
        <f>SUM('2004-2015'!X1386:X1609)</f>
        <v>30</v>
      </c>
      <c r="G8">
        <f>SUM('2004-2015'!Y1386:Y1609)</f>
        <v>56</v>
      </c>
      <c r="H8">
        <f>SUM('2004-2015'!Z1386:Z1609)</f>
        <v>36</v>
      </c>
      <c r="J8" s="8"/>
    </row>
    <row r="9" spans="1:10" x14ac:dyDescent="0.2">
      <c r="A9" s="8">
        <v>2011</v>
      </c>
      <c r="B9">
        <v>327</v>
      </c>
      <c r="C9">
        <f>SUM('2004-2015'!U1610:U1936)</f>
        <v>73</v>
      </c>
      <c r="D9">
        <f>SUM('2004-2015'!V1610:V1936)</f>
        <v>127</v>
      </c>
      <c r="E9">
        <f>SUM('2004-2015'!W1610:W1936)</f>
        <v>37</v>
      </c>
      <c r="F9">
        <f>SUM('2004-2015'!X1610:X1936)</f>
        <v>43</v>
      </c>
      <c r="G9">
        <f>SUM('2004-2015'!Y1610:Y1936)</f>
        <v>104</v>
      </c>
      <c r="H9">
        <f>SUM('2004-2015'!Z1610:Z1936)</f>
        <v>90</v>
      </c>
      <c r="J9" s="8"/>
    </row>
    <row r="10" spans="1:10" x14ac:dyDescent="0.2">
      <c r="A10" s="8">
        <v>2012</v>
      </c>
      <c r="B10">
        <v>473</v>
      </c>
      <c r="C10">
        <f>SUM('2004-2015'!U1937:U2409)</f>
        <v>107</v>
      </c>
      <c r="D10">
        <f>SUM('2004-2015'!V1937:V2409)</f>
        <v>199</v>
      </c>
      <c r="E10">
        <f>SUM('2004-2015'!W1937:W2409)</f>
        <v>58</v>
      </c>
      <c r="F10">
        <f>SUM('2004-2015'!X1937:X2409)</f>
        <v>75</v>
      </c>
      <c r="G10">
        <f>SUM('2004-2015'!Y1937:Y2409)</f>
        <v>163</v>
      </c>
      <c r="H10">
        <f>SUM('2004-2015'!Z1937:Z2409)</f>
        <v>135</v>
      </c>
      <c r="J10" s="8"/>
    </row>
    <row r="11" spans="1:10" x14ac:dyDescent="0.2">
      <c r="A11" s="8">
        <v>2013</v>
      </c>
      <c r="B11">
        <v>378</v>
      </c>
      <c r="C11">
        <f>SUM('2004-2015'!U2410:U2787)</f>
        <v>70</v>
      </c>
      <c r="D11">
        <f>SUM('2004-2015'!V2410:V2787)</f>
        <v>147</v>
      </c>
      <c r="E11">
        <f>SUM('2004-2015'!W2410:W2787)</f>
        <v>48</v>
      </c>
      <c r="F11">
        <f>SUM('2004-2015'!X2410:X2787)</f>
        <v>68</v>
      </c>
      <c r="G11">
        <f>SUM('2004-2015'!Y2410:Y2787)</f>
        <v>127</v>
      </c>
      <c r="H11">
        <f>SUM('2004-2015'!Z2410:Z2787)</f>
        <v>110</v>
      </c>
      <c r="J11" s="8"/>
    </row>
    <row r="12" spans="1:10" x14ac:dyDescent="0.2">
      <c r="A12" s="8">
        <v>2014</v>
      </c>
      <c r="B12">
        <v>463</v>
      </c>
      <c r="C12">
        <f>SUM('2004-2015'!U2788:U3250)</f>
        <v>89</v>
      </c>
      <c r="D12">
        <f>SUM('2004-2015'!V2788:V3250)</f>
        <v>202</v>
      </c>
      <c r="E12">
        <f>SUM('2004-2015'!W2788:W3250)</f>
        <v>52</v>
      </c>
      <c r="F12">
        <f>SUM('2004-2015'!X2788:X3250)</f>
        <v>82</v>
      </c>
      <c r="G12">
        <f>SUM('2004-2015'!Y2788:Y3250)</f>
        <v>142</v>
      </c>
      <c r="H12">
        <f>SUM('2004-2015'!Z2788:Z3250)</f>
        <v>124</v>
      </c>
      <c r="J12" s="8"/>
    </row>
    <row r="13" spans="1:10" x14ac:dyDescent="0.2">
      <c r="A13" s="8">
        <v>2015</v>
      </c>
      <c r="B13">
        <v>510</v>
      </c>
      <c r="C13">
        <f>SUM('2004-2015'!U3251:U3760)</f>
        <v>70</v>
      </c>
      <c r="D13">
        <f>SUM('2004-2015'!V3251:V3760)</f>
        <v>268</v>
      </c>
      <c r="E13">
        <f>SUM('2004-2015'!W3251:W3760)</f>
        <v>91</v>
      </c>
      <c r="F13">
        <f>SUM('2004-2015'!X3251:X3760)</f>
        <v>90</v>
      </c>
      <c r="G13">
        <f>SUM('2004-2015'!Y3251:Y3760)</f>
        <v>166</v>
      </c>
      <c r="H13">
        <f>SUM('2004-2015'!Z3251:Z3760)</f>
        <v>146</v>
      </c>
      <c r="J13" s="8"/>
    </row>
    <row r="14" spans="1:10" x14ac:dyDescent="0.2">
      <c r="B14">
        <v>3759</v>
      </c>
      <c r="C14">
        <f>SUM(C2:C13)</f>
        <v>849</v>
      </c>
      <c r="D14">
        <f t="shared" ref="D14:H14" si="0">SUM(D2:D13)</f>
        <v>1510</v>
      </c>
      <c r="E14">
        <f t="shared" si="0"/>
        <v>363</v>
      </c>
      <c r="F14">
        <f t="shared" si="0"/>
        <v>571</v>
      </c>
      <c r="G14">
        <f t="shared" si="0"/>
        <v>1068</v>
      </c>
      <c r="H14">
        <f t="shared" si="0"/>
        <v>779</v>
      </c>
      <c r="J14" s="8"/>
    </row>
    <row r="15" spans="1:10" x14ac:dyDescent="0.2">
      <c r="J15" s="8"/>
    </row>
    <row r="16" spans="1:10" x14ac:dyDescent="0.2">
      <c r="J16" s="8"/>
    </row>
    <row r="17" spans="10:10" x14ac:dyDescent="0.2">
      <c r="J17" s="8"/>
    </row>
    <row r="18" spans="10:10" x14ac:dyDescent="0.2">
      <c r="J18" s="8"/>
    </row>
    <row r="19" spans="10:10" x14ac:dyDescent="0.2">
      <c r="J19" s="8"/>
    </row>
    <row r="20" spans="10:10" x14ac:dyDescent="0.2">
      <c r="J20" s="8"/>
    </row>
    <row r="21" spans="10:10" x14ac:dyDescent="0.2">
      <c r="J21" s="8"/>
    </row>
    <row r="22" spans="10:10" x14ac:dyDescent="0.2">
      <c r="J22" s="8"/>
    </row>
    <row r="23" spans="10:10" x14ac:dyDescent="0.2">
      <c r="J23" s="8"/>
    </row>
    <row r="24" spans="10:10" x14ac:dyDescent="0.2">
      <c r="J24" s="8"/>
    </row>
    <row r="25" spans="10:10" x14ac:dyDescent="0.2">
      <c r="J25" s="8"/>
    </row>
    <row r="26" spans="10:10" x14ac:dyDescent="0.2">
      <c r="J26" s="8"/>
    </row>
    <row r="27" spans="10:10" x14ac:dyDescent="0.2">
      <c r="J27" s="8"/>
    </row>
    <row r="28" spans="10:10" x14ac:dyDescent="0.2">
      <c r="J28" s="8"/>
    </row>
    <row r="29" spans="10:10" x14ac:dyDescent="0.2">
      <c r="J29" s="8"/>
    </row>
    <row r="30" spans="10:10" x14ac:dyDescent="0.2">
      <c r="J30" s="8"/>
    </row>
    <row r="31" spans="10:10" x14ac:dyDescent="0.2">
      <c r="J31" s="8"/>
    </row>
    <row r="32" spans="10:10" x14ac:dyDescent="0.2">
      <c r="J32" s="8"/>
    </row>
    <row r="33" spans="10:10" x14ac:dyDescent="0.2">
      <c r="J33" s="8"/>
    </row>
    <row r="34" spans="10:10" x14ac:dyDescent="0.2">
      <c r="J34" s="8"/>
    </row>
    <row r="35" spans="10:10" x14ac:dyDescent="0.2">
      <c r="J35" s="8"/>
    </row>
    <row r="36" spans="10:10" x14ac:dyDescent="0.2">
      <c r="J36" s="8"/>
    </row>
    <row r="37" spans="10:10" x14ac:dyDescent="0.2">
      <c r="J37" s="8"/>
    </row>
    <row r="38" spans="10:10" x14ac:dyDescent="0.2">
      <c r="J38" s="8"/>
    </row>
    <row r="39" spans="10:10" x14ac:dyDescent="0.2">
      <c r="J39" s="8"/>
    </row>
    <row r="40" spans="10:10" x14ac:dyDescent="0.2">
      <c r="J40" s="8"/>
    </row>
    <row r="41" spans="10:10" x14ac:dyDescent="0.2">
      <c r="J41" s="8"/>
    </row>
    <row r="42" spans="10:10" x14ac:dyDescent="0.2">
      <c r="J42" s="8"/>
    </row>
    <row r="43" spans="10:10" x14ac:dyDescent="0.2">
      <c r="J43" s="8"/>
    </row>
    <row r="44" spans="10:10" x14ac:dyDescent="0.2">
      <c r="J44" s="8"/>
    </row>
    <row r="45" spans="10:10" x14ac:dyDescent="0.2">
      <c r="J45" s="8"/>
    </row>
    <row r="46" spans="10:10" x14ac:dyDescent="0.2">
      <c r="J46" s="8"/>
    </row>
    <row r="47" spans="10:10" x14ac:dyDescent="0.2">
      <c r="J47" s="8"/>
    </row>
    <row r="48" spans="10:10" x14ac:dyDescent="0.2">
      <c r="J48" s="8"/>
    </row>
    <row r="49" spans="10:10" x14ac:dyDescent="0.2">
      <c r="J49" s="8"/>
    </row>
    <row r="50" spans="10:10" x14ac:dyDescent="0.2">
      <c r="J50" s="8"/>
    </row>
    <row r="51" spans="10:10" x14ac:dyDescent="0.2">
      <c r="J51" s="8"/>
    </row>
    <row r="52" spans="10:10" x14ac:dyDescent="0.2">
      <c r="J52" s="8"/>
    </row>
    <row r="53" spans="10:10" x14ac:dyDescent="0.2">
      <c r="J53" s="8"/>
    </row>
    <row r="54" spans="10:10" x14ac:dyDescent="0.2">
      <c r="J54" s="8"/>
    </row>
    <row r="55" spans="10:10" x14ac:dyDescent="0.2">
      <c r="J55" s="8"/>
    </row>
    <row r="56" spans="10:10" x14ac:dyDescent="0.2">
      <c r="J56" s="8"/>
    </row>
    <row r="57" spans="10:10" x14ac:dyDescent="0.2">
      <c r="J57" s="8"/>
    </row>
    <row r="58" spans="10:10" x14ac:dyDescent="0.2">
      <c r="J58" s="8"/>
    </row>
    <row r="59" spans="10:10" x14ac:dyDescent="0.2">
      <c r="J59" s="8"/>
    </row>
    <row r="60" spans="10:10" x14ac:dyDescent="0.2">
      <c r="J60" s="8"/>
    </row>
    <row r="61" spans="10:10" x14ac:dyDescent="0.2">
      <c r="J61" s="8"/>
    </row>
    <row r="62" spans="10:10" x14ac:dyDescent="0.2">
      <c r="J62" s="8"/>
    </row>
    <row r="63" spans="10:10" x14ac:dyDescent="0.2">
      <c r="J63" s="8"/>
    </row>
    <row r="64" spans="10:10" x14ac:dyDescent="0.2">
      <c r="J64" s="8"/>
    </row>
    <row r="65" spans="10:10" x14ac:dyDescent="0.2">
      <c r="J65" s="8"/>
    </row>
    <row r="66" spans="10:10" x14ac:dyDescent="0.2">
      <c r="J66" s="8"/>
    </row>
    <row r="67" spans="10:10" x14ac:dyDescent="0.2">
      <c r="J67" s="8"/>
    </row>
    <row r="68" spans="10:10" x14ac:dyDescent="0.2">
      <c r="J68" s="8"/>
    </row>
    <row r="69" spans="10:10" x14ac:dyDescent="0.2">
      <c r="J69" s="8"/>
    </row>
    <row r="70" spans="10:10" x14ac:dyDescent="0.2">
      <c r="J70" s="8"/>
    </row>
    <row r="71" spans="10:10" x14ac:dyDescent="0.2">
      <c r="J71" s="8"/>
    </row>
    <row r="72" spans="10:10" x14ac:dyDescent="0.2">
      <c r="J72" s="8"/>
    </row>
    <row r="73" spans="10:10" x14ac:dyDescent="0.2">
      <c r="J73" s="8"/>
    </row>
    <row r="74" spans="10:10" x14ac:dyDescent="0.2">
      <c r="J74" s="8"/>
    </row>
    <row r="75" spans="10:10" x14ac:dyDescent="0.2">
      <c r="J75" s="8"/>
    </row>
    <row r="76" spans="10:10" x14ac:dyDescent="0.2">
      <c r="J76" s="8"/>
    </row>
    <row r="77" spans="10:10" x14ac:dyDescent="0.2">
      <c r="J77" s="8"/>
    </row>
    <row r="78" spans="10:10" x14ac:dyDescent="0.2">
      <c r="J78" s="8"/>
    </row>
    <row r="79" spans="10:10" x14ac:dyDescent="0.2">
      <c r="J79" s="8"/>
    </row>
    <row r="80" spans="10:10" x14ac:dyDescent="0.2">
      <c r="J80" s="8"/>
    </row>
    <row r="81" spans="10:10" x14ac:dyDescent="0.2">
      <c r="J81" s="8"/>
    </row>
    <row r="82" spans="10:10" x14ac:dyDescent="0.2">
      <c r="J82" s="8"/>
    </row>
    <row r="83" spans="10:10" x14ac:dyDescent="0.2">
      <c r="J83" s="8"/>
    </row>
    <row r="84" spans="10:10" x14ac:dyDescent="0.2">
      <c r="J84" s="8"/>
    </row>
    <row r="85" spans="10:10" x14ac:dyDescent="0.2">
      <c r="J85" s="8"/>
    </row>
    <row r="86" spans="10:10" x14ac:dyDescent="0.2">
      <c r="J86" s="8"/>
    </row>
    <row r="87" spans="10:10" x14ac:dyDescent="0.2">
      <c r="J87" s="8"/>
    </row>
    <row r="88" spans="10:10" x14ac:dyDescent="0.2">
      <c r="J88" s="8"/>
    </row>
    <row r="89" spans="10:10" x14ac:dyDescent="0.2">
      <c r="J89" s="8"/>
    </row>
    <row r="90" spans="10:10" x14ac:dyDescent="0.2">
      <c r="J90" s="8"/>
    </row>
    <row r="91" spans="10:10" x14ac:dyDescent="0.2">
      <c r="J91" s="8"/>
    </row>
    <row r="92" spans="10:10" x14ac:dyDescent="0.2">
      <c r="J92" s="8"/>
    </row>
    <row r="93" spans="10:10" x14ac:dyDescent="0.2">
      <c r="J93" s="8"/>
    </row>
    <row r="94" spans="10:10" x14ac:dyDescent="0.2">
      <c r="J94" s="8"/>
    </row>
    <row r="95" spans="10:10" x14ac:dyDescent="0.2">
      <c r="J95" s="8"/>
    </row>
    <row r="96" spans="10:10" x14ac:dyDescent="0.2">
      <c r="J96" s="8"/>
    </row>
    <row r="97" spans="10:10" x14ac:dyDescent="0.2">
      <c r="J97" s="8"/>
    </row>
    <row r="98" spans="10:10" x14ac:dyDescent="0.2">
      <c r="J98" s="8"/>
    </row>
    <row r="99" spans="10:10" x14ac:dyDescent="0.2">
      <c r="J99" s="8"/>
    </row>
    <row r="100" spans="10:10" x14ac:dyDescent="0.2">
      <c r="J100" s="8"/>
    </row>
    <row r="101" spans="10:10" x14ac:dyDescent="0.2">
      <c r="J101" s="8"/>
    </row>
    <row r="102" spans="10:10" x14ac:dyDescent="0.2">
      <c r="J102" s="8"/>
    </row>
    <row r="103" spans="10:10" x14ac:dyDescent="0.2">
      <c r="J103" s="8"/>
    </row>
    <row r="104" spans="10:10" x14ac:dyDescent="0.2">
      <c r="J104" s="8"/>
    </row>
    <row r="105" spans="10:10" x14ac:dyDescent="0.2">
      <c r="J105" s="8"/>
    </row>
    <row r="106" spans="10:10" x14ac:dyDescent="0.2">
      <c r="J106" s="8"/>
    </row>
    <row r="107" spans="10:10" x14ac:dyDescent="0.2">
      <c r="J107" s="8"/>
    </row>
    <row r="108" spans="10:10" x14ac:dyDescent="0.2">
      <c r="J108" s="8"/>
    </row>
    <row r="109" spans="10:10" x14ac:dyDescent="0.2">
      <c r="J109" s="8"/>
    </row>
    <row r="110" spans="10:10" x14ac:dyDescent="0.2">
      <c r="J110" s="8"/>
    </row>
    <row r="111" spans="10:10" x14ac:dyDescent="0.2">
      <c r="J111" s="8"/>
    </row>
    <row r="112" spans="10:10" x14ac:dyDescent="0.2">
      <c r="J112" s="8"/>
    </row>
    <row r="113" spans="10:10" x14ac:dyDescent="0.2">
      <c r="J113" s="8"/>
    </row>
    <row r="114" spans="10:10" x14ac:dyDescent="0.2">
      <c r="J114" s="8"/>
    </row>
    <row r="115" spans="10:10" x14ac:dyDescent="0.2">
      <c r="J115" s="8"/>
    </row>
    <row r="116" spans="10:10" x14ac:dyDescent="0.2">
      <c r="J116" s="8"/>
    </row>
    <row r="117" spans="10:10" x14ac:dyDescent="0.2">
      <c r="J117" s="8"/>
    </row>
    <row r="118" spans="10:10" x14ac:dyDescent="0.2">
      <c r="J118" s="8"/>
    </row>
    <row r="119" spans="10:10" x14ac:dyDescent="0.2">
      <c r="J119" s="8"/>
    </row>
    <row r="120" spans="10:10" x14ac:dyDescent="0.2">
      <c r="J120" s="8"/>
    </row>
    <row r="121" spans="10:10" x14ac:dyDescent="0.2">
      <c r="J121" s="8"/>
    </row>
    <row r="122" spans="10:10" x14ac:dyDescent="0.2">
      <c r="J122" s="8"/>
    </row>
    <row r="123" spans="10:10" x14ac:dyDescent="0.2">
      <c r="J123" s="8"/>
    </row>
    <row r="124" spans="10:10" x14ac:dyDescent="0.2">
      <c r="J124" s="8"/>
    </row>
    <row r="125" spans="10:10" x14ac:dyDescent="0.2">
      <c r="J125" s="8"/>
    </row>
    <row r="126" spans="10:10" x14ac:dyDescent="0.2">
      <c r="J126" s="8"/>
    </row>
    <row r="127" spans="10:10" x14ac:dyDescent="0.2">
      <c r="J127" s="8"/>
    </row>
    <row r="128" spans="10:10" x14ac:dyDescent="0.2">
      <c r="J128" s="8"/>
    </row>
    <row r="129" spans="10:10" x14ac:dyDescent="0.2">
      <c r="J129" s="8"/>
    </row>
    <row r="130" spans="10:10" x14ac:dyDescent="0.2">
      <c r="J130" s="8"/>
    </row>
    <row r="131" spans="10:10" x14ac:dyDescent="0.2">
      <c r="J131" s="8"/>
    </row>
    <row r="132" spans="10:10" x14ac:dyDescent="0.2">
      <c r="J132" s="8"/>
    </row>
    <row r="133" spans="10:10" x14ac:dyDescent="0.2">
      <c r="J133" s="8"/>
    </row>
    <row r="134" spans="10:10" x14ac:dyDescent="0.2">
      <c r="J134" s="8"/>
    </row>
    <row r="135" spans="10:10" x14ac:dyDescent="0.2">
      <c r="J135" s="8"/>
    </row>
    <row r="136" spans="10:10" x14ac:dyDescent="0.2">
      <c r="J136" s="8"/>
    </row>
    <row r="137" spans="10:10" x14ac:dyDescent="0.2">
      <c r="J137" s="8"/>
    </row>
    <row r="138" spans="10:10" x14ac:dyDescent="0.2">
      <c r="J138" s="8"/>
    </row>
    <row r="139" spans="10:10" x14ac:dyDescent="0.2">
      <c r="J139" s="8"/>
    </row>
    <row r="140" spans="10:10" x14ac:dyDescent="0.2">
      <c r="J140" s="8"/>
    </row>
    <row r="141" spans="10:10" x14ac:dyDescent="0.2">
      <c r="J141" s="8"/>
    </row>
    <row r="142" spans="10:10" x14ac:dyDescent="0.2">
      <c r="J142" s="8"/>
    </row>
    <row r="143" spans="10:10" x14ac:dyDescent="0.2">
      <c r="J143" s="8"/>
    </row>
    <row r="144" spans="10:10" x14ac:dyDescent="0.2">
      <c r="J144" s="8"/>
    </row>
    <row r="145" spans="10:10" x14ac:dyDescent="0.2">
      <c r="J145" s="8"/>
    </row>
    <row r="146" spans="10:10" x14ac:dyDescent="0.2">
      <c r="J146" s="8"/>
    </row>
    <row r="147" spans="10:10" x14ac:dyDescent="0.2">
      <c r="J147"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2004-2015</vt:lpstr>
      <vt:lpstr>statistics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Megumi.K</dc:creator>
  <cp:lastModifiedBy>Megumi.K</cp:lastModifiedBy>
  <dcterms:created xsi:type="dcterms:W3CDTF">2018-01-14T07:44:51Z</dcterms:created>
  <dcterms:modified xsi:type="dcterms:W3CDTF">2018-01-15T12:28:45Z</dcterms:modified>
</cp:coreProperties>
</file>